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<sst xmlns="http://schemas.openxmlformats.org/spreadsheetml/2006/main" count="1192">
  <si>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</si>
  <si>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</si>
  <si>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</si>
  <si>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</si>
  <si>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</si>
  <si>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</si>
  <si>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</si>
  <si>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</si>
  <si>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四川罗欣医药有限公司</t>
  </si>
  <si>
    <t>泮托拉唑钠肠溶片</t>
  </si>
  <si>
    <t>40mg*12片</t>
  </si>
  <si>
    <t>山东罗欣药业集团股份有限公司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</si>
  <si>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</si>
  <si>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</si>
  <si>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</si>
  <si>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</si>
  <si>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</si>
  <si>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</si>
  <si>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</si>
  <si>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</si>
  <si>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成都福晓医疗器械有限公司</t>
  </si>
  <si>
    <t>口罩</t>
  </si>
  <si>
    <t>8210N95</t>
  </si>
  <si>
    <t>3M中国有限公司</t>
  </si>
  <si>
    <t>健之素抗菌洗手液</t>
  </si>
  <si>
    <t>500ml</t>
  </si>
  <si>
    <t>北京长江脉医药科技有限公司</t>
  </si>
  <si>
    <t>成都市康力贸易有限责任公司</t>
  </si>
  <si>
    <t>3M安必洁多酶清洗液</t>
  </si>
  <si>
    <t>5L</t>
  </si>
  <si>
    <t>3M高压蒸汽灭菌指示胶带</t>
  </si>
  <si>
    <t>1222-6</t>
  </si>
  <si>
    <t>3M压力蒸气灭菌包内化学指示卡</t>
  </si>
  <si>
    <t>1250</t>
  </si>
  <si>
    <t>美国3M公司</t>
  </si>
  <si>
    <t>洁悠神长效抗菌材料</t>
  </si>
  <si>
    <t>30ml</t>
  </si>
  <si>
    <t>南京神奇科技开发有限公司</t>
  </si>
  <si>
    <t>3M压力蒸汽灭菌指示胶带（标签型）</t>
  </si>
  <si>
    <t>1222L</t>
  </si>
  <si>
    <t>眉山容合医药有限公司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</si>
  <si>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</si>
  <si>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</si>
  <si>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</si>
  <si>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</si>
  <si>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</si>
  <si>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特定电磁波谱治疗器</t>
  </si>
  <si>
    <t>TDP-L1</t>
  </si>
  <si>
    <t>四川恒明科技开发有限公司</t>
  </si>
  <si>
    <t>史克肠虫清(阿苯达唑片)</t>
  </si>
  <si>
    <t>0.2g*10片</t>
  </si>
  <si>
    <t>中美天津史克制药有限公司</t>
  </si>
  <si>
    <t>成都广药新汇源医药有限公司</t>
  </si>
  <si>
    <t>阿法骨化醇软胶囊</t>
  </si>
  <si>
    <t>0.25ug*20粒</t>
  </si>
  <si>
    <t>广州白云山星群(药业)股份有限公司</t>
  </si>
  <si>
    <t>四川制药制剂有限公司</t>
  </si>
  <si>
    <t>阿莫西林胶囊</t>
  </si>
  <si>
    <t>0.25g*50粒</t>
  </si>
  <si>
    <t>哈药集团制药总厂</t>
  </si>
  <si>
    <t>阿莫西林胶囊（阿莫灵）</t>
  </si>
  <si>
    <t>250mg*24粒</t>
  </si>
  <si>
    <t>澳美制药厂</t>
  </si>
  <si>
    <t>阿莫西林克拉维酸钾片（优能）</t>
  </si>
  <si>
    <t>0.375g*6片</t>
  </si>
  <si>
    <t>海口奇力制药股份有限公司</t>
  </si>
  <si>
    <t>浙江华润三九众益制药有限公司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</si>
  <si>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</si>
  <si>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</si>
  <si>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</si>
  <si>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</si>
  <si>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</si>
  <si>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</si>
  <si>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</si>
  <si>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四川科伦医药贸易有限公司</t>
  </si>
  <si>
    <t>阿司匹林肠溶片</t>
  </si>
  <si>
    <t>25mg*100片</t>
  </si>
  <si>
    <t>石家庄神威药业股份有限公司</t>
  </si>
  <si>
    <t>阿托伐他汀钙胶囊</t>
  </si>
  <si>
    <t>10mg*7粒</t>
  </si>
  <si>
    <t>天方药业有限公司</t>
  </si>
  <si>
    <t>四川九州通医药有限公司</t>
  </si>
  <si>
    <t>阿昔洛韦乳膏</t>
  </si>
  <si>
    <t>10g 3%</t>
  </si>
  <si>
    <t>重庆科瑞制药(集团）有限公司</t>
  </si>
  <si>
    <t>成都川康医疗器械有限公司</t>
  </si>
  <si>
    <t>医用超声耦合剂</t>
  </si>
  <si>
    <t>2.5kg</t>
  </si>
  <si>
    <t>北京达孚医用制品有限公司</t>
  </si>
  <si>
    <t>氨茶碱片</t>
  </si>
  <si>
    <t>1000片</t>
  </si>
  <si>
    <t>乐山中石制药厂</t>
  </si>
  <si>
    <t>成都逸仙医药有限公司</t>
  </si>
  <si>
    <t>氨甲环酸氯化钠注射液</t>
  </si>
  <si>
    <t>100ml：1g</t>
  </si>
  <si>
    <t>重庆莱美药业股份有限公司</t>
  </si>
  <si>
    <t>成都安佑医药有限公司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</si>
  <si>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</si>
  <si>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</si>
  <si>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</si>
  <si>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</si>
  <si>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</si>
  <si>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</si>
  <si>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拉萨新博药业有限责任公司</t>
  </si>
  <si>
    <t>奥硝唑胶囊</t>
  </si>
  <si>
    <t>250mg*12粒</t>
  </si>
  <si>
    <t>四川百利药业有限责任公司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</si>
  <si>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</si>
  <si>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</si>
  <si>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</si>
  <si>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</si>
  <si>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</si>
  <si>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四川四和医药集团有限公司</t>
  </si>
  <si>
    <t>保胎灵胶囊</t>
  </si>
  <si>
    <t>0.5g*36粒</t>
  </si>
  <si>
    <t>陕西东泰制药有限公司</t>
  </si>
  <si>
    <t>贝诺酯片</t>
  </si>
  <si>
    <t>0.5g*100片</t>
  </si>
  <si>
    <t>重庆迪康长江制药有限公司</t>
  </si>
  <si>
    <t>四川大众医药有限公司</t>
  </si>
  <si>
    <t>苯磺酸氨氯地平片</t>
  </si>
  <si>
    <t>5mg*7片</t>
  </si>
  <si>
    <t>扬子江药业集团上海海尼药业有限公司</t>
  </si>
  <si>
    <t>检查鼻镜</t>
  </si>
  <si>
    <t>成人</t>
  </si>
  <si>
    <t>上海埃斯埃医械塑料制品有限公司</t>
  </si>
  <si>
    <t>比沙可啶肠溶片</t>
  </si>
  <si>
    <t>5毫克*8片</t>
  </si>
  <si>
    <t>中国药科大学制药有限公司</t>
  </si>
  <si>
    <t>辰欣药业股份有限公司</t>
  </si>
  <si>
    <t>丙氨酰谷氨酰胺注射液</t>
  </si>
  <si>
    <t>50ml：10g</t>
  </si>
  <si>
    <t>山东鲁抗辰欣药业有限公司</t>
  </si>
  <si>
    <t>成都众牌医药有限责任公司</t>
  </si>
  <si>
    <t>丙泊酚乳状注射液</t>
  </si>
  <si>
    <t>20ml：0.2g</t>
  </si>
  <si>
    <t>四川国瑞药业有限责任公司</t>
  </si>
  <si>
    <t>丙泊酚中/长链脂肪乳注射液</t>
  </si>
  <si>
    <t>20ml:0.2g</t>
  </si>
  <si>
    <t>丙泊酚注射液</t>
  </si>
  <si>
    <t>辽宁倍奇药业有限公司</t>
  </si>
  <si>
    <t>丙硫异烟胺肠溶片</t>
  </si>
  <si>
    <t>0.1g*100片</t>
  </si>
  <si>
    <t>南京康煜医疗用品有限公司</t>
  </si>
  <si>
    <t>病理标本袋</t>
  </si>
  <si>
    <t>小</t>
  </si>
  <si>
    <t>四川华鼎医药有限公司</t>
  </si>
  <si>
    <t>玻璃酸钠注射液</t>
  </si>
  <si>
    <t>2.5ml：25mg</t>
  </si>
  <si>
    <t>上海佰加壹医药有限公司</t>
  </si>
  <si>
    <t>四川健生堂医药有限公司</t>
  </si>
  <si>
    <t>补金片</t>
  </si>
  <si>
    <t>0.25g*48片</t>
  </si>
  <si>
    <t>吉林省集安益盛药业股份有限公司</t>
  </si>
  <si>
    <t>成都市华粤医疗器械贸易有限公司</t>
  </si>
  <si>
    <t>不锈钢镊子筒</t>
  </si>
  <si>
    <t>中号</t>
  </si>
  <si>
    <t>潮安县彩塘华光五金器械厂</t>
  </si>
  <si>
    <t>四川中方制药有限公司</t>
  </si>
  <si>
    <t>布洛芬缓释混悬液</t>
  </si>
  <si>
    <t>100ml：3g</t>
  </si>
  <si>
    <t>布洛芬混悬液</t>
  </si>
  <si>
    <t>30ml：0.6g</t>
  </si>
  <si>
    <t>上海强生制药有限公司</t>
  </si>
  <si>
    <t>参松养心胶囊</t>
  </si>
  <si>
    <t>0.4g*24粒</t>
  </si>
  <si>
    <t>石家庄以岭药业股份有限公司</t>
  </si>
  <si>
    <t>产妇安胶囊</t>
  </si>
  <si>
    <t>0.35g*24s</t>
  </si>
  <si>
    <t>湖南方盛制药股份有限公司</t>
  </si>
  <si>
    <t>醋酸地塞米松粘贴片</t>
  </si>
  <si>
    <t>0.3mg*5片</t>
  </si>
  <si>
    <t>深圳太太药业有限公司</t>
  </si>
  <si>
    <t>醋酸甲羟孕酮片（安宫黄体酮片）</t>
  </si>
  <si>
    <t>2mg*100片</t>
  </si>
  <si>
    <t>浙江仙居制药股份有限公司</t>
  </si>
  <si>
    <t>四川九华益生医药有限公司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</si>
  <si>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</si>
  <si>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</si>
  <si>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</si>
  <si>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</si>
  <si>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</si>
  <si>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1ml:4Ug</t>
  </si>
  <si>
    <t>深圳翰宇药业股份有限公司</t>
  </si>
  <si>
    <t>带线缝合针</t>
  </si>
  <si>
    <t>铲针3/8弧2*5双针尼龙线10-0</t>
  </si>
  <si>
    <t>宁波医用缝合针有限公司</t>
  </si>
  <si>
    <t>丹参注射液</t>
  </si>
  <si>
    <t>2ml*10支</t>
  </si>
  <si>
    <t>成都天台山制药有限公司</t>
  </si>
  <si>
    <t>低分子量肝素钙注射液</t>
  </si>
  <si>
    <t>0.4ml:4100AXaIU</t>
  </si>
  <si>
    <t>河北常山生化药业股份有限公司</t>
  </si>
  <si>
    <t>成都科欣药业有限公司</t>
  </si>
  <si>
    <t>地龙</t>
  </si>
  <si>
    <t>10g</t>
  </si>
  <si>
    <t>广东一方制药有限公司</t>
  </si>
  <si>
    <t>四川金仁医药集团有限公司</t>
  </si>
  <si>
    <t>地塞米松磷酸钠注射液</t>
  </si>
  <si>
    <t>1ml:5mg*10支</t>
  </si>
  <si>
    <t>徐州莱恩药业有限公司</t>
  </si>
  <si>
    <t>重庆医药集团四川医药有限公司</t>
  </si>
  <si>
    <t>碘帕醇注射液</t>
  </si>
  <si>
    <t>370mg:50ml</t>
  </si>
  <si>
    <t>上海博莱科信谊药业有限责任公司</t>
  </si>
  <si>
    <t>成都金福康药业有限公司</t>
  </si>
  <si>
    <t>独一味软胶囊</t>
  </si>
  <si>
    <t>0.6g*24粒</t>
  </si>
  <si>
    <t>山西黄河中药有限公司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</si>
  <si>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</si>
  <si>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</si>
  <si>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</si>
  <si>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</si>
  <si>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</si>
  <si>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多烯磷脂酰胆碱胶囊</t>
  </si>
  <si>
    <t>228mg*24粒</t>
  </si>
  <si>
    <t>赛诺菲（北京）制药有限公司</t>
  </si>
  <si>
    <t>四川省名实医药有限公司</t>
  </si>
  <si>
    <t>厄贝沙坦分散片</t>
  </si>
  <si>
    <t>0.15g*12片</t>
  </si>
  <si>
    <t>华润双鹤利民药业（济南）有限公司</t>
  </si>
  <si>
    <t>三门峡博科医疗器械有限责任公司</t>
  </si>
  <si>
    <t>枪状镊</t>
  </si>
  <si>
    <t>16cm</t>
  </si>
  <si>
    <t>上海医疗器械（集团）有限公司手术器械厂</t>
  </si>
  <si>
    <t>体温计</t>
  </si>
  <si>
    <t>1支</t>
  </si>
  <si>
    <t>九江鑫康医用仪表有限公司</t>
  </si>
  <si>
    <t>非那雄胺片</t>
  </si>
  <si>
    <t>5mg*10片</t>
  </si>
  <si>
    <t>亚宝药业集团股份有限公司</t>
  </si>
  <si>
    <t>上海医菱医疗器械销售有限公司</t>
  </si>
  <si>
    <t>非吸收性外科缝线（医用丝线）</t>
  </si>
  <si>
    <t>3-0（原1号）</t>
  </si>
  <si>
    <t>上海医用缝合针厂</t>
  </si>
  <si>
    <t>芜湖张恒春药业有限公司</t>
  </si>
  <si>
    <t>肺结核丸</t>
  </si>
  <si>
    <t>81克/瓶</t>
  </si>
  <si>
    <t>酚磺乙胺注射液</t>
  </si>
  <si>
    <t>2ml:0.5g*10支</t>
  </si>
  <si>
    <t>酚磺乙胺注射液(止血敏)</t>
  </si>
  <si>
    <t>0.5g:2ml*10支</t>
  </si>
  <si>
    <t>湖北中天爱北颗药业有限公司</t>
  </si>
  <si>
    <t>呋塞米注射液</t>
  </si>
  <si>
    <t>2ml:20mg*10支</t>
  </si>
  <si>
    <t>氟康唑胶囊</t>
  </si>
  <si>
    <t>50mg*6粒</t>
  </si>
  <si>
    <t>常州兰陵制药有限公司</t>
  </si>
  <si>
    <t>氟哌利多注射液</t>
  </si>
  <si>
    <t>2ml：5mg*5支</t>
  </si>
  <si>
    <t>上海旭东海普药业有限公司</t>
  </si>
  <si>
    <t>妇科千金片</t>
  </si>
  <si>
    <t>18片*4板</t>
  </si>
  <si>
    <t>株洲千金药业股份有限公司</t>
  </si>
  <si>
    <t>江西杏林白马药业有限公司</t>
  </si>
  <si>
    <t>妇炎康复胶囊</t>
  </si>
  <si>
    <t>0.38g*24粒</t>
  </si>
  <si>
    <t>复方氨酚烷胺片</t>
  </si>
  <si>
    <t>10片</t>
  </si>
  <si>
    <t>丹东市通远药业有限公司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</si>
  <si>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</si>
  <si>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</si>
  <si>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</si>
  <si>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</si>
  <si>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</si>
  <si>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</si>
  <si>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</si>
  <si>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</si>
  <si>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复方氨林巴比妥注射液</t>
  </si>
  <si>
    <t>复方醋酸棉酚片</t>
  </si>
  <si>
    <t>20mg*5片</t>
  </si>
  <si>
    <t>西安北方药业有限公司</t>
  </si>
  <si>
    <t>复方黄柏液</t>
  </si>
  <si>
    <t>100ml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</si>
  <si>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</si>
  <si>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</si>
  <si>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</si>
  <si>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</si>
  <si>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</si>
  <si>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</si>
  <si>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</si>
  <si>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四川省倍康医疗器械有限公司</t>
  </si>
  <si>
    <t>江西国药有限责任公司</t>
  </si>
  <si>
    <t>复方柳菊片</t>
  </si>
  <si>
    <t>0.58g*12片*4板</t>
  </si>
  <si>
    <t>复方氯化钠注射液</t>
  </si>
  <si>
    <t>四川新天奇药业有限公司</t>
  </si>
  <si>
    <t>复方氢氧化铝片</t>
  </si>
  <si>
    <t>亚宝药业四川制药有限公司</t>
  </si>
  <si>
    <t>复方天麻颗粒</t>
  </si>
  <si>
    <t>5g*10袋</t>
  </si>
  <si>
    <t>四川绵阳一康制药有限公司</t>
  </si>
  <si>
    <t>成都平原药业有限公司</t>
  </si>
  <si>
    <t>复方维生素注射液（4）</t>
  </si>
  <si>
    <t>2ml</t>
  </si>
  <si>
    <t>江西钟山药业有限公司</t>
  </si>
  <si>
    <t>复方血栓通片</t>
  </si>
  <si>
    <t>0.4g*36片</t>
  </si>
  <si>
    <t>扬州中惠制药有限公司</t>
  </si>
  <si>
    <t>四川一众药业有限公司</t>
  </si>
  <si>
    <t>富马酸喹硫平片</t>
  </si>
  <si>
    <t>25mg*28片</t>
  </si>
  <si>
    <t>湖南洞庭药业股份有限公司</t>
  </si>
  <si>
    <t>富马酸酮替芬片</t>
  </si>
  <si>
    <t>1mg*60片</t>
  </si>
  <si>
    <t>常州制药厂有限公司</t>
  </si>
  <si>
    <t>钆贝葡胺注射液</t>
  </si>
  <si>
    <t>15ml</t>
  </si>
  <si>
    <t>四川奥邦医药贸易有限公司</t>
  </si>
  <si>
    <t>甘露聚糖肽注射液</t>
  </si>
  <si>
    <t>2ml：5mg*6支</t>
  </si>
  <si>
    <t>成都利尔药业有限公司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</si>
  <si>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</si>
  <si>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</si>
  <si>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</si>
  <si>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</si>
  <si>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</si>
  <si>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</si>
  <si>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</si>
  <si>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格列吡嗪控释片</t>
  </si>
  <si>
    <t>5mg*14片</t>
  </si>
  <si>
    <t>辉瑞制药有限公司</t>
  </si>
  <si>
    <t>四川省医药集团盛通药业股份有限公司</t>
  </si>
  <si>
    <t>格列喹酮分散片</t>
  </si>
  <si>
    <t>30mg*36片</t>
  </si>
  <si>
    <t>江苏万高药业股份有限公司</t>
  </si>
  <si>
    <t>格列美脲胶囊</t>
  </si>
  <si>
    <t>2mg*12s</t>
  </si>
  <si>
    <t>四川普渡药业有限公司</t>
  </si>
  <si>
    <t>格列齐特缓释胶囊</t>
  </si>
  <si>
    <t>30mg*30粒</t>
  </si>
  <si>
    <t>桂林华信制药有限公司</t>
  </si>
  <si>
    <t>四川和道医药有限公司</t>
  </si>
  <si>
    <t>枸橼酸铋雷尼替丁胶囊</t>
  </si>
  <si>
    <t>0.2g*14粒</t>
  </si>
  <si>
    <t>四川本草堂药业有限公司</t>
  </si>
  <si>
    <t>枸橼酸莫沙必利片</t>
  </si>
  <si>
    <t>5mg*24片</t>
  </si>
  <si>
    <t>江苏豪森药业集团有限公司</t>
  </si>
  <si>
    <t>四川科瑞德制药有限公司</t>
  </si>
  <si>
    <t>枸橼酸坦度螺酮胶囊</t>
  </si>
  <si>
    <t>5mg*16粒</t>
  </si>
  <si>
    <t>四川科瑞德制药股份有限公司</t>
  </si>
  <si>
    <t>神精打诊锤</t>
  </si>
  <si>
    <t>大圆头</t>
  </si>
  <si>
    <t>苏州华佗</t>
  </si>
  <si>
    <t>骨瓜提取物注射液</t>
  </si>
  <si>
    <t>2ml:10mg</t>
  </si>
  <si>
    <t>哈尔滨圣泰生物制药有限公司</t>
  </si>
  <si>
    <t>硅橡胶医用导管</t>
  </si>
  <si>
    <t>2*3mm</t>
  </si>
  <si>
    <t>济南医用硅橡胶制品厂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</si>
  <si>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</si>
  <si>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</si>
  <si>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</si>
  <si>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</si>
  <si>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成都格睿特医药有限公司</t>
  </si>
  <si>
    <t>红花注射液</t>
  </si>
  <si>
    <t>5ml*5支</t>
  </si>
  <si>
    <t>红曲</t>
  </si>
  <si>
    <t>6g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</si>
  <si>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</si>
  <si>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</si>
  <si>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</si>
  <si>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</si>
  <si>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</si>
  <si>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</si>
  <si>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</si>
  <si>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黄体酮软胶囊</t>
  </si>
  <si>
    <t>0.1g*6粒</t>
  </si>
  <si>
    <t>浙江爱生药业有限公司</t>
  </si>
  <si>
    <t>活血止痛片</t>
  </si>
  <si>
    <t>0.8g*24片</t>
  </si>
  <si>
    <t>江西桔王药业有限公司</t>
  </si>
  <si>
    <t>甲钴胺片</t>
  </si>
  <si>
    <t>0.5mg*20片</t>
  </si>
  <si>
    <t>南京瑞尔医药有限公司</t>
  </si>
  <si>
    <t>甲磺酸培氟沙星注射液</t>
  </si>
  <si>
    <t>5ml：0.4g</t>
  </si>
  <si>
    <t>白求恩医科大学制药厂</t>
  </si>
  <si>
    <t>甲硝唑氯己定洗剂</t>
  </si>
  <si>
    <t>200ml</t>
  </si>
  <si>
    <t>四川健能制药有限公司</t>
  </si>
  <si>
    <t>甲硝唑栓</t>
  </si>
  <si>
    <t>0.5g*10粒</t>
  </si>
  <si>
    <t>上海医工院医药有限公司</t>
  </si>
  <si>
    <t>西安大唐医药销售有限公司</t>
  </si>
  <si>
    <t>间苯三酚注射液</t>
  </si>
  <si>
    <t>4ml：40mg</t>
  </si>
  <si>
    <t>南京恒生制药有限公司</t>
  </si>
  <si>
    <t>洁芙柔消毒凝胶</t>
  </si>
  <si>
    <t>上海利康消毒高科技有限公司</t>
  </si>
  <si>
    <t>四川兴科林药业有限公司</t>
  </si>
  <si>
    <t>结核菌素纯蛋白衍生物</t>
  </si>
  <si>
    <t>20IU/ml：1ml</t>
  </si>
  <si>
    <t>北京祥瑞生物制品有限公司</t>
  </si>
  <si>
    <t>金刚藤咀嚼片</t>
  </si>
  <si>
    <t>12片*3板</t>
  </si>
  <si>
    <t>湖南九典制药股份有限公司</t>
  </si>
  <si>
    <t>怀化正好制药有限公司</t>
  </si>
  <si>
    <t>金刚藤丸</t>
  </si>
  <si>
    <t>4g*9袋</t>
  </si>
  <si>
    <t>锦灯笼</t>
  </si>
  <si>
    <t>净制</t>
  </si>
  <si>
    <t>成都中新药业有限公司</t>
  </si>
  <si>
    <t>酒石酸美托洛尔片</t>
  </si>
  <si>
    <t>25mg*20片</t>
  </si>
  <si>
    <t>聚肌胞注射液</t>
  </si>
  <si>
    <t>2ml:2mg*10支</t>
  </si>
  <si>
    <t>成都市兴科医疗器械有限公司</t>
  </si>
  <si>
    <t>聚乙烯（PE）薄膜制一次性用卫生手套</t>
  </si>
  <si>
    <t>上海都得利塑料制品有限公司</t>
  </si>
  <si>
    <t>咖啡酸片</t>
  </si>
  <si>
    <t>0.1g*18片</t>
  </si>
  <si>
    <t>德州德药制药有限公司</t>
  </si>
  <si>
    <t>贵州三力制药股份有限公司</t>
  </si>
  <si>
    <t>开喉剑喷雾剂</t>
  </si>
  <si>
    <t>开塞露</t>
  </si>
  <si>
    <t>20ml</t>
  </si>
  <si>
    <t>新乡市豫星药业有限公司</t>
  </si>
  <si>
    <t>医用X射线胶片</t>
  </si>
  <si>
    <t>10*12in*100张</t>
  </si>
  <si>
    <t>柯达（中国）股份有限公司</t>
  </si>
  <si>
    <t>咳特灵胶囊</t>
  </si>
  <si>
    <t>30粒</t>
  </si>
  <si>
    <t>广州市花城制药厂</t>
  </si>
  <si>
    <t>可吸收性外科缝线（医用羊肠线）</t>
  </si>
  <si>
    <t>6-0 4#</t>
  </si>
  <si>
    <t>上海浦东金环医疗用品有限公司</t>
  </si>
  <si>
    <t>上药控股四川有限公司</t>
  </si>
  <si>
    <t>克霉唑阴道片</t>
  </si>
  <si>
    <t>0.5g*1片</t>
  </si>
  <si>
    <t>济南利民制药有限责任公司</t>
  </si>
  <si>
    <t>枯草杆菌二联活菌颗粒</t>
  </si>
  <si>
    <t>1g*15包</t>
  </si>
  <si>
    <t>北京韩美药品有限公司</t>
  </si>
  <si>
    <t>四川鑫一医药有限公司</t>
  </si>
  <si>
    <t>苦碟子注射液</t>
  </si>
  <si>
    <t>10ml</t>
  </si>
  <si>
    <t>沈阳双鼎制药有限公司</t>
  </si>
  <si>
    <t>葵花护肝片</t>
  </si>
  <si>
    <t>0.35g*100片</t>
  </si>
  <si>
    <t>黑龙江葵花药业股份有限公司</t>
  </si>
  <si>
    <t>坤复康片</t>
  </si>
  <si>
    <t>0.45g*48片</t>
  </si>
  <si>
    <t>广东在田药业有限公司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</si>
  <si>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</si>
  <si>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</si>
  <si>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</si>
  <si>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</si>
  <si>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</si>
  <si>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</si>
  <si>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四川志康药业有限公司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</si>
  <si>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</si>
  <si>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</si>
  <si>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</si>
  <si>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</si>
  <si>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</si>
  <si>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</si>
  <si>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</si>
  <si>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</si>
  <si>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</si>
  <si>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四川省长征药业股份有限公司</t>
  </si>
  <si>
    <t>利福喷丁胶囊</t>
  </si>
  <si>
    <t>0.15g*20粒</t>
  </si>
  <si>
    <t>上海信谊万象药业股份有限公司</t>
  </si>
  <si>
    <t>山东齐鲁万和医药营销有限公司</t>
  </si>
  <si>
    <t>利培酮片</t>
  </si>
  <si>
    <t>1mg*20片</t>
  </si>
  <si>
    <t>天津药物研究院药业有限责任公司</t>
  </si>
  <si>
    <t>国药控股成都医药有限公司</t>
  </si>
  <si>
    <t>磷酸奥司他韦颗粒</t>
  </si>
  <si>
    <t>15mg*10袋</t>
  </si>
  <si>
    <t>宜昌东阳光长江药业股份有限公司</t>
  </si>
  <si>
    <t>鹿瓜多肽注射液</t>
  </si>
  <si>
    <t>2ml：4mg</t>
  </si>
  <si>
    <t>哈尔滨誉衡制药有限公司</t>
  </si>
  <si>
    <t>螺内酯片</t>
  </si>
  <si>
    <t>20mg*100片</t>
  </si>
  <si>
    <t>杭州民生药业集团有限公司</t>
  </si>
  <si>
    <t>四川佰草合医药有限公司</t>
  </si>
  <si>
    <t>洛芬待因缓释片</t>
  </si>
  <si>
    <t>10片*2板</t>
  </si>
  <si>
    <t>西南药业股份有限公司</t>
  </si>
  <si>
    <t>铝碳酸镁片</t>
  </si>
  <si>
    <t>0.5g*24片</t>
  </si>
  <si>
    <t>广西南宁百会药业集团有限公司</t>
  </si>
  <si>
    <t>氯化钠注射液</t>
  </si>
  <si>
    <t>氯化钠注射液（0.9%）</t>
  </si>
  <si>
    <t>氯雷他定片</t>
  </si>
  <si>
    <t>10mg*6片</t>
  </si>
  <si>
    <t>成都恒瑞制药有限公司</t>
  </si>
  <si>
    <t>麦角胺咖啡因片</t>
  </si>
  <si>
    <t>1mg:100mg*12片</t>
  </si>
  <si>
    <t>河南中杰药业有限公司</t>
  </si>
  <si>
    <t>脉血康胶囊</t>
  </si>
  <si>
    <t>24粒</t>
  </si>
  <si>
    <t>重庆多普泰制药股份有限公司</t>
  </si>
  <si>
    <t>门冬氨酸鸟氨酸颗粒</t>
  </si>
  <si>
    <t>3g*10袋</t>
  </si>
  <si>
    <t>武汉启瑞药业有限公司</t>
  </si>
  <si>
    <t>米索前列醇片</t>
  </si>
  <si>
    <t>0.2mg*3片</t>
  </si>
  <si>
    <t>华润紫竹药业有限公司</t>
  </si>
  <si>
    <t>一次性使用非灭菌外科手套</t>
  </si>
  <si>
    <t>7# 磨面有粉</t>
  </si>
  <si>
    <t>桂林南方橡胶国际有限公司（原桂林乳胶厂）</t>
  </si>
  <si>
    <t>灭菌注射用水</t>
  </si>
  <si>
    <t>成都禾创民生药业有限公司</t>
  </si>
  <si>
    <t>钠钾镁钙葡萄糖注射液</t>
  </si>
  <si>
    <t>江苏恒瑞医药股份有限公司</t>
  </si>
  <si>
    <t>四川禾目医药有限公司</t>
  </si>
  <si>
    <t>脑苷肌肽注射液</t>
  </si>
  <si>
    <t>吉林四环制药有限公司</t>
  </si>
  <si>
    <t>成都鲁沃夫科技有限公司</t>
  </si>
  <si>
    <t>内镜专用多酶清洁剂</t>
  </si>
  <si>
    <t>4L</t>
  </si>
  <si>
    <t>美国鲁沃夫公司</t>
  </si>
  <si>
    <t>尼麦角林胶囊</t>
  </si>
  <si>
    <t>15mg*10粒</t>
  </si>
  <si>
    <t>福安药业集团庆余堂制药有限公司</t>
  </si>
  <si>
    <t>尿素试剂盒</t>
  </si>
  <si>
    <t>10ml*10</t>
  </si>
  <si>
    <t>中生北控生物科技股份有限公司</t>
  </si>
  <si>
    <t>贵阳新天药业股份有限公司</t>
  </si>
  <si>
    <t>宁泌泰胶囊</t>
  </si>
  <si>
    <t>诺氟沙星胶囊</t>
  </si>
  <si>
    <t>0.1g*10粒</t>
  </si>
  <si>
    <t>四川常容药业有限责任公司</t>
  </si>
  <si>
    <t>帕拉米韦氯化钠注射液</t>
  </si>
  <si>
    <t>广州南新制药有限公司</t>
  </si>
  <si>
    <t>帕司烟肼片</t>
  </si>
  <si>
    <t>贵州神奇药业股份有限公司</t>
  </si>
  <si>
    <t>培哚普利叔丁胺片（雅施达）</t>
  </si>
  <si>
    <t>4mg*10片</t>
  </si>
  <si>
    <t>施维雅（天津）制药有限公司</t>
  </si>
  <si>
    <t>四川合升创展医药有限责任公司药品原料分公司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</si>
  <si>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</si>
  <si>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</si>
  <si>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</si>
  <si>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</si>
  <si>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</si>
  <si>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</si>
  <si>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葡萄糖氯化钠注射液</t>
  </si>
  <si>
    <t>葡萄糖注射液</t>
  </si>
  <si>
    <t xml:space="preserve"> 50%20ml*5支</t>
  </si>
  <si>
    <t>西安安健药业有限公司(原陕西省黄河制药厂)</t>
  </si>
  <si>
    <t>普乐安片</t>
  </si>
  <si>
    <t>60片*0.5g</t>
  </si>
  <si>
    <t>贵州缔谊健康制药有限公司</t>
  </si>
  <si>
    <t>广西百琪药业有限公司</t>
  </si>
  <si>
    <t>七叶神安片</t>
  </si>
  <si>
    <t>50mg*24片</t>
  </si>
  <si>
    <t>国药集团广东环球制药有限公司</t>
  </si>
  <si>
    <t>四川鑫永博药业有限公司</t>
  </si>
  <si>
    <t>芪胶升白胶囊</t>
  </si>
  <si>
    <t>贵州汉方药业有限公司</t>
  </si>
  <si>
    <t>芪苈强心胶囊</t>
  </si>
  <si>
    <t>0.3g*12粒*3板</t>
  </si>
  <si>
    <t>成都维信电子科大新技术有限公司</t>
  </si>
  <si>
    <t>气体压缩式雾化器</t>
  </si>
  <si>
    <t>QW2605B儿童面罩</t>
  </si>
  <si>
    <t>QW2605B含嘴型</t>
  </si>
  <si>
    <t>成都市蓉锦医药贸易有限公司</t>
  </si>
  <si>
    <t>前列地尔注射液</t>
  </si>
  <si>
    <t>2ml:10ug</t>
  </si>
  <si>
    <t>北京泰德制药有限公司</t>
  </si>
  <si>
    <t>前列舒通胶囊</t>
  </si>
  <si>
    <t>0.4g*18粒*2板</t>
  </si>
  <si>
    <t>保定天浩制药有限公司</t>
  </si>
  <si>
    <t>四川仁通医药有限公司</t>
  </si>
  <si>
    <t>羟苯磺酸钙分散片</t>
  </si>
  <si>
    <t>0.25g*12片*3板</t>
  </si>
  <si>
    <t>羟乙基淀粉130/0.4氯化钠注射液</t>
  </si>
  <si>
    <t>500ml：30g：4.5g</t>
  </si>
  <si>
    <t>重庆大新药业股份有限公司</t>
  </si>
  <si>
    <t>清淋颗粒</t>
  </si>
  <si>
    <t>10克*6袋</t>
  </si>
  <si>
    <t>清脑复神液</t>
  </si>
  <si>
    <t>10ml*6支</t>
  </si>
  <si>
    <t>四川康特能药业有限公司</t>
  </si>
  <si>
    <t>去感热口服液</t>
  </si>
  <si>
    <t>四川康特能药业有限公司（原四川大陆蓉东制药有限公司）</t>
  </si>
  <si>
    <t>四川科盟医药贸易有限公司</t>
  </si>
  <si>
    <t>去乙酰毛花苷注射液</t>
  </si>
  <si>
    <t>2ml:0.4mg*10支</t>
  </si>
  <si>
    <t>全蝎</t>
  </si>
  <si>
    <t>3g</t>
  </si>
  <si>
    <t>乳果糖口服溶液</t>
  </si>
  <si>
    <t>60ml:40.02g</t>
  </si>
  <si>
    <t>西安正浩生物制药有限公司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</si>
  <si>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</si>
  <si>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</si>
  <si>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</si>
  <si>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</si>
  <si>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</si>
  <si>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四川省国嘉医药科技有限责任公司</t>
  </si>
  <si>
    <t>瑞舒伐他汀钙片</t>
  </si>
  <si>
    <t>10mg*7片</t>
  </si>
  <si>
    <t>阿斯利康药业（中国）有限公司</t>
  </si>
  <si>
    <t>四川铸信医药有限公司</t>
  </si>
  <si>
    <t>润肺膏</t>
  </si>
  <si>
    <t>250g</t>
  </si>
  <si>
    <t>烟台渤海制药集团有限公司</t>
  </si>
  <si>
    <t>三金片</t>
  </si>
  <si>
    <t>36片</t>
  </si>
  <si>
    <t>桂林三金药业股份有限公司</t>
  </si>
  <si>
    <t>四川人福医药有限公司</t>
  </si>
  <si>
    <t>伤科接骨片</t>
  </si>
  <si>
    <t>60片</t>
  </si>
  <si>
    <t>大连美罗中药厂有限公司</t>
  </si>
  <si>
    <t>蛇胆川贝液</t>
  </si>
  <si>
    <t>广西梧州制药（集团）股份有限公司</t>
  </si>
  <si>
    <t>成都森科制药有限公司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</si>
  <si>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</si>
  <si>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</si>
  <si>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</si>
  <si>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</si>
  <si>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</si>
  <si>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</si>
  <si>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西藏金珠雅砻藏药有限责任公司</t>
  </si>
  <si>
    <t>十五味乳鹏丸</t>
  </si>
  <si>
    <t>12丸 每10丸重3g</t>
  </si>
  <si>
    <t>重庆市汉洲医药有限公司</t>
  </si>
  <si>
    <t>石斛夜光丸</t>
  </si>
  <si>
    <t>30g</t>
  </si>
  <si>
    <t>成都九芝堂金鼎药业有限公司</t>
  </si>
  <si>
    <t>一次性使用心电电极</t>
  </si>
  <si>
    <t>JK-1型</t>
  </si>
  <si>
    <t>上海均康医用设备有限公司</t>
  </si>
  <si>
    <t>双氯芬酸二乙胺乳胶剂</t>
  </si>
  <si>
    <t>20g：0.2g</t>
  </si>
  <si>
    <t>北京诺华制药有限公司</t>
  </si>
  <si>
    <t>双氯芬酸钠肠溶片</t>
  </si>
  <si>
    <t>广州白云山制药股份有限公司豫真制药厂</t>
  </si>
  <si>
    <t>双氯芬酸钠滴眼液</t>
  </si>
  <si>
    <t>5ml：5mg</t>
  </si>
  <si>
    <t>杭州国光药业有限公司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</si>
  <si>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</si>
  <si>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</si>
  <si>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</si>
  <si>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</si>
  <si>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</si>
  <si>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</si>
  <si>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</si>
  <si>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SA845G 4</t>
  </si>
  <si>
    <t>强生（中国）医疗器材有限公司</t>
  </si>
  <si>
    <t>成都蜀生堂药业有限公司</t>
  </si>
  <si>
    <t>胎盘多肽注射液</t>
  </si>
  <si>
    <t>4ml</t>
  </si>
  <si>
    <t>贵阳黔峰生物制品有限责任公司</t>
  </si>
  <si>
    <t>痰盒</t>
  </si>
  <si>
    <t>/</t>
  </si>
  <si>
    <t>江苏省仪征市制盒厂</t>
  </si>
  <si>
    <t>四川宏康医药有限公司</t>
  </si>
  <si>
    <t>碳酸钙D3颗粒</t>
  </si>
  <si>
    <t>0.5g*6袋</t>
  </si>
  <si>
    <t>北京康远制药有限公司</t>
  </si>
  <si>
    <t>四川君海医药有限公司</t>
  </si>
  <si>
    <t>碳酸利多卡因注射液</t>
  </si>
  <si>
    <t>辽宁海洋红制药厂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</si>
  <si>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</si>
  <si>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</si>
  <si>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</si>
  <si>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</si>
  <si>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</si>
  <si>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</si>
  <si>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四川华天科技实业有限公司</t>
  </si>
  <si>
    <t>天信牌碘伏消毒液</t>
  </si>
  <si>
    <t>广东博洲药业有限公司</t>
  </si>
  <si>
    <t>头孢地尼分散片</t>
  </si>
  <si>
    <t>0.1g*6片</t>
  </si>
  <si>
    <t>天津市中央药业有限公司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</si>
  <si>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</si>
  <si>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</si>
  <si>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</si>
  <si>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</si>
  <si>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</si>
  <si>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</si>
  <si>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</si>
  <si>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</si>
  <si>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</si>
  <si>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</si>
  <si>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成都市川卫医疗器械有限责任公司</t>
  </si>
  <si>
    <t>头皮夹钳</t>
  </si>
  <si>
    <t>SS-3型 160mm</t>
  </si>
  <si>
    <t>山东新华手术器械有限公司</t>
  </si>
  <si>
    <t>退热贴</t>
  </si>
  <si>
    <t>5cm*12cm*2贴</t>
  </si>
  <si>
    <t>三门峡博科医疗器械</t>
  </si>
  <si>
    <t>南京正科医药股份有限公司</t>
  </si>
  <si>
    <t>托拉塞米片</t>
  </si>
  <si>
    <t>10mg*12片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</si>
  <si>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</si>
  <si>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</si>
  <si>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</si>
  <si>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</si>
  <si>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</si>
  <si>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300ml</t>
  </si>
  <si>
    <t>成都芝芝药业有限公司</t>
  </si>
  <si>
    <t>维生素B1片</t>
  </si>
  <si>
    <t>10mg*1000片</t>
  </si>
  <si>
    <t>江苏平光制药有限责任公司</t>
  </si>
  <si>
    <t>维生素C片</t>
  </si>
  <si>
    <t>100mg*100片</t>
  </si>
  <si>
    <t>华中药业股份有限公司</t>
  </si>
  <si>
    <t>维生素C注射液</t>
  </si>
  <si>
    <t>维生素D2注射液</t>
  </si>
  <si>
    <t>1ml:5mg</t>
  </si>
  <si>
    <t>江西赣南海欣药业股份有限公司</t>
  </si>
  <si>
    <t>胃必治(复方铝酸铋片)</t>
  </si>
  <si>
    <t>50片</t>
  </si>
  <si>
    <t>哈药集团制药四厂</t>
  </si>
  <si>
    <t>胃蛋白酶口服溶液</t>
  </si>
  <si>
    <t>江苏普华克胜药业有限公司</t>
  </si>
  <si>
    <t>稳心颗粒</t>
  </si>
  <si>
    <t>9g*9袋</t>
  </si>
  <si>
    <t>山东步长制药股份有限公司</t>
  </si>
  <si>
    <t>乌鸡白凤片</t>
  </si>
  <si>
    <t>天津中新药业集团股份有限公司乐仁堂制药厂</t>
  </si>
  <si>
    <t>云南大唐本草医药有限公司</t>
  </si>
  <si>
    <t>无敌丹胶囊</t>
  </si>
  <si>
    <t>0.4g/粒X10粒/板X6板/盒</t>
  </si>
  <si>
    <t>云南无敌制药有限责任公司</t>
  </si>
  <si>
    <t>无敌药酒</t>
  </si>
  <si>
    <t>200毫升/瓶X1瓶/盒</t>
  </si>
  <si>
    <t>无菌保护套</t>
  </si>
  <si>
    <t>14*150</t>
  </si>
  <si>
    <t>广州雅夫生物科技有限公司</t>
  </si>
  <si>
    <t xml:space="preserve">7*10cm </t>
  </si>
  <si>
    <t>浙江省淳安县人和医疗用品工贸有限公司</t>
  </si>
  <si>
    <t>无菌敷贴</t>
  </si>
  <si>
    <t>WFX6cm*7cm</t>
  </si>
  <si>
    <t>浙江省淳安县人和医疗用品</t>
  </si>
  <si>
    <t>无菌手术刀片</t>
  </si>
  <si>
    <t>11#</t>
  </si>
  <si>
    <t>五灵止痛胶囊</t>
  </si>
  <si>
    <t>0.3g*12粒</t>
  </si>
  <si>
    <t>长春银诺克药业有限公司</t>
  </si>
  <si>
    <t>西瓜霜润喉片</t>
  </si>
  <si>
    <t>0.6g*20片*20支</t>
  </si>
  <si>
    <t>四川医药工贸有限责任公司</t>
  </si>
  <si>
    <t>西帕依固龈液</t>
  </si>
  <si>
    <t>新疆奇康哈博维药股份有限公司</t>
  </si>
  <si>
    <t>成都成邦医疗器械有限公司</t>
  </si>
  <si>
    <t>吸水纸</t>
  </si>
  <si>
    <t>18*25</t>
  </si>
  <si>
    <t>四川优一医疗用品有限公司</t>
  </si>
  <si>
    <t>夏枯草口服液</t>
  </si>
  <si>
    <t>10ml*12支</t>
  </si>
  <si>
    <t>湖南正清制药集团股份有限公司</t>
  </si>
  <si>
    <t>香菇多糖胶囊</t>
  </si>
  <si>
    <t>0.185g*24粒</t>
  </si>
  <si>
    <t>湖北创力药业有限公司</t>
  </si>
  <si>
    <t>消糖灵胶囊</t>
  </si>
  <si>
    <t>0.4克*24粒</t>
  </si>
  <si>
    <t>消旋山莨菪碱片</t>
  </si>
  <si>
    <t>消炎利胆片</t>
  </si>
  <si>
    <t>80片</t>
  </si>
  <si>
    <t>广州白云山制药股份有限公司广州白云山中药厂</t>
  </si>
  <si>
    <t>消炎退热颗粒</t>
  </si>
  <si>
    <t>10g*12袋</t>
  </si>
  <si>
    <t>江西华太药业有限公司</t>
  </si>
  <si>
    <t>消银颗粒（无糖型）</t>
  </si>
  <si>
    <t>3.5g*10袋</t>
  </si>
  <si>
    <t>陕西康惠制药股份有限公司</t>
  </si>
  <si>
    <t>消痔灵注射液</t>
  </si>
  <si>
    <t>10ml：0.4g*5支</t>
  </si>
  <si>
    <t>硝苯地平缓释片</t>
  </si>
  <si>
    <t>10mg*30片</t>
  </si>
  <si>
    <t>地奥集团成都药业股份有限公司</t>
  </si>
  <si>
    <t>硝苯地平缓释片(I)</t>
  </si>
  <si>
    <t>硝苯地平片</t>
  </si>
  <si>
    <t>10mg*100片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</si>
  <si>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</si>
  <si>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</si>
  <si>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</si>
  <si>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</si>
  <si>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</si>
  <si>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</si>
  <si>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</si>
  <si>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</si>
  <si>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</si>
  <si>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四川众善药业有限公司</t>
  </si>
  <si>
    <t>小儿电解质补给注射液</t>
  </si>
  <si>
    <t>四川省格瑞药业有限公司</t>
  </si>
  <si>
    <t>小儿肺咳颗粒</t>
  </si>
  <si>
    <t>2g*18袋</t>
  </si>
  <si>
    <t>天圣制药集团股份有限公司</t>
  </si>
  <si>
    <t>小儿肺热咳喘口服液</t>
  </si>
  <si>
    <t>小儿热速清颗粒</t>
  </si>
  <si>
    <t>2g*12袋</t>
  </si>
  <si>
    <t>小儿止咳糖浆</t>
  </si>
  <si>
    <t>四川彩虹制药有限公司</t>
  </si>
  <si>
    <t>四川省迦信药业有限公司</t>
  </si>
  <si>
    <t>小牛血清去蛋白注射液</t>
  </si>
  <si>
    <t>5ml：0.2g</t>
  </si>
  <si>
    <t>锦州奥鸿药业有限责任公司</t>
  </si>
  <si>
    <t>缬沙坦胶囊</t>
  </si>
  <si>
    <t>80mg*14粒</t>
  </si>
  <si>
    <t>海南澳美华制药有限公司</t>
  </si>
  <si>
    <t>四川省智邦药业有限公司</t>
  </si>
  <si>
    <t>辛伐他汀片</t>
  </si>
  <si>
    <t>10mg*10片</t>
  </si>
  <si>
    <t>成都天银制药有限公司</t>
  </si>
  <si>
    <t>20mg*14片</t>
  </si>
  <si>
    <t>成都华宇制药有限公司</t>
  </si>
  <si>
    <t>四川腾势科技有限公司</t>
  </si>
  <si>
    <t>新华牌灭菌包装袋</t>
  </si>
  <si>
    <t>150mm*100mm</t>
  </si>
  <si>
    <t>山东新华医疗器械股份有限公司</t>
  </si>
  <si>
    <t>200mm*100mm</t>
  </si>
  <si>
    <t>四川合纵医药股份有限公司</t>
  </si>
  <si>
    <t>新生化颗粒</t>
  </si>
  <si>
    <t>6g*12袋</t>
  </si>
  <si>
    <t>安徽安科余良卿药业有限公司</t>
  </si>
  <si>
    <t>罗康全活力型血糖试纸</t>
  </si>
  <si>
    <t>德国Roche Diagnosties GmbH</t>
  </si>
  <si>
    <t>成都市宏信医疗器材有限公司</t>
  </si>
  <si>
    <t>牙科手机清洗润滑油</t>
  </si>
  <si>
    <t>西安泛亚医疗器械有限责任公司</t>
  </si>
  <si>
    <t>盐桑螵蛸</t>
  </si>
  <si>
    <t>盐制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</si>
  <si>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</si>
  <si>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</si>
  <si>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</si>
  <si>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</si>
  <si>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</si>
  <si>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</si>
  <si>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盐酸氨溴索口服液</t>
  </si>
  <si>
    <t>0.6g 100ml 36xl</t>
  </si>
  <si>
    <t>上海勃林格殷格翰药业有限公司</t>
  </si>
  <si>
    <t>盐酸氨溴索片</t>
  </si>
  <si>
    <t>30mg*30片</t>
  </si>
  <si>
    <t>黑龙江澳利达制药有限公司</t>
  </si>
  <si>
    <t>盐酸氨溴索注射液</t>
  </si>
  <si>
    <t>2ml：15mg</t>
  </si>
  <si>
    <t>盐酸贝那普利片</t>
  </si>
  <si>
    <t>10mg*14片</t>
  </si>
  <si>
    <t>上海新亚药业闵行有限公司</t>
  </si>
  <si>
    <t>石药集团远大(大连)制药有限公司</t>
  </si>
  <si>
    <t>盐酸吡格列酮片</t>
  </si>
  <si>
    <t>15mg</t>
  </si>
  <si>
    <t>浙江康恩贝制药股份有限公司</t>
  </si>
  <si>
    <t>盐酸度洛西汀肠溶胶囊</t>
  </si>
  <si>
    <t>60mg*14粒</t>
  </si>
  <si>
    <t>美国Eli Lilly and Company</t>
  </si>
  <si>
    <t>盐酸二甲双胍肠溶片</t>
  </si>
  <si>
    <t>贵州天安药业股份有限公司</t>
  </si>
  <si>
    <t>盐酸二甲双胍缓释片</t>
  </si>
  <si>
    <t>0.5g*10片</t>
  </si>
  <si>
    <t>盐酸伐昔洛韦片</t>
  </si>
  <si>
    <t>0.15g*6片</t>
  </si>
  <si>
    <t>盐酸金霉素眼膏</t>
  </si>
  <si>
    <t>4g</t>
  </si>
  <si>
    <t>国药集团三益药业(芜湖)有限公司</t>
  </si>
  <si>
    <t>盐酸雷尼替丁胶囊</t>
  </si>
  <si>
    <t>0.15g*30粒</t>
  </si>
  <si>
    <t>宜昌人福药业有限责任公司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</si>
  <si>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</si>
  <si>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</si>
  <si>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</si>
  <si>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</si>
  <si>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</si>
  <si>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1ml:0.1mg</t>
  </si>
  <si>
    <t>盐酸曲马多片</t>
  </si>
  <si>
    <t>50mg*10片</t>
  </si>
  <si>
    <t>北京四环医药科技股份有限公司</t>
  </si>
  <si>
    <t>盐酸曲美他嗪片(万爽力)</t>
  </si>
  <si>
    <t>20mg*30片</t>
  </si>
  <si>
    <t>盐酸舍曲林片</t>
  </si>
  <si>
    <t>50mg*14片</t>
  </si>
  <si>
    <t>盐酸肾上腺素注射液</t>
  </si>
  <si>
    <t>1ml:1mg*10支</t>
  </si>
  <si>
    <t>盐酸替扎尼定片</t>
  </si>
  <si>
    <t>4mg*6片</t>
  </si>
  <si>
    <t>重庆医药新特药品有限公司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</si>
  <si>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</si>
  <si>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</si>
  <si>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</si>
  <si>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</si>
  <si>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</si>
  <si>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</si>
  <si>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</si>
  <si>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</si>
  <si>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1ml：10mg*10支</t>
  </si>
  <si>
    <t>上海锦帝九州药业（安阳）有限公司</t>
  </si>
  <si>
    <t>成都肖集翰药业有限责任公司</t>
  </si>
  <si>
    <t>盐酸溴已新葡萄糖注射液</t>
  </si>
  <si>
    <t>100ml:4mg:5g</t>
  </si>
  <si>
    <t>江西科伦药业有限公司</t>
  </si>
  <si>
    <t>盐酸乙胺丁醇片</t>
  </si>
  <si>
    <t>0.25g*100片</t>
  </si>
  <si>
    <t>成都锦华药业有限责任公司</t>
  </si>
  <si>
    <t>盐酸异丙嗪片</t>
  </si>
  <si>
    <t>12.5mg*100片</t>
  </si>
  <si>
    <t>江苏国营武进制药厂</t>
  </si>
  <si>
    <t>盐酸右美托咪定注射液</t>
  </si>
  <si>
    <t>2ml:0.2mg</t>
  </si>
  <si>
    <t>盐酸左氧氟沙星胶囊</t>
  </si>
  <si>
    <t>0.1g*12粒</t>
  </si>
  <si>
    <t>浙江医药股份有限公司新昌制药厂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</si>
  <si>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</si>
  <si>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</si>
  <si>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</si>
  <si>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</si>
  <si>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0.1g*12片</t>
  </si>
  <si>
    <t>江苏宜兴前进制药厂</t>
  </si>
  <si>
    <t>显微眼用剪</t>
  </si>
  <si>
    <t>囊膜剪（弯16mm）</t>
  </si>
  <si>
    <t>泗洪县光明神医疗器械有限公司九九阳光医疗器械厂</t>
  </si>
  <si>
    <t>四川艾伯伦生物科技有限责任公司</t>
  </si>
  <si>
    <t>厌氧微生物培养瓶</t>
  </si>
  <si>
    <t>Becten Dicklnson and Company</t>
  </si>
  <si>
    <t>样本固定液</t>
  </si>
  <si>
    <t>2500ml</t>
  </si>
  <si>
    <t>液基细胞处理试剂盒</t>
  </si>
  <si>
    <t>美国LGM国际公司</t>
  </si>
  <si>
    <t>骨髓活检针</t>
  </si>
  <si>
    <t>2.7</t>
  </si>
  <si>
    <t>一次性切口保护套</t>
  </si>
  <si>
    <t>shka180/190-180/250</t>
  </si>
  <si>
    <t>无锡市舒康</t>
  </si>
  <si>
    <t>shkb50/40-25/25</t>
  </si>
  <si>
    <t>shka150/160-150/250</t>
  </si>
  <si>
    <t>shka120/130-120/250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</si>
  <si>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</si>
  <si>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</si>
  <si>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</si>
  <si>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</si>
  <si>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</si>
  <si>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</si>
  <si>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一次性使用无菌注射器（配针）</t>
  </si>
  <si>
    <t>50ml 12号</t>
  </si>
  <si>
    <t>成都市新津事丰医疗器械有限公司</t>
  </si>
  <si>
    <t>成都稳健利康医疗用品有限公司</t>
  </si>
  <si>
    <t>一次性使用换药包</t>
  </si>
  <si>
    <t>I型</t>
  </si>
  <si>
    <t>成都明森医疗器械有限责任公司</t>
  </si>
  <si>
    <t>常州生物医学工程有限公司</t>
  </si>
  <si>
    <t>一次性使用输注泵</t>
  </si>
  <si>
    <t>CBI+PCA-M20</t>
  </si>
  <si>
    <t>一次性使用无菌导尿包</t>
  </si>
  <si>
    <t>18Fr 30ml</t>
  </si>
  <si>
    <t>湛江市事达实业有限公司</t>
  </si>
  <si>
    <t>一次性使用无菌导尿管</t>
  </si>
  <si>
    <t>6Fr-30Fr</t>
  </si>
  <si>
    <t>16Fr</t>
  </si>
  <si>
    <t>河南科隆医疗器械有限公司</t>
  </si>
  <si>
    <t>22Fr</t>
  </si>
  <si>
    <t>24Fr</t>
  </si>
  <si>
    <t>医用手术膜</t>
  </si>
  <si>
    <t>300*450mm</t>
  </si>
  <si>
    <t>天津博安医用有限公司</t>
  </si>
  <si>
    <t>医用帽子</t>
  </si>
  <si>
    <t>SF/MZ-1</t>
  </si>
  <si>
    <t>一次性使用无菌注射器</t>
  </si>
  <si>
    <t>1ml 4.5#</t>
  </si>
  <si>
    <t>上海双鸽实业有限公司</t>
  </si>
  <si>
    <t>一次性使用橡胶检查手套</t>
  </si>
  <si>
    <t>中</t>
  </si>
  <si>
    <t>广州市加明橡胶制品有限公司</t>
  </si>
  <si>
    <t>成都美蒂凯商贸有限公司</t>
  </si>
  <si>
    <t>一次性使用压力延长管</t>
  </si>
  <si>
    <t>YCGH*2.03mm</t>
  </si>
  <si>
    <t>深圳市益心达医学新技术有限公司</t>
  </si>
  <si>
    <t>一次性使用医用单</t>
  </si>
  <si>
    <t>1300*800*4</t>
  </si>
  <si>
    <t>成都市卫生材料厂</t>
  </si>
  <si>
    <t>一次性使用医用手术包</t>
  </si>
  <si>
    <t>新乡市亚太</t>
  </si>
  <si>
    <t>四川友邦企业有限公司</t>
  </si>
  <si>
    <t>一次性使用医用手术衣</t>
  </si>
  <si>
    <t>YB SSY A D</t>
  </si>
  <si>
    <t>医用口罩</t>
  </si>
  <si>
    <t>8J-WJ</t>
  </si>
  <si>
    <t>一次性使用引流袋</t>
  </si>
  <si>
    <t>扬州市华威医疗器械有限公司</t>
  </si>
  <si>
    <t>手动气压止血带</t>
  </si>
  <si>
    <t>SQZ-1</t>
  </si>
  <si>
    <t>无锡康达医用听诊器厂</t>
  </si>
  <si>
    <t>一次性使用手术治疗巾</t>
  </si>
  <si>
    <t>20*30cm</t>
  </si>
  <si>
    <t>一次性使用医用棉签</t>
  </si>
  <si>
    <t>50支*50包</t>
  </si>
  <si>
    <t>成都市双流同鑫卫材有限公司</t>
  </si>
  <si>
    <t>四川省泓健元医疗科技有限公司</t>
  </si>
  <si>
    <t>一次性无菌阴道扩张器</t>
  </si>
  <si>
    <t>半透明调节式中号</t>
  </si>
  <si>
    <t>常州晓春医疗器械有限公司</t>
  </si>
  <si>
    <t>杜邦防护服</t>
  </si>
  <si>
    <t>1422A</t>
  </si>
  <si>
    <t>杜邦中国集团有限公司</t>
  </si>
  <si>
    <t>成都市胜林科技有限公司</t>
  </si>
  <si>
    <t>医用缝合针</t>
  </si>
  <si>
    <t>0.3mm-1.3mm</t>
  </si>
  <si>
    <t>降温贴</t>
  </si>
  <si>
    <t>40mm*100mm*2贴装</t>
  </si>
  <si>
    <t>上海美宝生命科技有限公司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</si>
  <si>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</si>
  <si>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</si>
  <si>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</si>
  <si>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</si>
  <si>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</si>
  <si>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</si>
  <si>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医用脱脂棉片</t>
  </si>
  <si>
    <t>22*22</t>
  </si>
  <si>
    <t>医用脱脂纱布垫</t>
  </si>
  <si>
    <t>300mm*400mm*1层</t>
  </si>
  <si>
    <t>医用真丝编织线</t>
  </si>
  <si>
    <t>8/0-6</t>
  </si>
  <si>
    <t>四川智同医药有限公司</t>
  </si>
  <si>
    <t>异氟烷</t>
  </si>
  <si>
    <t>美国MINRAD INC.</t>
  </si>
  <si>
    <t>杭州苏泊尔南洋药业有限公司</t>
  </si>
  <si>
    <t>异福胶囊</t>
  </si>
  <si>
    <t>12粒*5板</t>
  </si>
  <si>
    <t>沈阳红旗制药有限公司</t>
  </si>
  <si>
    <t>益母颗粒</t>
  </si>
  <si>
    <t>4g*12袋</t>
  </si>
  <si>
    <t>成都迪康药业有限公司</t>
  </si>
  <si>
    <t>益气补血片</t>
  </si>
  <si>
    <t>0.3g*40片</t>
  </si>
  <si>
    <t>四平市吉特药业有限公司</t>
  </si>
  <si>
    <t>硅橡胶导尿管</t>
  </si>
  <si>
    <t>8#</t>
  </si>
  <si>
    <t>扬州华东医疗器械实业有限公司</t>
  </si>
  <si>
    <t>邛崃天银制药有限公司</t>
  </si>
  <si>
    <t>银杏蜜环口服溶液</t>
  </si>
  <si>
    <t>四川新路医药有限公司</t>
  </si>
  <si>
    <t>右旋糖酐铁片</t>
  </si>
  <si>
    <t>25mg*60片</t>
  </si>
  <si>
    <t>鱼腥草素钠片</t>
  </si>
  <si>
    <t>云南红河制药有限公司</t>
  </si>
  <si>
    <t>玉屏风颗粒</t>
  </si>
  <si>
    <t>5g*15袋</t>
  </si>
  <si>
    <t>云南白药创可贴</t>
  </si>
  <si>
    <t>云南白药集团股份有限公司</t>
  </si>
  <si>
    <t>正红花油</t>
  </si>
  <si>
    <t>25ml</t>
  </si>
  <si>
    <t>成都东洋百信制药有限公司</t>
  </si>
  <si>
    <t>脂肪乳注射液</t>
  </si>
  <si>
    <t>500ml:50g:3g</t>
  </si>
  <si>
    <t>脂溶性维生素注射液</t>
  </si>
  <si>
    <t>无锡华瑞制药有限公司</t>
  </si>
  <si>
    <t>止血钳</t>
  </si>
  <si>
    <t>12cm直型</t>
  </si>
  <si>
    <t>河北顺康医药有限公司</t>
  </si>
  <si>
    <t>至灵菌丝胶囊</t>
  </si>
  <si>
    <t>0.25g*20粒</t>
  </si>
  <si>
    <t>河北瑞森药业有限公司</t>
  </si>
  <si>
    <t>肿节风胶囊</t>
  </si>
  <si>
    <t>石家庄东方药业股份有限公司</t>
  </si>
  <si>
    <t>河北奥星集团药业有限公司</t>
  </si>
  <si>
    <t>肿痛安胶囊</t>
  </si>
  <si>
    <t>0.28g*24粒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</si>
  <si>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</si>
  <si>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</si>
  <si>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</si>
  <si>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</si>
  <si>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</si>
  <si>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</si>
  <si>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</si>
  <si>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注射用氨苄西林钠</t>
  </si>
  <si>
    <t>0.5g</t>
  </si>
  <si>
    <t>注射用奥美拉唑钠</t>
  </si>
  <si>
    <t>40mg</t>
  </si>
  <si>
    <t>江苏吴中医药集团有限公司苏州第六制药厂</t>
  </si>
  <si>
    <t>注射用白眉蛇毒血凝酶</t>
  </si>
  <si>
    <t>1KU</t>
  </si>
  <si>
    <t>国药集团成都信立邦生物制药有限公司</t>
  </si>
  <si>
    <t>注射用布美他尼</t>
  </si>
  <si>
    <t>1mg</t>
  </si>
  <si>
    <t>海南惠普森医药生物技术有限公司</t>
  </si>
  <si>
    <t>注射用醋酸奥曲肽</t>
  </si>
  <si>
    <t>0.1mg</t>
  </si>
  <si>
    <t>注射用多索茶碱</t>
  </si>
  <si>
    <t>0.2g</t>
  </si>
  <si>
    <t>瑞阳制药有限公司</t>
  </si>
  <si>
    <t>注射用法莫替丁</t>
  </si>
  <si>
    <t>20mg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</si>
  <si>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</si>
  <si>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</si>
  <si>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</si>
  <si>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</si>
  <si>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</si>
  <si>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</si>
  <si>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</si>
  <si>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</si>
  <si>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</si>
  <si>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</si>
  <si>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</si>
  <si>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四川金东药业（集团）有限公司</t>
  </si>
  <si>
    <t>注射用环磷腺苷葡胺</t>
  </si>
  <si>
    <t>30mg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</si>
  <si>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</si>
  <si>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</si>
  <si>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</si>
  <si>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</si>
  <si>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</si>
  <si>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</si>
  <si>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</si>
  <si>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</si>
  <si>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</si>
  <si>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</si>
  <si>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苏州第壹制药有限公司</t>
  </si>
  <si>
    <t>注射用硫酸卷曲霉素</t>
  </si>
  <si>
    <t>0.75g(75万单位)</t>
  </si>
  <si>
    <t>南宁中科药业有限责任公司</t>
  </si>
  <si>
    <t>注射用矛头蝮蛇血凝酶（巴曲亭）</t>
  </si>
  <si>
    <t>蓬莱诺康药业有限公司</t>
  </si>
  <si>
    <t>北大医药股份有限公司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</si>
  <si>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</si>
  <si>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</si>
  <si>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</si>
  <si>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</si>
  <si>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</si>
  <si>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</si>
  <si>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</si>
  <si>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</si>
  <si>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注射用尿激酶</t>
  </si>
  <si>
    <t>10万单位*2支</t>
  </si>
  <si>
    <t>辽宁天龙药业有限公司</t>
  </si>
  <si>
    <t>成都天行健药业有限公司</t>
  </si>
  <si>
    <t>注射用哌拉西林钠舒巴坦钠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</si>
  <si>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</si>
  <si>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</si>
  <si>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</si>
  <si>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</si>
  <si>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</si>
  <si>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注射用青霉素钠</t>
  </si>
  <si>
    <t>80万单位</t>
  </si>
  <si>
    <t>华北制药股份有限公司</t>
  </si>
  <si>
    <t>注射用生长抑素</t>
  </si>
  <si>
    <t>3mg</t>
  </si>
  <si>
    <t>注射用水溶性维生素</t>
  </si>
  <si>
    <t>复方</t>
  </si>
  <si>
    <t>安徽威尔曼制药有限公司</t>
  </si>
  <si>
    <t>注射用头孢硫脒</t>
  </si>
  <si>
    <t>四川科泽药业有限公司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</si>
  <si>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</si>
  <si>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</si>
  <si>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</si>
  <si>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</si>
  <si>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</si>
  <si>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</si>
  <si>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</si>
  <si>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四川鹭燕世博药业有限公司</t>
  </si>
  <si>
    <t>注射用头孢噻肟钠</t>
  </si>
  <si>
    <t>四川省长征药业股份有限公司（乐山三九长征药业股份有</t>
  </si>
  <si>
    <t>四川弘益药业有限公司</t>
  </si>
  <si>
    <t>注射用头孢替唑钠</t>
  </si>
  <si>
    <t>1g</t>
  </si>
  <si>
    <t>注射用头孢西丁钠</t>
  </si>
  <si>
    <t>注射用托拉塞米</t>
  </si>
  <si>
    <t>南京海辰药业股份有限公司</t>
  </si>
  <si>
    <t>注射用腺苷钴胺</t>
  </si>
  <si>
    <t>0.5mg</t>
  </si>
  <si>
    <t>海南斯达制药有限公司</t>
  </si>
  <si>
    <t>四川蓝皓药业有限公司</t>
  </si>
  <si>
    <t>注射用血塞通</t>
  </si>
  <si>
    <t>200mg</t>
  </si>
  <si>
    <t>哈尔滨珍宝制药有限公司</t>
  </si>
  <si>
    <t>注射用血栓通</t>
  </si>
  <si>
    <t>四川佳能达医药贸易有限责任公司</t>
  </si>
  <si>
    <t>注射用盐酸氨溴索</t>
  </si>
  <si>
    <t>四川康达欣医药有限公司</t>
  </si>
  <si>
    <t>注射用盐酸博莱霉素</t>
  </si>
  <si>
    <t>日本化药株式会社</t>
  </si>
  <si>
    <t>注射用盐酸地尔硫卓</t>
  </si>
  <si>
    <t>10mg</t>
  </si>
  <si>
    <t>注射用盐酸去甲万古霉素</t>
  </si>
  <si>
    <t>0.4g</t>
  </si>
  <si>
    <t>四川世瑞药业有限公司</t>
  </si>
  <si>
    <t>注射用盐酸溴已新</t>
  </si>
  <si>
    <t>4mg</t>
  </si>
  <si>
    <t>晋城海斯制药有限公司</t>
  </si>
  <si>
    <t>注射用乙酰谷酰胺</t>
  </si>
  <si>
    <t>0.3g</t>
  </si>
  <si>
    <t>康德乐（四川）医药有限公司</t>
  </si>
  <si>
    <t>注射用吲哚菁绿</t>
  </si>
  <si>
    <t>25mg</t>
  </si>
  <si>
    <t>丹东医创药业有限责任公司</t>
  </si>
  <si>
    <t>四川华孜药业有限公司</t>
  </si>
  <si>
    <t>注射用长春西汀</t>
  </si>
  <si>
    <t>长春海悦药业有限公司（原长春富春制药有限公司</t>
  </si>
  <si>
    <t>紫荆皮</t>
  </si>
  <si>
    <t>1Kg</t>
  </si>
  <si>
    <t>成都岷江源药业股份有限公司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</si>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</sst>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43" fontId="0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-tlA56_m-An0rTrrP_b8OqBiyUJJ6-fUnZGdlc1fdaGsC9GJScM9x_YuvwxjlMAPGfsZpwEuuSXAQKCMT8ke52wibzvxwm0GX9eJCWHZmcLAbUh_X-gowycF93wEU6_WyzyS0XiV6Wh3G9zKNpdgHs1rP36mrmEjoAubaLyLwE7" TargetMode="External"/><Relationship Id="rId8" Type="http://schemas.openxmlformats.org/officeDocument/2006/relationships/hyperlink" Target="http://www.baidu.com/link?url=2EeBz7UpIQeFJinu5cLfcEyZBJ2ZFLhOc-ESRmy253eXMMmNUC5gVtz0MKHKdBfGO7AMaVjDAehxvup2Sgo3kvkajiMH62lgeg-jAiREjHoByC8l1eTUic7KujgrP9zjooaCXfDQEwQ7U4e8KSG3ZtYYoP5GE-twO0cHhRBFlZy" TargetMode="External"/><Relationship Id="rId7" Type="http://schemas.openxmlformats.org/officeDocument/2006/relationships/hyperlink" Target="https://www.baidu.com/link?url=nJoUAUeQt8gn0c9HSi95EjfPXxPX11cBsRGggwfD7_0XJFaS_8TS7rglBF2BRhgVPUlD7vEU8oTYmo08I2DZj6jqchcleRskf97Ga_G4aHii8Von6lOBamQrdRmPjTC7Ya74i35vPyDoyppi4hlE25dcM5cFbRtVSvrZQhwyuIO&amp;wd=&amp;eqid=9578893c000069f60000000659c9f9bb" TargetMode="External"/><Relationship Id="rId6" Type="http://schemas.openxmlformats.org/officeDocument/2006/relationships/hyperlink" Target="http://www.baidu.com/link?url=XITAas9-dL9POGMLx4DfIgA0kGpO8bj1PFV_UEPq9l5aXnOk9ScKun2P-whyblJpPtreV6WqcVj1Czy7ggGPVI4HqtxrfQhRZ7Gd6CsWQwgubArbMIPDgAjnqT0DUfi6RxqE9vgUEdpeA7uJzjTmWh14j6ZS3hN-R4OIJeQAoGy" TargetMode="External"/><Relationship Id="rId5" Type="http://schemas.openxmlformats.org/officeDocument/2006/relationships/hyperlink" Target="http://www.baidu.com/link?url=eUXmsRWKGXtgtL69EUAQUOdhisWrt8w0dlWx35uZk8FSze4WVBdYqXzHogP28tUdynPSBfSy53bqr7VFKbcWnhrlb-BgqYrVLgnoBNNuzveVZ5JrC_JGvcrJUbx_zHRoeVhgZeQocfDUaTH537iTtXWrwao7EAxfU46HZlmekhK" TargetMode="External"/><Relationship Id="rId4" Type="http://schemas.openxmlformats.org/officeDocument/2006/relationships/hyperlink" Target="http://www.baidu.com/link?url=d2wSwYjZ-yybKFga_RFEF-pBsal-u03mctwxmGNNAd-p1P4HK52qSJA9cYDq7EGix-szmBd6YEXCQBcO0s3TyEb1PnDc15WHcR2ETKq7Wj5YMKMQPGziM_xCuKIVPBeYKyVKDZT00p6ZOk83XQemkMi7obRsVItm94OKip2nCTS" TargetMode="External"/><Relationship Id="rId38" Type="http://schemas.openxmlformats.org/officeDocument/2006/relationships/hyperlink" Target="http://www.baidu.com/link?url=AegDVQ4FDtINwMO2xB-_J9brb9BOjnXNFBGc7JwC2M_O91OMtf1RFM887-4ndchJBeRyZvpnsff4KL73vb02DY-9dkQyoVzPfOJbL-1ymL1MA9ubn5rzanxEmli-kyPb0O4G0l65qKwRHDIt8bWd2yHzeYyEPPgMjGHPSX5yzIy" TargetMode="External"/><Relationship Id="rId37" Type="http://schemas.openxmlformats.org/officeDocument/2006/relationships/hyperlink" Target="http://www.baidu.com/link?url=s8anDcBEFGwxMIizndwMODsYh_uTfR5P5ObF9hqcxLZq-f6iZbTK40ehlcQaw2-QQNmcNddzth6JT-o76r4KWrJ9gGmyCPST7UV6ASDTnD4XVU-9qMODxkNhbly0LslyLY4IJ258NmbOtSQCza2GUSYIH-wsCU5FzrnWjKMgAHW" TargetMode="External"/><Relationship Id="rId36" Type="http://schemas.openxmlformats.org/officeDocument/2006/relationships/hyperlink" Target="http://www.baidu.com/link?url=0Dfjbsi6aLdj0qkMQpGAUmeyLiP1vlzVbsONh4c4Pi94ApVu105mMoioydl4VHeZna2P7JN_MWfO56zcCaRMwYu7tSGAuni7GS-p2ZhaWATYQXLuRUMrtNAJq3VPLYJbj7nISjYr_2u5WATSGniaQVHXI46WvzINyOK4-xocqSa" TargetMode="External"/><Relationship Id="rId35" Type="http://schemas.openxmlformats.org/officeDocument/2006/relationships/hyperlink" Target="http://www.baidu.com/link?url=PgCvNz-j3CRxA2K1UgISmZzbq8YG__sD1DKyI-F2xKVtJKvl5nR9MQYq8Y7KSDgTqNjG1UqAZWoHd_vUwBSvJ32fJj9i44IoWE5erJNr_xAhi9N130iZPDXgOtnhWlJloyU4gJI-i-7OI3Q1_3jiafbooZVuOLdgxZ7URyTPzxi" TargetMode="External"/><Relationship Id="rId34" Type="http://schemas.openxmlformats.org/officeDocument/2006/relationships/hyperlink" Target="http://www.baidu.com/link?url=BSadj5hWui6YoTlgVtk36BHNsejjcIasWbg0yi_DEa34ApwnNAfQHGD78lbPBrw17Mdne4XEbzmGl5E4IjGLon-HGEu0rQo5yU7R2jF60hMDHt5NA0UP0vC5T3F4-mD9PmFJ6zp-45pE3qRkHLfBWV-z_s80zO2nRCX8eqEZyr_" TargetMode="External"/><Relationship Id="rId33" Type="http://schemas.openxmlformats.org/officeDocument/2006/relationships/hyperlink" Target="http://www.baidu.com/link?url=15Z0aOBp3Hj9AHoDelYc-szzEVrC0pynGcCjKIhvdwRe8npFJAb5e_jMfx0MDVDpWi_5I7E_c7IxCriEviPFgbiSE8xCDDwFOtHPAtFRrW_9nLA_kb5A7hGB26w4u5s6mKWIJGXZvispoddXsNpGKWes_jN2-QW4RIOWYdSYdNC" TargetMode="External"/><Relationship Id="rId32" Type="http://schemas.openxmlformats.org/officeDocument/2006/relationships/hyperlink" Target="http://www.baidu.com/link?url=HZRoxH8LuWSw74yVmq2_tScvRk7J6fZl1kKx7NIMh1fIf_6rDQKAAvsvSz1-3Q4zYNQOTQlwVR-Yx3wNowBOeYnTgaoR3QgIQ10n2N8sxQwR9KzE8QvhXpLkDcWhPaxdV-PnDZCdEaI1jLhWiYS8Gs3CRWleghJ2OeIHoEtKyMG" TargetMode="External"/><Relationship Id="rId31" Type="http://schemas.openxmlformats.org/officeDocument/2006/relationships/hyperlink" Target="http://www.baidu.com/link?url=sTuGYUiskrhooJjvsH4KUzV9c0RjIu8ueCTue3j0Mh8MPe4-8e22FAT431nJr7abKt9S7r5blk2dtYsI5w9lk_ccZ2Z4HvuZ9Ahu5d0VDkkEIM7dOwSt3nLS0ozLCiDo82NN1kOJg_qtcOLi13ux6N78vIDzeyJhZH9FAurCDV7" TargetMode="External"/><Relationship Id="rId30" Type="http://schemas.openxmlformats.org/officeDocument/2006/relationships/hyperlink" Target="http://www.baidu.com/link?url=VlD6rtueWq0lqawrugxRl7TT9OEYYZku8Cv6Uo3iUBvV9Ofa9TSqLVSDwj6DztPyoJ8j5DMlo-_Itm1vlxHnWnnohz8LnunBBbWeHPa3wD_jIWVG7nUKZxc0NdS1C4MdXl1FgKReZ_VKaaxggFf0lSsQepUchvHHyfQKAzLQz_K" TargetMode="External"/><Relationship Id="rId3" Type="http://schemas.openxmlformats.org/officeDocument/2006/relationships/hyperlink" Target="http://www.baidu.com/link?url=Rt95_51jHGExyfgugnJnKqJNVCFhz-aJRJV7bIzK7wSwtCQZ4Kis-jHXDURshcJ_IOLU_55ZAS4C6_s2-U1zEz0q2WGujNGiCXlL3s_81xRknCLbkCIZfniZIerqQSsQk0j20PR8QBLttyoG3u_DUZlCREJf6Sphrkrmr6YpEF3" TargetMode="External"/><Relationship Id="rId29" Type="http://schemas.openxmlformats.org/officeDocument/2006/relationships/hyperlink" Target="http://www.baidu.com/link?url=ETJwA-uJZ5AbCmtJhjf28U0-LQfPdQ0Tg-eXqELNSELmZTs6E6MEEx03k_icoUfvneH3e5OvkNM1VTzfHnMKhlBNRUoQRHhgGPzMqceHduIzRWi1dVF-kOl9x0f-JhNsIqs_UqNgp4lQTvYG4h9eURnumszYRLaJ0pX2ppLxnYO" TargetMode="External"/><Relationship Id="rId28" Type="http://schemas.openxmlformats.org/officeDocument/2006/relationships/hyperlink" Target="http://www.baidu.com/link?url=jhNXwgX5Suk5sQR5ubEirNk4Sc_YOY5Jhejpmq7zYndUlB_kaB4DQhqjcmuFisnuSU6sqmZJ25tlAaEpBz9TBAs5uaT6xZ9Mgu5FP6p-PPHoB7_L9Ntz3in2-wddCTrnO3SdL5kmMp6q-sz7eMc5Jo3rD6lGK0rieHabGIyWLw3" TargetMode="External"/><Relationship Id="rId27" Type="http://schemas.openxmlformats.org/officeDocument/2006/relationships/hyperlink" Target="http://www.baidu.com/link?url=3m1LWhb-4Q4kcTv_oAf-z3YeJ2x23AxY2_MUtinY0HEb49eC11ZiwfelYNxWOmNuYTluf13x_v73T6b8f9TyR3ozQdLvcAo2S-RsE8t00qU50NqOrNFv3d1G2VTZ36f3H39YC9tZrhgyyPtbP45wMGfGRchflwyrPDGgqhXmRXy" TargetMode="External"/><Relationship Id="rId26" Type="http://schemas.openxmlformats.org/officeDocument/2006/relationships/hyperlink" Target="http://www.baidu.com/link?url=AVWb_dgGt_hatcwJwTsczpDU_gtXzI9m-hlwDPxD2Fax8lLWPxvD2m5gOW-Ah7gK5heJFN48qkIAoNpy4NljLf_AuVGPnJFFrsRPBmwRB6h-3c2ZK2kR7KnouZtcv3iTpqLRKWZ_nsB1tR1Bfx8ZFObxNvEMtDO_VacGB0KuZoi" TargetMode="External"/><Relationship Id="rId25" Type="http://schemas.openxmlformats.org/officeDocument/2006/relationships/hyperlink" Target="http://www.baidu.com/link?url=m0r_lSuU1tUAuNjgHXnaFUcS9QqvoTpsoAMwpOLEEmM4NitFfr9KJn9E8mD8vXMLbN1pM3fi22wPTtcR5PXwUi02KaRdR7WDpdHcwGr_5sIF1iiFZL_svm_uO-J8rOeebYu_0TyYsPLfWR482lkLXAgDMYsqsnbQ8PynCWGgMAe" TargetMode="External"/><Relationship Id="rId24" Type="http://schemas.openxmlformats.org/officeDocument/2006/relationships/hyperlink" Target="http://www.baidu.com/link?url=aYccM7dvSzVJRqedChSJRgacujdipLhokRgAmfMFBvgDUx7oTOEw3q2Rx2DNZJbkcuxx5srGyljzVR4g7PSbkXv5vIw5mlbVUohEkRfh1ZWjOQtOeBVolpAtl5o3ohue4PXVGjmVuSUT0TBqgGxedWezo46bOfnt-ZjQ1wFrF2S" TargetMode="External"/><Relationship Id="rId23" Type="http://schemas.openxmlformats.org/officeDocument/2006/relationships/hyperlink" Target="http://www.baidu.com/link?url=CkSSHmS-eVoSf9FNsUE3FDM76fWgYlOSffPD0MRo1aL9zbcqLvy09E_lVDPdtBTFsO-om7YzIZUfSTt36Wz3iz_oQE9UKJBhAXHKZhJAVBK5GzmwfCJPUV2qC7rzQbp8R_zlKOiYrs3lD85ZJTmu8vc6FWSEbgkQmmQXrg9MIsK" TargetMode="External"/><Relationship Id="rId22" Type="http://schemas.openxmlformats.org/officeDocument/2006/relationships/hyperlink" Target="http://www.baidu.com/link?url=awjld7wRsc4BtkeFp9YNlnUp_WrSCPyQFjeG6BVKM04RD2hCcQ6p1hVNJKMlgm1ReWXOrJI6_BhnKD_CUWyPB0MgATBUBw7Tdf4J0amRS2tXi_jQLWYte6MJ_TI1EHvcWxKoPmt6ngPL8qPO-QLXDXLVK8Nxcdvyq5tuJncCJJe" TargetMode="External"/><Relationship Id="rId21" Type="http://schemas.openxmlformats.org/officeDocument/2006/relationships/hyperlink" Target="http://www.baidu.com/link?url=owQ2sY6-9NiJ1IVSldfko3QrH2iELAdHerUMLF9jmNajPiviraf3uZEJRH2iYlhEUTl5Ks7Dsb-IHcvFcQ8_dQUqWj3BivBzTX07PsOsr_W5DFE_JjtcSQLC-YBjWeiRwdk7jVak9b1xD7sFzQDxtUStnRQG4ewRX5Nb8Fr9c0y" TargetMode="External"/><Relationship Id="rId20" Type="http://schemas.openxmlformats.org/officeDocument/2006/relationships/hyperlink" Target="http://www.baidu.com/link?url=4WI8lctKDlJZ9qgTgdHpNvih7TCH3-WImzK1vqYy9kz0RxnsG1svCluNbTjIDiUMWRbYjU2V0BQMYxreAtHuzI59b9Drs8AbuoW24NW2dmueYZXyWsGOTPZeuuKqpU4qB3UyNPenpFseqX5QRjE8llZYCZVxQA8s-vY3CnP-vC3" TargetMode="External"/><Relationship Id="rId2" Type="http://schemas.openxmlformats.org/officeDocument/2006/relationships/hyperlink" Target="http://www.baidu.com/link?url=fyZQGO0rDi2Fsbs8JdFcs3Af0V5iLlIhCePYW79tiKO3iBz52Lxn8epOeWZkYiATMdNmerGvcAi9dlUivURP-x_1MMxUMauaVVY0csmRulikHO51bGOqyToM0eUd26vLy1leslK7VDQnaVCH9eto1KyZFEE2_hyFRmIG6yKZNKq" TargetMode="External"/><Relationship Id="rId19" Type="http://schemas.openxmlformats.org/officeDocument/2006/relationships/hyperlink" Target="http://www.baidu.com/link?url=YA2jrUePSpEn_RXSOIC_LODumOrM2znV6Yl1XINSqRPa41h0Z71qWvcGBNe8EuQ0uovLnfOXTax0QgSyVw20x951cEHu74iEq8MZPe153F9hxhcsafCRJRvZBeAav9ppUuXbDdMIh0chQzGQHCzGwe8AGqUQMhN1BYFEm0swESG" TargetMode="External"/><Relationship Id="rId18" Type="http://schemas.openxmlformats.org/officeDocument/2006/relationships/hyperlink" Target="http://www.baidu.com/link?url=5hz8IbKt-aTEyUcL5e4sc3bvwJWQgPIWv-rqfNOTFALznrb2E6pfckee6DX_H8-tvs3AEPjyn0E-qrJOpMYkAlD7Aa1y41DRMH7K8oxDPUxid1_s2Dzfdcdx0Tmd1Wb9G7-63AuNnoZfMNExS-UKRHp46s4n1X-OBfSZEkpA46K" TargetMode="External"/><Relationship Id="rId17" Type="http://schemas.openxmlformats.org/officeDocument/2006/relationships/hyperlink" Target="http://www.baidu.com/link?url=akSqBm_xSN3qIZQlkPdMQXYKkwlt9SVwkcAmMDtR98hjRQF0qiQ0r6GKRhuDM--vjECai9DOX9H1E3d8UydV0AP0X8aoDGGY9-2HSJsgFdVDDvQiK-DZrZMVsE2BRd5mlMGpxWRI6Q8mvPZeX4fUbs1f7LHO-9lp642K8QsKnsi" TargetMode="External"/><Relationship Id="rId16" Type="http://schemas.openxmlformats.org/officeDocument/2006/relationships/hyperlink" Target="http://www.baidu.com/link?url=AVowIbKkMIT1EcSqC5_Bs8dIJx6gpxA_LnvZMXIzIHao1PlURePGs-VMc99AjWa3LlHFSvpcodElj-mtzrtuVW0ScG4P-6SwYw_BWt8aRqRX7k38utVkuNtF9nZJLmz0n-U_-GxUFJzDmqwfnfFjUZVH5FZbPqjzF3ZlaidkTgm" TargetMode="External"/><Relationship Id="rId15" Type="http://schemas.openxmlformats.org/officeDocument/2006/relationships/hyperlink" Target="http://www.baidu.com/link?url=h5VS6tsnqpsB1ndrEUMD1FeHD-gFioL9cmDgNVnDk-ZpyMLg0BDMqQyX2HEMBoz30RsrmEnJlwoDc0tpolZciU4pBPUclmPJU8FPiIZtnzUcs2a433KWa4U7od-px6g0514HcQk1EQQC4kY1QjoPjWdV6BWuDacyMspYyTW9iJW" TargetMode="External"/><Relationship Id="rId14" Type="http://schemas.openxmlformats.org/officeDocument/2006/relationships/hyperlink" Target="http://www.baidu.com/link?url=tkky734J4MQCjobJvv1TNx1DEsmYxnlWtkLgfATIy_A_OuFhL9gwqWneqefaGjdk56Zd36NfWK9PELrhZSKnj8EIiz85LsipomjbJN_7VIgYqgdmc9B2JxQ6tVQa4k7C_67UIkCifVNWw1-a20_uB-G-VY47dDO2j2ozrmuUKZy" TargetMode="External"/><Relationship Id="rId13" Type="http://schemas.openxmlformats.org/officeDocument/2006/relationships/hyperlink" Target="http://www.baidu.com/link?url=AEAIk7xSBdxVFcn-GT2oTn-Yb0nIHGBsN-lCK2duZp1wXdrxXikuxZbO3HjghovJVs0gYawZ4hfwKXOAZNlkTLuBqGlxgFMHqmMceT3Rm0NqQIVuNWOgGyDsWQoSfKGENcEANh9VLvMkL5qWx-7dtPR1NUla18AjV_Uj06qSZrO" TargetMode="External"/><Relationship Id="rId12" Type="http://schemas.openxmlformats.org/officeDocument/2006/relationships/hyperlink" Target="http://www.baidu.com/link?url=weRt-fgV-Kme5o1GEERphhem1nVtUhoVotd7Rxq9EcVM6u3mtZBTOXtmIXTfAklMjjfFzG-AaTXcgUl0HUu7jZxDRYySNvWkR7f57LxLgbzOASgWf6G13Axz1dv8huwORga68HLRWj9IZujRoY53qc1ln2dye5xazV7MKley4R_" TargetMode="External"/><Relationship Id="rId11" Type="http://schemas.openxmlformats.org/officeDocument/2006/relationships/hyperlink" Target="http://www.baidu.com/link?url=_e4BJ-BmJoDiAK8wll6_v1okvZ5io3xaj1hAhKAa2H9rzGO6LJKhmRP0--ex8uNPFQVHoDoyYho-diMnr-wvd3AKzmO3hDrPq1Y4wSGwGp1oCmJrdPBW161S5IjmYMoc4eEGTHu6FzbjQrRhBwR_a7FAc_ehVrnyt-Dqs5D1WLq" TargetMode="External"/><Relationship Id="rId10" Type="http://schemas.openxmlformats.org/officeDocument/2006/relationships/hyperlink" Target="http://www.baidu.com/link?url=KkUmkLY07CSz0oEbJnSYoRS6TFEMiGJzhdu7OelpHesTAVdPpUs_qu0ELmdLKICAacrRown9yHjMHyDnCzqvDJycKwm8xN8WBiIFGFWICTNtNCk7QOA84HN9KtTjA9UaeRo0sj8CQ20AOm46LqNxPIsKE7_O4A4hCWrnZ-UUTY3" TargetMode="External"/><Relationship Id="rId1" Type="http://schemas.openxmlformats.org/officeDocument/2006/relationships/hyperlink" Target="http://www.baidu.com/link?url=JSewHSbQADivALrYG9bx1nFp9amD-gpM303wY7M_O5egRc1HVf9RPHCSqeIJJSo5nA2yP_Bnskz-NdMFguAPmTTtdguBSUBBPX2JbEH0zxcu5vIebJzvOwkzzIB7thCU5XTJrZNIUXhINLpeN0G3IvOidkJcGEv7P6Fydqace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1"/>
  <sheetViews>
    <sheetView tabSelected="1" workbookViewId="0">
      <selection activeCell="G2" sqref="G2:H881"/>
    </sheetView>
  </sheetViews>
  <sheetFormatPr defaultColWidth="9" defaultRowHeight="13.5" outlineLevelCol="7"/>
  <cols>
    <col min="1" max="1" width="24.8833333333333" style="1" customWidth="1"/>
    <col min="2" max="2" width="28.8916666666667" style="1" customWidth="1"/>
    <col min="3" max="3" width="17.475" style="1" customWidth="1"/>
    <col min="4" max="4" width="31" style="1" customWidth="1"/>
    <col min="5" max="5" width="9" style="1"/>
    <col min="6" max="6" width="13.75" style="2" customWidth="1"/>
    <col min="7" max="8" width="13.75"/>
  </cols>
  <sheetData>
    <row r="1" spans="1:8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t="s">
        <v>6</v>
      </c>
      <c r="H1" t="s">
        <v>7</v>
      </c>
    </row>
    <row r="2" spans="1:8">
      <c r="A2" s="1" t="s">
        <v>8</v>
      </c>
      <c r="B2" s="4" t="s">
        <v>9</v>
      </c>
      <c r="C2" s="4" t="s">
        <v>10</v>
      </c>
      <c r="D2" s="4" t="s">
        <v>11</v>
      </c>
      <c r="E2" s="1">
        <v>360</v>
      </c>
      <c r="F2" s="2">
        <v>54684</v>
      </c>
      <c r="G2">
        <f>0.8612345*F2</f>
        <v>47095.747398</v>
      </c>
      <c r="H2">
        <f>G2/E2</f>
        <v>130.82152055</v>
      </c>
    </row>
    <row r="3" spans="1:8">
      <c r="A3" s="1" t="s">
        <v>8</v>
      </c>
      <c r="B3" s="4" t="s">
        <v>9</v>
      </c>
      <c r="C3" s="4" t="s">
        <v>10</v>
      </c>
      <c r="D3" s="4" t="s">
        <v>11</v>
      </c>
      <c r="E3" s="1">
        <v>540</v>
      </c>
      <c r="F3" s="2">
        <v>82026</v>
      </c>
      <c r="G3">
        <f t="shared" ref="G3:G66" si="0">0.8612345*F3</f>
        <v>70643.621097</v>
      </c>
      <c r="H3">
        <f t="shared" ref="H3:H66" si="1">G3/E3</f>
        <v>130.82152055</v>
      </c>
    </row>
    <row r="4" spans="1:8">
      <c r="A4" s="1" t="s">
        <v>8</v>
      </c>
      <c r="B4" s="4" t="s">
        <v>9</v>
      </c>
      <c r="C4" s="4" t="s">
        <v>10</v>
      </c>
      <c r="D4" s="4" t="s">
        <v>11</v>
      </c>
      <c r="E4" s="1">
        <v>3600</v>
      </c>
      <c r="F4" s="2">
        <v>388800</v>
      </c>
      <c r="G4">
        <f t="shared" si="0"/>
        <v>334847.9736</v>
      </c>
      <c r="H4">
        <f t="shared" si="1"/>
        <v>93.013326</v>
      </c>
    </row>
    <row r="5" spans="1:8">
      <c r="A5" s="1" t="s">
        <v>8</v>
      </c>
      <c r="B5" s="4" t="s">
        <v>9</v>
      </c>
      <c r="C5" s="4" t="s">
        <v>10</v>
      </c>
      <c r="D5" s="4" t="s">
        <v>11</v>
      </c>
      <c r="E5" s="1">
        <v>100</v>
      </c>
      <c r="F5" s="2">
        <v>50799.996</v>
      </c>
      <c r="G5">
        <f t="shared" si="0"/>
        <v>43750.709155062</v>
      </c>
      <c r="H5">
        <f t="shared" si="1"/>
        <v>437.50709155062</v>
      </c>
    </row>
    <row r="6" spans="1:8">
      <c r="A6" s="1" t="s">
        <v>8</v>
      </c>
      <c r="B6" s="4" t="s">
        <v>9</v>
      </c>
      <c r="C6" s="4" t="s">
        <v>10</v>
      </c>
      <c r="D6" s="4" t="s">
        <v>11</v>
      </c>
      <c r="E6" s="1">
        <v>100</v>
      </c>
      <c r="F6" s="2">
        <v>50799.996</v>
      </c>
      <c r="G6">
        <f t="shared" si="0"/>
        <v>43750.709155062</v>
      </c>
      <c r="H6">
        <f t="shared" si="1"/>
        <v>437.50709155062</v>
      </c>
    </row>
    <row r="7" spans="1:8">
      <c r="A7" s="1" t="s">
        <v>8</v>
      </c>
      <c r="B7" s="4" t="s">
        <v>12</v>
      </c>
      <c r="C7" s="4" t="s">
        <v>13</v>
      </c>
      <c r="D7" s="4" t="s">
        <v>14</v>
      </c>
      <c r="E7" s="1">
        <v>30000</v>
      </c>
      <c r="F7" s="2">
        <v>90000.0036</v>
      </c>
      <c r="G7">
        <f t="shared" si="0"/>
        <v>77511.1081004442</v>
      </c>
      <c r="H7">
        <f t="shared" si="1"/>
        <v>2.58370360334814</v>
      </c>
    </row>
    <row r="8" spans="1:8">
      <c r="A8" s="1" t="s">
        <v>8</v>
      </c>
      <c r="B8" s="4" t="s">
        <v>15</v>
      </c>
      <c r="C8" s="4" t="s">
        <v>16</v>
      </c>
      <c r="D8" s="4" t="s">
        <v>17</v>
      </c>
      <c r="E8" s="1">
        <v>1860</v>
      </c>
      <c r="F8" s="2">
        <v>2510.9955</v>
      </c>
      <c r="G8">
        <f t="shared" si="0"/>
        <v>2162.55595394475</v>
      </c>
      <c r="H8">
        <f t="shared" si="1"/>
        <v>1.16266449136815</v>
      </c>
    </row>
    <row r="9" spans="1:8">
      <c r="A9" s="1" t="s">
        <v>8</v>
      </c>
      <c r="B9" s="4" t="s">
        <v>12</v>
      </c>
      <c r="C9" s="4" t="s">
        <v>13</v>
      </c>
      <c r="D9" s="4" t="s">
        <v>14</v>
      </c>
      <c r="E9" s="1">
        <v>8000</v>
      </c>
      <c r="F9" s="2">
        <v>27360.0054</v>
      </c>
      <c r="G9">
        <f t="shared" si="0"/>
        <v>23563.3805706663</v>
      </c>
      <c r="H9">
        <f t="shared" si="1"/>
        <v>2.94542257133329</v>
      </c>
    </row>
    <row r="10" spans="1:8">
      <c r="A10" s="1" t="s">
        <v>8</v>
      </c>
      <c r="B10" s="4" t="s">
        <v>12</v>
      </c>
      <c r="C10" s="4" t="s">
        <v>13</v>
      </c>
      <c r="D10" s="4" t="s">
        <v>14</v>
      </c>
      <c r="E10" s="1">
        <v>15000</v>
      </c>
      <c r="F10" s="2">
        <v>45000.0018</v>
      </c>
      <c r="G10">
        <f t="shared" si="0"/>
        <v>38755.5540502221</v>
      </c>
      <c r="H10">
        <f t="shared" si="1"/>
        <v>2.58370360334814</v>
      </c>
    </row>
    <row r="11" spans="1:8">
      <c r="A11" s="1" t="s">
        <v>8</v>
      </c>
      <c r="B11" s="4" t="s">
        <v>12</v>
      </c>
      <c r="C11" s="4" t="s">
        <v>13</v>
      </c>
      <c r="D11" s="4" t="s">
        <v>14</v>
      </c>
      <c r="E11" s="1">
        <v>5000</v>
      </c>
      <c r="F11" s="2">
        <v>14999.9967</v>
      </c>
      <c r="G11">
        <f t="shared" si="0"/>
        <v>12918.5146579261</v>
      </c>
      <c r="H11">
        <f t="shared" si="1"/>
        <v>2.58370293158523</v>
      </c>
    </row>
    <row r="12" spans="1:8">
      <c r="A12" s="1" t="s">
        <v>8</v>
      </c>
      <c r="B12" s="4" t="s">
        <v>12</v>
      </c>
      <c r="C12" s="4" t="s">
        <v>13</v>
      </c>
      <c r="D12" s="4" t="s">
        <v>14</v>
      </c>
      <c r="E12" s="1">
        <v>20000</v>
      </c>
      <c r="F12" s="2">
        <v>59999.9985</v>
      </c>
      <c r="G12">
        <f t="shared" si="0"/>
        <v>51674.0687081483</v>
      </c>
      <c r="H12">
        <f t="shared" si="1"/>
        <v>2.58370343540741</v>
      </c>
    </row>
    <row r="13" spans="1:8">
      <c r="A13" s="1" t="s">
        <v>8</v>
      </c>
      <c r="B13" s="4" t="s">
        <v>12</v>
      </c>
      <c r="C13" s="4" t="s">
        <v>13</v>
      </c>
      <c r="D13" s="4" t="s">
        <v>14</v>
      </c>
      <c r="E13" s="1">
        <v>40</v>
      </c>
      <c r="F13" s="2">
        <v>128</v>
      </c>
      <c r="G13">
        <f t="shared" si="0"/>
        <v>110.238016</v>
      </c>
      <c r="H13">
        <f t="shared" si="1"/>
        <v>2.7559504</v>
      </c>
    </row>
    <row r="14" spans="1:8">
      <c r="A14" s="1" t="s">
        <v>8</v>
      </c>
      <c r="B14" s="4" t="s">
        <v>18</v>
      </c>
      <c r="C14" s="4" t="s">
        <v>19</v>
      </c>
      <c r="D14" s="4" t="s">
        <v>17</v>
      </c>
      <c r="E14" s="1">
        <v>10000</v>
      </c>
      <c r="F14" s="2">
        <v>27199.9962</v>
      </c>
      <c r="G14">
        <f t="shared" si="0"/>
        <v>23425.5751273089</v>
      </c>
      <c r="H14">
        <f t="shared" si="1"/>
        <v>2.34255751273089</v>
      </c>
    </row>
    <row r="15" spans="1:8">
      <c r="A15" s="1" t="s">
        <v>20</v>
      </c>
      <c r="B15" s="4" t="s">
        <v>21</v>
      </c>
      <c r="C15" s="4" t="s">
        <v>22</v>
      </c>
      <c r="D15" s="4" t="s">
        <v>23</v>
      </c>
      <c r="E15" s="1">
        <v>43</v>
      </c>
      <c r="F15" s="2">
        <v>1999.5</v>
      </c>
      <c r="G15">
        <f t="shared" si="0"/>
        <v>1722.03838275</v>
      </c>
      <c r="H15">
        <f t="shared" si="1"/>
        <v>40.04740425</v>
      </c>
    </row>
    <row r="16" spans="1:8">
      <c r="A16" s="1" t="s">
        <v>20</v>
      </c>
      <c r="B16" s="4" t="s">
        <v>21</v>
      </c>
      <c r="C16" s="4" t="s">
        <v>22</v>
      </c>
      <c r="D16" s="4" t="s">
        <v>23</v>
      </c>
      <c r="E16" s="1">
        <v>43</v>
      </c>
      <c r="F16" s="2">
        <v>-1999.5</v>
      </c>
      <c r="G16">
        <f t="shared" si="0"/>
        <v>-1722.03838275</v>
      </c>
      <c r="H16">
        <f t="shared" si="1"/>
        <v>-40.04740425</v>
      </c>
    </row>
    <row r="17" spans="1:8">
      <c r="A17" s="1" t="s">
        <v>20</v>
      </c>
      <c r="B17" s="4" t="s">
        <v>24</v>
      </c>
      <c r="C17" s="4" t="s">
        <v>25</v>
      </c>
      <c r="D17" s="4" t="s">
        <v>26</v>
      </c>
      <c r="E17" s="1">
        <v>340</v>
      </c>
      <c r="F17" s="2">
        <v>11628.0099</v>
      </c>
      <c r="G17">
        <f t="shared" si="0"/>
        <v>10014.4432922215</v>
      </c>
      <c r="H17">
        <f t="shared" si="1"/>
        <v>29.4542449771222</v>
      </c>
    </row>
    <row r="18" spans="1:8">
      <c r="A18" s="1" t="s">
        <v>20</v>
      </c>
      <c r="B18" s="4" t="s">
        <v>24</v>
      </c>
      <c r="C18" s="4" t="s">
        <v>25</v>
      </c>
      <c r="D18" s="4" t="s">
        <v>26</v>
      </c>
      <c r="E18" s="1">
        <v>16</v>
      </c>
      <c r="F18" s="2">
        <v>6566.4027</v>
      </c>
      <c r="G18">
        <f t="shared" si="0"/>
        <v>5655.21254613315</v>
      </c>
      <c r="H18">
        <f t="shared" si="1"/>
        <v>353.450784133322</v>
      </c>
    </row>
    <row r="19" spans="1:8">
      <c r="A19" s="1" t="s">
        <v>27</v>
      </c>
      <c r="B19" s="4" t="s">
        <v>28</v>
      </c>
      <c r="C19" s="4" t="s">
        <v>29</v>
      </c>
      <c r="D19" s="4" t="s">
        <v>23</v>
      </c>
      <c r="E19" s="1">
        <v>3</v>
      </c>
      <c r="F19" s="2">
        <v>405.0072</v>
      </c>
      <c r="G19">
        <f t="shared" si="0"/>
        <v>348.8061733884</v>
      </c>
      <c r="H19">
        <f t="shared" si="1"/>
        <v>116.2687244628</v>
      </c>
    </row>
    <row r="20" spans="1:8">
      <c r="A20" s="1" t="s">
        <v>27</v>
      </c>
      <c r="B20" s="4" t="s">
        <v>28</v>
      </c>
      <c r="C20" s="4" t="s">
        <v>29</v>
      </c>
      <c r="D20" s="4" t="s">
        <v>23</v>
      </c>
      <c r="E20" s="1">
        <v>3</v>
      </c>
      <c r="F20" s="2">
        <v>3482.9964</v>
      </c>
      <c r="G20">
        <f t="shared" si="0"/>
        <v>2999.6766630558</v>
      </c>
      <c r="H20">
        <f t="shared" si="1"/>
        <v>999.8922210186</v>
      </c>
    </row>
    <row r="21" spans="1:8">
      <c r="A21" s="1" t="s">
        <v>27</v>
      </c>
      <c r="B21" s="4" t="s">
        <v>28</v>
      </c>
      <c r="C21" s="4" t="s">
        <v>29</v>
      </c>
      <c r="D21" s="4" t="s">
        <v>23</v>
      </c>
      <c r="E21" s="1">
        <v>3</v>
      </c>
      <c r="F21" s="2">
        <v>3482.9964</v>
      </c>
      <c r="G21">
        <f t="shared" si="0"/>
        <v>2999.6766630558</v>
      </c>
      <c r="H21">
        <f t="shared" si="1"/>
        <v>999.8922210186</v>
      </c>
    </row>
    <row r="22" spans="1:8">
      <c r="A22" s="1" t="s">
        <v>27</v>
      </c>
      <c r="B22" s="4" t="s">
        <v>30</v>
      </c>
      <c r="C22" s="4" t="s">
        <v>31</v>
      </c>
      <c r="D22" s="4" t="s">
        <v>23</v>
      </c>
      <c r="E22" s="1">
        <v>5</v>
      </c>
      <c r="F22" s="2">
        <v>1300.5018</v>
      </c>
      <c r="G22">
        <f t="shared" si="0"/>
        <v>1120.0370174721</v>
      </c>
      <c r="H22">
        <f t="shared" si="1"/>
        <v>224.00740349442</v>
      </c>
    </row>
    <row r="23" spans="1:8">
      <c r="A23" s="1" t="s">
        <v>27</v>
      </c>
      <c r="B23" s="4" t="s">
        <v>32</v>
      </c>
      <c r="C23" s="4" t="s">
        <v>33</v>
      </c>
      <c r="D23" s="4" t="s">
        <v>34</v>
      </c>
      <c r="E23" s="1">
        <v>8</v>
      </c>
      <c r="F23" s="2">
        <v>2159.9955</v>
      </c>
      <c r="G23">
        <f t="shared" si="0"/>
        <v>1860.26264444475</v>
      </c>
      <c r="H23">
        <f t="shared" si="1"/>
        <v>232.532830555594</v>
      </c>
    </row>
    <row r="24" spans="1:8">
      <c r="A24" s="1" t="s">
        <v>27</v>
      </c>
      <c r="B24" s="4" t="s">
        <v>35</v>
      </c>
      <c r="C24" s="4" t="s">
        <v>36</v>
      </c>
      <c r="D24" s="4" t="s">
        <v>37</v>
      </c>
      <c r="E24" s="1">
        <v>1000</v>
      </c>
      <c r="F24" s="2">
        <v>1980.0027</v>
      </c>
      <c r="G24">
        <f t="shared" si="0"/>
        <v>1705.24663533315</v>
      </c>
      <c r="H24">
        <f t="shared" si="1"/>
        <v>1.70524663533315</v>
      </c>
    </row>
    <row r="25" spans="1:8">
      <c r="A25" s="1" t="s">
        <v>27</v>
      </c>
      <c r="B25" s="4" t="s">
        <v>35</v>
      </c>
      <c r="C25" s="4" t="s">
        <v>36</v>
      </c>
      <c r="D25" s="4" t="s">
        <v>37</v>
      </c>
      <c r="E25" s="1">
        <v>120</v>
      </c>
      <c r="F25" s="2">
        <v>388.8027</v>
      </c>
      <c r="G25">
        <f t="shared" si="0"/>
        <v>334.85029893315</v>
      </c>
      <c r="H25">
        <f t="shared" si="1"/>
        <v>2.79041915777625</v>
      </c>
    </row>
    <row r="26" spans="1:8">
      <c r="A26" s="1" t="s">
        <v>27</v>
      </c>
      <c r="B26" s="4" t="s">
        <v>35</v>
      </c>
      <c r="C26" s="4" t="s">
        <v>36</v>
      </c>
      <c r="D26" s="4" t="s">
        <v>37</v>
      </c>
      <c r="E26" s="1">
        <v>120</v>
      </c>
      <c r="F26" s="2">
        <v>756.0072</v>
      </c>
      <c r="G26">
        <f t="shared" si="0"/>
        <v>651.0994828884</v>
      </c>
      <c r="H26">
        <f t="shared" si="1"/>
        <v>5.42582902407</v>
      </c>
    </row>
    <row r="27" spans="1:8">
      <c r="A27" s="1" t="s">
        <v>27</v>
      </c>
      <c r="B27" s="4" t="s">
        <v>38</v>
      </c>
      <c r="C27" s="4" t="s">
        <v>39</v>
      </c>
      <c r="D27" s="4" t="s">
        <v>23</v>
      </c>
      <c r="E27" s="1">
        <v>50</v>
      </c>
      <c r="F27" s="2">
        <v>1575.0072</v>
      </c>
      <c r="G27">
        <f t="shared" si="0"/>
        <v>1356.4505383884</v>
      </c>
      <c r="H27">
        <f t="shared" si="1"/>
        <v>27.129010767768</v>
      </c>
    </row>
    <row r="28" spans="1:8">
      <c r="A28" s="1" t="s">
        <v>40</v>
      </c>
      <c r="B28" s="4" t="s">
        <v>41</v>
      </c>
      <c r="C28" s="4" t="s">
        <v>25</v>
      </c>
      <c r="D28" s="4" t="s">
        <v>14</v>
      </c>
      <c r="E28" s="1">
        <v>5850</v>
      </c>
      <c r="F28" s="2">
        <v>22581</v>
      </c>
      <c r="G28">
        <f t="shared" si="0"/>
        <v>19447.5362445</v>
      </c>
      <c r="H28">
        <f t="shared" si="1"/>
        <v>3.32436517</v>
      </c>
    </row>
    <row r="29" spans="1:8">
      <c r="A29" s="1" t="s">
        <v>40</v>
      </c>
      <c r="B29" s="4" t="s">
        <v>41</v>
      </c>
      <c r="C29" s="4" t="s">
        <v>25</v>
      </c>
      <c r="D29" s="4" t="s">
        <v>14</v>
      </c>
      <c r="E29" s="1">
        <v>5000</v>
      </c>
      <c r="F29" s="2">
        <v>13599.9981</v>
      </c>
      <c r="G29">
        <f t="shared" si="0"/>
        <v>11712.7875636545</v>
      </c>
      <c r="H29">
        <f t="shared" si="1"/>
        <v>2.34255751273089</v>
      </c>
    </row>
    <row r="30" spans="1:8">
      <c r="A30" s="1" t="s">
        <v>40</v>
      </c>
      <c r="B30" s="4" t="s">
        <v>41</v>
      </c>
      <c r="C30" s="4" t="s">
        <v>25</v>
      </c>
      <c r="D30" s="4" t="s">
        <v>14</v>
      </c>
      <c r="E30" s="1">
        <v>5500</v>
      </c>
      <c r="F30" s="2">
        <v>16554.9969</v>
      </c>
      <c r="G30">
        <f t="shared" si="0"/>
        <v>14257.734477673</v>
      </c>
      <c r="H30">
        <f t="shared" si="1"/>
        <v>2.59231535957692</v>
      </c>
    </row>
    <row r="31" spans="1:8">
      <c r="A31" s="1" t="s">
        <v>40</v>
      </c>
      <c r="B31" s="4" t="s">
        <v>41</v>
      </c>
      <c r="C31" s="4" t="s">
        <v>25</v>
      </c>
      <c r="D31" s="4" t="s">
        <v>14</v>
      </c>
      <c r="E31" s="1">
        <v>4500</v>
      </c>
      <c r="F31" s="2">
        <v>13544.9964</v>
      </c>
      <c r="G31">
        <f t="shared" si="0"/>
        <v>11665.4182020558</v>
      </c>
      <c r="H31">
        <f t="shared" si="1"/>
        <v>2.5923151560124</v>
      </c>
    </row>
    <row r="32" spans="1:8">
      <c r="A32" s="1" t="s">
        <v>42</v>
      </c>
      <c r="B32" s="4" t="s">
        <v>43</v>
      </c>
      <c r="C32" s="4" t="s">
        <v>44</v>
      </c>
      <c r="D32" s="4" t="s">
        <v>45</v>
      </c>
      <c r="E32" s="1">
        <v>4800</v>
      </c>
      <c r="F32" s="2">
        <v>5807.997</v>
      </c>
      <c r="G32">
        <f t="shared" si="0"/>
        <v>5002.0473922965</v>
      </c>
      <c r="H32">
        <f t="shared" si="1"/>
        <v>1.04209320672844</v>
      </c>
    </row>
    <row r="33" spans="1:8">
      <c r="A33" s="1" t="s">
        <v>42</v>
      </c>
      <c r="B33" s="4" t="s">
        <v>43</v>
      </c>
      <c r="C33" s="4" t="s">
        <v>44</v>
      </c>
      <c r="D33" s="4" t="s">
        <v>45</v>
      </c>
      <c r="E33" s="1">
        <v>2400</v>
      </c>
      <c r="F33" s="2">
        <v>2903.9985</v>
      </c>
      <c r="G33">
        <f t="shared" si="0"/>
        <v>2501.02369614825</v>
      </c>
      <c r="H33">
        <f t="shared" si="1"/>
        <v>1.04209320672844</v>
      </c>
    </row>
    <row r="34" spans="1:8">
      <c r="A34" s="1" t="s">
        <v>42</v>
      </c>
      <c r="B34" s="4" t="s">
        <v>43</v>
      </c>
      <c r="C34" s="4" t="s">
        <v>44</v>
      </c>
      <c r="D34" s="4" t="s">
        <v>45</v>
      </c>
      <c r="E34" s="1">
        <v>1800</v>
      </c>
      <c r="F34" s="2">
        <v>2178.0018</v>
      </c>
      <c r="G34">
        <f t="shared" si="0"/>
        <v>1875.7702912221</v>
      </c>
      <c r="H34">
        <f t="shared" si="1"/>
        <v>1.0420946062345</v>
      </c>
    </row>
    <row r="35" spans="1:8">
      <c r="A35" s="1" t="s">
        <v>42</v>
      </c>
      <c r="B35" s="4" t="s">
        <v>43</v>
      </c>
      <c r="C35" s="4" t="s">
        <v>44</v>
      </c>
      <c r="D35" s="4" t="s">
        <v>45</v>
      </c>
      <c r="E35" s="1">
        <v>50</v>
      </c>
      <c r="F35" s="2">
        <v>100</v>
      </c>
      <c r="G35">
        <f t="shared" si="0"/>
        <v>86.12345</v>
      </c>
      <c r="H35">
        <f t="shared" si="1"/>
        <v>1.722469</v>
      </c>
    </row>
    <row r="36" spans="1:8">
      <c r="A36" s="1" t="s">
        <v>27</v>
      </c>
      <c r="B36" s="4" t="s">
        <v>46</v>
      </c>
      <c r="C36" s="4" t="s">
        <v>47</v>
      </c>
      <c r="D36" s="4" t="s">
        <v>48</v>
      </c>
      <c r="E36" s="1">
        <v>2</v>
      </c>
      <c r="F36" s="2">
        <v>760</v>
      </c>
      <c r="G36">
        <f t="shared" si="0"/>
        <v>654.53822</v>
      </c>
      <c r="H36">
        <f t="shared" si="1"/>
        <v>327.26911</v>
      </c>
    </row>
    <row r="37" spans="1:8">
      <c r="A37" s="1" t="s">
        <v>27</v>
      </c>
      <c r="B37" s="4" t="s">
        <v>46</v>
      </c>
      <c r="C37" s="4" t="s">
        <v>47</v>
      </c>
      <c r="D37" s="4" t="s">
        <v>48</v>
      </c>
      <c r="E37" s="1">
        <v>2</v>
      </c>
      <c r="F37" s="2">
        <v>-76.9</v>
      </c>
      <c r="G37">
        <f t="shared" si="0"/>
        <v>-66.22893305</v>
      </c>
      <c r="H37">
        <f t="shared" si="1"/>
        <v>-33.114466525</v>
      </c>
    </row>
    <row r="38" spans="1:8">
      <c r="A38" s="1" t="s">
        <v>27</v>
      </c>
      <c r="B38" s="4" t="s">
        <v>49</v>
      </c>
      <c r="C38" s="4" t="s">
        <v>50</v>
      </c>
      <c r="D38" s="4" t="s">
        <v>51</v>
      </c>
      <c r="E38" s="1">
        <v>10</v>
      </c>
      <c r="F38" s="2">
        <v>130</v>
      </c>
      <c r="G38">
        <f t="shared" si="0"/>
        <v>111.960485</v>
      </c>
      <c r="H38">
        <f t="shared" si="1"/>
        <v>11.1960485</v>
      </c>
    </row>
    <row r="39" spans="1:8">
      <c r="A39" s="1" t="s">
        <v>52</v>
      </c>
      <c r="B39" s="4" t="s">
        <v>53</v>
      </c>
      <c r="C39" s="4" t="s">
        <v>54</v>
      </c>
      <c r="D39" s="4" t="s">
        <v>55</v>
      </c>
      <c r="E39" s="1">
        <v>200</v>
      </c>
      <c r="F39" s="2">
        <v>2861.9955</v>
      </c>
      <c r="G39">
        <f t="shared" si="0"/>
        <v>2464.84926344475</v>
      </c>
      <c r="H39">
        <f t="shared" si="1"/>
        <v>12.3242463172238</v>
      </c>
    </row>
    <row r="40" spans="1:8">
      <c r="A40" s="1" t="s">
        <v>56</v>
      </c>
      <c r="B40" s="4" t="s">
        <v>57</v>
      </c>
      <c r="C40" s="4" t="s">
        <v>58</v>
      </c>
      <c r="D40" s="4" t="s">
        <v>59</v>
      </c>
      <c r="E40" s="1">
        <v>150</v>
      </c>
      <c r="F40" s="2">
        <v>963.0036</v>
      </c>
      <c r="G40">
        <f t="shared" si="0"/>
        <v>829.3719239442</v>
      </c>
      <c r="H40">
        <f t="shared" si="1"/>
        <v>5.529146159628</v>
      </c>
    </row>
    <row r="41" spans="1:8">
      <c r="A41" s="1" t="s">
        <v>56</v>
      </c>
      <c r="B41" s="4" t="s">
        <v>57</v>
      </c>
      <c r="C41" s="4" t="s">
        <v>58</v>
      </c>
      <c r="D41" s="4" t="s">
        <v>59</v>
      </c>
      <c r="E41" s="1">
        <v>70</v>
      </c>
      <c r="F41" s="2">
        <v>449.397</v>
      </c>
      <c r="G41">
        <f t="shared" si="0"/>
        <v>387.0362005965</v>
      </c>
      <c r="H41">
        <f t="shared" si="1"/>
        <v>5.52908857995</v>
      </c>
    </row>
    <row r="42" spans="1:8">
      <c r="A42" s="1" t="s">
        <v>56</v>
      </c>
      <c r="B42" s="4" t="s">
        <v>57</v>
      </c>
      <c r="C42" s="4" t="s">
        <v>58</v>
      </c>
      <c r="D42" s="4" t="s">
        <v>59</v>
      </c>
      <c r="E42" s="1">
        <v>150</v>
      </c>
      <c r="F42" s="2">
        <v>963.0036</v>
      </c>
      <c r="G42">
        <f t="shared" si="0"/>
        <v>829.3719239442</v>
      </c>
      <c r="H42">
        <f t="shared" si="1"/>
        <v>5.529146159628</v>
      </c>
    </row>
    <row r="43" spans="1:8">
      <c r="A43" s="1" t="s">
        <v>56</v>
      </c>
      <c r="B43" s="4" t="s">
        <v>57</v>
      </c>
      <c r="C43" s="4" t="s">
        <v>58</v>
      </c>
      <c r="D43" s="4" t="s">
        <v>59</v>
      </c>
      <c r="E43" s="1">
        <v>200</v>
      </c>
      <c r="F43" s="2">
        <v>1760</v>
      </c>
      <c r="G43">
        <f t="shared" si="0"/>
        <v>1515.77272</v>
      </c>
      <c r="H43">
        <f t="shared" si="1"/>
        <v>7.5788636</v>
      </c>
    </row>
    <row r="44" spans="1:8">
      <c r="A44" s="1" t="s">
        <v>56</v>
      </c>
      <c r="B44" s="4" t="s">
        <v>57</v>
      </c>
      <c r="C44" s="4" t="s">
        <v>58</v>
      </c>
      <c r="D44" s="4" t="s">
        <v>59</v>
      </c>
      <c r="E44" s="1">
        <v>100</v>
      </c>
      <c r="F44" s="2">
        <v>642.0024</v>
      </c>
      <c r="G44">
        <f t="shared" si="0"/>
        <v>552.9146159628</v>
      </c>
      <c r="H44">
        <f t="shared" si="1"/>
        <v>5.529146159628</v>
      </c>
    </row>
    <row r="45" spans="1:8">
      <c r="A45" s="1" t="s">
        <v>56</v>
      </c>
      <c r="B45" s="4" t="s">
        <v>60</v>
      </c>
      <c r="C45" s="4" t="s">
        <v>61</v>
      </c>
      <c r="D45" s="4" t="s">
        <v>62</v>
      </c>
      <c r="E45" s="1">
        <v>100</v>
      </c>
      <c r="F45" s="2">
        <v>1700</v>
      </c>
      <c r="G45">
        <f t="shared" si="0"/>
        <v>1464.09865</v>
      </c>
      <c r="H45">
        <f t="shared" si="1"/>
        <v>14.6409865</v>
      </c>
    </row>
    <row r="46" spans="1:8">
      <c r="A46" s="1" t="s">
        <v>56</v>
      </c>
      <c r="B46" s="4" t="s">
        <v>60</v>
      </c>
      <c r="C46" s="4" t="s">
        <v>61</v>
      </c>
      <c r="D46" s="4" t="s">
        <v>62</v>
      </c>
      <c r="E46" s="1">
        <v>20</v>
      </c>
      <c r="F46" s="2">
        <v>340</v>
      </c>
      <c r="G46">
        <f t="shared" si="0"/>
        <v>292.81973</v>
      </c>
      <c r="H46">
        <f t="shared" si="1"/>
        <v>14.6409865</v>
      </c>
    </row>
    <row r="47" spans="1:8">
      <c r="A47" s="1" t="s">
        <v>56</v>
      </c>
      <c r="B47" s="4" t="s">
        <v>60</v>
      </c>
      <c r="C47" s="4" t="s">
        <v>61</v>
      </c>
      <c r="D47" s="4" t="s">
        <v>62</v>
      </c>
      <c r="E47" s="1">
        <v>30</v>
      </c>
      <c r="F47" s="2">
        <v>510</v>
      </c>
      <c r="G47">
        <f t="shared" si="0"/>
        <v>439.229595</v>
      </c>
      <c r="H47">
        <f t="shared" si="1"/>
        <v>14.6409865</v>
      </c>
    </row>
    <row r="48" spans="1:8">
      <c r="A48" s="1" t="s">
        <v>56</v>
      </c>
      <c r="B48" s="4" t="s">
        <v>63</v>
      </c>
      <c r="C48" s="4" t="s">
        <v>64</v>
      </c>
      <c r="D48" s="4" t="s">
        <v>65</v>
      </c>
      <c r="E48" s="1">
        <v>800</v>
      </c>
      <c r="F48" s="2">
        <v>13440</v>
      </c>
      <c r="G48">
        <f t="shared" si="0"/>
        <v>11574.99168</v>
      </c>
      <c r="H48">
        <f t="shared" si="1"/>
        <v>14.4687396</v>
      </c>
    </row>
    <row r="49" spans="1:8">
      <c r="A49" s="1" t="s">
        <v>66</v>
      </c>
      <c r="B49" s="4" t="s">
        <v>67</v>
      </c>
      <c r="C49" s="4" t="s">
        <v>68</v>
      </c>
      <c r="D49" s="4" t="s">
        <v>69</v>
      </c>
      <c r="E49" s="1">
        <v>2000</v>
      </c>
      <c r="F49" s="2">
        <v>65520</v>
      </c>
      <c r="G49">
        <f t="shared" si="0"/>
        <v>56428.08444</v>
      </c>
      <c r="H49">
        <f t="shared" si="1"/>
        <v>28.21404222</v>
      </c>
    </row>
    <row r="50" spans="1:8">
      <c r="A50" s="1" t="s">
        <v>70</v>
      </c>
      <c r="B50" s="4" t="s">
        <v>71</v>
      </c>
      <c r="C50" s="4" t="s">
        <v>72</v>
      </c>
      <c r="D50" s="4" t="s">
        <v>73</v>
      </c>
      <c r="E50" s="1">
        <v>200</v>
      </c>
      <c r="F50" s="2">
        <v>3493.9944</v>
      </c>
      <c r="G50">
        <f t="shared" si="0"/>
        <v>3009.1485200868</v>
      </c>
      <c r="H50">
        <f t="shared" si="1"/>
        <v>15.045742600434</v>
      </c>
    </row>
    <row r="51" spans="1:8">
      <c r="A51" s="1" t="s">
        <v>70</v>
      </c>
      <c r="B51" s="4" t="s">
        <v>71</v>
      </c>
      <c r="C51" s="4" t="s">
        <v>72</v>
      </c>
      <c r="D51" s="4" t="s">
        <v>73</v>
      </c>
      <c r="E51" s="1">
        <v>-200</v>
      </c>
      <c r="F51" s="2">
        <v>-329.9985</v>
      </c>
      <c r="G51">
        <f t="shared" si="0"/>
        <v>-284.20609314825</v>
      </c>
      <c r="H51">
        <f t="shared" si="1"/>
        <v>1.42103046574125</v>
      </c>
    </row>
    <row r="52" spans="1:8">
      <c r="A52" s="1" t="s">
        <v>70</v>
      </c>
      <c r="B52" s="4" t="s">
        <v>71</v>
      </c>
      <c r="C52" s="4" t="s">
        <v>72</v>
      </c>
      <c r="D52" s="4" t="s">
        <v>73</v>
      </c>
      <c r="E52" s="1">
        <v>-65</v>
      </c>
      <c r="F52" s="2">
        <v>-107.2539</v>
      </c>
      <c r="G52">
        <f t="shared" si="0"/>
        <v>-92.37075893955</v>
      </c>
      <c r="H52">
        <f t="shared" si="1"/>
        <v>1.42108859907</v>
      </c>
    </row>
    <row r="53" spans="1:8">
      <c r="A53" s="1" t="s">
        <v>70</v>
      </c>
      <c r="B53" s="4" t="s">
        <v>71</v>
      </c>
      <c r="C53" s="4" t="s">
        <v>72</v>
      </c>
      <c r="D53" s="4" t="s">
        <v>73</v>
      </c>
      <c r="E53" s="1">
        <v>-200</v>
      </c>
      <c r="F53" s="2">
        <v>-329.9985</v>
      </c>
      <c r="G53">
        <f t="shared" si="0"/>
        <v>-284.20609314825</v>
      </c>
      <c r="H53">
        <f t="shared" si="1"/>
        <v>1.42103046574125</v>
      </c>
    </row>
    <row r="54" spans="1:8">
      <c r="A54" s="1" t="s">
        <v>70</v>
      </c>
      <c r="B54" s="4" t="s">
        <v>71</v>
      </c>
      <c r="C54" s="4" t="s">
        <v>72</v>
      </c>
      <c r="D54" s="4" t="s">
        <v>73</v>
      </c>
      <c r="E54" s="1">
        <v>200</v>
      </c>
      <c r="F54" s="2">
        <v>3493.9944</v>
      </c>
      <c r="G54">
        <f t="shared" si="0"/>
        <v>3009.1485200868</v>
      </c>
      <c r="H54">
        <f t="shared" si="1"/>
        <v>15.045742600434</v>
      </c>
    </row>
    <row r="55" spans="1:8">
      <c r="A55" s="1" t="s">
        <v>70</v>
      </c>
      <c r="B55" s="4" t="s">
        <v>71</v>
      </c>
      <c r="C55" s="4" t="s">
        <v>72</v>
      </c>
      <c r="D55" s="4" t="s">
        <v>73</v>
      </c>
      <c r="E55" s="1">
        <v>200</v>
      </c>
      <c r="F55" s="2">
        <v>3493.9944</v>
      </c>
      <c r="G55">
        <f t="shared" si="0"/>
        <v>3009.1485200868</v>
      </c>
      <c r="H55">
        <f t="shared" si="1"/>
        <v>15.045742600434</v>
      </c>
    </row>
    <row r="56" spans="1:8">
      <c r="A56" s="1" t="s">
        <v>70</v>
      </c>
      <c r="B56" s="4" t="s">
        <v>71</v>
      </c>
      <c r="C56" s="4" t="s">
        <v>72</v>
      </c>
      <c r="D56" s="4" t="s">
        <v>73</v>
      </c>
      <c r="E56" s="1">
        <v>30</v>
      </c>
      <c r="F56" s="2">
        <v>524.1015</v>
      </c>
      <c r="G56">
        <f t="shared" si="0"/>
        <v>451.37429330175</v>
      </c>
      <c r="H56">
        <f t="shared" si="1"/>
        <v>15.045809776725</v>
      </c>
    </row>
    <row r="57" spans="1:8">
      <c r="A57" s="1" t="s">
        <v>70</v>
      </c>
      <c r="B57" s="4" t="s">
        <v>71</v>
      </c>
      <c r="C57" s="4" t="s">
        <v>72</v>
      </c>
      <c r="D57" s="4" t="s">
        <v>73</v>
      </c>
      <c r="E57" s="1">
        <v>50</v>
      </c>
      <c r="F57" s="2">
        <v>873.4986</v>
      </c>
      <c r="G57">
        <f t="shared" si="0"/>
        <v>752.2871300217</v>
      </c>
      <c r="H57">
        <f t="shared" si="1"/>
        <v>15.045742600434</v>
      </c>
    </row>
    <row r="58" spans="1:8">
      <c r="A58" s="1" t="s">
        <v>70</v>
      </c>
      <c r="B58" s="4" t="s">
        <v>71</v>
      </c>
      <c r="C58" s="4" t="s">
        <v>72</v>
      </c>
      <c r="D58" s="4" t="s">
        <v>73</v>
      </c>
      <c r="E58" s="1">
        <v>50</v>
      </c>
      <c r="F58" s="2">
        <v>873.4986</v>
      </c>
      <c r="G58">
        <f t="shared" si="0"/>
        <v>752.2871300217</v>
      </c>
      <c r="H58">
        <f t="shared" si="1"/>
        <v>15.045742600434</v>
      </c>
    </row>
    <row r="59" spans="1:8">
      <c r="A59" s="1" t="s">
        <v>70</v>
      </c>
      <c r="B59" s="4" t="s">
        <v>71</v>
      </c>
      <c r="C59" s="4" t="s">
        <v>72</v>
      </c>
      <c r="D59" s="4" t="s">
        <v>73</v>
      </c>
      <c r="E59" s="1">
        <v>20</v>
      </c>
      <c r="F59" s="2">
        <v>349.3971</v>
      </c>
      <c r="G59">
        <f t="shared" si="0"/>
        <v>300.91283671995</v>
      </c>
      <c r="H59">
        <f t="shared" si="1"/>
        <v>15.0456418359975</v>
      </c>
    </row>
    <row r="60" spans="1:8">
      <c r="A60" s="1" t="s">
        <v>70</v>
      </c>
      <c r="B60" s="4" t="s">
        <v>71</v>
      </c>
      <c r="C60" s="4" t="s">
        <v>72</v>
      </c>
      <c r="D60" s="4" t="s">
        <v>73</v>
      </c>
      <c r="E60" s="1">
        <v>10</v>
      </c>
      <c r="F60" s="2">
        <v>174.7044</v>
      </c>
      <c r="G60">
        <f t="shared" si="0"/>
        <v>150.4614565818</v>
      </c>
      <c r="H60">
        <f t="shared" si="1"/>
        <v>15.04614565818</v>
      </c>
    </row>
    <row r="61" spans="1:8">
      <c r="A61" s="1" t="s">
        <v>70</v>
      </c>
      <c r="B61" s="4" t="s">
        <v>71</v>
      </c>
      <c r="C61" s="4" t="s">
        <v>72</v>
      </c>
      <c r="D61" s="4" t="s">
        <v>73</v>
      </c>
      <c r="E61" s="1">
        <v>30</v>
      </c>
      <c r="F61" s="2">
        <v>524.1015</v>
      </c>
      <c r="G61">
        <f t="shared" si="0"/>
        <v>451.37429330175</v>
      </c>
      <c r="H61">
        <f t="shared" si="1"/>
        <v>15.045809776725</v>
      </c>
    </row>
    <row r="62" spans="1:8">
      <c r="A62" s="1" t="s">
        <v>74</v>
      </c>
      <c r="B62" s="4" t="s">
        <v>75</v>
      </c>
      <c r="C62" s="4" t="s">
        <v>76</v>
      </c>
      <c r="D62" s="4" t="s">
        <v>77</v>
      </c>
      <c r="E62" s="1">
        <v>300</v>
      </c>
      <c r="F62" s="2">
        <v>597.0042</v>
      </c>
      <c r="G62">
        <f t="shared" si="0"/>
        <v>514.1606136849</v>
      </c>
      <c r="H62">
        <f t="shared" si="1"/>
        <v>1.713868712283</v>
      </c>
    </row>
    <row r="63" spans="1:8">
      <c r="A63" s="1" t="s">
        <v>74</v>
      </c>
      <c r="B63" s="4" t="s">
        <v>75</v>
      </c>
      <c r="C63" s="4" t="s">
        <v>76</v>
      </c>
      <c r="D63" s="4" t="s">
        <v>77</v>
      </c>
      <c r="E63" s="1">
        <v>10</v>
      </c>
      <c r="F63" s="2">
        <v>25</v>
      </c>
      <c r="G63">
        <f t="shared" si="0"/>
        <v>21.5308625</v>
      </c>
      <c r="H63">
        <f t="shared" si="1"/>
        <v>2.15308625</v>
      </c>
    </row>
    <row r="64" spans="1:8">
      <c r="A64" s="1" t="s">
        <v>8</v>
      </c>
      <c r="B64" s="4" t="s">
        <v>78</v>
      </c>
      <c r="C64" s="4" t="s">
        <v>79</v>
      </c>
      <c r="D64" s="4" t="s">
        <v>80</v>
      </c>
      <c r="E64" s="1">
        <v>200</v>
      </c>
      <c r="F64" s="2">
        <v>5088</v>
      </c>
      <c r="G64">
        <f t="shared" si="0"/>
        <v>4381.961136</v>
      </c>
      <c r="H64">
        <f t="shared" si="1"/>
        <v>21.90980568</v>
      </c>
    </row>
    <row r="65" spans="1:8">
      <c r="A65" s="1" t="s">
        <v>81</v>
      </c>
      <c r="B65" s="4" t="s">
        <v>82</v>
      </c>
      <c r="C65" s="4" t="s">
        <v>83</v>
      </c>
      <c r="D65" s="4" t="s">
        <v>84</v>
      </c>
      <c r="E65" s="1">
        <v>50</v>
      </c>
      <c r="F65" s="2">
        <v>100</v>
      </c>
      <c r="G65">
        <f t="shared" si="0"/>
        <v>86.12345</v>
      </c>
      <c r="H65">
        <f t="shared" si="1"/>
        <v>1.722469</v>
      </c>
    </row>
    <row r="66" spans="1:8">
      <c r="A66" s="1" t="s">
        <v>85</v>
      </c>
      <c r="B66" s="4" t="s">
        <v>86</v>
      </c>
      <c r="C66" s="4" t="s">
        <v>87</v>
      </c>
      <c r="D66" s="4" t="s">
        <v>88</v>
      </c>
      <c r="E66" s="1">
        <v>5040</v>
      </c>
      <c r="F66" s="2">
        <v>36288.0063</v>
      </c>
      <c r="G66">
        <f t="shared" si="0"/>
        <v>31252.4829617774</v>
      </c>
      <c r="H66">
        <f t="shared" si="1"/>
        <v>6.20088947654313</v>
      </c>
    </row>
    <row r="67" spans="1:8">
      <c r="A67" s="1" t="s">
        <v>74</v>
      </c>
      <c r="B67" s="4" t="s">
        <v>89</v>
      </c>
      <c r="C67" s="4" t="s">
        <v>90</v>
      </c>
      <c r="D67" s="4" t="s">
        <v>91</v>
      </c>
      <c r="E67" s="1">
        <v>10</v>
      </c>
      <c r="F67" s="2">
        <v>550</v>
      </c>
      <c r="G67">
        <f t="shared" ref="G67:G130" si="2">0.8612345*F67</f>
        <v>473.678975</v>
      </c>
      <c r="H67">
        <f t="shared" ref="H67:H130" si="3">G67/E67</f>
        <v>47.3678975</v>
      </c>
    </row>
    <row r="68" spans="1:8">
      <c r="A68" s="1" t="s">
        <v>92</v>
      </c>
      <c r="B68" s="4" t="s">
        <v>93</v>
      </c>
      <c r="C68" s="4" t="s">
        <v>94</v>
      </c>
      <c r="D68" s="4" t="s">
        <v>95</v>
      </c>
      <c r="E68" s="1">
        <v>1000</v>
      </c>
      <c r="F68" s="2">
        <v>31600.0035</v>
      </c>
      <c r="G68">
        <f t="shared" si="2"/>
        <v>27215.0132143207</v>
      </c>
      <c r="H68">
        <f t="shared" si="3"/>
        <v>27.2150132143207</v>
      </c>
    </row>
    <row r="69" spans="1:8">
      <c r="A69" s="1" t="s">
        <v>92</v>
      </c>
      <c r="B69" s="4" t="s">
        <v>93</v>
      </c>
      <c r="C69" s="4" t="s">
        <v>94</v>
      </c>
      <c r="D69" s="4" t="s">
        <v>95</v>
      </c>
      <c r="E69" s="1">
        <v>30</v>
      </c>
      <c r="F69" s="2">
        <v>216</v>
      </c>
      <c r="G69">
        <f t="shared" si="2"/>
        <v>186.026652</v>
      </c>
      <c r="H69">
        <f t="shared" si="3"/>
        <v>6.2008884</v>
      </c>
    </row>
    <row r="70" spans="1:8">
      <c r="A70" s="1" t="s">
        <v>96</v>
      </c>
      <c r="B70" s="4" t="s">
        <v>97</v>
      </c>
      <c r="C70" s="4" t="s">
        <v>98</v>
      </c>
      <c r="D70" s="4" t="s">
        <v>99</v>
      </c>
      <c r="E70" s="1">
        <v>100</v>
      </c>
      <c r="F70" s="2">
        <v>857</v>
      </c>
      <c r="G70">
        <f t="shared" si="2"/>
        <v>738.0779665</v>
      </c>
      <c r="H70">
        <f t="shared" si="3"/>
        <v>7.380779665</v>
      </c>
    </row>
    <row r="71" spans="1:8">
      <c r="A71" s="1" t="s">
        <v>96</v>
      </c>
      <c r="B71" s="4" t="s">
        <v>97</v>
      </c>
      <c r="C71" s="4" t="s">
        <v>98</v>
      </c>
      <c r="D71" s="4" t="s">
        <v>99</v>
      </c>
      <c r="E71" s="1">
        <v>100</v>
      </c>
      <c r="F71" s="2">
        <v>857</v>
      </c>
      <c r="G71">
        <f t="shared" si="2"/>
        <v>738.0779665</v>
      </c>
      <c r="H71">
        <f t="shared" si="3"/>
        <v>7.380779665</v>
      </c>
    </row>
    <row r="72" spans="1:8">
      <c r="A72" s="1" t="s">
        <v>52</v>
      </c>
      <c r="B72" s="4" t="s">
        <v>100</v>
      </c>
      <c r="C72" s="4" t="s">
        <v>101</v>
      </c>
      <c r="D72" s="4" t="s">
        <v>102</v>
      </c>
      <c r="E72" s="1">
        <v>100</v>
      </c>
      <c r="F72" s="2">
        <v>556</v>
      </c>
      <c r="G72">
        <f t="shared" si="2"/>
        <v>478.846382</v>
      </c>
      <c r="H72">
        <f t="shared" si="3"/>
        <v>4.78846382</v>
      </c>
    </row>
    <row r="73" spans="1:8">
      <c r="A73" s="1" t="s">
        <v>52</v>
      </c>
      <c r="B73" s="4" t="s">
        <v>100</v>
      </c>
      <c r="C73" s="4" t="s">
        <v>101</v>
      </c>
      <c r="D73" s="4" t="s">
        <v>102</v>
      </c>
      <c r="E73" s="1">
        <v>50</v>
      </c>
      <c r="F73" s="2">
        <v>278</v>
      </c>
      <c r="G73">
        <f t="shared" si="2"/>
        <v>239.423191</v>
      </c>
      <c r="H73">
        <f t="shared" si="3"/>
        <v>4.78846382</v>
      </c>
    </row>
    <row r="74" spans="1:8">
      <c r="A74" s="1" t="s">
        <v>52</v>
      </c>
      <c r="B74" s="4" t="s">
        <v>100</v>
      </c>
      <c r="C74" s="4" t="s">
        <v>101</v>
      </c>
      <c r="D74" s="4" t="s">
        <v>102</v>
      </c>
      <c r="E74" s="1">
        <v>1600</v>
      </c>
      <c r="F74" s="2">
        <v>2080</v>
      </c>
      <c r="G74">
        <f t="shared" si="2"/>
        <v>1791.36776</v>
      </c>
      <c r="H74">
        <f t="shared" si="3"/>
        <v>1.11960485</v>
      </c>
    </row>
    <row r="75" spans="1:8">
      <c r="A75" s="1" t="s">
        <v>52</v>
      </c>
      <c r="B75" s="4" t="s">
        <v>100</v>
      </c>
      <c r="C75" s="4" t="s">
        <v>101</v>
      </c>
      <c r="D75" s="4" t="s">
        <v>102</v>
      </c>
      <c r="E75" s="1">
        <v>800</v>
      </c>
      <c r="F75" s="2">
        <v>1040</v>
      </c>
      <c r="G75">
        <f t="shared" si="2"/>
        <v>895.68388</v>
      </c>
      <c r="H75">
        <f t="shared" si="3"/>
        <v>1.11960485</v>
      </c>
    </row>
    <row r="76" spans="1:8">
      <c r="A76" s="1" t="s">
        <v>103</v>
      </c>
      <c r="B76" s="4" t="s">
        <v>104</v>
      </c>
      <c r="C76" s="4" t="s">
        <v>105</v>
      </c>
      <c r="D76" s="4" t="s">
        <v>106</v>
      </c>
      <c r="E76" s="1">
        <v>200</v>
      </c>
      <c r="F76" s="2">
        <v>999.999</v>
      </c>
      <c r="G76">
        <f t="shared" si="2"/>
        <v>861.2336387655</v>
      </c>
      <c r="H76">
        <f t="shared" si="3"/>
        <v>4.3061681938275</v>
      </c>
    </row>
    <row r="77" spans="1:8">
      <c r="A77" s="1" t="s">
        <v>70</v>
      </c>
      <c r="B77" s="4" t="s">
        <v>107</v>
      </c>
      <c r="C77" s="4" t="s">
        <v>108</v>
      </c>
      <c r="D77" s="4" t="s">
        <v>17</v>
      </c>
      <c r="E77" s="1">
        <v>120</v>
      </c>
      <c r="F77" s="2">
        <v>3971.9979</v>
      </c>
      <c r="G77">
        <f t="shared" si="2"/>
        <v>3420.82162540755</v>
      </c>
      <c r="H77">
        <f t="shared" si="3"/>
        <v>28.5068468783962</v>
      </c>
    </row>
    <row r="78" spans="1:8">
      <c r="A78" s="1" t="s">
        <v>70</v>
      </c>
      <c r="B78" s="4" t="s">
        <v>107</v>
      </c>
      <c r="C78" s="4" t="s">
        <v>108</v>
      </c>
      <c r="D78" s="4" t="s">
        <v>17</v>
      </c>
      <c r="E78" s="1">
        <v>200</v>
      </c>
      <c r="F78" s="2">
        <v>6620.0004</v>
      </c>
      <c r="G78">
        <f t="shared" si="2"/>
        <v>5701.3727344938</v>
      </c>
      <c r="H78">
        <f t="shared" si="3"/>
        <v>28.506863672469</v>
      </c>
    </row>
    <row r="79" spans="1:8">
      <c r="A79" s="1" t="s">
        <v>70</v>
      </c>
      <c r="B79" s="4" t="s">
        <v>107</v>
      </c>
      <c r="C79" s="4" t="s">
        <v>108</v>
      </c>
      <c r="D79" s="4" t="s">
        <v>17</v>
      </c>
      <c r="E79" s="1">
        <v>240</v>
      </c>
      <c r="F79" s="2">
        <v>7943.9958</v>
      </c>
      <c r="G79">
        <f t="shared" si="2"/>
        <v>6841.6432508151</v>
      </c>
      <c r="H79">
        <f t="shared" si="3"/>
        <v>28.5068468783962</v>
      </c>
    </row>
    <row r="80" spans="1:8">
      <c r="A80" s="1" t="s">
        <v>74</v>
      </c>
      <c r="B80" s="4" t="s">
        <v>109</v>
      </c>
      <c r="C80" s="4" t="s">
        <v>110</v>
      </c>
      <c r="D80" s="4" t="s">
        <v>111</v>
      </c>
      <c r="E80" s="1">
        <v>100</v>
      </c>
      <c r="F80" s="2">
        <v>1880</v>
      </c>
      <c r="G80">
        <f t="shared" si="2"/>
        <v>1619.12086</v>
      </c>
      <c r="H80">
        <f t="shared" si="3"/>
        <v>16.1912086</v>
      </c>
    </row>
    <row r="81" spans="1:8">
      <c r="A81" s="1" t="s">
        <v>112</v>
      </c>
      <c r="B81" s="4" t="s">
        <v>113</v>
      </c>
      <c r="C81" s="4" t="s">
        <v>114</v>
      </c>
      <c r="D81" s="4" t="s">
        <v>115</v>
      </c>
      <c r="E81" s="1">
        <v>1200</v>
      </c>
      <c r="F81" s="2">
        <v>28320.0021</v>
      </c>
      <c r="G81">
        <f t="shared" si="2"/>
        <v>24390.1628485925</v>
      </c>
      <c r="H81">
        <f t="shared" si="3"/>
        <v>20.3251357071604</v>
      </c>
    </row>
    <row r="82" spans="1:8">
      <c r="A82" s="1" t="s">
        <v>112</v>
      </c>
      <c r="B82" s="4" t="s">
        <v>113</v>
      </c>
      <c r="C82" s="4" t="s">
        <v>114</v>
      </c>
      <c r="D82" s="4" t="s">
        <v>115</v>
      </c>
      <c r="E82" s="1">
        <v>3360</v>
      </c>
      <c r="F82" s="2">
        <v>79296.0012</v>
      </c>
      <c r="G82">
        <f t="shared" si="2"/>
        <v>68292.4519454814</v>
      </c>
      <c r="H82">
        <f t="shared" si="3"/>
        <v>20.3251345075838</v>
      </c>
    </row>
    <row r="83" spans="1:8">
      <c r="A83" s="1" t="s">
        <v>81</v>
      </c>
      <c r="B83" s="4" t="s">
        <v>116</v>
      </c>
      <c r="C83" s="4" t="s">
        <v>117</v>
      </c>
      <c r="D83" s="4" t="s">
        <v>118</v>
      </c>
      <c r="E83" s="1">
        <v>20</v>
      </c>
      <c r="F83" s="2">
        <v>1100</v>
      </c>
      <c r="G83">
        <f t="shared" si="2"/>
        <v>947.35795</v>
      </c>
      <c r="H83">
        <f t="shared" si="3"/>
        <v>47.3678975</v>
      </c>
    </row>
    <row r="84" spans="1:8">
      <c r="A84" s="1" t="s">
        <v>81</v>
      </c>
      <c r="B84" s="4" t="s">
        <v>116</v>
      </c>
      <c r="C84" s="4" t="s">
        <v>117</v>
      </c>
      <c r="D84" s="4" t="s">
        <v>118</v>
      </c>
      <c r="E84" s="1">
        <v>20</v>
      </c>
      <c r="F84" s="2">
        <v>1100</v>
      </c>
      <c r="G84">
        <f t="shared" si="2"/>
        <v>947.35795</v>
      </c>
      <c r="H84">
        <f t="shared" si="3"/>
        <v>47.3678975</v>
      </c>
    </row>
    <row r="85" spans="1:8">
      <c r="A85" s="1" t="s">
        <v>119</v>
      </c>
      <c r="B85" s="4" t="s">
        <v>120</v>
      </c>
      <c r="C85" s="4" t="s">
        <v>121</v>
      </c>
      <c r="D85" s="4" t="s">
        <v>122</v>
      </c>
      <c r="E85" s="1">
        <v>400</v>
      </c>
      <c r="F85" s="2">
        <v>5260</v>
      </c>
      <c r="G85">
        <f t="shared" si="2"/>
        <v>4530.09347</v>
      </c>
      <c r="H85">
        <f t="shared" si="3"/>
        <v>11.325233675</v>
      </c>
    </row>
    <row r="86" spans="1:8">
      <c r="A86" s="1" t="s">
        <v>119</v>
      </c>
      <c r="B86" s="4" t="s">
        <v>120</v>
      </c>
      <c r="C86" s="4" t="s">
        <v>121</v>
      </c>
      <c r="D86" s="4" t="s">
        <v>122</v>
      </c>
      <c r="E86" s="1">
        <v>400</v>
      </c>
      <c r="F86" s="2">
        <v>5260</v>
      </c>
      <c r="G86">
        <f t="shared" si="2"/>
        <v>4530.09347</v>
      </c>
      <c r="H86">
        <f t="shared" si="3"/>
        <v>11.325233675</v>
      </c>
    </row>
    <row r="87" spans="1:8">
      <c r="A87" s="1" t="s">
        <v>85</v>
      </c>
      <c r="B87" s="4" t="s">
        <v>123</v>
      </c>
      <c r="C87" s="4" t="s">
        <v>124</v>
      </c>
      <c r="D87" s="4" t="s">
        <v>125</v>
      </c>
      <c r="E87" s="1">
        <v>5</v>
      </c>
      <c r="F87" s="2">
        <v>359.9973</v>
      </c>
      <c r="G87">
        <f t="shared" si="2"/>
        <v>310.04209466685</v>
      </c>
      <c r="H87">
        <f t="shared" si="3"/>
        <v>62.00841893337</v>
      </c>
    </row>
    <row r="88" spans="1:8">
      <c r="A88" s="1" t="s">
        <v>74</v>
      </c>
      <c r="B88" s="4" t="s">
        <v>126</v>
      </c>
      <c r="C88" s="4" t="s">
        <v>127</v>
      </c>
      <c r="D88" s="4" t="s">
        <v>128</v>
      </c>
      <c r="E88" s="1">
        <v>10</v>
      </c>
      <c r="F88" s="2">
        <v>160</v>
      </c>
      <c r="G88">
        <f t="shared" si="2"/>
        <v>137.79752</v>
      </c>
      <c r="H88">
        <f t="shared" si="3"/>
        <v>13.779752</v>
      </c>
    </row>
    <row r="89" spans="1:8">
      <c r="A89" s="1" t="s">
        <v>129</v>
      </c>
      <c r="B89" s="4" t="s">
        <v>130</v>
      </c>
      <c r="C89" s="4" t="s">
        <v>131</v>
      </c>
      <c r="D89" s="4" t="s">
        <v>132</v>
      </c>
      <c r="E89" s="1">
        <v>-240</v>
      </c>
      <c r="F89" s="2">
        <v>-811.1961</v>
      </c>
      <c r="G89">
        <f t="shared" si="2"/>
        <v>-698.63006758545</v>
      </c>
      <c r="H89">
        <f t="shared" si="3"/>
        <v>2.91095861493937</v>
      </c>
    </row>
    <row r="90" spans="1:8">
      <c r="A90" s="1" t="s">
        <v>129</v>
      </c>
      <c r="B90" s="4" t="s">
        <v>130</v>
      </c>
      <c r="C90" s="4" t="s">
        <v>131</v>
      </c>
      <c r="D90" s="4" t="s">
        <v>132</v>
      </c>
      <c r="E90" s="1">
        <v>-240</v>
      </c>
      <c r="F90" s="2">
        <v>-811.1961</v>
      </c>
      <c r="G90">
        <f t="shared" si="2"/>
        <v>-698.63006758545</v>
      </c>
      <c r="H90">
        <f t="shared" si="3"/>
        <v>2.91095861493937</v>
      </c>
    </row>
    <row r="91" spans="1:8">
      <c r="A91" s="1" t="s">
        <v>133</v>
      </c>
      <c r="B91" s="4" t="s">
        <v>134</v>
      </c>
      <c r="C91" s="4" t="s">
        <v>135</v>
      </c>
      <c r="D91" s="4" t="s">
        <v>136</v>
      </c>
      <c r="E91" s="1">
        <v>200</v>
      </c>
      <c r="F91" s="2">
        <v>10196.0001</v>
      </c>
      <c r="G91">
        <f t="shared" si="2"/>
        <v>8781.14704812345</v>
      </c>
      <c r="H91">
        <f t="shared" si="3"/>
        <v>43.9057352406172</v>
      </c>
    </row>
    <row r="92" spans="1:8">
      <c r="A92" s="1" t="s">
        <v>133</v>
      </c>
      <c r="B92" s="4" t="s">
        <v>137</v>
      </c>
      <c r="C92" s="4" t="s">
        <v>138</v>
      </c>
      <c r="D92" s="4" t="s">
        <v>136</v>
      </c>
      <c r="E92" s="1">
        <v>200</v>
      </c>
      <c r="F92" s="2">
        <v>16501.9959</v>
      </c>
      <c r="G92">
        <f t="shared" si="2"/>
        <v>14212.0881879386</v>
      </c>
      <c r="H92">
        <f t="shared" si="3"/>
        <v>71.0604409396928</v>
      </c>
    </row>
    <row r="93" spans="1:8">
      <c r="A93" s="1" t="s">
        <v>133</v>
      </c>
      <c r="B93" s="4" t="s">
        <v>137</v>
      </c>
      <c r="C93" s="4" t="s">
        <v>138</v>
      </c>
      <c r="D93" s="4" t="s">
        <v>136</v>
      </c>
      <c r="E93" s="1">
        <v>200</v>
      </c>
      <c r="F93" s="2">
        <v>16501.9959</v>
      </c>
      <c r="G93">
        <f t="shared" si="2"/>
        <v>14212.0881879386</v>
      </c>
      <c r="H93">
        <f t="shared" si="3"/>
        <v>71.0604409396928</v>
      </c>
    </row>
    <row r="94" spans="1:8">
      <c r="A94" s="1" t="s">
        <v>133</v>
      </c>
      <c r="B94" s="4" t="s">
        <v>137</v>
      </c>
      <c r="C94" s="4" t="s">
        <v>138</v>
      </c>
      <c r="D94" s="4" t="s">
        <v>136</v>
      </c>
      <c r="E94" s="1">
        <v>400</v>
      </c>
      <c r="F94" s="2">
        <v>33004.0035</v>
      </c>
      <c r="G94">
        <f t="shared" si="2"/>
        <v>28424.1864523207</v>
      </c>
      <c r="H94">
        <f t="shared" si="3"/>
        <v>71.0604661308019</v>
      </c>
    </row>
    <row r="95" spans="1:8">
      <c r="A95" s="1" t="s">
        <v>133</v>
      </c>
      <c r="B95" s="4" t="s">
        <v>137</v>
      </c>
      <c r="C95" s="4" t="s">
        <v>138</v>
      </c>
      <c r="D95" s="4" t="s">
        <v>136</v>
      </c>
      <c r="E95" s="1">
        <v>600</v>
      </c>
      <c r="F95" s="2">
        <v>49505.9994</v>
      </c>
      <c r="G95">
        <f t="shared" si="2"/>
        <v>42636.2746402593</v>
      </c>
      <c r="H95">
        <f t="shared" si="3"/>
        <v>71.0604577337655</v>
      </c>
    </row>
    <row r="96" spans="1:8">
      <c r="A96" s="1" t="s">
        <v>133</v>
      </c>
      <c r="B96" s="4" t="s">
        <v>139</v>
      </c>
      <c r="C96" s="4" t="s">
        <v>135</v>
      </c>
      <c r="D96" s="4" t="s">
        <v>136</v>
      </c>
      <c r="E96" s="1">
        <v>160</v>
      </c>
      <c r="F96" s="2">
        <v>8156.7954</v>
      </c>
      <c r="G96">
        <f t="shared" si="2"/>
        <v>7024.9136079213</v>
      </c>
      <c r="H96">
        <f t="shared" si="3"/>
        <v>43.9057100495081</v>
      </c>
    </row>
    <row r="97" spans="1:8">
      <c r="A97" s="1" t="s">
        <v>133</v>
      </c>
      <c r="B97" s="4" t="s">
        <v>139</v>
      </c>
      <c r="C97" s="4" t="s">
        <v>135</v>
      </c>
      <c r="D97" s="4" t="s">
        <v>136</v>
      </c>
      <c r="E97" s="1">
        <v>40</v>
      </c>
      <c r="F97" s="2">
        <v>2039.2047</v>
      </c>
      <c r="G97">
        <f t="shared" si="2"/>
        <v>1756.23344020215</v>
      </c>
      <c r="H97">
        <f t="shared" si="3"/>
        <v>43.9058360050538</v>
      </c>
    </row>
    <row r="98" spans="1:8">
      <c r="A98" s="1" t="s">
        <v>133</v>
      </c>
      <c r="B98" s="4" t="s">
        <v>139</v>
      </c>
      <c r="C98" s="4" t="s">
        <v>135</v>
      </c>
      <c r="D98" s="4" t="s">
        <v>136</v>
      </c>
      <c r="E98" s="1">
        <v>-200</v>
      </c>
      <c r="F98" s="2">
        <v>-2742.0003</v>
      </c>
      <c r="G98">
        <f t="shared" si="2"/>
        <v>-2361.50525737035</v>
      </c>
      <c r="H98">
        <f t="shared" si="3"/>
        <v>11.8075262868518</v>
      </c>
    </row>
    <row r="99" spans="1:8">
      <c r="A99" s="1" t="s">
        <v>133</v>
      </c>
      <c r="B99" s="4" t="s">
        <v>139</v>
      </c>
      <c r="C99" s="4" t="s">
        <v>135</v>
      </c>
      <c r="D99" s="4" t="s">
        <v>136</v>
      </c>
      <c r="E99" s="1">
        <v>200</v>
      </c>
      <c r="F99" s="2">
        <v>10196.0001</v>
      </c>
      <c r="G99">
        <f t="shared" si="2"/>
        <v>8781.14704812345</v>
      </c>
      <c r="H99">
        <f t="shared" si="3"/>
        <v>43.9057352406172</v>
      </c>
    </row>
    <row r="100" spans="1:8">
      <c r="A100" s="1" t="s">
        <v>133</v>
      </c>
      <c r="B100" s="4" t="s">
        <v>139</v>
      </c>
      <c r="C100" s="4" t="s">
        <v>135</v>
      </c>
      <c r="D100" s="4" t="s">
        <v>136</v>
      </c>
      <c r="E100" s="1">
        <v>800</v>
      </c>
      <c r="F100" s="2">
        <v>14274.3978</v>
      </c>
      <c r="G100">
        <f t="shared" si="2"/>
        <v>12293.6038520841</v>
      </c>
      <c r="H100">
        <f t="shared" si="3"/>
        <v>15.3670048151051</v>
      </c>
    </row>
    <row r="101" spans="1:8">
      <c r="A101" s="1" t="s">
        <v>133</v>
      </c>
      <c r="B101" s="4" t="s">
        <v>139</v>
      </c>
      <c r="C101" s="4" t="s">
        <v>135</v>
      </c>
      <c r="D101" s="4" t="s">
        <v>136</v>
      </c>
      <c r="E101" s="1">
        <v>600</v>
      </c>
      <c r="F101" s="2">
        <v>30588.0003</v>
      </c>
      <c r="G101">
        <f t="shared" si="2"/>
        <v>26343.4411443704</v>
      </c>
      <c r="H101">
        <f t="shared" si="3"/>
        <v>43.9057352406172</v>
      </c>
    </row>
    <row r="102" spans="1:8">
      <c r="A102" s="1" t="s">
        <v>133</v>
      </c>
      <c r="B102" s="4" t="s">
        <v>139</v>
      </c>
      <c r="C102" s="4" t="s">
        <v>135</v>
      </c>
      <c r="D102" s="4" t="s">
        <v>136</v>
      </c>
      <c r="E102" s="1">
        <v>600</v>
      </c>
      <c r="F102" s="2">
        <v>30588.0003</v>
      </c>
      <c r="G102">
        <f t="shared" si="2"/>
        <v>26343.4411443704</v>
      </c>
      <c r="H102">
        <f t="shared" si="3"/>
        <v>43.9057352406172</v>
      </c>
    </row>
    <row r="103" spans="1:8">
      <c r="A103" s="1" t="s">
        <v>133</v>
      </c>
      <c r="B103" s="4" t="s">
        <v>139</v>
      </c>
      <c r="C103" s="4" t="s">
        <v>135</v>
      </c>
      <c r="D103" s="4" t="s">
        <v>136</v>
      </c>
      <c r="E103" s="1">
        <v>400</v>
      </c>
      <c r="F103" s="2">
        <v>20392.0002</v>
      </c>
      <c r="G103">
        <f t="shared" si="2"/>
        <v>17562.2940962469</v>
      </c>
      <c r="H103">
        <f t="shared" si="3"/>
        <v>43.9057352406172</v>
      </c>
    </row>
    <row r="104" spans="1:8">
      <c r="A104" s="1" t="s">
        <v>133</v>
      </c>
      <c r="B104" s="4" t="s">
        <v>139</v>
      </c>
      <c r="C104" s="4" t="s">
        <v>135</v>
      </c>
      <c r="D104" s="4" t="s">
        <v>136</v>
      </c>
      <c r="E104" s="1">
        <v>800</v>
      </c>
      <c r="F104" s="2">
        <v>40784.0004</v>
      </c>
      <c r="G104">
        <f t="shared" si="2"/>
        <v>35124.5881924938</v>
      </c>
      <c r="H104">
        <f t="shared" si="3"/>
        <v>43.9057352406172</v>
      </c>
    </row>
    <row r="105" spans="1:8">
      <c r="A105" s="1" t="s">
        <v>133</v>
      </c>
      <c r="B105" s="4" t="s">
        <v>139</v>
      </c>
      <c r="C105" s="4" t="s">
        <v>135</v>
      </c>
      <c r="D105" s="4" t="s">
        <v>136</v>
      </c>
      <c r="E105" s="1">
        <v>600</v>
      </c>
      <c r="F105" s="2">
        <v>12216.0051</v>
      </c>
      <c r="G105">
        <f t="shared" si="2"/>
        <v>10520.845044296</v>
      </c>
      <c r="H105">
        <f t="shared" si="3"/>
        <v>17.5347417404933</v>
      </c>
    </row>
    <row r="106" spans="1:8">
      <c r="A106" s="1" t="s">
        <v>133</v>
      </c>
      <c r="B106" s="4" t="s">
        <v>139</v>
      </c>
      <c r="C106" s="4" t="s">
        <v>135</v>
      </c>
      <c r="D106" s="4" t="s">
        <v>136</v>
      </c>
      <c r="E106" s="1">
        <v>1200</v>
      </c>
      <c r="F106" s="2">
        <v>24431.9985</v>
      </c>
      <c r="G106">
        <f t="shared" si="2"/>
        <v>21041.6800121483</v>
      </c>
      <c r="H106">
        <f t="shared" si="3"/>
        <v>17.5347333434569</v>
      </c>
    </row>
    <row r="107" spans="1:8">
      <c r="A107" s="1" t="s">
        <v>133</v>
      </c>
      <c r="B107" s="4" t="s">
        <v>139</v>
      </c>
      <c r="C107" s="4" t="s">
        <v>135</v>
      </c>
      <c r="D107" s="4" t="s">
        <v>136</v>
      </c>
      <c r="E107" s="1">
        <v>600</v>
      </c>
      <c r="F107" s="2">
        <v>12216.0051</v>
      </c>
      <c r="G107">
        <f t="shared" si="2"/>
        <v>10520.845044296</v>
      </c>
      <c r="H107">
        <f t="shared" si="3"/>
        <v>17.5347417404933</v>
      </c>
    </row>
    <row r="108" spans="1:8">
      <c r="A108" s="1" t="s">
        <v>133</v>
      </c>
      <c r="B108" s="4" t="s">
        <v>139</v>
      </c>
      <c r="C108" s="4" t="s">
        <v>135</v>
      </c>
      <c r="D108" s="4" t="s">
        <v>136</v>
      </c>
      <c r="E108" s="1">
        <v>100</v>
      </c>
      <c r="F108" s="2">
        <v>2035.9989</v>
      </c>
      <c r="G108">
        <f t="shared" si="2"/>
        <v>1753.47249464205</v>
      </c>
      <c r="H108">
        <f t="shared" si="3"/>
        <v>17.5347249464205</v>
      </c>
    </row>
    <row r="109" spans="1:8">
      <c r="A109" s="1" t="s">
        <v>133</v>
      </c>
      <c r="B109" s="4" t="s">
        <v>139</v>
      </c>
      <c r="C109" s="4" t="s">
        <v>135</v>
      </c>
      <c r="D109" s="4" t="s">
        <v>136</v>
      </c>
      <c r="E109" s="1">
        <v>200</v>
      </c>
      <c r="F109" s="2">
        <v>4071.9978</v>
      </c>
      <c r="G109">
        <f t="shared" si="2"/>
        <v>3506.9449892841</v>
      </c>
      <c r="H109">
        <f t="shared" si="3"/>
        <v>17.5347249464205</v>
      </c>
    </row>
    <row r="110" spans="1:8">
      <c r="A110" s="1" t="s">
        <v>133</v>
      </c>
      <c r="B110" s="4" t="s">
        <v>139</v>
      </c>
      <c r="C110" s="4" t="s">
        <v>135</v>
      </c>
      <c r="D110" s="4" t="s">
        <v>136</v>
      </c>
      <c r="E110" s="1">
        <v>200</v>
      </c>
      <c r="F110" s="2">
        <v>4071.9978</v>
      </c>
      <c r="G110">
        <f t="shared" si="2"/>
        <v>3506.9449892841</v>
      </c>
      <c r="H110">
        <f t="shared" si="3"/>
        <v>17.5347249464205</v>
      </c>
    </row>
    <row r="111" spans="1:8">
      <c r="A111" s="1" t="s">
        <v>133</v>
      </c>
      <c r="B111" s="4" t="s">
        <v>139</v>
      </c>
      <c r="C111" s="4" t="s">
        <v>135</v>
      </c>
      <c r="D111" s="4" t="s">
        <v>136</v>
      </c>
      <c r="E111" s="1">
        <v>200</v>
      </c>
      <c r="F111" s="2">
        <v>4404</v>
      </c>
      <c r="G111">
        <f t="shared" si="2"/>
        <v>3792.876738</v>
      </c>
      <c r="H111">
        <f t="shared" si="3"/>
        <v>18.96438369</v>
      </c>
    </row>
    <row r="112" spans="1:8">
      <c r="A112" s="1" t="s">
        <v>140</v>
      </c>
      <c r="B112" s="4" t="s">
        <v>141</v>
      </c>
      <c r="C112" s="4" t="s">
        <v>142</v>
      </c>
      <c r="D112" s="4" t="s">
        <v>140</v>
      </c>
      <c r="E112" s="1">
        <v>60</v>
      </c>
      <c r="F112" s="2">
        <v>1380.0033</v>
      </c>
      <c r="G112">
        <f t="shared" si="2"/>
        <v>1188.50645207385</v>
      </c>
      <c r="H112">
        <f t="shared" si="3"/>
        <v>19.8084408678975</v>
      </c>
    </row>
    <row r="113" spans="1:8">
      <c r="A113" s="1" t="s">
        <v>143</v>
      </c>
      <c r="B113" s="4" t="s">
        <v>144</v>
      </c>
      <c r="C113" s="4" t="s">
        <v>145</v>
      </c>
      <c r="D113" s="4" t="s">
        <v>143</v>
      </c>
      <c r="E113" s="1">
        <v>1000</v>
      </c>
      <c r="F113" s="2">
        <v>989.9955</v>
      </c>
      <c r="G113">
        <f t="shared" si="2"/>
        <v>852.61827944475</v>
      </c>
      <c r="H113">
        <f t="shared" si="3"/>
        <v>0.85261827944475</v>
      </c>
    </row>
    <row r="114" spans="1:8">
      <c r="A114" s="1" t="s">
        <v>143</v>
      </c>
      <c r="B114" s="4" t="s">
        <v>144</v>
      </c>
      <c r="C114" s="4" t="s">
        <v>145</v>
      </c>
      <c r="D114" s="4" t="s">
        <v>143</v>
      </c>
      <c r="E114" s="1">
        <v>200</v>
      </c>
      <c r="F114" s="2">
        <v>296.9928</v>
      </c>
      <c r="G114">
        <f t="shared" si="2"/>
        <v>255.7804456116</v>
      </c>
      <c r="H114">
        <f t="shared" si="3"/>
        <v>1.278902228058</v>
      </c>
    </row>
    <row r="115" spans="1:8">
      <c r="A115" s="1" t="s">
        <v>146</v>
      </c>
      <c r="B115" s="4" t="s">
        <v>147</v>
      </c>
      <c r="C115" s="4" t="s">
        <v>148</v>
      </c>
      <c r="D115" s="4" t="s">
        <v>149</v>
      </c>
      <c r="E115" s="1">
        <v>20</v>
      </c>
      <c r="F115" s="2">
        <v>2250.9981</v>
      </c>
      <c r="G115">
        <f t="shared" si="2"/>
        <v>1938.63722315445</v>
      </c>
      <c r="H115">
        <f t="shared" si="3"/>
        <v>96.9318611577225</v>
      </c>
    </row>
    <row r="116" spans="1:8">
      <c r="A116" s="1" t="s">
        <v>150</v>
      </c>
      <c r="B116" s="4" t="s">
        <v>151</v>
      </c>
      <c r="C116" s="4" t="s">
        <v>152</v>
      </c>
      <c r="D116" s="4" t="s">
        <v>153</v>
      </c>
      <c r="E116" s="1">
        <v>400</v>
      </c>
      <c r="F116" s="2">
        <v>13920.0048</v>
      </c>
      <c r="G116">
        <f t="shared" si="2"/>
        <v>11988.3883739256</v>
      </c>
      <c r="H116">
        <f t="shared" si="3"/>
        <v>29.970970934814</v>
      </c>
    </row>
    <row r="117" spans="1:8">
      <c r="A117" s="1" t="s">
        <v>154</v>
      </c>
      <c r="B117" s="4" t="s">
        <v>155</v>
      </c>
      <c r="C117" s="4" t="s">
        <v>156</v>
      </c>
      <c r="D117" s="4" t="s">
        <v>157</v>
      </c>
      <c r="E117" s="1">
        <v>10</v>
      </c>
      <c r="F117" s="2">
        <v>234</v>
      </c>
      <c r="G117">
        <f t="shared" si="2"/>
        <v>201.528873</v>
      </c>
      <c r="H117">
        <f t="shared" si="3"/>
        <v>20.1528873</v>
      </c>
    </row>
    <row r="118" spans="1:8">
      <c r="A118" s="1" t="s">
        <v>158</v>
      </c>
      <c r="B118" s="4" t="s">
        <v>159</v>
      </c>
      <c r="C118" s="4" t="s">
        <v>160</v>
      </c>
      <c r="D118" s="4" t="s">
        <v>158</v>
      </c>
      <c r="E118" s="1">
        <v>50</v>
      </c>
      <c r="F118" s="2">
        <v>956.5</v>
      </c>
      <c r="G118">
        <f t="shared" si="2"/>
        <v>823.77079925</v>
      </c>
      <c r="H118">
        <f t="shared" si="3"/>
        <v>16.475415985</v>
      </c>
    </row>
    <row r="119" spans="1:8">
      <c r="A119" s="1" t="s">
        <v>158</v>
      </c>
      <c r="B119" s="4" t="s">
        <v>159</v>
      </c>
      <c r="C119" s="4" t="s">
        <v>160</v>
      </c>
      <c r="D119" s="4" t="s">
        <v>158</v>
      </c>
      <c r="E119" s="1">
        <v>50</v>
      </c>
      <c r="F119" s="2">
        <v>956.5</v>
      </c>
      <c r="G119">
        <f t="shared" si="2"/>
        <v>823.77079925</v>
      </c>
      <c r="H119">
        <f t="shared" si="3"/>
        <v>16.475415985</v>
      </c>
    </row>
    <row r="120" spans="1:8">
      <c r="A120" s="1" t="s">
        <v>158</v>
      </c>
      <c r="B120" s="4" t="s">
        <v>161</v>
      </c>
      <c r="C120" s="4" t="s">
        <v>162</v>
      </c>
      <c r="D120" s="4" t="s">
        <v>163</v>
      </c>
      <c r="E120" s="1">
        <v>450</v>
      </c>
      <c r="F120" s="2">
        <v>5215.4973</v>
      </c>
      <c r="G120">
        <f t="shared" si="2"/>
        <v>4491.76620941685</v>
      </c>
      <c r="H120">
        <f t="shared" si="3"/>
        <v>9.981702687593</v>
      </c>
    </row>
    <row r="121" spans="1:8">
      <c r="A121" s="1" t="s">
        <v>81</v>
      </c>
      <c r="B121" s="4" t="s">
        <v>164</v>
      </c>
      <c r="C121" s="4" t="s">
        <v>165</v>
      </c>
      <c r="D121" s="4" t="s">
        <v>166</v>
      </c>
      <c r="E121" s="1">
        <v>30</v>
      </c>
      <c r="F121" s="2">
        <v>855</v>
      </c>
      <c r="G121">
        <f t="shared" si="2"/>
        <v>736.3554975</v>
      </c>
      <c r="H121">
        <f t="shared" si="3"/>
        <v>24.54518325</v>
      </c>
    </row>
    <row r="122" spans="1:8">
      <c r="A122" s="1" t="s">
        <v>112</v>
      </c>
      <c r="B122" s="4" t="s">
        <v>167</v>
      </c>
      <c r="C122" s="4" t="s">
        <v>168</v>
      </c>
      <c r="D122" s="4" t="s">
        <v>169</v>
      </c>
      <c r="E122" s="1">
        <v>900</v>
      </c>
      <c r="F122" s="2">
        <v>24750.0045</v>
      </c>
      <c r="G122">
        <f t="shared" si="2"/>
        <v>21315.5577505553</v>
      </c>
      <c r="H122">
        <f t="shared" si="3"/>
        <v>23.6839530561725</v>
      </c>
    </row>
    <row r="123" spans="1:8">
      <c r="A123" s="1" t="s">
        <v>112</v>
      </c>
      <c r="B123" s="4" t="s">
        <v>167</v>
      </c>
      <c r="C123" s="4" t="s">
        <v>168</v>
      </c>
      <c r="D123" s="4" t="s">
        <v>169</v>
      </c>
      <c r="E123" s="1">
        <v>600</v>
      </c>
      <c r="F123" s="2">
        <v>16499.9952</v>
      </c>
      <c r="G123">
        <f t="shared" si="2"/>
        <v>14210.3651160744</v>
      </c>
      <c r="H123">
        <f t="shared" si="3"/>
        <v>23.683941860124</v>
      </c>
    </row>
    <row r="124" spans="1:8">
      <c r="A124" s="1" t="s">
        <v>119</v>
      </c>
      <c r="B124" s="4" t="s">
        <v>170</v>
      </c>
      <c r="C124" s="4" t="s">
        <v>171</v>
      </c>
      <c r="D124" s="4" t="s">
        <v>172</v>
      </c>
      <c r="E124" s="1">
        <v>50</v>
      </c>
      <c r="F124" s="2">
        <v>975</v>
      </c>
      <c r="G124">
        <f t="shared" si="2"/>
        <v>839.7036375</v>
      </c>
      <c r="H124">
        <f t="shared" si="3"/>
        <v>16.79407275</v>
      </c>
    </row>
    <row r="125" spans="1:8">
      <c r="A125" s="1" t="s">
        <v>119</v>
      </c>
      <c r="B125" s="4" t="s">
        <v>173</v>
      </c>
      <c r="C125" s="4" t="s">
        <v>174</v>
      </c>
      <c r="D125" s="4" t="s">
        <v>175</v>
      </c>
      <c r="E125" s="1">
        <v>10</v>
      </c>
      <c r="F125" s="2">
        <v>100</v>
      </c>
      <c r="G125">
        <f t="shared" si="2"/>
        <v>86.12345</v>
      </c>
      <c r="H125">
        <f t="shared" si="3"/>
        <v>8.612345</v>
      </c>
    </row>
    <row r="126" spans="1:8">
      <c r="A126" s="1" t="s">
        <v>119</v>
      </c>
      <c r="B126" s="4" t="s">
        <v>173</v>
      </c>
      <c r="C126" s="4" t="s">
        <v>174</v>
      </c>
      <c r="D126" s="4" t="s">
        <v>175</v>
      </c>
      <c r="E126" s="1">
        <v>450</v>
      </c>
      <c r="F126" s="2">
        <v>2925</v>
      </c>
      <c r="G126">
        <f t="shared" si="2"/>
        <v>2519.1109125</v>
      </c>
      <c r="H126">
        <f t="shared" si="3"/>
        <v>5.59802425</v>
      </c>
    </row>
    <row r="127" spans="1:8">
      <c r="A127" s="1" t="s">
        <v>176</v>
      </c>
      <c r="B127" s="4" t="s">
        <v>177</v>
      </c>
      <c r="C127" s="4" t="s">
        <v>178</v>
      </c>
      <c r="D127" s="4" t="s">
        <v>179</v>
      </c>
      <c r="E127" s="1">
        <v>10</v>
      </c>
      <c r="F127" s="2">
        <v>330</v>
      </c>
      <c r="G127">
        <f t="shared" si="2"/>
        <v>284.207385</v>
      </c>
      <c r="H127">
        <f t="shared" si="3"/>
        <v>28.4207385</v>
      </c>
    </row>
    <row r="128" spans="1:8">
      <c r="A128" s="1" t="s">
        <v>180</v>
      </c>
      <c r="B128" s="4" t="s">
        <v>181</v>
      </c>
      <c r="C128" s="4" t="s">
        <v>182</v>
      </c>
      <c r="D128" s="4" t="s">
        <v>183</v>
      </c>
      <c r="E128" s="1">
        <v>300</v>
      </c>
      <c r="F128" s="2">
        <v>18326.997</v>
      </c>
      <c r="G128">
        <f t="shared" si="2"/>
        <v>15783.8420977965</v>
      </c>
      <c r="H128">
        <f t="shared" si="3"/>
        <v>52.612806992655</v>
      </c>
    </row>
    <row r="129" spans="1:8">
      <c r="A129" s="1" t="s">
        <v>180</v>
      </c>
      <c r="B129" s="4" t="s">
        <v>181</v>
      </c>
      <c r="C129" s="4" t="s">
        <v>182</v>
      </c>
      <c r="D129" s="4" t="s">
        <v>183</v>
      </c>
      <c r="E129" s="1">
        <v>300</v>
      </c>
      <c r="F129" s="2">
        <v>18326.997</v>
      </c>
      <c r="G129">
        <f t="shared" si="2"/>
        <v>15783.8420977965</v>
      </c>
      <c r="H129">
        <f t="shared" si="3"/>
        <v>52.612806992655</v>
      </c>
    </row>
    <row r="130" spans="1:8">
      <c r="A130" s="1" t="s">
        <v>180</v>
      </c>
      <c r="B130" s="4" t="s">
        <v>181</v>
      </c>
      <c r="C130" s="4" t="s">
        <v>182</v>
      </c>
      <c r="D130" s="4" t="s">
        <v>183</v>
      </c>
      <c r="E130" s="1">
        <v>50</v>
      </c>
      <c r="F130" s="2">
        <v>9418.5</v>
      </c>
      <c r="G130">
        <f t="shared" si="2"/>
        <v>8111.53713825</v>
      </c>
      <c r="H130">
        <f t="shared" si="3"/>
        <v>162.230742765</v>
      </c>
    </row>
    <row r="131" spans="1:8">
      <c r="A131" s="1" t="s">
        <v>180</v>
      </c>
      <c r="B131" s="4" t="s">
        <v>181</v>
      </c>
      <c r="C131" s="4" t="s">
        <v>182</v>
      </c>
      <c r="D131" s="4" t="s">
        <v>183</v>
      </c>
      <c r="E131" s="1">
        <v>300</v>
      </c>
      <c r="F131" s="2">
        <v>18326.997</v>
      </c>
      <c r="G131">
        <f t="shared" ref="G131:G194" si="4">0.8612345*F131</f>
        <v>15783.8420977965</v>
      </c>
      <c r="H131">
        <f t="shared" ref="H131:H194" si="5">G131/E131</f>
        <v>52.612806992655</v>
      </c>
    </row>
    <row r="132" spans="1:8">
      <c r="A132" s="1" t="s">
        <v>27</v>
      </c>
      <c r="B132" s="4" t="s">
        <v>184</v>
      </c>
      <c r="C132" s="4" t="s">
        <v>185</v>
      </c>
      <c r="D132" s="4" t="s">
        <v>186</v>
      </c>
      <c r="E132" s="1">
        <v>10</v>
      </c>
      <c r="F132" s="2">
        <v>72.0018</v>
      </c>
      <c r="G132">
        <f t="shared" si="4"/>
        <v>62.0104342221</v>
      </c>
      <c r="H132">
        <f t="shared" si="5"/>
        <v>6.20104342221</v>
      </c>
    </row>
    <row r="133" spans="1:8">
      <c r="A133" s="1" t="s">
        <v>27</v>
      </c>
      <c r="B133" s="4" t="s">
        <v>184</v>
      </c>
      <c r="C133" s="4" t="s">
        <v>185</v>
      </c>
      <c r="D133" s="4" t="s">
        <v>186</v>
      </c>
      <c r="E133" s="1">
        <v>20</v>
      </c>
      <c r="F133" s="2">
        <v>143.9919</v>
      </c>
      <c r="G133">
        <f t="shared" si="4"/>
        <v>124.01079200055</v>
      </c>
      <c r="H133">
        <f t="shared" si="5"/>
        <v>6.2005396000275</v>
      </c>
    </row>
    <row r="134" spans="1:8">
      <c r="A134" s="1" t="s">
        <v>180</v>
      </c>
      <c r="B134" s="4" t="s">
        <v>187</v>
      </c>
      <c r="C134" s="4" t="s">
        <v>188</v>
      </c>
      <c r="D134" s="4" t="s">
        <v>189</v>
      </c>
      <c r="E134" s="1">
        <v>120</v>
      </c>
      <c r="F134" s="2">
        <v>900</v>
      </c>
      <c r="G134">
        <f t="shared" si="4"/>
        <v>775.11105</v>
      </c>
      <c r="H134">
        <f t="shared" si="5"/>
        <v>6.45925875</v>
      </c>
    </row>
    <row r="135" spans="1:8">
      <c r="A135" s="1" t="s">
        <v>52</v>
      </c>
      <c r="B135" s="4" t="s">
        <v>190</v>
      </c>
      <c r="C135" s="4" t="s">
        <v>191</v>
      </c>
      <c r="D135" s="4" t="s">
        <v>192</v>
      </c>
      <c r="E135" s="1">
        <v>300</v>
      </c>
      <c r="F135" s="2">
        <v>5394.0042</v>
      </c>
      <c r="G135">
        <f t="shared" si="4"/>
        <v>4645.5025101849</v>
      </c>
      <c r="H135">
        <f t="shared" si="5"/>
        <v>15.485008367283</v>
      </c>
    </row>
    <row r="136" spans="1:8">
      <c r="A136" s="1" t="s">
        <v>52</v>
      </c>
      <c r="B136" s="4" t="s">
        <v>190</v>
      </c>
      <c r="C136" s="4" t="s">
        <v>191</v>
      </c>
      <c r="D136" s="4" t="s">
        <v>192</v>
      </c>
      <c r="E136" s="1">
        <v>100</v>
      </c>
      <c r="F136" s="2">
        <v>1797.9975</v>
      </c>
      <c r="G136">
        <f t="shared" si="4"/>
        <v>1548.49747791375</v>
      </c>
      <c r="H136">
        <f t="shared" si="5"/>
        <v>15.4849747791375</v>
      </c>
    </row>
    <row r="137" spans="1:8">
      <c r="A137" s="1" t="s">
        <v>52</v>
      </c>
      <c r="B137" s="4" t="s">
        <v>190</v>
      </c>
      <c r="C137" s="4" t="s">
        <v>191</v>
      </c>
      <c r="D137" s="4" t="s">
        <v>192</v>
      </c>
      <c r="E137" s="1">
        <v>200</v>
      </c>
      <c r="F137" s="2">
        <v>3595.995</v>
      </c>
      <c r="G137">
        <f t="shared" si="4"/>
        <v>3096.9949558275</v>
      </c>
      <c r="H137">
        <f t="shared" si="5"/>
        <v>15.4849747791375</v>
      </c>
    </row>
    <row r="138" spans="1:8">
      <c r="A138" s="1" t="s">
        <v>193</v>
      </c>
      <c r="B138" s="4" t="s">
        <v>194</v>
      </c>
      <c r="C138" s="4" t="s">
        <v>195</v>
      </c>
      <c r="D138" s="4" t="s">
        <v>196</v>
      </c>
      <c r="E138" s="1">
        <v>10</v>
      </c>
      <c r="F138" s="2">
        <v>1729.9961</v>
      </c>
      <c r="G138">
        <f t="shared" si="4"/>
        <v>1489.93232618545</v>
      </c>
      <c r="H138">
        <f t="shared" si="5"/>
        <v>148.993232618545</v>
      </c>
    </row>
    <row r="139" spans="1:8">
      <c r="A139" s="1" t="s">
        <v>197</v>
      </c>
      <c r="B139" s="4" t="s">
        <v>198</v>
      </c>
      <c r="C139" s="4" t="s">
        <v>199</v>
      </c>
      <c r="D139" s="4" t="s">
        <v>200</v>
      </c>
      <c r="E139" s="1">
        <v>6</v>
      </c>
      <c r="F139" s="2">
        <v>12</v>
      </c>
      <c r="G139">
        <f t="shared" si="4"/>
        <v>10.334814</v>
      </c>
      <c r="H139">
        <f t="shared" si="5"/>
        <v>1.722469</v>
      </c>
    </row>
    <row r="140" spans="1:8">
      <c r="A140" s="1" t="s">
        <v>197</v>
      </c>
      <c r="B140" s="4" t="s">
        <v>198</v>
      </c>
      <c r="C140" s="4" t="s">
        <v>199</v>
      </c>
      <c r="D140" s="4" t="s">
        <v>200</v>
      </c>
      <c r="E140" s="1">
        <v>24</v>
      </c>
      <c r="F140" s="2">
        <v>48</v>
      </c>
      <c r="G140">
        <f t="shared" si="4"/>
        <v>41.339256</v>
      </c>
      <c r="H140">
        <f t="shared" si="5"/>
        <v>1.722469</v>
      </c>
    </row>
    <row r="141" spans="1:8">
      <c r="A141" s="1" t="s">
        <v>197</v>
      </c>
      <c r="B141" s="4" t="s">
        <v>198</v>
      </c>
      <c r="C141" s="4" t="s">
        <v>199</v>
      </c>
      <c r="D141" s="4" t="s">
        <v>200</v>
      </c>
      <c r="E141" s="1">
        <v>50</v>
      </c>
      <c r="F141" s="2">
        <v>155</v>
      </c>
      <c r="G141">
        <f t="shared" si="4"/>
        <v>133.4913475</v>
      </c>
      <c r="H141">
        <f t="shared" si="5"/>
        <v>2.66982695</v>
      </c>
    </row>
    <row r="142" spans="1:8">
      <c r="A142" s="1" t="s">
        <v>197</v>
      </c>
      <c r="B142" s="4" t="s">
        <v>198</v>
      </c>
      <c r="C142" s="4" t="s">
        <v>199</v>
      </c>
      <c r="D142" s="4" t="s">
        <v>200</v>
      </c>
      <c r="E142" s="5">
        <v>600</v>
      </c>
      <c r="F142" s="6">
        <v>1860</v>
      </c>
      <c r="G142">
        <f t="shared" si="4"/>
        <v>1601.89617</v>
      </c>
      <c r="H142">
        <f t="shared" si="5"/>
        <v>2.66982695</v>
      </c>
    </row>
    <row r="143" spans="1:8">
      <c r="A143" s="1" t="s">
        <v>197</v>
      </c>
      <c r="B143" s="4" t="s">
        <v>198</v>
      </c>
      <c r="C143" s="4" t="s">
        <v>199</v>
      </c>
      <c r="D143" s="4" t="s">
        <v>200</v>
      </c>
      <c r="E143" s="5">
        <v>300</v>
      </c>
      <c r="F143" s="6">
        <v>930</v>
      </c>
      <c r="G143">
        <f t="shared" si="4"/>
        <v>800.948085</v>
      </c>
      <c r="H143">
        <f t="shared" si="5"/>
        <v>2.66982695</v>
      </c>
    </row>
    <row r="144" spans="1:8">
      <c r="A144" s="1" t="s">
        <v>197</v>
      </c>
      <c r="B144" s="4" t="s">
        <v>198</v>
      </c>
      <c r="C144" s="4" t="s">
        <v>199</v>
      </c>
      <c r="D144" s="4" t="s">
        <v>200</v>
      </c>
      <c r="E144" s="5">
        <v>600</v>
      </c>
      <c r="F144" s="6">
        <v>1860</v>
      </c>
      <c r="G144">
        <f t="shared" si="4"/>
        <v>1601.89617</v>
      </c>
      <c r="H144">
        <f t="shared" si="5"/>
        <v>2.66982695</v>
      </c>
    </row>
    <row r="145" spans="1:8">
      <c r="A145" s="1" t="s">
        <v>201</v>
      </c>
      <c r="B145" s="4" t="s">
        <v>202</v>
      </c>
      <c r="C145" s="4" t="s">
        <v>203</v>
      </c>
      <c r="D145" s="4" t="s">
        <v>204</v>
      </c>
      <c r="E145" s="1">
        <v>120</v>
      </c>
      <c r="F145" s="2">
        <v>34440</v>
      </c>
      <c r="G145">
        <f t="shared" si="4"/>
        <v>29660.91618</v>
      </c>
      <c r="H145">
        <f t="shared" si="5"/>
        <v>247.1743015</v>
      </c>
    </row>
    <row r="146" spans="1:8">
      <c r="A146" s="1" t="s">
        <v>201</v>
      </c>
      <c r="B146" s="4" t="s">
        <v>202</v>
      </c>
      <c r="C146" s="4" t="s">
        <v>203</v>
      </c>
      <c r="D146" s="4" t="s">
        <v>204</v>
      </c>
      <c r="E146" s="1">
        <v>120</v>
      </c>
      <c r="F146" s="2">
        <v>40069.2</v>
      </c>
      <c r="G146">
        <f t="shared" si="4"/>
        <v>34508.9774274</v>
      </c>
      <c r="H146">
        <f t="shared" si="5"/>
        <v>287.574811895</v>
      </c>
    </row>
    <row r="147" spans="1:8">
      <c r="A147" s="1" t="s">
        <v>205</v>
      </c>
      <c r="B147" s="4" t="s">
        <v>206</v>
      </c>
      <c r="C147" s="4" t="s">
        <v>207</v>
      </c>
      <c r="D147" s="4" t="s">
        <v>208</v>
      </c>
      <c r="E147" s="1">
        <v>600</v>
      </c>
      <c r="F147" s="2">
        <v>10584</v>
      </c>
      <c r="G147">
        <f t="shared" si="4"/>
        <v>9115.305948</v>
      </c>
      <c r="H147">
        <f t="shared" si="5"/>
        <v>15.19217658</v>
      </c>
    </row>
    <row r="148" spans="1:8">
      <c r="A148" s="1" t="s">
        <v>205</v>
      </c>
      <c r="B148" s="4" t="s">
        <v>206</v>
      </c>
      <c r="C148" s="4" t="s">
        <v>207</v>
      </c>
      <c r="D148" s="4" t="s">
        <v>208</v>
      </c>
      <c r="E148" s="1">
        <v>100</v>
      </c>
      <c r="F148" s="2">
        <v>1950</v>
      </c>
      <c r="G148">
        <f t="shared" si="4"/>
        <v>1679.407275</v>
      </c>
      <c r="H148">
        <f t="shared" si="5"/>
        <v>16.79407275</v>
      </c>
    </row>
    <row r="149" spans="1:8">
      <c r="A149" s="1" t="s">
        <v>140</v>
      </c>
      <c r="B149" s="4" t="s">
        <v>209</v>
      </c>
      <c r="C149" s="4" t="s">
        <v>142</v>
      </c>
      <c r="D149" s="4" t="s">
        <v>210</v>
      </c>
      <c r="E149" s="1">
        <v>200</v>
      </c>
      <c r="F149" s="2">
        <v>2800</v>
      </c>
      <c r="G149">
        <f t="shared" si="4"/>
        <v>2411.4566</v>
      </c>
      <c r="H149">
        <f t="shared" si="5"/>
        <v>12.057283</v>
      </c>
    </row>
    <row r="150" spans="1:8">
      <c r="A150" s="1" t="s">
        <v>140</v>
      </c>
      <c r="B150" s="4" t="s">
        <v>209</v>
      </c>
      <c r="C150" s="4" t="s">
        <v>142</v>
      </c>
      <c r="D150" s="4" t="s">
        <v>210</v>
      </c>
      <c r="E150" s="1">
        <v>200</v>
      </c>
      <c r="F150" s="2">
        <v>3918.0024</v>
      </c>
      <c r="G150">
        <f t="shared" si="4"/>
        <v>3374.3188379628</v>
      </c>
      <c r="H150">
        <f t="shared" si="5"/>
        <v>16.871594189814</v>
      </c>
    </row>
    <row r="151" spans="1:8">
      <c r="A151" s="1" t="s">
        <v>140</v>
      </c>
      <c r="B151" s="4" t="s">
        <v>209</v>
      </c>
      <c r="C151" s="4" t="s">
        <v>142</v>
      </c>
      <c r="D151" s="4" t="s">
        <v>210</v>
      </c>
      <c r="E151" s="1">
        <v>200</v>
      </c>
      <c r="F151" s="2">
        <v>3918.0024</v>
      </c>
      <c r="G151">
        <f t="shared" si="4"/>
        <v>3374.3188379628</v>
      </c>
      <c r="H151">
        <f t="shared" si="5"/>
        <v>16.871594189814</v>
      </c>
    </row>
    <row r="152" spans="1:8">
      <c r="A152" s="1" t="s">
        <v>74</v>
      </c>
      <c r="B152" s="4" t="s">
        <v>211</v>
      </c>
      <c r="C152" s="4" t="s">
        <v>212</v>
      </c>
      <c r="D152" s="4" t="s">
        <v>213</v>
      </c>
      <c r="E152" s="1">
        <v>300</v>
      </c>
      <c r="F152" s="2">
        <v>2100</v>
      </c>
      <c r="G152">
        <f t="shared" si="4"/>
        <v>1808.59245</v>
      </c>
      <c r="H152">
        <f t="shared" si="5"/>
        <v>6.0286415</v>
      </c>
    </row>
    <row r="153" spans="1:8">
      <c r="A153" s="1" t="s">
        <v>74</v>
      </c>
      <c r="B153" s="4" t="s">
        <v>211</v>
      </c>
      <c r="C153" s="4" t="s">
        <v>212</v>
      </c>
      <c r="D153" s="4" t="s">
        <v>213</v>
      </c>
      <c r="E153" s="1">
        <v>200</v>
      </c>
      <c r="F153" s="2">
        <v>1400</v>
      </c>
      <c r="G153">
        <f t="shared" si="4"/>
        <v>1205.7283</v>
      </c>
      <c r="H153">
        <f t="shared" si="5"/>
        <v>6.0286415</v>
      </c>
    </row>
    <row r="154" spans="1:8">
      <c r="A154" s="1" t="s">
        <v>74</v>
      </c>
      <c r="B154" s="4" t="s">
        <v>211</v>
      </c>
      <c r="C154" s="4" t="s">
        <v>212</v>
      </c>
      <c r="D154" s="4" t="s">
        <v>213</v>
      </c>
      <c r="E154" s="1">
        <v>200</v>
      </c>
      <c r="F154" s="2">
        <v>1099.9989</v>
      </c>
      <c r="G154">
        <f t="shared" si="4"/>
        <v>947.35700264205</v>
      </c>
      <c r="H154">
        <f t="shared" si="5"/>
        <v>4.73678501321025</v>
      </c>
    </row>
    <row r="155" spans="1:8">
      <c r="A155" s="1" t="s">
        <v>74</v>
      </c>
      <c r="B155" s="4" t="s">
        <v>214</v>
      </c>
      <c r="C155" s="4" t="s">
        <v>215</v>
      </c>
      <c r="D155" s="4" t="s">
        <v>216</v>
      </c>
      <c r="E155" s="1">
        <v>10</v>
      </c>
      <c r="F155" s="2">
        <v>525</v>
      </c>
      <c r="G155">
        <f t="shared" si="4"/>
        <v>452.1481125</v>
      </c>
      <c r="H155">
        <f t="shared" si="5"/>
        <v>45.21481125</v>
      </c>
    </row>
    <row r="156" spans="1:8">
      <c r="A156" s="1" t="s">
        <v>74</v>
      </c>
      <c r="B156" s="4" t="s">
        <v>214</v>
      </c>
      <c r="C156" s="4" t="s">
        <v>215</v>
      </c>
      <c r="D156" s="4" t="s">
        <v>216</v>
      </c>
      <c r="E156" s="1">
        <v>40</v>
      </c>
      <c r="F156" s="2">
        <v>2100</v>
      </c>
      <c r="G156">
        <f t="shared" si="4"/>
        <v>1808.59245</v>
      </c>
      <c r="H156">
        <f t="shared" si="5"/>
        <v>45.21481125</v>
      </c>
    </row>
    <row r="157" spans="1:8">
      <c r="A157" s="1" t="s">
        <v>74</v>
      </c>
      <c r="B157" s="4" t="s">
        <v>214</v>
      </c>
      <c r="C157" s="4" t="s">
        <v>215</v>
      </c>
      <c r="D157" s="4" t="s">
        <v>216</v>
      </c>
      <c r="E157" s="1">
        <v>10</v>
      </c>
      <c r="F157" s="2">
        <v>495</v>
      </c>
      <c r="G157">
        <f t="shared" si="4"/>
        <v>426.3110775</v>
      </c>
      <c r="H157">
        <f t="shared" si="5"/>
        <v>42.63110775</v>
      </c>
    </row>
    <row r="158" spans="1:8">
      <c r="A158" s="1" t="s">
        <v>217</v>
      </c>
      <c r="B158" s="4" t="s">
        <v>218</v>
      </c>
      <c r="C158" s="4" t="s">
        <v>219</v>
      </c>
      <c r="D158" s="4" t="s">
        <v>220</v>
      </c>
      <c r="E158" s="1">
        <v>600</v>
      </c>
      <c r="F158" s="2">
        <v>17700.0057</v>
      </c>
      <c r="G158">
        <f t="shared" si="4"/>
        <v>15243.8555590367</v>
      </c>
      <c r="H158">
        <f t="shared" si="5"/>
        <v>25.4064259317278</v>
      </c>
    </row>
    <row r="159" spans="1:8">
      <c r="A159" s="1" t="s">
        <v>217</v>
      </c>
      <c r="B159" s="4" t="s">
        <v>218</v>
      </c>
      <c r="C159" s="4" t="s">
        <v>219</v>
      </c>
      <c r="D159" s="4" t="s">
        <v>220</v>
      </c>
      <c r="E159" s="1">
        <v>300</v>
      </c>
      <c r="F159" s="2">
        <v>8849.997</v>
      </c>
      <c r="G159">
        <f t="shared" si="4"/>
        <v>7621.9227412965</v>
      </c>
      <c r="H159">
        <f t="shared" si="5"/>
        <v>25.406409137655</v>
      </c>
    </row>
    <row r="160" spans="1:8">
      <c r="A160" s="1" t="s">
        <v>217</v>
      </c>
      <c r="B160" s="4" t="s">
        <v>218</v>
      </c>
      <c r="C160" s="4" t="s">
        <v>219</v>
      </c>
      <c r="D160" s="4" t="s">
        <v>220</v>
      </c>
      <c r="E160" s="1">
        <v>100</v>
      </c>
      <c r="F160" s="2">
        <v>861</v>
      </c>
      <c r="G160">
        <f t="shared" si="4"/>
        <v>741.5229045</v>
      </c>
      <c r="H160">
        <f t="shared" si="5"/>
        <v>7.415229045</v>
      </c>
    </row>
    <row r="161" spans="1:8">
      <c r="A161" s="1" t="s">
        <v>217</v>
      </c>
      <c r="B161" s="4" t="s">
        <v>218</v>
      </c>
      <c r="C161" s="4" t="s">
        <v>219</v>
      </c>
      <c r="D161" s="4" t="s">
        <v>220</v>
      </c>
      <c r="E161" s="1">
        <v>100</v>
      </c>
      <c r="F161" s="2">
        <v>861</v>
      </c>
      <c r="G161">
        <f t="shared" si="4"/>
        <v>741.5229045</v>
      </c>
      <c r="H161">
        <f t="shared" si="5"/>
        <v>7.415229045</v>
      </c>
    </row>
    <row r="162" spans="1:8">
      <c r="A162" s="1" t="s">
        <v>217</v>
      </c>
      <c r="B162" s="4" t="s">
        <v>218</v>
      </c>
      <c r="C162" s="4" t="s">
        <v>219</v>
      </c>
      <c r="D162" s="4" t="s">
        <v>220</v>
      </c>
      <c r="E162" s="1">
        <v>200</v>
      </c>
      <c r="F162" s="2">
        <v>1722</v>
      </c>
      <c r="G162">
        <f t="shared" si="4"/>
        <v>1483.045809</v>
      </c>
      <c r="H162">
        <f t="shared" si="5"/>
        <v>7.415229045</v>
      </c>
    </row>
    <row r="163" spans="1:8">
      <c r="A163" s="1" t="s">
        <v>221</v>
      </c>
      <c r="B163" s="4" t="s">
        <v>222</v>
      </c>
      <c r="C163" s="4" t="s">
        <v>223</v>
      </c>
      <c r="D163" s="4" t="s">
        <v>224</v>
      </c>
      <c r="E163" s="1">
        <v>1</v>
      </c>
      <c r="F163" s="2">
        <v>41.4063</v>
      </c>
      <c r="G163">
        <f t="shared" si="4"/>
        <v>35.66053407735</v>
      </c>
      <c r="H163">
        <f t="shared" si="5"/>
        <v>35.66053407735</v>
      </c>
    </row>
    <row r="164" spans="1:8">
      <c r="A164" s="1" t="s">
        <v>221</v>
      </c>
      <c r="B164" s="4" t="s">
        <v>225</v>
      </c>
      <c r="C164" s="4" t="s">
        <v>226</v>
      </c>
      <c r="D164" s="4" t="s">
        <v>227</v>
      </c>
      <c r="E164" s="1">
        <v>2</v>
      </c>
      <c r="F164" s="2">
        <v>756.0072</v>
      </c>
      <c r="G164">
        <f t="shared" si="4"/>
        <v>651.0994828884</v>
      </c>
      <c r="H164">
        <f t="shared" si="5"/>
        <v>325.5497414442</v>
      </c>
    </row>
    <row r="165" spans="1:8">
      <c r="A165" s="1" t="s">
        <v>176</v>
      </c>
      <c r="B165" s="4" t="s">
        <v>228</v>
      </c>
      <c r="C165" s="4" t="s">
        <v>229</v>
      </c>
      <c r="D165" s="4" t="s">
        <v>230</v>
      </c>
      <c r="E165" s="1">
        <v>30</v>
      </c>
      <c r="F165" s="2">
        <v>634.2</v>
      </c>
      <c r="G165">
        <f t="shared" si="4"/>
        <v>546.1949199</v>
      </c>
      <c r="H165">
        <f t="shared" si="5"/>
        <v>18.20649733</v>
      </c>
    </row>
    <row r="166" spans="1:8">
      <c r="A166" s="1" t="s">
        <v>231</v>
      </c>
      <c r="B166" s="4" t="s">
        <v>232</v>
      </c>
      <c r="C166" s="4" t="s">
        <v>233</v>
      </c>
      <c r="D166" s="4" t="s">
        <v>234</v>
      </c>
      <c r="E166" s="1">
        <v>100</v>
      </c>
      <c r="F166" s="2">
        <v>197.9991</v>
      </c>
      <c r="G166">
        <f t="shared" si="4"/>
        <v>170.52365588895</v>
      </c>
      <c r="H166">
        <f t="shared" si="5"/>
        <v>1.7052365588895</v>
      </c>
    </row>
    <row r="167" spans="1:8">
      <c r="A167" s="1" t="s">
        <v>231</v>
      </c>
      <c r="B167" s="4" t="s">
        <v>232</v>
      </c>
      <c r="C167" s="4" t="s">
        <v>233</v>
      </c>
      <c r="D167" s="4" t="s">
        <v>234</v>
      </c>
      <c r="E167" s="1">
        <v>100</v>
      </c>
      <c r="F167" s="2">
        <v>197.9991</v>
      </c>
      <c r="G167">
        <f t="shared" si="4"/>
        <v>170.52365588895</v>
      </c>
      <c r="H167">
        <f t="shared" si="5"/>
        <v>1.7052365588895</v>
      </c>
    </row>
    <row r="168" spans="1:8">
      <c r="A168" s="1" t="s">
        <v>235</v>
      </c>
      <c r="B168" s="4" t="s">
        <v>236</v>
      </c>
      <c r="C168" s="4" t="s">
        <v>237</v>
      </c>
      <c r="D168" s="4" t="s">
        <v>235</v>
      </c>
      <c r="E168" s="1">
        <v>2000</v>
      </c>
      <c r="F168" s="2">
        <v>43000.0038</v>
      </c>
      <c r="G168">
        <f t="shared" si="4"/>
        <v>37033.0867726911</v>
      </c>
      <c r="H168">
        <f t="shared" si="5"/>
        <v>18.5165433863455</v>
      </c>
    </row>
    <row r="169" spans="1:8">
      <c r="A169" s="1" t="s">
        <v>235</v>
      </c>
      <c r="B169" s="4" t="s">
        <v>236</v>
      </c>
      <c r="C169" s="4" t="s">
        <v>237</v>
      </c>
      <c r="D169" s="4" t="s">
        <v>235</v>
      </c>
      <c r="E169" s="1">
        <v>200</v>
      </c>
      <c r="F169" s="2">
        <v>4399.9956</v>
      </c>
      <c r="G169">
        <f t="shared" si="4"/>
        <v>3789.4280105682</v>
      </c>
      <c r="H169">
        <f t="shared" si="5"/>
        <v>18.947140052841</v>
      </c>
    </row>
    <row r="170" spans="1:8">
      <c r="A170" s="1" t="s">
        <v>235</v>
      </c>
      <c r="B170" s="4" t="s">
        <v>236</v>
      </c>
      <c r="C170" s="4" t="s">
        <v>237</v>
      </c>
      <c r="D170" s="4" t="s">
        <v>235</v>
      </c>
      <c r="E170" s="1">
        <v>300</v>
      </c>
      <c r="F170" s="2">
        <v>6239.9961</v>
      </c>
      <c r="G170">
        <f t="shared" si="4"/>
        <v>5374.09992118545</v>
      </c>
      <c r="H170">
        <f t="shared" si="5"/>
        <v>17.9136664039515</v>
      </c>
    </row>
    <row r="171" spans="1:8">
      <c r="A171" s="1" t="s">
        <v>235</v>
      </c>
      <c r="B171" s="4" t="s">
        <v>236</v>
      </c>
      <c r="C171" s="4" t="s">
        <v>237</v>
      </c>
      <c r="D171" s="4" t="s">
        <v>235</v>
      </c>
      <c r="E171" s="1">
        <v>200</v>
      </c>
      <c r="F171" s="2">
        <v>4399.9956</v>
      </c>
      <c r="G171">
        <f t="shared" si="4"/>
        <v>3789.4280105682</v>
      </c>
      <c r="H171">
        <f t="shared" si="5"/>
        <v>18.947140052841</v>
      </c>
    </row>
    <row r="172" spans="1:8">
      <c r="A172" s="1" t="s">
        <v>235</v>
      </c>
      <c r="B172" s="4" t="s">
        <v>236</v>
      </c>
      <c r="C172" s="4" t="s">
        <v>237</v>
      </c>
      <c r="D172" s="4" t="s">
        <v>235</v>
      </c>
      <c r="E172" s="1">
        <v>2000</v>
      </c>
      <c r="F172" s="2">
        <v>43000.00731</v>
      </c>
      <c r="G172">
        <f t="shared" si="4"/>
        <v>37033.0897956242</v>
      </c>
      <c r="H172">
        <f t="shared" si="5"/>
        <v>18.5165448978121</v>
      </c>
    </row>
    <row r="173" spans="1:8">
      <c r="A173" s="1" t="s">
        <v>81</v>
      </c>
      <c r="B173" s="4" t="s">
        <v>238</v>
      </c>
      <c r="C173" s="4" t="s">
        <v>239</v>
      </c>
      <c r="D173" s="4" t="s">
        <v>200</v>
      </c>
      <c r="E173" s="1">
        <v>50</v>
      </c>
      <c r="F173" s="2">
        <v>400</v>
      </c>
      <c r="G173">
        <f t="shared" si="4"/>
        <v>344.4938</v>
      </c>
      <c r="H173">
        <f t="shared" si="5"/>
        <v>6.889876</v>
      </c>
    </row>
    <row r="174" spans="1:8">
      <c r="A174" s="1" t="s">
        <v>221</v>
      </c>
      <c r="B174" s="4" t="s">
        <v>240</v>
      </c>
      <c r="C174" s="4" t="s">
        <v>241</v>
      </c>
      <c r="D174" s="4" t="s">
        <v>242</v>
      </c>
      <c r="E174" s="1">
        <v>50</v>
      </c>
      <c r="F174" s="2">
        <v>400</v>
      </c>
      <c r="G174">
        <f t="shared" si="4"/>
        <v>344.4938</v>
      </c>
      <c r="H174">
        <f t="shared" si="5"/>
        <v>6.889876</v>
      </c>
    </row>
    <row r="175" spans="1:8">
      <c r="A175" s="1" t="s">
        <v>74</v>
      </c>
      <c r="B175" s="4" t="s">
        <v>243</v>
      </c>
      <c r="C175" s="4" t="s">
        <v>244</v>
      </c>
      <c r="D175" s="4" t="s">
        <v>200</v>
      </c>
      <c r="E175" s="1">
        <v>20</v>
      </c>
      <c r="F175" s="2">
        <v>170</v>
      </c>
      <c r="G175">
        <f t="shared" si="4"/>
        <v>146.409865</v>
      </c>
      <c r="H175">
        <f t="shared" si="5"/>
        <v>7.32049325</v>
      </c>
    </row>
    <row r="176" spans="1:8">
      <c r="A176" s="1" t="s">
        <v>74</v>
      </c>
      <c r="B176" s="4" t="s">
        <v>245</v>
      </c>
      <c r="C176" s="4" t="s">
        <v>246</v>
      </c>
      <c r="D176" s="4" t="s">
        <v>247</v>
      </c>
      <c r="E176" s="1">
        <v>100</v>
      </c>
      <c r="F176" s="2">
        <v>727</v>
      </c>
      <c r="G176">
        <f t="shared" si="4"/>
        <v>626.1174815</v>
      </c>
      <c r="H176">
        <f t="shared" si="5"/>
        <v>6.261174815</v>
      </c>
    </row>
    <row r="177" spans="1:8">
      <c r="A177" s="1" t="s">
        <v>74</v>
      </c>
      <c r="B177" s="4" t="s">
        <v>245</v>
      </c>
      <c r="C177" s="4" t="s">
        <v>246</v>
      </c>
      <c r="D177" s="4" t="s">
        <v>247</v>
      </c>
      <c r="E177" s="1">
        <v>100</v>
      </c>
      <c r="F177" s="2">
        <v>-525</v>
      </c>
      <c r="G177">
        <f t="shared" si="4"/>
        <v>-452.1481125</v>
      </c>
      <c r="H177">
        <f t="shared" si="5"/>
        <v>-4.521481125</v>
      </c>
    </row>
    <row r="178" spans="1:8">
      <c r="A178" s="1" t="s">
        <v>74</v>
      </c>
      <c r="B178" s="4" t="s">
        <v>248</v>
      </c>
      <c r="C178" s="4" t="s">
        <v>249</v>
      </c>
      <c r="D178" s="4" t="s">
        <v>250</v>
      </c>
      <c r="E178" s="1">
        <v>40</v>
      </c>
      <c r="F178" s="2">
        <v>800</v>
      </c>
      <c r="G178">
        <f t="shared" si="4"/>
        <v>688.9876</v>
      </c>
      <c r="H178">
        <f t="shared" si="5"/>
        <v>17.22469</v>
      </c>
    </row>
    <row r="179" spans="1:8">
      <c r="A179" s="1" t="s">
        <v>74</v>
      </c>
      <c r="B179" s="1" t="s">
        <v>251</v>
      </c>
      <c r="C179" s="1" t="s">
        <v>252</v>
      </c>
      <c r="D179" s="1" t="s">
        <v>253</v>
      </c>
      <c r="E179" s="1">
        <v>50</v>
      </c>
      <c r="F179" s="2">
        <v>1750</v>
      </c>
      <c r="G179">
        <f t="shared" si="4"/>
        <v>1507.160375</v>
      </c>
      <c r="H179">
        <f t="shared" si="5"/>
        <v>30.1432075</v>
      </c>
    </row>
    <row r="180" spans="1:8">
      <c r="A180" s="1" t="s">
        <v>74</v>
      </c>
      <c r="B180" s="4" t="s">
        <v>251</v>
      </c>
      <c r="C180" s="4" t="s">
        <v>252</v>
      </c>
      <c r="D180" s="4" t="s">
        <v>253</v>
      </c>
      <c r="E180" s="1">
        <v>20</v>
      </c>
      <c r="F180" s="2">
        <v>180</v>
      </c>
      <c r="G180">
        <f t="shared" si="4"/>
        <v>155.02221</v>
      </c>
      <c r="H180">
        <f t="shared" si="5"/>
        <v>7.7511105</v>
      </c>
    </row>
    <row r="181" spans="1:8">
      <c r="A181" s="1" t="s">
        <v>74</v>
      </c>
      <c r="B181" s="4" t="s">
        <v>251</v>
      </c>
      <c r="C181" s="4" t="s">
        <v>252</v>
      </c>
      <c r="D181" s="4" t="s">
        <v>253</v>
      </c>
      <c r="E181" s="1">
        <v>30</v>
      </c>
      <c r="F181" s="2">
        <v>270</v>
      </c>
      <c r="G181">
        <f t="shared" si="4"/>
        <v>232.533315</v>
      </c>
      <c r="H181">
        <f t="shared" si="5"/>
        <v>7.7511105</v>
      </c>
    </row>
    <row r="182" spans="1:8">
      <c r="A182" s="1" t="s">
        <v>254</v>
      </c>
      <c r="B182" s="4" t="s">
        <v>255</v>
      </c>
      <c r="C182" s="4" t="s">
        <v>256</v>
      </c>
      <c r="D182" s="4" t="s">
        <v>254</v>
      </c>
      <c r="E182" s="1">
        <v>200</v>
      </c>
      <c r="F182" s="2">
        <v>4868</v>
      </c>
      <c r="G182">
        <f t="shared" si="4"/>
        <v>4192.489546</v>
      </c>
      <c r="H182">
        <f t="shared" si="5"/>
        <v>20.96244773</v>
      </c>
    </row>
    <row r="183" spans="1:8">
      <c r="A183" s="1" t="s">
        <v>81</v>
      </c>
      <c r="B183" s="4" t="s">
        <v>257</v>
      </c>
      <c r="C183" s="4" t="s">
        <v>258</v>
      </c>
      <c r="D183" s="4" t="s">
        <v>259</v>
      </c>
      <c r="E183" s="1">
        <v>50</v>
      </c>
      <c r="F183" s="2">
        <v>425</v>
      </c>
      <c r="G183">
        <f t="shared" si="4"/>
        <v>366.0246625</v>
      </c>
      <c r="H183">
        <f t="shared" si="5"/>
        <v>7.32049325</v>
      </c>
    </row>
    <row r="184" spans="1:8">
      <c r="A184" s="1" t="s">
        <v>81</v>
      </c>
      <c r="B184" s="4" t="s">
        <v>257</v>
      </c>
      <c r="C184" s="4" t="s">
        <v>258</v>
      </c>
      <c r="D184" s="4" t="s">
        <v>259</v>
      </c>
      <c r="E184" s="1">
        <v>50</v>
      </c>
      <c r="F184" s="2">
        <v>525</v>
      </c>
      <c r="G184">
        <f t="shared" si="4"/>
        <v>452.1481125</v>
      </c>
      <c r="H184">
        <f t="shared" si="5"/>
        <v>9.04296225</v>
      </c>
    </row>
    <row r="185" spans="1:8">
      <c r="A185" s="1" t="s">
        <v>81</v>
      </c>
      <c r="B185" s="4" t="s">
        <v>260</v>
      </c>
      <c r="C185" s="4" t="s">
        <v>261</v>
      </c>
      <c r="D185" s="4" t="s">
        <v>262</v>
      </c>
      <c r="E185" s="1">
        <v>60</v>
      </c>
      <c r="F185" s="2">
        <v>330</v>
      </c>
      <c r="G185">
        <f t="shared" si="4"/>
        <v>284.207385</v>
      </c>
      <c r="H185">
        <f t="shared" si="5"/>
        <v>4.73678975</v>
      </c>
    </row>
    <row r="186" spans="1:8">
      <c r="A186" s="1" t="s">
        <v>81</v>
      </c>
      <c r="B186" s="4" t="s">
        <v>260</v>
      </c>
      <c r="C186" s="4" t="s">
        <v>261</v>
      </c>
      <c r="D186" s="4" t="s">
        <v>262</v>
      </c>
      <c r="E186" s="1">
        <v>200</v>
      </c>
      <c r="F186" s="2">
        <v>5268</v>
      </c>
      <c r="G186">
        <f t="shared" si="4"/>
        <v>4536.983346</v>
      </c>
      <c r="H186">
        <f t="shared" si="5"/>
        <v>22.68491673</v>
      </c>
    </row>
    <row r="187" spans="1:8">
      <c r="A187" s="1" t="s">
        <v>74</v>
      </c>
      <c r="B187" s="4" t="s">
        <v>263</v>
      </c>
      <c r="C187" s="4" t="s">
        <v>264</v>
      </c>
      <c r="D187" s="4" t="s">
        <v>265</v>
      </c>
      <c r="E187" s="1">
        <v>300</v>
      </c>
      <c r="F187" s="2">
        <v>1146.0033</v>
      </c>
      <c r="G187">
        <f t="shared" si="4"/>
        <v>986.97757907385</v>
      </c>
      <c r="H187">
        <f t="shared" si="5"/>
        <v>3.2899252635795</v>
      </c>
    </row>
    <row r="188" spans="1:8">
      <c r="A188" s="1" t="s">
        <v>74</v>
      </c>
      <c r="B188" s="4" t="s">
        <v>263</v>
      </c>
      <c r="C188" s="4" t="s">
        <v>264</v>
      </c>
      <c r="D188" s="4" t="s">
        <v>265</v>
      </c>
      <c r="E188" s="1">
        <v>60</v>
      </c>
      <c r="F188" s="2">
        <v>229.203</v>
      </c>
      <c r="G188">
        <f t="shared" si="4"/>
        <v>197.3975311035</v>
      </c>
      <c r="H188">
        <f t="shared" si="5"/>
        <v>3.289958851725</v>
      </c>
    </row>
    <row r="189" spans="1:8">
      <c r="A189" s="1" t="s">
        <v>74</v>
      </c>
      <c r="B189" s="4" t="s">
        <v>263</v>
      </c>
      <c r="C189" s="4" t="s">
        <v>264</v>
      </c>
      <c r="D189" s="4" t="s">
        <v>265</v>
      </c>
      <c r="E189" s="1">
        <v>360</v>
      </c>
      <c r="F189" s="2">
        <v>1375.1946</v>
      </c>
      <c r="G189">
        <f t="shared" si="4"/>
        <v>1184.3650337337</v>
      </c>
      <c r="H189">
        <f t="shared" si="5"/>
        <v>3.2899028714825</v>
      </c>
    </row>
    <row r="190" spans="1:8">
      <c r="A190" s="1" t="s">
        <v>74</v>
      </c>
      <c r="B190" s="4" t="s">
        <v>263</v>
      </c>
      <c r="C190" s="4" t="s">
        <v>264</v>
      </c>
      <c r="D190" s="4" t="s">
        <v>265</v>
      </c>
      <c r="E190" s="1">
        <v>30</v>
      </c>
      <c r="F190" s="2">
        <v>187.7967</v>
      </c>
      <c r="G190">
        <f t="shared" si="4"/>
        <v>161.73699702615</v>
      </c>
      <c r="H190">
        <f t="shared" si="5"/>
        <v>5.391233234205</v>
      </c>
    </row>
    <row r="191" spans="1:8">
      <c r="A191" s="1" t="s">
        <v>74</v>
      </c>
      <c r="B191" s="4" t="s">
        <v>263</v>
      </c>
      <c r="C191" s="4" t="s">
        <v>264</v>
      </c>
      <c r="D191" s="4" t="s">
        <v>265</v>
      </c>
      <c r="E191" s="1">
        <v>60</v>
      </c>
      <c r="F191" s="2">
        <v>375.6051</v>
      </c>
      <c r="G191">
        <f t="shared" si="4"/>
        <v>323.48407049595</v>
      </c>
      <c r="H191">
        <f t="shared" si="5"/>
        <v>5.3914011749325</v>
      </c>
    </row>
    <row r="192" spans="1:8">
      <c r="A192" s="1" t="s">
        <v>74</v>
      </c>
      <c r="B192" s="4" t="s">
        <v>263</v>
      </c>
      <c r="C192" s="4" t="s">
        <v>264</v>
      </c>
      <c r="D192" s="4" t="s">
        <v>265</v>
      </c>
      <c r="E192" s="1">
        <v>90</v>
      </c>
      <c r="F192" s="2">
        <v>563.4018</v>
      </c>
      <c r="G192">
        <f t="shared" si="4"/>
        <v>485.2210675221</v>
      </c>
      <c r="H192">
        <f t="shared" si="5"/>
        <v>5.39134519469</v>
      </c>
    </row>
    <row r="193" spans="1:8">
      <c r="A193" s="1" t="s">
        <v>74</v>
      </c>
      <c r="B193" s="4" t="s">
        <v>266</v>
      </c>
      <c r="C193" s="4" t="s">
        <v>267</v>
      </c>
      <c r="D193" s="4" t="s">
        <v>262</v>
      </c>
      <c r="E193" s="1">
        <v>300</v>
      </c>
      <c r="F193" s="2">
        <v>1829.997</v>
      </c>
      <c r="G193">
        <f t="shared" si="4"/>
        <v>1576.0565512965</v>
      </c>
      <c r="H193">
        <f t="shared" si="5"/>
        <v>5.253521837655</v>
      </c>
    </row>
    <row r="194" spans="1:8">
      <c r="A194" s="1" t="s">
        <v>74</v>
      </c>
      <c r="B194" s="4" t="s">
        <v>266</v>
      </c>
      <c r="C194" s="4" t="s">
        <v>267</v>
      </c>
      <c r="D194" s="4" t="s">
        <v>262</v>
      </c>
      <c r="E194" s="1">
        <v>210</v>
      </c>
      <c r="F194" s="2">
        <v>1280.9979</v>
      </c>
      <c r="G194">
        <f t="shared" si="4"/>
        <v>1103.23958590755</v>
      </c>
      <c r="H194">
        <f t="shared" si="5"/>
        <v>5.253521837655</v>
      </c>
    </row>
    <row r="195" spans="1:8">
      <c r="A195" s="1" t="s">
        <v>74</v>
      </c>
      <c r="B195" s="4" t="s">
        <v>266</v>
      </c>
      <c r="C195" s="4" t="s">
        <v>267</v>
      </c>
      <c r="D195" s="4" t="s">
        <v>262</v>
      </c>
      <c r="E195" s="1">
        <v>210</v>
      </c>
      <c r="F195" s="2">
        <v>1280.9979</v>
      </c>
      <c r="G195">
        <f t="shared" ref="G195:G258" si="6">0.8612345*F195</f>
        <v>1103.23958590755</v>
      </c>
      <c r="H195">
        <f t="shared" ref="H195:H258" si="7">G195/E195</f>
        <v>5.253521837655</v>
      </c>
    </row>
    <row r="196" spans="1:8">
      <c r="A196" s="1" t="s">
        <v>74</v>
      </c>
      <c r="B196" s="4" t="s">
        <v>266</v>
      </c>
      <c r="C196" s="4" t="s">
        <v>267</v>
      </c>
      <c r="D196" s="4" t="s">
        <v>262</v>
      </c>
      <c r="E196" s="1">
        <v>60</v>
      </c>
      <c r="F196" s="2">
        <v>531.6012</v>
      </c>
      <c r="G196">
        <f t="shared" si="6"/>
        <v>457.8332936814</v>
      </c>
      <c r="H196">
        <f t="shared" si="7"/>
        <v>7.63055489469</v>
      </c>
    </row>
    <row r="197" spans="1:8">
      <c r="A197" s="1" t="s">
        <v>74</v>
      </c>
      <c r="B197" s="4" t="s">
        <v>266</v>
      </c>
      <c r="C197" s="4" t="s">
        <v>267</v>
      </c>
      <c r="D197" s="4" t="s">
        <v>262</v>
      </c>
      <c r="E197" s="1">
        <v>90</v>
      </c>
      <c r="F197" s="2">
        <v>797.4018</v>
      </c>
      <c r="G197">
        <f t="shared" si="6"/>
        <v>686.7499405221</v>
      </c>
      <c r="H197">
        <f t="shared" si="7"/>
        <v>7.63055489469</v>
      </c>
    </row>
    <row r="198" spans="1:8">
      <c r="A198" s="1" t="s">
        <v>74</v>
      </c>
      <c r="B198" s="4" t="s">
        <v>268</v>
      </c>
      <c r="C198" s="4" t="s">
        <v>188</v>
      </c>
      <c r="D198" s="4" t="s">
        <v>118</v>
      </c>
      <c r="E198" s="1">
        <v>50</v>
      </c>
      <c r="F198" s="2">
        <v>340</v>
      </c>
      <c r="G198">
        <f t="shared" si="6"/>
        <v>292.81973</v>
      </c>
      <c r="H198">
        <f t="shared" si="7"/>
        <v>5.8563946</v>
      </c>
    </row>
    <row r="199" spans="1:8">
      <c r="A199" s="1" t="s">
        <v>74</v>
      </c>
      <c r="B199" s="4" t="s">
        <v>268</v>
      </c>
      <c r="C199" s="4" t="s">
        <v>188</v>
      </c>
      <c r="D199" s="4" t="s">
        <v>118</v>
      </c>
      <c r="E199" s="1">
        <v>20</v>
      </c>
      <c r="F199" s="2">
        <v>136</v>
      </c>
      <c r="G199">
        <f t="shared" si="6"/>
        <v>117.127892</v>
      </c>
      <c r="H199">
        <f t="shared" si="7"/>
        <v>5.8563946</v>
      </c>
    </row>
    <row r="200" spans="1:8">
      <c r="A200" s="1" t="s">
        <v>217</v>
      </c>
      <c r="B200" s="4" t="s">
        <v>269</v>
      </c>
      <c r="C200" s="4" t="s">
        <v>270</v>
      </c>
      <c r="D200" s="4" t="s">
        <v>271</v>
      </c>
      <c r="E200" s="1">
        <v>100</v>
      </c>
      <c r="F200" s="2">
        <v>5615.0055</v>
      </c>
      <c r="G200">
        <f t="shared" si="6"/>
        <v>4835.83645428975</v>
      </c>
      <c r="H200">
        <f t="shared" si="7"/>
        <v>48.3583645428975</v>
      </c>
    </row>
    <row r="201" spans="1:8">
      <c r="A201" s="1" t="s">
        <v>81</v>
      </c>
      <c r="B201" s="4" t="s">
        <v>272</v>
      </c>
      <c r="C201" s="4" t="s">
        <v>273</v>
      </c>
      <c r="D201" s="4" t="s">
        <v>274</v>
      </c>
      <c r="E201" s="1">
        <v>60</v>
      </c>
      <c r="F201" s="2">
        <v>1356.6</v>
      </c>
      <c r="G201">
        <f t="shared" si="6"/>
        <v>1168.3507227</v>
      </c>
      <c r="H201">
        <f t="shared" si="7"/>
        <v>19.472512045</v>
      </c>
    </row>
    <row r="202" spans="1:8">
      <c r="A202" s="1" t="s">
        <v>119</v>
      </c>
      <c r="B202" s="4" t="s">
        <v>275</v>
      </c>
      <c r="C202" s="4" t="s">
        <v>276</v>
      </c>
      <c r="D202" s="4" t="s">
        <v>277</v>
      </c>
      <c r="E202" s="1">
        <v>100</v>
      </c>
      <c r="F202" s="2">
        <v>390</v>
      </c>
      <c r="G202">
        <f t="shared" si="6"/>
        <v>335.881455</v>
      </c>
      <c r="H202">
        <f t="shared" si="7"/>
        <v>3.35881455</v>
      </c>
    </row>
    <row r="203" spans="1:8">
      <c r="A203" s="1" t="s">
        <v>119</v>
      </c>
      <c r="B203" s="4" t="s">
        <v>275</v>
      </c>
      <c r="C203" s="4" t="s">
        <v>276</v>
      </c>
      <c r="D203" s="4" t="s">
        <v>277</v>
      </c>
      <c r="E203" s="1">
        <v>10</v>
      </c>
      <c r="F203" s="2">
        <v>390</v>
      </c>
      <c r="G203">
        <f t="shared" si="6"/>
        <v>335.881455</v>
      </c>
      <c r="H203">
        <f t="shared" si="7"/>
        <v>33.5881455</v>
      </c>
    </row>
    <row r="204" spans="1:8">
      <c r="A204" s="1" t="s">
        <v>221</v>
      </c>
      <c r="B204" s="4" t="s">
        <v>278</v>
      </c>
      <c r="C204" s="4" t="s">
        <v>279</v>
      </c>
      <c r="D204" s="4" t="s">
        <v>280</v>
      </c>
      <c r="E204" s="1">
        <v>10</v>
      </c>
      <c r="F204" s="2">
        <v>90</v>
      </c>
      <c r="G204">
        <f t="shared" si="6"/>
        <v>77.511105</v>
      </c>
      <c r="H204">
        <f t="shared" si="7"/>
        <v>7.7511105</v>
      </c>
    </row>
    <row r="205" spans="1:8">
      <c r="A205" s="1" t="s">
        <v>281</v>
      </c>
      <c r="B205" s="4" t="s">
        <v>278</v>
      </c>
      <c r="C205" s="4" t="s">
        <v>279</v>
      </c>
      <c r="D205" s="4" t="s">
        <v>280</v>
      </c>
      <c r="E205" s="1">
        <v>20</v>
      </c>
      <c r="F205" s="2">
        <v>2600</v>
      </c>
      <c r="G205">
        <f t="shared" si="6"/>
        <v>2239.2097</v>
      </c>
      <c r="H205">
        <f t="shared" si="7"/>
        <v>111.960485</v>
      </c>
    </row>
    <row r="206" spans="1:8">
      <c r="A206" s="1" t="s">
        <v>282</v>
      </c>
      <c r="B206" s="4" t="s">
        <v>283</v>
      </c>
      <c r="C206" s="4" t="s">
        <v>284</v>
      </c>
      <c r="D206" s="4" t="s">
        <v>282</v>
      </c>
      <c r="E206" s="1">
        <v>140</v>
      </c>
      <c r="F206" s="2">
        <v>3892.005</v>
      </c>
      <c r="G206">
        <f t="shared" si="6"/>
        <v>3351.9289801725</v>
      </c>
      <c r="H206">
        <f t="shared" si="7"/>
        <v>23.942349858375</v>
      </c>
    </row>
    <row r="207" spans="1:8">
      <c r="A207" s="1" t="s">
        <v>40</v>
      </c>
      <c r="B207" s="4" t="s">
        <v>285</v>
      </c>
      <c r="C207" s="4" t="s">
        <v>25</v>
      </c>
      <c r="D207" s="4" t="s">
        <v>262</v>
      </c>
      <c r="E207" s="1">
        <v>3000</v>
      </c>
      <c r="F207" s="2">
        <v>11219.9958</v>
      </c>
      <c r="G207">
        <f t="shared" si="6"/>
        <v>9663.0474728151</v>
      </c>
      <c r="H207">
        <f t="shared" si="7"/>
        <v>3.2210158242717</v>
      </c>
    </row>
    <row r="208" spans="1:8">
      <c r="A208" s="1" t="s">
        <v>40</v>
      </c>
      <c r="B208" s="4" t="s">
        <v>285</v>
      </c>
      <c r="C208" s="4" t="s">
        <v>25</v>
      </c>
      <c r="D208" s="4" t="s">
        <v>262</v>
      </c>
      <c r="E208" s="1">
        <v>60</v>
      </c>
      <c r="F208" s="2">
        <v>150</v>
      </c>
      <c r="G208">
        <f t="shared" si="6"/>
        <v>129.185175</v>
      </c>
      <c r="H208">
        <f t="shared" si="7"/>
        <v>2.15308625</v>
      </c>
    </row>
    <row r="209" spans="1:8">
      <c r="A209" s="1" t="s">
        <v>286</v>
      </c>
      <c r="B209" s="4" t="s">
        <v>287</v>
      </c>
      <c r="C209" s="4" t="s">
        <v>90</v>
      </c>
      <c r="D209" s="4" t="s">
        <v>288</v>
      </c>
      <c r="E209" s="1">
        <v>30</v>
      </c>
      <c r="F209" s="2">
        <v>192</v>
      </c>
      <c r="G209">
        <f t="shared" si="6"/>
        <v>165.357024</v>
      </c>
      <c r="H209">
        <f t="shared" si="7"/>
        <v>5.5119008</v>
      </c>
    </row>
    <row r="210" spans="1:8">
      <c r="A210" s="1" t="s">
        <v>81</v>
      </c>
      <c r="B210" s="4" t="s">
        <v>289</v>
      </c>
      <c r="C210" s="4" t="s">
        <v>290</v>
      </c>
      <c r="D210" s="4" t="s">
        <v>291</v>
      </c>
      <c r="E210" s="1">
        <v>160</v>
      </c>
      <c r="F210" s="2">
        <v>2240</v>
      </c>
      <c r="G210">
        <f t="shared" si="6"/>
        <v>1929.16528</v>
      </c>
      <c r="H210">
        <f t="shared" si="7"/>
        <v>12.057283</v>
      </c>
    </row>
    <row r="211" spans="1:8">
      <c r="A211" s="1" t="s">
        <v>292</v>
      </c>
      <c r="B211" s="4" t="s">
        <v>293</v>
      </c>
      <c r="C211" s="4" t="s">
        <v>294</v>
      </c>
      <c r="D211" s="4" t="s">
        <v>295</v>
      </c>
      <c r="E211" s="5">
        <v>36000</v>
      </c>
      <c r="F211" s="6">
        <v>66600</v>
      </c>
      <c r="G211">
        <f t="shared" si="6"/>
        <v>57358.2177</v>
      </c>
      <c r="H211">
        <f t="shared" si="7"/>
        <v>1.593283825</v>
      </c>
    </row>
    <row r="212" spans="1:8">
      <c r="A212" s="1" t="s">
        <v>292</v>
      </c>
      <c r="B212" s="4" t="s">
        <v>293</v>
      </c>
      <c r="C212" s="4" t="s">
        <v>294</v>
      </c>
      <c r="D212" s="4" t="s">
        <v>295</v>
      </c>
      <c r="E212" s="5">
        <v>2400</v>
      </c>
      <c r="F212" s="6">
        <v>6000</v>
      </c>
      <c r="G212">
        <f t="shared" si="6"/>
        <v>5167.407</v>
      </c>
      <c r="H212">
        <f t="shared" si="7"/>
        <v>2.15308625</v>
      </c>
    </row>
    <row r="213" spans="1:8">
      <c r="A213" s="1" t="s">
        <v>292</v>
      </c>
      <c r="B213" s="4" t="s">
        <v>293</v>
      </c>
      <c r="C213" s="4" t="s">
        <v>294</v>
      </c>
      <c r="D213" s="4" t="s">
        <v>295</v>
      </c>
      <c r="E213" s="5">
        <v>6000</v>
      </c>
      <c r="F213" s="6">
        <v>9300</v>
      </c>
      <c r="G213">
        <f t="shared" si="6"/>
        <v>8009.48085</v>
      </c>
      <c r="H213">
        <f t="shared" si="7"/>
        <v>1.334913475</v>
      </c>
    </row>
    <row r="214" spans="1:8">
      <c r="A214" s="1" t="s">
        <v>292</v>
      </c>
      <c r="B214" s="4" t="s">
        <v>293</v>
      </c>
      <c r="C214" s="4" t="s">
        <v>294</v>
      </c>
      <c r="D214" s="4" t="s">
        <v>295</v>
      </c>
      <c r="E214" s="5">
        <v>3600</v>
      </c>
      <c r="F214" s="6">
        <v>5580</v>
      </c>
      <c r="G214">
        <f t="shared" si="6"/>
        <v>4805.68851</v>
      </c>
      <c r="H214">
        <f t="shared" si="7"/>
        <v>1.334913475</v>
      </c>
    </row>
    <row r="215" spans="1:8">
      <c r="A215" s="1" t="s">
        <v>292</v>
      </c>
      <c r="B215" s="4" t="s">
        <v>293</v>
      </c>
      <c r="C215" s="4" t="s">
        <v>294</v>
      </c>
      <c r="D215" s="4" t="s">
        <v>295</v>
      </c>
      <c r="E215" s="5">
        <v>1200</v>
      </c>
      <c r="F215" s="6">
        <v>2760</v>
      </c>
      <c r="G215">
        <f t="shared" si="6"/>
        <v>2377.00722</v>
      </c>
      <c r="H215">
        <f t="shared" si="7"/>
        <v>1.98083935</v>
      </c>
    </row>
    <row r="216" spans="1:8">
      <c r="A216" s="1" t="s">
        <v>292</v>
      </c>
      <c r="B216" s="4" t="s">
        <v>293</v>
      </c>
      <c r="C216" s="4" t="s">
        <v>294</v>
      </c>
      <c r="D216" s="4" t="s">
        <v>295</v>
      </c>
      <c r="E216" s="5">
        <v>1200</v>
      </c>
      <c r="F216" s="6">
        <v>3240</v>
      </c>
      <c r="G216">
        <f t="shared" si="6"/>
        <v>2790.39978</v>
      </c>
      <c r="H216">
        <f t="shared" si="7"/>
        <v>2.32533315</v>
      </c>
    </row>
    <row r="217" spans="1:8">
      <c r="A217" s="1" t="s">
        <v>292</v>
      </c>
      <c r="B217" s="4" t="s">
        <v>293</v>
      </c>
      <c r="C217" s="4" t="s">
        <v>294</v>
      </c>
      <c r="D217" s="4" t="s">
        <v>295</v>
      </c>
      <c r="E217" s="5">
        <v>1200</v>
      </c>
      <c r="F217" s="6">
        <v>3360</v>
      </c>
      <c r="G217">
        <f t="shared" si="6"/>
        <v>2893.74792</v>
      </c>
      <c r="H217">
        <f t="shared" si="7"/>
        <v>2.4114566</v>
      </c>
    </row>
    <row r="218" spans="1:8">
      <c r="A218" s="1" t="s">
        <v>81</v>
      </c>
      <c r="B218" s="4" t="s">
        <v>296</v>
      </c>
      <c r="C218" s="4" t="s">
        <v>297</v>
      </c>
      <c r="D218" s="4" t="s">
        <v>298</v>
      </c>
      <c r="E218" s="1">
        <v>300</v>
      </c>
      <c r="F218" s="2">
        <v>8325</v>
      </c>
      <c r="G218">
        <f t="shared" si="6"/>
        <v>7169.7772125</v>
      </c>
      <c r="H218">
        <f t="shared" si="7"/>
        <v>23.899257375</v>
      </c>
    </row>
    <row r="219" spans="1:8">
      <c r="A219" s="1" t="s">
        <v>299</v>
      </c>
      <c r="B219" s="4" t="s">
        <v>300</v>
      </c>
      <c r="C219" s="4" t="s">
        <v>301</v>
      </c>
      <c r="D219" s="4" t="s">
        <v>302</v>
      </c>
      <c r="E219" s="1">
        <v>400</v>
      </c>
      <c r="F219" s="2">
        <v>16352.0019</v>
      </c>
      <c r="G219">
        <f t="shared" si="6"/>
        <v>14082.9081803456</v>
      </c>
      <c r="H219">
        <f t="shared" si="7"/>
        <v>35.2072704508639</v>
      </c>
    </row>
    <row r="220" spans="1:8">
      <c r="A220" s="1" t="s">
        <v>299</v>
      </c>
      <c r="B220" s="4" t="s">
        <v>300</v>
      </c>
      <c r="C220" s="4" t="s">
        <v>301</v>
      </c>
      <c r="D220" s="4" t="s">
        <v>302</v>
      </c>
      <c r="E220" s="1">
        <v>200</v>
      </c>
      <c r="F220" s="2">
        <v>7519.9995</v>
      </c>
      <c r="G220">
        <f t="shared" si="6"/>
        <v>6476.48300938275</v>
      </c>
      <c r="H220">
        <f t="shared" si="7"/>
        <v>32.3824150469137</v>
      </c>
    </row>
    <row r="221" spans="1:8">
      <c r="A221" s="1" t="s">
        <v>299</v>
      </c>
      <c r="B221" s="4" t="s">
        <v>300</v>
      </c>
      <c r="C221" s="4" t="s">
        <v>301</v>
      </c>
      <c r="D221" s="4" t="s">
        <v>302</v>
      </c>
      <c r="E221" s="1">
        <v>200</v>
      </c>
      <c r="F221" s="2">
        <v>8934.003</v>
      </c>
      <c r="G221">
        <f t="shared" si="6"/>
        <v>7694.2716067035</v>
      </c>
      <c r="H221">
        <f t="shared" si="7"/>
        <v>38.4713580335175</v>
      </c>
    </row>
    <row r="222" spans="1:8">
      <c r="A222" s="1" t="s">
        <v>74</v>
      </c>
      <c r="B222" s="4" t="s">
        <v>303</v>
      </c>
      <c r="C222" s="4" t="s">
        <v>304</v>
      </c>
      <c r="D222" s="4" t="s">
        <v>305</v>
      </c>
      <c r="E222" s="1">
        <v>20</v>
      </c>
      <c r="F222" s="2">
        <v>70</v>
      </c>
      <c r="G222">
        <f t="shared" si="6"/>
        <v>60.286415</v>
      </c>
      <c r="H222">
        <f t="shared" si="7"/>
        <v>3.01432075</v>
      </c>
    </row>
    <row r="223" spans="1:8">
      <c r="A223" s="1" t="s">
        <v>201</v>
      </c>
      <c r="B223" s="4" t="s">
        <v>306</v>
      </c>
      <c r="C223" s="4" t="s">
        <v>307</v>
      </c>
      <c r="D223" s="4" t="s">
        <v>204</v>
      </c>
      <c r="E223" s="1">
        <v>60</v>
      </c>
      <c r="F223" s="2">
        <v>13800</v>
      </c>
      <c r="G223">
        <f t="shared" si="6"/>
        <v>11885.0361</v>
      </c>
      <c r="H223">
        <f t="shared" si="7"/>
        <v>198.083935</v>
      </c>
    </row>
    <row r="224" spans="1:8">
      <c r="A224" s="1" t="s">
        <v>308</v>
      </c>
      <c r="B224" s="4" t="s">
        <v>309</v>
      </c>
      <c r="C224" s="4" t="s">
        <v>310</v>
      </c>
      <c r="D224" s="4" t="s">
        <v>311</v>
      </c>
      <c r="E224" s="1">
        <v>600</v>
      </c>
      <c r="F224" s="2">
        <v>20555.9991</v>
      </c>
      <c r="G224">
        <f t="shared" si="6"/>
        <v>17703.535606889</v>
      </c>
      <c r="H224">
        <f t="shared" si="7"/>
        <v>29.5058926781483</v>
      </c>
    </row>
    <row r="225" spans="1:8">
      <c r="A225" s="1" t="s">
        <v>74</v>
      </c>
      <c r="B225" s="4" t="s">
        <v>312</v>
      </c>
      <c r="C225" s="4" t="s">
        <v>313</v>
      </c>
      <c r="D225" s="4" t="s">
        <v>314</v>
      </c>
      <c r="E225" s="1">
        <v>30</v>
      </c>
      <c r="F225" s="2">
        <v>1980.0027</v>
      </c>
      <c r="G225">
        <f t="shared" si="6"/>
        <v>1705.24663533315</v>
      </c>
      <c r="H225">
        <f t="shared" si="7"/>
        <v>56.841554511105</v>
      </c>
    </row>
    <row r="226" spans="1:8">
      <c r="A226" s="1" t="s">
        <v>74</v>
      </c>
      <c r="B226" s="4" t="s">
        <v>312</v>
      </c>
      <c r="C226" s="4" t="s">
        <v>313</v>
      </c>
      <c r="D226" s="4" t="s">
        <v>314</v>
      </c>
      <c r="E226" s="1">
        <v>20</v>
      </c>
      <c r="F226" s="2">
        <v>1320.0057</v>
      </c>
      <c r="G226">
        <f t="shared" si="6"/>
        <v>1136.83444903665</v>
      </c>
      <c r="H226">
        <f t="shared" si="7"/>
        <v>56.8417224518325</v>
      </c>
    </row>
    <row r="227" spans="1:8">
      <c r="A227" s="1" t="s">
        <v>74</v>
      </c>
      <c r="B227" s="4" t="s">
        <v>312</v>
      </c>
      <c r="C227" s="4" t="s">
        <v>313</v>
      </c>
      <c r="D227" s="4" t="s">
        <v>314</v>
      </c>
      <c r="E227" s="1">
        <v>10</v>
      </c>
      <c r="F227" s="2">
        <v>660</v>
      </c>
      <c r="G227">
        <f t="shared" si="6"/>
        <v>568.41477</v>
      </c>
      <c r="H227">
        <f t="shared" si="7"/>
        <v>56.841477</v>
      </c>
    </row>
    <row r="228" spans="1:8">
      <c r="A228" s="1" t="s">
        <v>74</v>
      </c>
      <c r="B228" s="4" t="s">
        <v>312</v>
      </c>
      <c r="C228" s="4" t="s">
        <v>313</v>
      </c>
      <c r="D228" s="4" t="s">
        <v>314</v>
      </c>
      <c r="E228" s="1">
        <v>10</v>
      </c>
      <c r="F228" s="2">
        <v>660</v>
      </c>
      <c r="G228">
        <f t="shared" si="6"/>
        <v>568.41477</v>
      </c>
      <c r="H228">
        <f t="shared" si="7"/>
        <v>56.841477</v>
      </c>
    </row>
    <row r="229" spans="1:8">
      <c r="A229" s="1" t="s">
        <v>74</v>
      </c>
      <c r="B229" s="4" t="s">
        <v>312</v>
      </c>
      <c r="C229" s="4" t="s">
        <v>313</v>
      </c>
      <c r="D229" s="4" t="s">
        <v>314</v>
      </c>
      <c r="E229" s="1">
        <v>10</v>
      </c>
      <c r="F229" s="2">
        <v>660</v>
      </c>
      <c r="G229">
        <f t="shared" si="6"/>
        <v>568.41477</v>
      </c>
      <c r="H229">
        <f t="shared" si="7"/>
        <v>56.841477</v>
      </c>
    </row>
    <row r="230" spans="1:8">
      <c r="A230" s="1" t="s">
        <v>74</v>
      </c>
      <c r="B230" s="4" t="s">
        <v>312</v>
      </c>
      <c r="C230" s="4" t="s">
        <v>313</v>
      </c>
      <c r="D230" s="4" t="s">
        <v>314</v>
      </c>
      <c r="E230" s="1">
        <v>10</v>
      </c>
      <c r="F230" s="2">
        <v>666</v>
      </c>
      <c r="G230">
        <f t="shared" si="6"/>
        <v>573.582177</v>
      </c>
      <c r="H230">
        <f t="shared" si="7"/>
        <v>57.3582177</v>
      </c>
    </row>
    <row r="231" spans="1:8">
      <c r="A231" s="1" t="s">
        <v>74</v>
      </c>
      <c r="B231" s="4" t="s">
        <v>312</v>
      </c>
      <c r="C231" s="4" t="s">
        <v>313</v>
      </c>
      <c r="D231" s="4" t="s">
        <v>314</v>
      </c>
      <c r="E231" s="1">
        <v>10</v>
      </c>
      <c r="F231" s="2">
        <v>666</v>
      </c>
      <c r="G231">
        <f t="shared" si="6"/>
        <v>573.582177</v>
      </c>
      <c r="H231">
        <f t="shared" si="7"/>
        <v>57.3582177</v>
      </c>
    </row>
    <row r="232" spans="1:8">
      <c r="A232" s="1" t="s">
        <v>315</v>
      </c>
      <c r="B232" s="4" t="s">
        <v>316</v>
      </c>
      <c r="C232" s="4" t="s">
        <v>317</v>
      </c>
      <c r="D232" s="4" t="s">
        <v>318</v>
      </c>
      <c r="E232" s="1">
        <v>20</v>
      </c>
      <c r="F232" s="2">
        <v>48600.0099</v>
      </c>
      <c r="G232">
        <f t="shared" si="6"/>
        <v>41856.0052262215</v>
      </c>
      <c r="H232">
        <f t="shared" si="7"/>
        <v>2092.80026131108</v>
      </c>
    </row>
    <row r="233" spans="1:8">
      <c r="A233" s="1" t="s">
        <v>74</v>
      </c>
      <c r="B233" s="4" t="s">
        <v>319</v>
      </c>
      <c r="C233" s="4" t="s">
        <v>320</v>
      </c>
      <c r="D233" s="4" t="s">
        <v>321</v>
      </c>
      <c r="E233" s="1">
        <v>50</v>
      </c>
      <c r="F233" s="2">
        <v>3522.4956</v>
      </c>
      <c r="G233">
        <f t="shared" si="6"/>
        <v>3033.6947368182</v>
      </c>
      <c r="H233">
        <f t="shared" si="7"/>
        <v>60.673894736364</v>
      </c>
    </row>
    <row r="234" spans="1:8">
      <c r="A234" s="1" t="s">
        <v>74</v>
      </c>
      <c r="B234" s="4" t="s">
        <v>319</v>
      </c>
      <c r="C234" s="4" t="s">
        <v>320</v>
      </c>
      <c r="D234" s="4" t="s">
        <v>321</v>
      </c>
      <c r="E234" s="1">
        <v>70</v>
      </c>
      <c r="F234" s="2">
        <v>4931.5032</v>
      </c>
      <c r="G234">
        <f t="shared" si="6"/>
        <v>4247.1806927004</v>
      </c>
      <c r="H234">
        <f t="shared" si="7"/>
        <v>60.67400989572</v>
      </c>
    </row>
    <row r="235" spans="1:8">
      <c r="A235" s="1" t="s">
        <v>74</v>
      </c>
      <c r="B235" s="4" t="s">
        <v>319</v>
      </c>
      <c r="C235" s="4" t="s">
        <v>320</v>
      </c>
      <c r="D235" s="4" t="s">
        <v>321</v>
      </c>
      <c r="E235" s="1">
        <v>100</v>
      </c>
      <c r="F235" s="2">
        <v>7045.0029</v>
      </c>
      <c r="G235">
        <f t="shared" si="6"/>
        <v>6067.39955008005</v>
      </c>
      <c r="H235">
        <f t="shared" si="7"/>
        <v>60.6739955008005</v>
      </c>
    </row>
    <row r="236" spans="1:8">
      <c r="A236" s="1" t="s">
        <v>74</v>
      </c>
      <c r="B236" s="4" t="s">
        <v>319</v>
      </c>
      <c r="C236" s="4" t="s">
        <v>320</v>
      </c>
      <c r="D236" s="4" t="s">
        <v>321</v>
      </c>
      <c r="E236" s="1">
        <v>50</v>
      </c>
      <c r="F236" s="2">
        <v>3522.4956</v>
      </c>
      <c r="G236">
        <f t="shared" si="6"/>
        <v>3033.6947368182</v>
      </c>
      <c r="H236">
        <f t="shared" si="7"/>
        <v>60.673894736364</v>
      </c>
    </row>
    <row r="237" spans="1:8">
      <c r="A237" s="1" t="s">
        <v>322</v>
      </c>
      <c r="B237" s="4" t="s">
        <v>323</v>
      </c>
      <c r="C237" s="4" t="s">
        <v>324</v>
      </c>
      <c r="D237" s="4" t="s">
        <v>325</v>
      </c>
      <c r="E237" s="1">
        <v>100</v>
      </c>
      <c r="F237" s="2">
        <v>3740</v>
      </c>
      <c r="G237">
        <f t="shared" si="6"/>
        <v>3221.01703</v>
      </c>
      <c r="H237">
        <f t="shared" si="7"/>
        <v>32.2101703</v>
      </c>
    </row>
    <row r="238" spans="1:8">
      <c r="A238" s="1" t="s">
        <v>217</v>
      </c>
      <c r="B238" s="4" t="s">
        <v>326</v>
      </c>
      <c r="C238" s="4" t="s">
        <v>327</v>
      </c>
      <c r="D238" s="4" t="s">
        <v>328</v>
      </c>
      <c r="E238" s="1">
        <v>800</v>
      </c>
      <c r="F238" s="2">
        <v>15999.9957</v>
      </c>
      <c r="G238">
        <f t="shared" si="6"/>
        <v>13779.7482966917</v>
      </c>
      <c r="H238">
        <f t="shared" si="7"/>
        <v>17.2246853708646</v>
      </c>
    </row>
    <row r="239" spans="1:8">
      <c r="A239" s="1" t="s">
        <v>217</v>
      </c>
      <c r="B239" s="4" t="s">
        <v>326</v>
      </c>
      <c r="C239" s="4" t="s">
        <v>327</v>
      </c>
      <c r="D239" s="4" t="s">
        <v>328</v>
      </c>
      <c r="E239" s="1">
        <v>2400</v>
      </c>
      <c r="F239" s="2">
        <v>47999.9988</v>
      </c>
      <c r="G239">
        <f t="shared" si="6"/>
        <v>41339.2549665186</v>
      </c>
      <c r="H239">
        <f t="shared" si="7"/>
        <v>17.2246895693828</v>
      </c>
    </row>
    <row r="240" spans="1:8">
      <c r="A240" s="1" t="s">
        <v>217</v>
      </c>
      <c r="B240" s="4" t="s">
        <v>326</v>
      </c>
      <c r="C240" s="4" t="s">
        <v>327</v>
      </c>
      <c r="D240" s="4" t="s">
        <v>328</v>
      </c>
      <c r="E240" s="1">
        <v>240</v>
      </c>
      <c r="F240" s="2">
        <v>6275.997</v>
      </c>
      <c r="G240">
        <f t="shared" si="6"/>
        <v>5405.1051382965</v>
      </c>
      <c r="H240">
        <f t="shared" si="7"/>
        <v>22.5212714095688</v>
      </c>
    </row>
    <row r="241" spans="1:8">
      <c r="A241" s="1" t="s">
        <v>217</v>
      </c>
      <c r="B241" s="4" t="s">
        <v>326</v>
      </c>
      <c r="C241" s="4" t="s">
        <v>327</v>
      </c>
      <c r="D241" s="4" t="s">
        <v>328</v>
      </c>
      <c r="E241" s="1">
        <v>240</v>
      </c>
      <c r="F241" s="2">
        <v>6275.997</v>
      </c>
      <c r="G241">
        <f t="shared" si="6"/>
        <v>5405.1051382965</v>
      </c>
      <c r="H241">
        <f t="shared" si="7"/>
        <v>22.5212714095688</v>
      </c>
    </row>
    <row r="242" spans="1:8">
      <c r="A242" s="1" t="s">
        <v>217</v>
      </c>
      <c r="B242" s="4" t="s">
        <v>326</v>
      </c>
      <c r="C242" s="4" t="s">
        <v>327</v>
      </c>
      <c r="D242" s="4" t="s">
        <v>328</v>
      </c>
      <c r="E242" s="1">
        <v>20</v>
      </c>
      <c r="F242" s="2">
        <v>520</v>
      </c>
      <c r="G242">
        <f t="shared" si="6"/>
        <v>447.84194</v>
      </c>
      <c r="H242">
        <f t="shared" si="7"/>
        <v>22.392097</v>
      </c>
    </row>
    <row r="243" spans="1:8">
      <c r="A243" s="1" t="s">
        <v>217</v>
      </c>
      <c r="B243" s="4" t="s">
        <v>326</v>
      </c>
      <c r="C243" s="4" t="s">
        <v>327</v>
      </c>
      <c r="D243" s="4" t="s">
        <v>328</v>
      </c>
      <c r="E243" s="1">
        <v>400</v>
      </c>
      <c r="F243" s="2">
        <v>12840</v>
      </c>
      <c r="G243">
        <f t="shared" si="6"/>
        <v>11058.25098</v>
      </c>
      <c r="H243">
        <f t="shared" si="7"/>
        <v>27.64562745</v>
      </c>
    </row>
    <row r="244" spans="1:8">
      <c r="A244" s="1" t="s">
        <v>217</v>
      </c>
      <c r="B244" s="4" t="s">
        <v>326</v>
      </c>
      <c r="C244" s="4" t="s">
        <v>327</v>
      </c>
      <c r="D244" s="4" t="s">
        <v>328</v>
      </c>
      <c r="E244" s="1">
        <v>200</v>
      </c>
      <c r="F244" s="2">
        <v>6420</v>
      </c>
      <c r="G244">
        <f t="shared" si="6"/>
        <v>5529.12549</v>
      </c>
      <c r="H244">
        <f t="shared" si="7"/>
        <v>27.64562745</v>
      </c>
    </row>
    <row r="245" spans="1:8">
      <c r="A245" s="1" t="s">
        <v>322</v>
      </c>
      <c r="B245" s="4" t="s">
        <v>329</v>
      </c>
      <c r="C245" s="4" t="s">
        <v>330</v>
      </c>
      <c r="D245" s="4" t="s">
        <v>331</v>
      </c>
      <c r="E245" s="1">
        <v>50</v>
      </c>
      <c r="F245" s="2">
        <v>1475</v>
      </c>
      <c r="G245">
        <f t="shared" si="6"/>
        <v>1270.3208875</v>
      </c>
      <c r="H245">
        <f t="shared" si="7"/>
        <v>25.40641775</v>
      </c>
    </row>
    <row r="246" spans="1:8">
      <c r="A246" s="1" t="s">
        <v>332</v>
      </c>
      <c r="B246" s="4" t="s">
        <v>333</v>
      </c>
      <c r="C246" s="4" t="s">
        <v>334</v>
      </c>
      <c r="D246" s="4" t="s">
        <v>247</v>
      </c>
      <c r="E246" s="1">
        <v>240</v>
      </c>
      <c r="F246" s="2">
        <v>8227.1943</v>
      </c>
      <c r="G246">
        <f t="shared" si="6"/>
        <v>7085.54356936335</v>
      </c>
      <c r="H246">
        <f t="shared" si="7"/>
        <v>29.5230982056806</v>
      </c>
    </row>
    <row r="247" spans="1:8">
      <c r="A247" s="1" t="s">
        <v>335</v>
      </c>
      <c r="B247" s="4" t="s">
        <v>336</v>
      </c>
      <c r="C247" s="4" t="s">
        <v>337</v>
      </c>
      <c r="D247" s="4" t="s">
        <v>338</v>
      </c>
      <c r="E247" s="1">
        <v>800</v>
      </c>
      <c r="F247" s="2">
        <v>20400</v>
      </c>
      <c r="G247">
        <f t="shared" si="6"/>
        <v>17569.1838</v>
      </c>
      <c r="H247">
        <f t="shared" si="7"/>
        <v>21.96147975</v>
      </c>
    </row>
    <row r="248" spans="1:8">
      <c r="A248" s="1" t="s">
        <v>335</v>
      </c>
      <c r="B248" s="4" t="s">
        <v>336</v>
      </c>
      <c r="C248" s="4" t="s">
        <v>337</v>
      </c>
      <c r="D248" s="4" t="s">
        <v>338</v>
      </c>
      <c r="E248" s="1">
        <v>300</v>
      </c>
      <c r="F248" s="2">
        <v>4833</v>
      </c>
      <c r="G248">
        <f t="shared" si="6"/>
        <v>4162.3463385</v>
      </c>
      <c r="H248">
        <f t="shared" si="7"/>
        <v>13.874487795</v>
      </c>
    </row>
    <row r="249" spans="1:8">
      <c r="A249" s="1" t="s">
        <v>335</v>
      </c>
      <c r="B249" s="4" t="s">
        <v>336</v>
      </c>
      <c r="C249" s="4" t="s">
        <v>337</v>
      </c>
      <c r="D249" s="4" t="s">
        <v>338</v>
      </c>
      <c r="E249" s="1">
        <v>200</v>
      </c>
      <c r="F249" s="2">
        <v>3222</v>
      </c>
      <c r="G249">
        <f t="shared" si="6"/>
        <v>2774.897559</v>
      </c>
      <c r="H249">
        <f t="shared" si="7"/>
        <v>13.874487795</v>
      </c>
    </row>
    <row r="250" spans="1:8">
      <c r="A250" s="1" t="s">
        <v>335</v>
      </c>
      <c r="B250" s="4" t="s">
        <v>336</v>
      </c>
      <c r="C250" s="4" t="s">
        <v>337</v>
      </c>
      <c r="D250" s="4" t="s">
        <v>338</v>
      </c>
      <c r="E250" s="1">
        <v>800</v>
      </c>
      <c r="F250" s="2">
        <v>7760.0016</v>
      </c>
      <c r="G250">
        <f t="shared" si="6"/>
        <v>6683.1810979752</v>
      </c>
      <c r="H250">
        <f t="shared" si="7"/>
        <v>8.353976372469</v>
      </c>
    </row>
    <row r="251" spans="1:8">
      <c r="A251" s="1" t="s">
        <v>339</v>
      </c>
      <c r="B251" s="4" t="s">
        <v>340</v>
      </c>
      <c r="C251" s="4" t="s">
        <v>341</v>
      </c>
      <c r="D251" s="4" t="s">
        <v>342</v>
      </c>
      <c r="E251" s="1">
        <v>180</v>
      </c>
      <c r="F251" s="2">
        <v>11212.2036</v>
      </c>
      <c r="G251">
        <f t="shared" si="6"/>
        <v>9656.3365613442</v>
      </c>
      <c r="H251">
        <f t="shared" si="7"/>
        <v>53.64631422969</v>
      </c>
    </row>
    <row r="252" spans="1:8">
      <c r="A252" s="1" t="s">
        <v>281</v>
      </c>
      <c r="B252" s="4" t="s">
        <v>343</v>
      </c>
      <c r="C252" s="4" t="s">
        <v>344</v>
      </c>
      <c r="D252" s="4" t="s">
        <v>345</v>
      </c>
      <c r="E252" s="1">
        <v>1</v>
      </c>
      <c r="F252" s="2">
        <v>180.0045</v>
      </c>
      <c r="G252">
        <f t="shared" si="6"/>
        <v>155.02608555525</v>
      </c>
      <c r="H252">
        <f t="shared" si="7"/>
        <v>155.02608555525</v>
      </c>
    </row>
    <row r="253" spans="1:8">
      <c r="A253" s="1" t="s">
        <v>217</v>
      </c>
      <c r="B253" s="4" t="s">
        <v>346</v>
      </c>
      <c r="C253" s="4" t="s">
        <v>347</v>
      </c>
      <c r="D253" s="4" t="s">
        <v>348</v>
      </c>
      <c r="E253" s="1">
        <v>3000</v>
      </c>
      <c r="F253" s="2">
        <v>54000.0045</v>
      </c>
      <c r="G253">
        <f t="shared" si="6"/>
        <v>46506.6668755553</v>
      </c>
      <c r="H253">
        <f t="shared" si="7"/>
        <v>15.5022222918518</v>
      </c>
    </row>
    <row r="254" spans="1:8">
      <c r="A254" s="1" t="s">
        <v>27</v>
      </c>
      <c r="B254" s="4" t="s">
        <v>349</v>
      </c>
      <c r="C254" s="4" t="s">
        <v>350</v>
      </c>
      <c r="D254" s="4" t="s">
        <v>351</v>
      </c>
      <c r="E254" s="1">
        <v>6</v>
      </c>
      <c r="F254" s="2">
        <v>729.0036</v>
      </c>
      <c r="G254">
        <f t="shared" si="6"/>
        <v>627.8430509442</v>
      </c>
      <c r="H254">
        <f t="shared" si="7"/>
        <v>104.6405084907</v>
      </c>
    </row>
    <row r="255" spans="1:8">
      <c r="A255" s="1" t="s">
        <v>352</v>
      </c>
      <c r="B255" s="4" t="s">
        <v>353</v>
      </c>
      <c r="C255" s="4" t="s">
        <v>354</v>
      </c>
      <c r="D255" s="4" t="s">
        <v>355</v>
      </c>
      <c r="E255" s="1">
        <v>80</v>
      </c>
      <c r="F255" s="2">
        <v>9182.4057</v>
      </c>
      <c r="G255">
        <f t="shared" si="6"/>
        <v>7908.20458183665</v>
      </c>
      <c r="H255">
        <f t="shared" si="7"/>
        <v>98.8525572729581</v>
      </c>
    </row>
    <row r="256" spans="1:8">
      <c r="A256" s="1" t="s">
        <v>352</v>
      </c>
      <c r="B256" s="4" t="s">
        <v>353</v>
      </c>
      <c r="C256" s="4" t="s">
        <v>354</v>
      </c>
      <c r="D256" s="4" t="s">
        <v>355</v>
      </c>
      <c r="E256" s="1">
        <v>80</v>
      </c>
      <c r="F256" s="2">
        <v>9182.4057</v>
      </c>
      <c r="G256">
        <f t="shared" si="6"/>
        <v>7908.20458183665</v>
      </c>
      <c r="H256">
        <f t="shared" si="7"/>
        <v>98.8525572729581</v>
      </c>
    </row>
    <row r="257" spans="1:8">
      <c r="A257" s="1" t="s">
        <v>356</v>
      </c>
      <c r="B257" s="4" t="s">
        <v>357</v>
      </c>
      <c r="C257" s="4" t="s">
        <v>358</v>
      </c>
      <c r="D257" s="4" t="s">
        <v>348</v>
      </c>
      <c r="E257" s="1">
        <v>1000</v>
      </c>
      <c r="F257" s="2">
        <v>2500</v>
      </c>
      <c r="G257">
        <f t="shared" si="6"/>
        <v>2153.08625</v>
      </c>
      <c r="H257">
        <f t="shared" si="7"/>
        <v>2.15308625</v>
      </c>
    </row>
    <row r="258" spans="1:8">
      <c r="A258" s="1" t="s">
        <v>356</v>
      </c>
      <c r="B258" s="4" t="s">
        <v>357</v>
      </c>
      <c r="C258" s="4" t="s">
        <v>358</v>
      </c>
      <c r="D258" s="4" t="s">
        <v>348</v>
      </c>
      <c r="E258" s="1">
        <v>1000</v>
      </c>
      <c r="F258" s="2">
        <v>2500</v>
      </c>
      <c r="G258">
        <f t="shared" si="6"/>
        <v>2153.08625</v>
      </c>
      <c r="H258">
        <f t="shared" si="7"/>
        <v>2.15308625</v>
      </c>
    </row>
    <row r="259" spans="1:8">
      <c r="A259" s="1" t="s">
        <v>356</v>
      </c>
      <c r="B259" s="4" t="s">
        <v>357</v>
      </c>
      <c r="C259" s="4" t="s">
        <v>358</v>
      </c>
      <c r="D259" s="4" t="s">
        <v>348</v>
      </c>
      <c r="E259" s="1">
        <v>400</v>
      </c>
      <c r="F259" s="2">
        <v>3200</v>
      </c>
      <c r="G259">
        <f t="shared" ref="G259:G322" si="8">0.8612345*F259</f>
        <v>2755.9504</v>
      </c>
      <c r="H259">
        <f t="shared" ref="H259:H322" si="9">G259/E259</f>
        <v>6.889876</v>
      </c>
    </row>
    <row r="260" spans="1:8">
      <c r="A260" s="1" t="s">
        <v>356</v>
      </c>
      <c r="B260" s="4" t="s">
        <v>357</v>
      </c>
      <c r="C260" s="4" t="s">
        <v>358</v>
      </c>
      <c r="D260" s="4" t="s">
        <v>348</v>
      </c>
      <c r="E260" s="1">
        <v>400</v>
      </c>
      <c r="F260" s="2">
        <v>3200</v>
      </c>
      <c r="G260">
        <f t="shared" si="8"/>
        <v>2755.9504</v>
      </c>
      <c r="H260">
        <f t="shared" si="9"/>
        <v>6.889876</v>
      </c>
    </row>
    <row r="261" spans="1:8">
      <c r="A261" s="1" t="s">
        <v>356</v>
      </c>
      <c r="B261" s="4" t="s">
        <v>357</v>
      </c>
      <c r="C261" s="4" t="s">
        <v>358</v>
      </c>
      <c r="D261" s="4" t="s">
        <v>348</v>
      </c>
      <c r="E261" s="1">
        <v>400</v>
      </c>
      <c r="F261" s="2">
        <v>3200</v>
      </c>
      <c r="G261">
        <f t="shared" si="8"/>
        <v>2755.9504</v>
      </c>
      <c r="H261">
        <f t="shared" si="9"/>
        <v>6.889876</v>
      </c>
    </row>
    <row r="262" spans="1:8">
      <c r="A262" s="1" t="s">
        <v>356</v>
      </c>
      <c r="B262" s="4" t="s">
        <v>357</v>
      </c>
      <c r="C262" s="4" t="s">
        <v>358</v>
      </c>
      <c r="D262" s="4" t="s">
        <v>348</v>
      </c>
      <c r="E262" s="1">
        <v>400</v>
      </c>
      <c r="F262" s="2">
        <v>3200</v>
      </c>
      <c r="G262">
        <f t="shared" si="8"/>
        <v>2755.9504</v>
      </c>
      <c r="H262">
        <f t="shared" si="9"/>
        <v>6.889876</v>
      </c>
    </row>
    <row r="263" spans="1:8">
      <c r="A263" s="7" t="s">
        <v>352</v>
      </c>
      <c r="B263" s="4" t="s">
        <v>359</v>
      </c>
      <c r="C263" s="4" t="s">
        <v>360</v>
      </c>
      <c r="D263" s="4" t="s">
        <v>361</v>
      </c>
      <c r="E263" s="8">
        <v>1000</v>
      </c>
      <c r="F263" s="9">
        <v>13560</v>
      </c>
      <c r="G263">
        <f t="shared" si="8"/>
        <v>11678.33982</v>
      </c>
      <c r="H263">
        <f t="shared" si="9"/>
        <v>11.67833982</v>
      </c>
    </row>
    <row r="264" spans="1:8">
      <c r="A264" s="1" t="s">
        <v>352</v>
      </c>
      <c r="B264" s="4" t="s">
        <v>359</v>
      </c>
      <c r="C264" s="4" t="s">
        <v>360</v>
      </c>
      <c r="D264" s="4" t="s">
        <v>361</v>
      </c>
      <c r="E264" s="5">
        <v>2000</v>
      </c>
      <c r="F264" s="6">
        <v>27120</v>
      </c>
      <c r="G264">
        <f t="shared" si="8"/>
        <v>23356.67964</v>
      </c>
      <c r="H264">
        <f t="shared" si="9"/>
        <v>11.67833982</v>
      </c>
    </row>
    <row r="265" spans="1:8">
      <c r="A265" s="1" t="s">
        <v>352</v>
      </c>
      <c r="B265" s="4" t="s">
        <v>362</v>
      </c>
      <c r="C265" s="4" t="s">
        <v>363</v>
      </c>
      <c r="D265" s="4" t="s">
        <v>364</v>
      </c>
      <c r="E265" s="1">
        <v>20</v>
      </c>
      <c r="F265" s="2">
        <v>380</v>
      </c>
      <c r="G265">
        <f t="shared" si="8"/>
        <v>327.26911</v>
      </c>
      <c r="H265">
        <f t="shared" si="9"/>
        <v>16.3634555</v>
      </c>
    </row>
    <row r="266" spans="1:8">
      <c r="A266" s="1" t="s">
        <v>352</v>
      </c>
      <c r="B266" s="4" t="s">
        <v>362</v>
      </c>
      <c r="C266" s="4" t="s">
        <v>363</v>
      </c>
      <c r="D266" s="4" t="s">
        <v>364</v>
      </c>
      <c r="E266" s="1">
        <v>20</v>
      </c>
      <c r="F266" s="2">
        <v>380</v>
      </c>
      <c r="G266">
        <f t="shared" si="8"/>
        <v>327.26911</v>
      </c>
      <c r="H266">
        <f t="shared" si="9"/>
        <v>16.3634555</v>
      </c>
    </row>
    <row r="267" spans="1:8">
      <c r="A267" s="1" t="s">
        <v>352</v>
      </c>
      <c r="B267" s="4" t="s">
        <v>365</v>
      </c>
      <c r="C267" s="4" t="s">
        <v>366</v>
      </c>
      <c r="D267" s="4" t="s">
        <v>367</v>
      </c>
      <c r="E267" s="1">
        <v>150</v>
      </c>
      <c r="F267" s="2">
        <v>11015.9946</v>
      </c>
      <c r="G267">
        <f t="shared" si="8"/>
        <v>9487.3546013337</v>
      </c>
      <c r="H267">
        <f t="shared" si="9"/>
        <v>63.249030675558</v>
      </c>
    </row>
    <row r="268" spans="1:8">
      <c r="A268" s="1" t="s">
        <v>352</v>
      </c>
      <c r="B268" s="4" t="s">
        <v>365</v>
      </c>
      <c r="C268" s="4" t="s">
        <v>366</v>
      </c>
      <c r="D268" s="4" t="s">
        <v>367</v>
      </c>
      <c r="E268" s="1">
        <v>45</v>
      </c>
      <c r="F268" s="2">
        <v>3304.8054</v>
      </c>
      <c r="G268">
        <f t="shared" si="8"/>
        <v>2846.2124262663</v>
      </c>
      <c r="H268">
        <f t="shared" si="9"/>
        <v>63.24916502814</v>
      </c>
    </row>
    <row r="269" spans="1:8">
      <c r="A269" s="1" t="s">
        <v>352</v>
      </c>
      <c r="B269" s="4" t="s">
        <v>365</v>
      </c>
      <c r="C269" s="4" t="s">
        <v>366</v>
      </c>
      <c r="D269" s="4" t="s">
        <v>367</v>
      </c>
      <c r="E269" s="1">
        <v>150</v>
      </c>
      <c r="F269" s="2">
        <v>11015.9946</v>
      </c>
      <c r="G269">
        <f t="shared" si="8"/>
        <v>9487.3546013337</v>
      </c>
      <c r="H269">
        <f t="shared" si="9"/>
        <v>63.249030675558</v>
      </c>
    </row>
    <row r="270" spans="1:8">
      <c r="A270" s="1" t="s">
        <v>352</v>
      </c>
      <c r="B270" s="4" t="s">
        <v>365</v>
      </c>
      <c r="C270" s="4" t="s">
        <v>366</v>
      </c>
      <c r="D270" s="4" t="s">
        <v>367</v>
      </c>
      <c r="E270" s="1">
        <v>180</v>
      </c>
      <c r="F270" s="2">
        <v>13219.1982</v>
      </c>
      <c r="G270">
        <f t="shared" si="8"/>
        <v>11384.8295521779</v>
      </c>
      <c r="H270">
        <f t="shared" si="9"/>
        <v>63.249053067655</v>
      </c>
    </row>
    <row r="271" spans="1:8">
      <c r="A271" s="1" t="s">
        <v>352</v>
      </c>
      <c r="B271" s="4" t="s">
        <v>365</v>
      </c>
      <c r="C271" s="4" t="s">
        <v>366</v>
      </c>
      <c r="D271" s="4" t="s">
        <v>367</v>
      </c>
      <c r="E271" s="1">
        <v>225</v>
      </c>
      <c r="F271" s="2">
        <v>16524.0036</v>
      </c>
      <c r="G271">
        <f t="shared" si="8"/>
        <v>14231.0419784442</v>
      </c>
      <c r="H271">
        <f t="shared" si="9"/>
        <v>63.249075459752</v>
      </c>
    </row>
    <row r="272" spans="1:8">
      <c r="A272" s="1" t="s">
        <v>352</v>
      </c>
      <c r="B272" s="4" t="s">
        <v>365</v>
      </c>
      <c r="C272" s="4" t="s">
        <v>366</v>
      </c>
      <c r="D272" s="4" t="s">
        <v>367</v>
      </c>
      <c r="E272" s="1">
        <v>75</v>
      </c>
      <c r="F272" s="2">
        <v>5507.9973</v>
      </c>
      <c r="G272">
        <f t="shared" si="8"/>
        <v>4743.67730066685</v>
      </c>
      <c r="H272">
        <f t="shared" si="9"/>
        <v>63.249030675558</v>
      </c>
    </row>
    <row r="273" spans="1:8">
      <c r="A273" s="1" t="s">
        <v>112</v>
      </c>
      <c r="B273" s="4" t="s">
        <v>368</v>
      </c>
      <c r="C273" s="4" t="s">
        <v>369</v>
      </c>
      <c r="D273" s="4" t="s">
        <v>370</v>
      </c>
      <c r="E273" s="1">
        <v>400</v>
      </c>
      <c r="F273" s="2">
        <v>7904.0052</v>
      </c>
      <c r="G273">
        <f t="shared" si="8"/>
        <v>6807.2019664194</v>
      </c>
      <c r="H273">
        <f t="shared" si="9"/>
        <v>17.0180049160485</v>
      </c>
    </row>
    <row r="274" spans="1:8">
      <c r="A274" s="1" t="s">
        <v>112</v>
      </c>
      <c r="B274" s="4" t="s">
        <v>368</v>
      </c>
      <c r="C274" s="4" t="s">
        <v>369</v>
      </c>
      <c r="D274" s="4" t="s">
        <v>370</v>
      </c>
      <c r="E274" s="1">
        <v>1600</v>
      </c>
      <c r="F274" s="2">
        <v>31615.9974</v>
      </c>
      <c r="G274">
        <f t="shared" si="8"/>
        <v>27228.7877127903</v>
      </c>
      <c r="H274">
        <f t="shared" si="9"/>
        <v>17.0179923204939</v>
      </c>
    </row>
    <row r="275" spans="1:8">
      <c r="A275" s="1" t="s">
        <v>119</v>
      </c>
      <c r="B275" s="4" t="s">
        <v>371</v>
      </c>
      <c r="C275" s="4" t="s">
        <v>372</v>
      </c>
      <c r="D275" s="4" t="s">
        <v>373</v>
      </c>
      <c r="E275" s="1">
        <v>50</v>
      </c>
      <c r="F275" s="2">
        <v>1740</v>
      </c>
      <c r="G275">
        <f t="shared" si="8"/>
        <v>1498.54803</v>
      </c>
      <c r="H275">
        <f t="shared" si="9"/>
        <v>29.9709606</v>
      </c>
    </row>
    <row r="276" spans="1:8">
      <c r="A276" s="1" t="s">
        <v>52</v>
      </c>
      <c r="B276" s="4" t="s">
        <v>374</v>
      </c>
      <c r="C276" s="4" t="s">
        <v>375</v>
      </c>
      <c r="D276" s="4" t="s">
        <v>376</v>
      </c>
      <c r="E276" s="1">
        <v>550</v>
      </c>
      <c r="F276" s="2">
        <v>7458.0012</v>
      </c>
      <c r="G276">
        <f t="shared" si="8"/>
        <v>6423.0879344814</v>
      </c>
      <c r="H276">
        <f t="shared" si="9"/>
        <v>11.6783416990571</v>
      </c>
    </row>
    <row r="277" spans="1:8">
      <c r="A277" s="1" t="s">
        <v>52</v>
      </c>
      <c r="B277" s="4" t="s">
        <v>374</v>
      </c>
      <c r="C277" s="4" t="s">
        <v>375</v>
      </c>
      <c r="D277" s="4" t="s">
        <v>376</v>
      </c>
      <c r="E277" s="1">
        <v>50</v>
      </c>
      <c r="F277" s="2">
        <v>475</v>
      </c>
      <c r="G277">
        <f t="shared" si="8"/>
        <v>409.0863875</v>
      </c>
      <c r="H277">
        <f t="shared" si="9"/>
        <v>8.18172775</v>
      </c>
    </row>
    <row r="278" spans="1:8">
      <c r="A278" s="1" t="s">
        <v>52</v>
      </c>
      <c r="B278" s="4" t="s">
        <v>374</v>
      </c>
      <c r="C278" s="4" t="s">
        <v>375</v>
      </c>
      <c r="D278" s="4" t="s">
        <v>376</v>
      </c>
      <c r="E278" s="1">
        <v>50</v>
      </c>
      <c r="F278" s="2">
        <v>435</v>
      </c>
      <c r="G278">
        <f t="shared" si="8"/>
        <v>374.6370075</v>
      </c>
      <c r="H278">
        <f t="shared" si="9"/>
        <v>7.49274015</v>
      </c>
    </row>
    <row r="279" spans="1:8">
      <c r="A279" s="1" t="s">
        <v>335</v>
      </c>
      <c r="B279" s="4" t="s">
        <v>377</v>
      </c>
      <c r="C279" s="4" t="s">
        <v>378</v>
      </c>
      <c r="D279" s="4" t="s">
        <v>379</v>
      </c>
      <c r="E279" s="1">
        <v>150</v>
      </c>
      <c r="F279" s="2">
        <v>3207</v>
      </c>
      <c r="G279">
        <f t="shared" si="8"/>
        <v>2761.9790415</v>
      </c>
      <c r="H279">
        <f t="shared" si="9"/>
        <v>18.41319361</v>
      </c>
    </row>
    <row r="280" spans="1:8">
      <c r="A280" s="1" t="s">
        <v>335</v>
      </c>
      <c r="B280" s="4" t="s">
        <v>377</v>
      </c>
      <c r="C280" s="4" t="s">
        <v>378</v>
      </c>
      <c r="D280" s="4" t="s">
        <v>379</v>
      </c>
      <c r="E280" s="1">
        <v>150</v>
      </c>
      <c r="F280" s="2">
        <v>3207</v>
      </c>
      <c r="G280">
        <f t="shared" si="8"/>
        <v>2761.9790415</v>
      </c>
      <c r="H280">
        <f t="shared" si="9"/>
        <v>18.41319361</v>
      </c>
    </row>
    <row r="281" spans="1:8">
      <c r="A281" s="1" t="s">
        <v>335</v>
      </c>
      <c r="B281" s="4" t="s">
        <v>377</v>
      </c>
      <c r="C281" s="4" t="s">
        <v>378</v>
      </c>
      <c r="D281" s="4" t="s">
        <v>379</v>
      </c>
      <c r="E281" s="1">
        <v>150</v>
      </c>
      <c r="F281" s="2">
        <v>3207</v>
      </c>
      <c r="G281">
        <f t="shared" si="8"/>
        <v>2761.9790415</v>
      </c>
      <c r="H281">
        <f t="shared" si="9"/>
        <v>18.41319361</v>
      </c>
    </row>
    <row r="282" spans="1:8">
      <c r="A282" s="1" t="s">
        <v>335</v>
      </c>
      <c r="B282" s="4" t="s">
        <v>377</v>
      </c>
      <c r="C282" s="4" t="s">
        <v>378</v>
      </c>
      <c r="D282" s="4" t="s">
        <v>379</v>
      </c>
      <c r="E282" s="1">
        <v>150</v>
      </c>
      <c r="F282" s="2">
        <v>3207</v>
      </c>
      <c r="G282">
        <f t="shared" si="8"/>
        <v>2761.9790415</v>
      </c>
      <c r="H282">
        <f t="shared" si="9"/>
        <v>18.41319361</v>
      </c>
    </row>
    <row r="283" spans="1:8">
      <c r="A283" s="1" t="s">
        <v>335</v>
      </c>
      <c r="B283" s="4" t="s">
        <v>377</v>
      </c>
      <c r="C283" s="4" t="s">
        <v>378</v>
      </c>
      <c r="D283" s="4" t="s">
        <v>379</v>
      </c>
      <c r="E283" s="1">
        <v>150</v>
      </c>
      <c r="F283" s="2">
        <v>3207</v>
      </c>
      <c r="G283">
        <f t="shared" si="8"/>
        <v>2761.9790415</v>
      </c>
      <c r="H283">
        <f t="shared" si="9"/>
        <v>18.41319361</v>
      </c>
    </row>
    <row r="284" spans="1:8">
      <c r="A284" s="1" t="s">
        <v>81</v>
      </c>
      <c r="B284" s="4" t="s">
        <v>380</v>
      </c>
      <c r="C284" s="4" t="s">
        <v>381</v>
      </c>
      <c r="D284" s="4" t="s">
        <v>382</v>
      </c>
      <c r="E284" s="1">
        <v>60</v>
      </c>
      <c r="F284" s="2">
        <v>390</v>
      </c>
      <c r="G284">
        <f t="shared" si="8"/>
        <v>335.881455</v>
      </c>
      <c r="H284">
        <f t="shared" si="9"/>
        <v>5.59802425</v>
      </c>
    </row>
    <row r="285" spans="1:8">
      <c r="A285" s="1" t="s">
        <v>81</v>
      </c>
      <c r="B285" s="4" t="s">
        <v>383</v>
      </c>
      <c r="C285" s="4" t="s">
        <v>384</v>
      </c>
      <c r="D285" s="4" t="s">
        <v>385</v>
      </c>
      <c r="E285" s="1">
        <v>50</v>
      </c>
      <c r="F285" s="2">
        <v>300</v>
      </c>
      <c r="G285">
        <f t="shared" si="8"/>
        <v>258.37035</v>
      </c>
      <c r="H285">
        <f t="shared" si="9"/>
        <v>5.167407</v>
      </c>
    </row>
    <row r="286" spans="1:8">
      <c r="A286" s="1" t="s">
        <v>386</v>
      </c>
      <c r="B286" s="4" t="s">
        <v>387</v>
      </c>
      <c r="C286" s="4" t="s">
        <v>388</v>
      </c>
      <c r="D286" s="4" t="s">
        <v>389</v>
      </c>
      <c r="E286" s="1">
        <v>1800</v>
      </c>
      <c r="F286" s="2">
        <v>28728.0045</v>
      </c>
      <c r="G286">
        <f t="shared" si="8"/>
        <v>24741.5485915552</v>
      </c>
      <c r="H286">
        <f t="shared" si="9"/>
        <v>13.7453047730863</v>
      </c>
    </row>
    <row r="287" spans="1:8">
      <c r="A287" s="1" t="s">
        <v>20</v>
      </c>
      <c r="B287" s="4" t="s">
        <v>24</v>
      </c>
      <c r="C287" s="4" t="s">
        <v>25</v>
      </c>
      <c r="D287" s="4" t="s">
        <v>26</v>
      </c>
      <c r="E287" s="1">
        <v>200</v>
      </c>
      <c r="F287" s="2">
        <v>2069.9991</v>
      </c>
      <c r="G287">
        <f t="shared" si="8"/>
        <v>1782.75463988895</v>
      </c>
      <c r="H287">
        <f t="shared" si="9"/>
        <v>8.91377319944475</v>
      </c>
    </row>
    <row r="288" spans="1:8">
      <c r="A288" s="1" t="s">
        <v>20</v>
      </c>
      <c r="B288" s="4" t="s">
        <v>24</v>
      </c>
      <c r="C288" s="4" t="s">
        <v>25</v>
      </c>
      <c r="D288" s="4" t="s">
        <v>26</v>
      </c>
      <c r="E288" s="1">
        <v>50</v>
      </c>
      <c r="F288" s="2">
        <v>517.491</v>
      </c>
      <c r="G288">
        <f t="shared" si="8"/>
        <v>445.6811026395</v>
      </c>
      <c r="H288">
        <f t="shared" si="9"/>
        <v>8.91362205279</v>
      </c>
    </row>
    <row r="289" spans="1:8">
      <c r="A289" s="1" t="s">
        <v>335</v>
      </c>
      <c r="B289" s="4" t="s">
        <v>390</v>
      </c>
      <c r="C289" s="4" t="s">
        <v>25</v>
      </c>
      <c r="D289" s="4" t="s">
        <v>391</v>
      </c>
      <c r="E289" s="1">
        <v>480</v>
      </c>
      <c r="F289" s="2">
        <v>14159.9952</v>
      </c>
      <c r="G289">
        <f t="shared" si="8"/>
        <v>12195.0763860744</v>
      </c>
      <c r="H289">
        <f t="shared" si="9"/>
        <v>25.406409137655</v>
      </c>
    </row>
    <row r="290" spans="1:8">
      <c r="A290" s="1" t="s">
        <v>392</v>
      </c>
      <c r="B290" s="4" t="s">
        <v>393</v>
      </c>
      <c r="C290" s="4" t="s">
        <v>394</v>
      </c>
      <c r="D290" s="4" t="s">
        <v>395</v>
      </c>
      <c r="E290" s="1">
        <v>100</v>
      </c>
      <c r="F290" s="2">
        <v>6900.0009</v>
      </c>
      <c r="G290">
        <f t="shared" si="8"/>
        <v>5942.51882511105</v>
      </c>
      <c r="H290">
        <f t="shared" si="9"/>
        <v>59.4251882511105</v>
      </c>
    </row>
    <row r="291" spans="1:8">
      <c r="A291" s="1" t="s">
        <v>112</v>
      </c>
      <c r="B291" s="4" t="s">
        <v>396</v>
      </c>
      <c r="C291" s="4" t="s">
        <v>397</v>
      </c>
      <c r="D291" s="4" t="s">
        <v>398</v>
      </c>
      <c r="E291" s="1">
        <v>300</v>
      </c>
      <c r="F291" s="2">
        <v>6600.0051</v>
      </c>
      <c r="G291">
        <f t="shared" si="8"/>
        <v>5684.15209229595</v>
      </c>
      <c r="H291">
        <f t="shared" si="9"/>
        <v>18.9471736409865</v>
      </c>
    </row>
    <row r="292" spans="1:8">
      <c r="A292" s="1" t="s">
        <v>112</v>
      </c>
      <c r="B292" s="4" t="s">
        <v>396</v>
      </c>
      <c r="C292" s="4" t="s">
        <v>397</v>
      </c>
      <c r="D292" s="4" t="s">
        <v>398</v>
      </c>
      <c r="E292" s="1">
        <v>1200</v>
      </c>
      <c r="F292" s="2">
        <v>26399.997</v>
      </c>
      <c r="G292">
        <f t="shared" si="8"/>
        <v>22736.5882162965</v>
      </c>
      <c r="H292">
        <f t="shared" si="9"/>
        <v>18.9471568469137</v>
      </c>
    </row>
    <row r="293" spans="1:8">
      <c r="A293" s="1" t="s">
        <v>399</v>
      </c>
      <c r="B293" s="4" t="s">
        <v>400</v>
      </c>
      <c r="C293" s="4" t="s">
        <v>401</v>
      </c>
      <c r="D293" s="4" t="s">
        <v>399</v>
      </c>
      <c r="E293" s="1">
        <v>240</v>
      </c>
      <c r="F293" s="2">
        <v>8606.4</v>
      </c>
      <c r="G293">
        <f t="shared" si="8"/>
        <v>7412.1286008</v>
      </c>
      <c r="H293">
        <f t="shared" si="9"/>
        <v>30.88386917</v>
      </c>
    </row>
    <row r="294" spans="1:8">
      <c r="A294" s="1" t="s">
        <v>193</v>
      </c>
      <c r="B294" s="4" t="s">
        <v>402</v>
      </c>
      <c r="C294" s="4" t="s">
        <v>403</v>
      </c>
      <c r="D294" s="4" t="s">
        <v>193</v>
      </c>
      <c r="E294" s="1">
        <v>2</v>
      </c>
      <c r="F294" s="2">
        <v>71.4047</v>
      </c>
      <c r="G294">
        <f t="shared" si="8"/>
        <v>61.49619110215</v>
      </c>
      <c r="H294">
        <f t="shared" si="9"/>
        <v>30.748095551075</v>
      </c>
    </row>
    <row r="295" spans="1:8">
      <c r="A295" s="1" t="s">
        <v>404</v>
      </c>
      <c r="B295" s="4" t="s">
        <v>405</v>
      </c>
      <c r="C295" s="4" t="s">
        <v>406</v>
      </c>
      <c r="D295" s="4" t="s">
        <v>166</v>
      </c>
      <c r="E295" s="1">
        <v>50</v>
      </c>
      <c r="F295" s="2">
        <v>570</v>
      </c>
      <c r="G295">
        <f t="shared" si="8"/>
        <v>490.903665</v>
      </c>
      <c r="H295">
        <f t="shared" si="9"/>
        <v>9.8180733</v>
      </c>
    </row>
    <row r="296" spans="1:8">
      <c r="A296" s="1" t="s">
        <v>193</v>
      </c>
      <c r="B296" s="4" t="s">
        <v>407</v>
      </c>
      <c r="C296" s="4" t="s">
        <v>408</v>
      </c>
      <c r="D296" s="4" t="s">
        <v>189</v>
      </c>
      <c r="E296" s="1">
        <v>20</v>
      </c>
      <c r="F296" s="2">
        <v>480</v>
      </c>
      <c r="G296">
        <f t="shared" si="8"/>
        <v>413.39256</v>
      </c>
      <c r="H296">
        <f t="shared" si="9"/>
        <v>20.669628</v>
      </c>
    </row>
    <row r="297" spans="1:8">
      <c r="A297" s="1" t="s">
        <v>409</v>
      </c>
      <c r="B297" s="4" t="s">
        <v>410</v>
      </c>
      <c r="C297" s="4" t="s">
        <v>156</v>
      </c>
      <c r="D297" s="4" t="s">
        <v>411</v>
      </c>
      <c r="E297" s="1">
        <v>30000</v>
      </c>
      <c r="F297" s="2">
        <v>4049.9901</v>
      </c>
      <c r="G297">
        <f t="shared" si="8"/>
        <v>3487.99119877845</v>
      </c>
      <c r="H297">
        <f t="shared" si="9"/>
        <v>0.116266373292615</v>
      </c>
    </row>
    <row r="298" spans="1:8">
      <c r="A298" s="1" t="s">
        <v>74</v>
      </c>
      <c r="B298" s="4" t="s">
        <v>412</v>
      </c>
      <c r="C298" s="4" t="s">
        <v>413</v>
      </c>
      <c r="D298" s="4" t="s">
        <v>414</v>
      </c>
      <c r="E298" s="1">
        <v>20</v>
      </c>
      <c r="F298" s="2">
        <v>960</v>
      </c>
      <c r="G298">
        <f t="shared" si="8"/>
        <v>826.78512</v>
      </c>
      <c r="H298">
        <f t="shared" si="9"/>
        <v>41.339256</v>
      </c>
    </row>
    <row r="299" spans="1:8">
      <c r="A299" s="1" t="s">
        <v>74</v>
      </c>
      <c r="B299" s="4" t="s">
        <v>412</v>
      </c>
      <c r="C299" s="4" t="s">
        <v>413</v>
      </c>
      <c r="D299" s="4" t="s">
        <v>414</v>
      </c>
      <c r="E299" s="1">
        <v>80</v>
      </c>
      <c r="F299" s="2">
        <v>3840</v>
      </c>
      <c r="G299">
        <f t="shared" si="8"/>
        <v>3307.14048</v>
      </c>
      <c r="H299">
        <f t="shared" si="9"/>
        <v>41.339256</v>
      </c>
    </row>
    <row r="300" spans="1:8">
      <c r="A300" s="1" t="s">
        <v>415</v>
      </c>
      <c r="B300" s="4" t="s">
        <v>416</v>
      </c>
      <c r="C300" s="4" t="s">
        <v>36</v>
      </c>
      <c r="D300" s="4" t="s">
        <v>415</v>
      </c>
      <c r="E300" s="1">
        <v>400</v>
      </c>
      <c r="F300" s="2">
        <v>14880.0015</v>
      </c>
      <c r="G300">
        <f t="shared" si="8"/>
        <v>12815.1706518518</v>
      </c>
      <c r="H300">
        <f t="shared" si="9"/>
        <v>32.0379266296294</v>
      </c>
    </row>
    <row r="301" spans="1:8">
      <c r="A301" s="1" t="s">
        <v>415</v>
      </c>
      <c r="B301" s="4" t="s">
        <v>416</v>
      </c>
      <c r="C301" s="4" t="s">
        <v>36</v>
      </c>
      <c r="D301" s="4" t="s">
        <v>415</v>
      </c>
      <c r="E301" s="1">
        <v>800</v>
      </c>
      <c r="F301" s="2">
        <v>29760.003</v>
      </c>
      <c r="G301">
        <f t="shared" si="8"/>
        <v>25630.3413037035</v>
      </c>
      <c r="H301">
        <f t="shared" si="9"/>
        <v>32.0379266296294</v>
      </c>
    </row>
    <row r="302" spans="1:8">
      <c r="A302" s="1" t="s">
        <v>74</v>
      </c>
      <c r="B302" s="4" t="s">
        <v>417</v>
      </c>
      <c r="C302" s="4" t="s">
        <v>418</v>
      </c>
      <c r="D302" s="4" t="s">
        <v>419</v>
      </c>
      <c r="E302" s="1">
        <v>3</v>
      </c>
      <c r="F302" s="2">
        <v>36</v>
      </c>
      <c r="G302">
        <f t="shared" si="8"/>
        <v>31.004442</v>
      </c>
      <c r="H302">
        <f t="shared" si="9"/>
        <v>10.334814</v>
      </c>
    </row>
    <row r="303" spans="1:8">
      <c r="A303" s="1" t="s">
        <v>281</v>
      </c>
      <c r="B303" s="4" t="s">
        <v>420</v>
      </c>
      <c r="C303" s="4" t="s">
        <v>421</v>
      </c>
      <c r="D303" s="4" t="s">
        <v>422</v>
      </c>
      <c r="E303" s="1">
        <v>4</v>
      </c>
      <c r="F303" s="2">
        <v>6300.0054</v>
      </c>
      <c r="G303">
        <f t="shared" si="8"/>
        <v>5425.7820006663</v>
      </c>
      <c r="H303">
        <f t="shared" si="9"/>
        <v>1356.44550016658</v>
      </c>
    </row>
    <row r="304" spans="1:8">
      <c r="A304" s="1" t="s">
        <v>281</v>
      </c>
      <c r="B304" s="4" t="s">
        <v>420</v>
      </c>
      <c r="C304" s="4" t="s">
        <v>421</v>
      </c>
      <c r="D304" s="4" t="s">
        <v>422</v>
      </c>
      <c r="E304" s="1">
        <v>20</v>
      </c>
      <c r="F304" s="2">
        <v>49500.009</v>
      </c>
      <c r="G304">
        <f t="shared" si="8"/>
        <v>42631.1155011105</v>
      </c>
      <c r="H304">
        <f t="shared" si="9"/>
        <v>2131.55577505552</v>
      </c>
    </row>
    <row r="305" spans="1:8">
      <c r="A305" s="1" t="s">
        <v>281</v>
      </c>
      <c r="B305" s="4" t="s">
        <v>420</v>
      </c>
      <c r="C305" s="4" t="s">
        <v>421</v>
      </c>
      <c r="D305" s="4" t="s">
        <v>422</v>
      </c>
      <c r="E305" s="1">
        <v>12</v>
      </c>
      <c r="F305" s="2">
        <v>15524.9991</v>
      </c>
      <c r="G305">
        <f t="shared" si="8"/>
        <v>13370.664837389</v>
      </c>
      <c r="H305">
        <f t="shared" si="9"/>
        <v>1114.22206978241</v>
      </c>
    </row>
    <row r="306" spans="1:8">
      <c r="A306" s="1" t="s">
        <v>81</v>
      </c>
      <c r="B306" s="4" t="s">
        <v>423</v>
      </c>
      <c r="C306" s="4" t="s">
        <v>424</v>
      </c>
      <c r="D306" s="4" t="s">
        <v>425</v>
      </c>
      <c r="E306" s="1">
        <v>50</v>
      </c>
      <c r="F306" s="2">
        <v>420</v>
      </c>
      <c r="G306">
        <f t="shared" si="8"/>
        <v>361.71849</v>
      </c>
      <c r="H306">
        <f t="shared" si="9"/>
        <v>7.2343698</v>
      </c>
    </row>
    <row r="307" spans="1:8">
      <c r="A307" s="1" t="s">
        <v>281</v>
      </c>
      <c r="B307" s="4" t="s">
        <v>426</v>
      </c>
      <c r="C307" s="4" t="s">
        <v>427</v>
      </c>
      <c r="D307" s="4" t="s">
        <v>428</v>
      </c>
      <c r="E307" s="1">
        <v>24</v>
      </c>
      <c r="F307" s="2">
        <v>604.7964</v>
      </c>
      <c r="G307">
        <f t="shared" si="8"/>
        <v>520.8715251558</v>
      </c>
      <c r="H307">
        <f t="shared" si="9"/>
        <v>21.702980214825</v>
      </c>
    </row>
    <row r="308" spans="1:8">
      <c r="A308" s="1" t="s">
        <v>429</v>
      </c>
      <c r="B308" s="4" t="s">
        <v>430</v>
      </c>
      <c r="C308" s="4" t="s">
        <v>431</v>
      </c>
      <c r="D308" s="4" t="s">
        <v>432</v>
      </c>
      <c r="E308" s="1">
        <v>100</v>
      </c>
      <c r="F308" s="2">
        <v>1376.9964</v>
      </c>
      <c r="G308">
        <f t="shared" si="8"/>
        <v>1185.9168060558</v>
      </c>
      <c r="H308">
        <f t="shared" si="9"/>
        <v>11.859168060558</v>
      </c>
    </row>
    <row r="309" spans="1:8">
      <c r="A309" s="1" t="s">
        <v>286</v>
      </c>
      <c r="B309" s="4" t="s">
        <v>433</v>
      </c>
      <c r="C309" s="4" t="s">
        <v>434</v>
      </c>
      <c r="D309" s="4" t="s">
        <v>435</v>
      </c>
      <c r="E309" s="1">
        <v>100</v>
      </c>
      <c r="F309" s="2">
        <v>6120</v>
      </c>
      <c r="G309">
        <f t="shared" si="8"/>
        <v>5270.75514</v>
      </c>
      <c r="H309">
        <f t="shared" si="9"/>
        <v>52.7075514</v>
      </c>
    </row>
    <row r="310" spans="1:8">
      <c r="A310" s="1" t="s">
        <v>436</v>
      </c>
      <c r="B310" s="1" t="s">
        <v>437</v>
      </c>
      <c r="C310" s="1" t="s">
        <v>438</v>
      </c>
      <c r="D310" s="1" t="s">
        <v>439</v>
      </c>
      <c r="E310" s="1">
        <v>500</v>
      </c>
      <c r="F310" s="2">
        <v>8100.0036</v>
      </c>
      <c r="G310">
        <f t="shared" si="8"/>
        <v>6976.0025504442</v>
      </c>
      <c r="H310">
        <f t="shared" si="9"/>
        <v>13.9520051008884</v>
      </c>
    </row>
    <row r="311" spans="1:8">
      <c r="A311" s="1" t="s">
        <v>119</v>
      </c>
      <c r="B311" s="4" t="s">
        <v>440</v>
      </c>
      <c r="C311" s="4" t="s">
        <v>441</v>
      </c>
      <c r="D311" s="4" t="s">
        <v>442</v>
      </c>
      <c r="E311" s="1">
        <v>100</v>
      </c>
      <c r="F311" s="2">
        <v>2580</v>
      </c>
      <c r="G311">
        <f t="shared" si="8"/>
        <v>2221.98501</v>
      </c>
      <c r="H311">
        <f t="shared" si="9"/>
        <v>22.2198501</v>
      </c>
    </row>
    <row r="312" spans="1:8">
      <c r="A312" s="1" t="s">
        <v>119</v>
      </c>
      <c r="B312" s="4" t="s">
        <v>443</v>
      </c>
      <c r="C312" s="4" t="s">
        <v>444</v>
      </c>
      <c r="D312" s="4" t="s">
        <v>445</v>
      </c>
      <c r="E312" s="1">
        <v>1800</v>
      </c>
      <c r="F312" s="2">
        <v>49680.0018</v>
      </c>
      <c r="G312">
        <f t="shared" si="8"/>
        <v>42786.1315102221</v>
      </c>
      <c r="H312">
        <f t="shared" si="9"/>
        <v>23.7700730612345</v>
      </c>
    </row>
    <row r="313" spans="1:8">
      <c r="A313" s="1" t="s">
        <v>74</v>
      </c>
      <c r="B313" s="4" t="s">
        <v>446</v>
      </c>
      <c r="C313" s="4" t="s">
        <v>447</v>
      </c>
      <c r="D313" s="4" t="s">
        <v>448</v>
      </c>
      <c r="E313" s="1">
        <v>24</v>
      </c>
      <c r="F313" s="2">
        <v>956.4</v>
      </c>
      <c r="G313">
        <f t="shared" si="8"/>
        <v>823.6846758</v>
      </c>
      <c r="H313">
        <f t="shared" si="9"/>
        <v>34.320194825</v>
      </c>
    </row>
    <row r="314" spans="1:8">
      <c r="A314" s="1" t="s">
        <v>449</v>
      </c>
      <c r="B314" s="4" t="s">
        <v>450</v>
      </c>
      <c r="C314" s="4" t="s">
        <v>273</v>
      </c>
      <c r="D314" s="4" t="s">
        <v>451</v>
      </c>
      <c r="E314" s="1">
        <v>200</v>
      </c>
      <c r="F314" s="2">
        <v>3400</v>
      </c>
      <c r="G314">
        <f t="shared" si="8"/>
        <v>2928.1973</v>
      </c>
      <c r="H314">
        <f t="shared" si="9"/>
        <v>14.6409865</v>
      </c>
    </row>
    <row r="315" spans="1:8">
      <c r="A315" s="1" t="s">
        <v>449</v>
      </c>
      <c r="B315" s="4" t="s">
        <v>450</v>
      </c>
      <c r="C315" s="4" t="s">
        <v>273</v>
      </c>
      <c r="D315" s="4" t="s">
        <v>451</v>
      </c>
      <c r="E315" s="1">
        <v>100</v>
      </c>
      <c r="F315" s="2">
        <v>1700</v>
      </c>
      <c r="G315">
        <f t="shared" si="8"/>
        <v>1464.09865</v>
      </c>
      <c r="H315">
        <f t="shared" si="9"/>
        <v>14.6409865</v>
      </c>
    </row>
    <row r="316" spans="1:8">
      <c r="A316" s="1" t="s">
        <v>452</v>
      </c>
      <c r="B316" s="4" t="s">
        <v>453</v>
      </c>
      <c r="C316" s="4" t="s">
        <v>454</v>
      </c>
      <c r="D316" s="4" t="s">
        <v>455</v>
      </c>
      <c r="E316" s="1">
        <v>50</v>
      </c>
      <c r="F316" s="2">
        <v>1250</v>
      </c>
      <c r="G316">
        <f t="shared" si="8"/>
        <v>1076.543125</v>
      </c>
      <c r="H316">
        <f t="shared" si="9"/>
        <v>21.5308625</v>
      </c>
    </row>
    <row r="317" spans="1:8">
      <c r="A317" s="1" t="s">
        <v>452</v>
      </c>
      <c r="B317" s="4" t="s">
        <v>453</v>
      </c>
      <c r="C317" s="4" t="s">
        <v>454</v>
      </c>
      <c r="D317" s="4" t="s">
        <v>455</v>
      </c>
      <c r="E317" s="1">
        <v>50</v>
      </c>
      <c r="F317" s="2">
        <v>1250</v>
      </c>
      <c r="G317">
        <f t="shared" si="8"/>
        <v>1076.543125</v>
      </c>
      <c r="H317">
        <f t="shared" si="9"/>
        <v>21.5308625</v>
      </c>
    </row>
    <row r="318" spans="1:8">
      <c r="A318" s="1" t="s">
        <v>452</v>
      </c>
      <c r="B318" s="4" t="s">
        <v>453</v>
      </c>
      <c r="C318" s="4" t="s">
        <v>454</v>
      </c>
      <c r="D318" s="4" t="s">
        <v>455</v>
      </c>
      <c r="E318" s="1">
        <v>1600</v>
      </c>
      <c r="F318" s="2">
        <v>48416</v>
      </c>
      <c r="G318">
        <f t="shared" si="8"/>
        <v>41697.529552</v>
      </c>
      <c r="H318">
        <f t="shared" si="9"/>
        <v>26.06095597</v>
      </c>
    </row>
    <row r="319" spans="1:8">
      <c r="A319" s="1" t="s">
        <v>197</v>
      </c>
      <c r="B319" s="4" t="s">
        <v>456</v>
      </c>
      <c r="C319" s="4" t="s">
        <v>457</v>
      </c>
      <c r="D319" s="4" t="s">
        <v>458</v>
      </c>
      <c r="E319" s="1">
        <v>300</v>
      </c>
      <c r="F319" s="2">
        <v>3450.0024</v>
      </c>
      <c r="G319">
        <f t="shared" si="8"/>
        <v>2971.2610919628</v>
      </c>
      <c r="H319">
        <f t="shared" si="9"/>
        <v>9.904203639876</v>
      </c>
    </row>
    <row r="320" spans="1:8">
      <c r="A320" s="1" t="s">
        <v>197</v>
      </c>
      <c r="B320" s="4" t="s">
        <v>456</v>
      </c>
      <c r="C320" s="4" t="s">
        <v>457</v>
      </c>
      <c r="D320" s="4" t="s">
        <v>458</v>
      </c>
      <c r="E320" s="1">
        <v>500</v>
      </c>
      <c r="F320" s="2">
        <v>5750.0001</v>
      </c>
      <c r="G320">
        <f t="shared" si="8"/>
        <v>4952.09846112345</v>
      </c>
      <c r="H320">
        <f t="shared" si="9"/>
        <v>9.9041969222469</v>
      </c>
    </row>
    <row r="321" spans="1:8">
      <c r="A321" s="1" t="s">
        <v>74</v>
      </c>
      <c r="B321" s="4" t="s">
        <v>459</v>
      </c>
      <c r="C321" s="4" t="s">
        <v>460</v>
      </c>
      <c r="D321" s="4" t="s">
        <v>461</v>
      </c>
      <c r="E321" s="1">
        <v>30</v>
      </c>
      <c r="F321" s="2">
        <v>74.4003</v>
      </c>
      <c r="G321">
        <f t="shared" si="8"/>
        <v>64.07610517035</v>
      </c>
      <c r="H321">
        <f t="shared" si="9"/>
        <v>2.135870172345</v>
      </c>
    </row>
    <row r="322" spans="1:8">
      <c r="A322" s="1" t="s">
        <v>74</v>
      </c>
      <c r="B322" s="4" t="s">
        <v>459</v>
      </c>
      <c r="C322" s="4" t="s">
        <v>460</v>
      </c>
      <c r="D322" s="4" t="s">
        <v>461</v>
      </c>
      <c r="E322" s="1">
        <v>30</v>
      </c>
      <c r="F322" s="2">
        <v>74.4003</v>
      </c>
      <c r="G322">
        <f t="shared" si="8"/>
        <v>64.07610517035</v>
      </c>
      <c r="H322">
        <f t="shared" si="9"/>
        <v>2.135870172345</v>
      </c>
    </row>
    <row r="323" spans="1:8">
      <c r="A323" s="1" t="s">
        <v>74</v>
      </c>
      <c r="B323" s="4" t="s">
        <v>459</v>
      </c>
      <c r="C323" s="4" t="s">
        <v>460</v>
      </c>
      <c r="D323" s="4" t="s">
        <v>461</v>
      </c>
      <c r="E323" s="1">
        <v>40</v>
      </c>
      <c r="F323" s="2">
        <v>99.2043</v>
      </c>
      <c r="G323">
        <f t="shared" ref="G323:G386" si="10">0.8612345*F323</f>
        <v>85.43816570835</v>
      </c>
      <c r="H323">
        <f t="shared" ref="H323:H386" si="11">G323/E323</f>
        <v>2.13595414270875</v>
      </c>
    </row>
    <row r="324" spans="1:8">
      <c r="A324" s="1" t="s">
        <v>462</v>
      </c>
      <c r="B324" s="4" t="s">
        <v>463</v>
      </c>
      <c r="C324" s="4" t="s">
        <v>464</v>
      </c>
      <c r="D324" s="4" t="s">
        <v>465</v>
      </c>
      <c r="E324" s="1">
        <v>200</v>
      </c>
      <c r="F324" s="2">
        <v>2793.9951</v>
      </c>
      <c r="G324">
        <f t="shared" si="10"/>
        <v>2406.28497295095</v>
      </c>
      <c r="H324">
        <f t="shared" si="11"/>
        <v>12.0314248647548</v>
      </c>
    </row>
    <row r="325" spans="1:8">
      <c r="A325" s="1" t="s">
        <v>462</v>
      </c>
      <c r="B325" s="4" t="s">
        <v>463</v>
      </c>
      <c r="C325" s="4" t="s">
        <v>464</v>
      </c>
      <c r="D325" s="4" t="s">
        <v>465</v>
      </c>
      <c r="E325" s="1">
        <v>200</v>
      </c>
      <c r="F325" s="2">
        <v>2793.9951</v>
      </c>
      <c r="G325">
        <f t="shared" si="10"/>
        <v>2406.28497295095</v>
      </c>
      <c r="H325">
        <f t="shared" si="11"/>
        <v>12.0314248647548</v>
      </c>
    </row>
    <row r="326" spans="1:8">
      <c r="A326" s="1" t="s">
        <v>466</v>
      </c>
      <c r="B326" s="4" t="s">
        <v>467</v>
      </c>
      <c r="C326" s="4" t="s">
        <v>468</v>
      </c>
      <c r="D326" s="4" t="s">
        <v>469</v>
      </c>
      <c r="E326" s="1">
        <v>900</v>
      </c>
      <c r="F326" s="2">
        <v>17730.0045</v>
      </c>
      <c r="G326">
        <f t="shared" si="10"/>
        <v>15269.6915605552</v>
      </c>
      <c r="H326">
        <f t="shared" si="11"/>
        <v>16.9663239561725</v>
      </c>
    </row>
    <row r="327" spans="1:8">
      <c r="A327" s="1" t="s">
        <v>466</v>
      </c>
      <c r="B327" s="4" t="s">
        <v>467</v>
      </c>
      <c r="C327" s="4" t="s">
        <v>468</v>
      </c>
      <c r="D327" s="4" t="s">
        <v>469</v>
      </c>
      <c r="E327" s="1">
        <v>900</v>
      </c>
      <c r="F327" s="2">
        <v>17730</v>
      </c>
      <c r="G327">
        <f t="shared" si="10"/>
        <v>15269.687685</v>
      </c>
      <c r="H327">
        <f t="shared" si="11"/>
        <v>16.96631965</v>
      </c>
    </row>
    <row r="328" spans="1:8">
      <c r="A328" s="1" t="s">
        <v>466</v>
      </c>
      <c r="B328" s="4" t="s">
        <v>467</v>
      </c>
      <c r="C328" s="4" t="s">
        <v>468</v>
      </c>
      <c r="D328" s="4" t="s">
        <v>469</v>
      </c>
      <c r="E328" s="1">
        <v>600</v>
      </c>
      <c r="F328" s="2">
        <v>11820</v>
      </c>
      <c r="G328">
        <f t="shared" si="10"/>
        <v>10179.79179</v>
      </c>
      <c r="H328">
        <f t="shared" si="11"/>
        <v>16.96631965</v>
      </c>
    </row>
    <row r="329" spans="1:8">
      <c r="A329" s="1" t="s">
        <v>470</v>
      </c>
      <c r="B329" s="4" t="s">
        <v>471</v>
      </c>
      <c r="C329" s="4" t="s">
        <v>472</v>
      </c>
      <c r="D329" s="4" t="s">
        <v>473</v>
      </c>
      <c r="E329" s="1">
        <v>100</v>
      </c>
      <c r="F329" s="2">
        <v>14600</v>
      </c>
      <c r="G329">
        <f t="shared" si="10"/>
        <v>12574.0237</v>
      </c>
      <c r="H329">
        <f t="shared" si="11"/>
        <v>125.740237</v>
      </c>
    </row>
    <row r="330" spans="1:8">
      <c r="A330" s="1" t="s">
        <v>470</v>
      </c>
      <c r="B330" s="4" t="s">
        <v>471</v>
      </c>
      <c r="C330" s="4" t="s">
        <v>472</v>
      </c>
      <c r="D330" s="4" t="s">
        <v>473</v>
      </c>
      <c r="E330" s="1">
        <v>55</v>
      </c>
      <c r="F330" s="2">
        <v>3355</v>
      </c>
      <c r="G330">
        <f t="shared" si="10"/>
        <v>2889.4417475</v>
      </c>
      <c r="H330">
        <f t="shared" si="11"/>
        <v>52.5353045</v>
      </c>
    </row>
    <row r="331" spans="1:8">
      <c r="A331" s="1" t="s">
        <v>201</v>
      </c>
      <c r="B331" s="1" t="s">
        <v>474</v>
      </c>
      <c r="C331" s="1" t="s">
        <v>475</v>
      </c>
      <c r="D331" s="1" t="s">
        <v>476</v>
      </c>
      <c r="E331" s="1">
        <v>1000</v>
      </c>
      <c r="F331" s="2">
        <v>33000.0021</v>
      </c>
      <c r="G331">
        <f t="shared" si="10"/>
        <v>28420.7403085924</v>
      </c>
      <c r="H331">
        <f t="shared" si="11"/>
        <v>28.4207403085924</v>
      </c>
    </row>
    <row r="332" spans="1:8">
      <c r="A332" s="1" t="s">
        <v>201</v>
      </c>
      <c r="B332" s="1" t="s">
        <v>474</v>
      </c>
      <c r="C332" s="1" t="s">
        <v>475</v>
      </c>
      <c r="D332" s="1" t="s">
        <v>476</v>
      </c>
      <c r="E332" s="1">
        <v>1000</v>
      </c>
      <c r="F332" s="2">
        <v>33000.0021</v>
      </c>
      <c r="G332">
        <f t="shared" si="10"/>
        <v>28420.7403085924</v>
      </c>
      <c r="H332">
        <f t="shared" si="11"/>
        <v>28.4207403085924</v>
      </c>
    </row>
    <row r="333" spans="1:8">
      <c r="A333" s="1" t="s">
        <v>74</v>
      </c>
      <c r="B333" s="1" t="s">
        <v>477</v>
      </c>
      <c r="C333" s="1" t="s">
        <v>478</v>
      </c>
      <c r="D333" s="1" t="s">
        <v>479</v>
      </c>
      <c r="E333" s="1">
        <v>200</v>
      </c>
      <c r="F333" s="2">
        <v>2444.0013</v>
      </c>
      <c r="G333">
        <f t="shared" si="10"/>
        <v>2104.85823760485</v>
      </c>
      <c r="H333">
        <f t="shared" si="11"/>
        <v>10.5242911880242</v>
      </c>
    </row>
    <row r="334" spans="1:8">
      <c r="A334" s="1" t="s">
        <v>480</v>
      </c>
      <c r="B334" s="1" t="s">
        <v>481</v>
      </c>
      <c r="C334" s="1" t="s">
        <v>482</v>
      </c>
      <c r="D334" s="1" t="s">
        <v>483</v>
      </c>
      <c r="E334" s="1">
        <v>-68</v>
      </c>
      <c r="F334" s="2">
        <v>-78.8814</v>
      </c>
      <c r="G334">
        <f t="shared" si="10"/>
        <v>-67.9353830883</v>
      </c>
      <c r="H334">
        <f t="shared" si="11"/>
        <v>0.999049751298529</v>
      </c>
    </row>
    <row r="335" spans="1:8">
      <c r="A335" s="1" t="s">
        <v>480</v>
      </c>
      <c r="B335" s="1" t="s">
        <v>481</v>
      </c>
      <c r="C335" s="1" t="s">
        <v>482</v>
      </c>
      <c r="D335" s="1" t="s">
        <v>483</v>
      </c>
      <c r="E335" s="1">
        <v>-500</v>
      </c>
      <c r="F335" s="2">
        <v>-580.0041</v>
      </c>
      <c r="G335">
        <f t="shared" si="10"/>
        <v>-499.51954106145</v>
      </c>
      <c r="H335">
        <f t="shared" si="11"/>
        <v>0.9990390821229</v>
      </c>
    </row>
    <row r="336" spans="1:8">
      <c r="A336" s="1" t="s">
        <v>480</v>
      </c>
      <c r="B336" s="1" t="s">
        <v>481</v>
      </c>
      <c r="C336" s="1" t="s">
        <v>482</v>
      </c>
      <c r="D336" s="1" t="s">
        <v>483</v>
      </c>
      <c r="E336" s="1">
        <v>500</v>
      </c>
      <c r="F336" s="2">
        <v>22219.9965</v>
      </c>
      <c r="G336">
        <f t="shared" si="10"/>
        <v>19136.6275756793</v>
      </c>
      <c r="H336">
        <f t="shared" si="11"/>
        <v>38.2732551513585</v>
      </c>
    </row>
    <row r="337" spans="1:8">
      <c r="A337" s="1" t="s">
        <v>52</v>
      </c>
      <c r="B337" s="10" t="s">
        <v>484</v>
      </c>
      <c r="C337" s="1" t="s">
        <v>485</v>
      </c>
      <c r="D337" s="10" t="s">
        <v>486</v>
      </c>
      <c r="E337" s="1">
        <v>50</v>
      </c>
      <c r="F337" s="2">
        <v>500</v>
      </c>
      <c r="G337">
        <f t="shared" si="10"/>
        <v>430.61725</v>
      </c>
      <c r="H337">
        <f t="shared" si="11"/>
        <v>8.612345</v>
      </c>
    </row>
    <row r="338" spans="1:8">
      <c r="A338" s="1" t="s">
        <v>52</v>
      </c>
      <c r="B338" s="11" t="s">
        <v>484</v>
      </c>
      <c r="C338" s="1" t="s">
        <v>485</v>
      </c>
      <c r="D338" s="12" t="s">
        <v>486</v>
      </c>
      <c r="E338" s="1">
        <v>50</v>
      </c>
      <c r="F338" s="2">
        <v>500</v>
      </c>
      <c r="G338">
        <f t="shared" si="10"/>
        <v>430.61725</v>
      </c>
      <c r="H338">
        <f t="shared" si="11"/>
        <v>8.612345</v>
      </c>
    </row>
    <row r="339" spans="1:8">
      <c r="A339" s="1" t="s">
        <v>81</v>
      </c>
      <c r="B339" s="11" t="s">
        <v>487</v>
      </c>
      <c r="C339" s="1" t="s">
        <v>25</v>
      </c>
      <c r="D339" s="1" t="s">
        <v>14</v>
      </c>
      <c r="E339" s="1">
        <v>1200</v>
      </c>
      <c r="F339" s="2">
        <v>1800</v>
      </c>
      <c r="G339">
        <f t="shared" si="10"/>
        <v>1550.2221</v>
      </c>
      <c r="H339">
        <f t="shared" si="11"/>
        <v>1.29185175</v>
      </c>
    </row>
    <row r="340" spans="1:8">
      <c r="A340" s="1" t="s">
        <v>81</v>
      </c>
      <c r="B340" s="11" t="s">
        <v>487</v>
      </c>
      <c r="C340" s="1" t="s">
        <v>25</v>
      </c>
      <c r="D340" s="1" t="s">
        <v>14</v>
      </c>
      <c r="E340" s="1">
        <v>720</v>
      </c>
      <c r="F340" s="2">
        <v>1080</v>
      </c>
      <c r="G340">
        <f t="shared" si="10"/>
        <v>930.13326</v>
      </c>
      <c r="H340">
        <f t="shared" si="11"/>
        <v>1.29185175</v>
      </c>
    </row>
    <row r="341" spans="1:8">
      <c r="A341" s="1" t="s">
        <v>40</v>
      </c>
      <c r="B341" s="1" t="s">
        <v>488</v>
      </c>
      <c r="C341" s="1" t="s">
        <v>16</v>
      </c>
      <c r="D341" s="1" t="s">
        <v>17</v>
      </c>
      <c r="E341" s="1">
        <v>4140</v>
      </c>
      <c r="F341" s="2">
        <v>5588.9964</v>
      </c>
      <c r="G341">
        <f t="shared" si="10"/>
        <v>4813.4365200558</v>
      </c>
      <c r="H341">
        <f t="shared" si="11"/>
        <v>1.16266582610043</v>
      </c>
    </row>
    <row r="342" spans="1:8">
      <c r="A342" s="1" t="s">
        <v>81</v>
      </c>
      <c r="B342" s="1" t="s">
        <v>489</v>
      </c>
      <c r="C342" s="1" t="s">
        <v>490</v>
      </c>
      <c r="D342" s="1" t="s">
        <v>491</v>
      </c>
      <c r="E342" s="1">
        <v>240</v>
      </c>
      <c r="F342" s="2">
        <v>2484.0036</v>
      </c>
      <c r="G342">
        <f t="shared" si="10"/>
        <v>2139.3095984442</v>
      </c>
      <c r="H342">
        <f t="shared" si="11"/>
        <v>8.9137899935175</v>
      </c>
    </row>
    <row r="343" spans="1:8">
      <c r="A343" s="1" t="s">
        <v>81</v>
      </c>
      <c r="B343" s="1" t="s">
        <v>489</v>
      </c>
      <c r="C343" s="1" t="s">
        <v>490</v>
      </c>
      <c r="D343" s="1" t="s">
        <v>491</v>
      </c>
      <c r="E343" s="1">
        <v>20</v>
      </c>
      <c r="F343" s="2">
        <v>34.6</v>
      </c>
      <c r="G343">
        <f t="shared" si="10"/>
        <v>29.7987137</v>
      </c>
      <c r="H343">
        <f t="shared" si="11"/>
        <v>1.489935685</v>
      </c>
    </row>
    <row r="344" spans="1:8">
      <c r="A344" s="1" t="s">
        <v>74</v>
      </c>
      <c r="B344" s="11" t="s">
        <v>492</v>
      </c>
      <c r="C344" s="1" t="s">
        <v>493</v>
      </c>
      <c r="D344" s="10" t="s">
        <v>494</v>
      </c>
      <c r="E344" s="1">
        <v>220</v>
      </c>
      <c r="F344" s="2">
        <v>5728.8</v>
      </c>
      <c r="G344">
        <f t="shared" si="10"/>
        <v>4933.8402036</v>
      </c>
      <c r="H344">
        <f t="shared" si="11"/>
        <v>22.42654638</v>
      </c>
    </row>
    <row r="345" spans="1:8">
      <c r="A345" s="1" t="s">
        <v>81</v>
      </c>
      <c r="B345" s="1" t="s">
        <v>495</v>
      </c>
      <c r="C345" s="1" t="s">
        <v>496</v>
      </c>
      <c r="D345" s="1" t="s">
        <v>497</v>
      </c>
      <c r="E345" s="1">
        <v>200</v>
      </c>
      <c r="F345" s="2">
        <v>6700</v>
      </c>
      <c r="G345">
        <f t="shared" si="10"/>
        <v>5770.27115</v>
      </c>
      <c r="H345">
        <f t="shared" si="11"/>
        <v>28.85135575</v>
      </c>
    </row>
    <row r="346" spans="1:8">
      <c r="A346" s="1" t="s">
        <v>81</v>
      </c>
      <c r="B346" s="4" t="s">
        <v>498</v>
      </c>
      <c r="C346" s="4" t="s">
        <v>499</v>
      </c>
      <c r="D346" s="4" t="s">
        <v>500</v>
      </c>
      <c r="E346" s="1">
        <v>100</v>
      </c>
      <c r="F346" s="2">
        <v>7000.0047</v>
      </c>
      <c r="G346">
        <f t="shared" si="10"/>
        <v>6028.64554780215</v>
      </c>
      <c r="H346">
        <f t="shared" si="11"/>
        <v>60.2864554780215</v>
      </c>
    </row>
    <row r="347" spans="1:8">
      <c r="A347" s="1" t="s">
        <v>81</v>
      </c>
      <c r="B347" s="4" t="s">
        <v>498</v>
      </c>
      <c r="C347" s="4" t="s">
        <v>499</v>
      </c>
      <c r="D347" s="4" t="s">
        <v>500</v>
      </c>
      <c r="E347" s="1">
        <v>100</v>
      </c>
      <c r="F347" s="2">
        <v>7000.0047</v>
      </c>
      <c r="G347">
        <f t="shared" si="10"/>
        <v>6028.64554780215</v>
      </c>
      <c r="H347">
        <f t="shared" si="11"/>
        <v>60.2864554780215</v>
      </c>
    </row>
    <row r="348" spans="1:8">
      <c r="A348" s="1" t="s">
        <v>81</v>
      </c>
      <c r="B348" s="4" t="s">
        <v>498</v>
      </c>
      <c r="C348" s="4" t="s">
        <v>499</v>
      </c>
      <c r="D348" s="4" t="s">
        <v>500</v>
      </c>
      <c r="E348" s="1">
        <v>100</v>
      </c>
      <c r="F348" s="2">
        <v>7000.0047</v>
      </c>
      <c r="G348">
        <f t="shared" si="10"/>
        <v>6028.64554780215</v>
      </c>
      <c r="H348">
        <f t="shared" si="11"/>
        <v>60.2864554780215</v>
      </c>
    </row>
    <row r="349" spans="1:8">
      <c r="A349" s="1" t="s">
        <v>81</v>
      </c>
      <c r="B349" s="4" t="s">
        <v>498</v>
      </c>
      <c r="C349" s="4" t="s">
        <v>499</v>
      </c>
      <c r="D349" s="4" t="s">
        <v>500</v>
      </c>
      <c r="E349" s="1">
        <v>100</v>
      </c>
      <c r="F349" s="2">
        <v>7000.0047</v>
      </c>
      <c r="G349">
        <f t="shared" si="10"/>
        <v>6028.64554780215</v>
      </c>
      <c r="H349">
        <f t="shared" si="11"/>
        <v>60.2864554780215</v>
      </c>
    </row>
    <row r="350" spans="1:8">
      <c r="A350" s="1" t="s">
        <v>81</v>
      </c>
      <c r="B350" s="4" t="s">
        <v>498</v>
      </c>
      <c r="C350" s="4" t="s">
        <v>499</v>
      </c>
      <c r="D350" s="4" t="s">
        <v>500</v>
      </c>
      <c r="E350" s="1">
        <v>100</v>
      </c>
      <c r="F350" s="2">
        <v>7000.0047</v>
      </c>
      <c r="G350">
        <f t="shared" si="10"/>
        <v>6028.64554780215</v>
      </c>
      <c r="H350">
        <f t="shared" si="11"/>
        <v>60.2864554780215</v>
      </c>
    </row>
    <row r="351" spans="1:8">
      <c r="A351" s="1" t="s">
        <v>81</v>
      </c>
      <c r="B351" s="11" t="s">
        <v>501</v>
      </c>
      <c r="C351" s="1" t="s">
        <v>502</v>
      </c>
      <c r="D351" s="12" t="s">
        <v>503</v>
      </c>
      <c r="E351" s="1">
        <v>50</v>
      </c>
      <c r="F351" s="2">
        <v>350</v>
      </c>
      <c r="G351">
        <f t="shared" si="10"/>
        <v>301.432075</v>
      </c>
      <c r="H351">
        <f t="shared" si="11"/>
        <v>6.0286415</v>
      </c>
    </row>
    <row r="352" spans="1:8">
      <c r="A352" s="1" t="s">
        <v>81</v>
      </c>
      <c r="B352" s="4" t="s">
        <v>504</v>
      </c>
      <c r="C352" s="4" t="s">
        <v>505</v>
      </c>
      <c r="D352" s="4" t="s">
        <v>506</v>
      </c>
      <c r="E352" s="1">
        <v>800</v>
      </c>
      <c r="F352" s="2">
        <v>1936.8063</v>
      </c>
      <c r="G352">
        <f t="shared" si="10"/>
        <v>1668.04440537735</v>
      </c>
      <c r="H352">
        <f t="shared" si="11"/>
        <v>2.08505550672169</v>
      </c>
    </row>
    <row r="353" spans="1:8">
      <c r="A353" s="1" t="s">
        <v>81</v>
      </c>
      <c r="B353" s="4" t="s">
        <v>504</v>
      </c>
      <c r="C353" s="4" t="s">
        <v>505</v>
      </c>
      <c r="D353" s="4" t="s">
        <v>506</v>
      </c>
      <c r="E353" s="1">
        <v>1600</v>
      </c>
      <c r="F353" s="2">
        <v>3873.6009</v>
      </c>
      <c r="G353">
        <f t="shared" si="10"/>
        <v>3336.07873431105</v>
      </c>
      <c r="H353">
        <f t="shared" si="11"/>
        <v>2.08504920894441</v>
      </c>
    </row>
    <row r="354" spans="1:8">
      <c r="A354" s="1" t="s">
        <v>40</v>
      </c>
      <c r="B354" s="1" t="s">
        <v>507</v>
      </c>
      <c r="C354" s="1" t="s">
        <v>188</v>
      </c>
      <c r="D354" s="1" t="s">
        <v>14</v>
      </c>
      <c r="E354" s="1">
        <v>4000</v>
      </c>
      <c r="F354" s="2">
        <v>7600.0041</v>
      </c>
      <c r="G354">
        <f t="shared" si="10"/>
        <v>6545.38573106145</v>
      </c>
      <c r="H354">
        <f t="shared" si="11"/>
        <v>1.63634643276536</v>
      </c>
    </row>
    <row r="355" spans="1:8">
      <c r="A355" s="1" t="s">
        <v>40</v>
      </c>
      <c r="B355" s="11" t="s">
        <v>507</v>
      </c>
      <c r="C355" s="1" t="s">
        <v>188</v>
      </c>
      <c r="D355" s="1" t="s">
        <v>14</v>
      </c>
      <c r="E355" s="1">
        <v>30</v>
      </c>
      <c r="F355" s="2">
        <v>45</v>
      </c>
      <c r="G355">
        <f t="shared" si="10"/>
        <v>38.7555525</v>
      </c>
      <c r="H355">
        <f t="shared" si="11"/>
        <v>1.29185175</v>
      </c>
    </row>
    <row r="356" spans="1:8">
      <c r="A356" s="1" t="s">
        <v>40</v>
      </c>
      <c r="B356" s="1" t="s">
        <v>507</v>
      </c>
      <c r="C356" s="1" t="s">
        <v>188</v>
      </c>
      <c r="D356" s="1" t="s">
        <v>14</v>
      </c>
      <c r="E356" s="1">
        <v>100</v>
      </c>
      <c r="F356" s="2">
        <v>150</v>
      </c>
      <c r="G356">
        <f t="shared" si="10"/>
        <v>129.185175</v>
      </c>
      <c r="H356">
        <f t="shared" si="11"/>
        <v>1.29185175</v>
      </c>
    </row>
    <row r="357" spans="1:8">
      <c r="A357" s="1" t="s">
        <v>40</v>
      </c>
      <c r="B357" s="1" t="s">
        <v>507</v>
      </c>
      <c r="C357" s="1" t="s">
        <v>188</v>
      </c>
      <c r="D357" s="1" t="s">
        <v>14</v>
      </c>
      <c r="E357" s="1">
        <v>100</v>
      </c>
      <c r="F357" s="2">
        <v>230</v>
      </c>
      <c r="G357">
        <f t="shared" si="10"/>
        <v>198.083935</v>
      </c>
      <c r="H357">
        <f t="shared" si="11"/>
        <v>1.98083935</v>
      </c>
    </row>
    <row r="358" spans="1:8">
      <c r="A358" s="1" t="s">
        <v>508</v>
      </c>
      <c r="B358" s="1" t="s">
        <v>509</v>
      </c>
      <c r="C358" s="1" t="s">
        <v>25</v>
      </c>
      <c r="D358" s="1" t="s">
        <v>510</v>
      </c>
      <c r="E358" s="1">
        <v>100</v>
      </c>
      <c r="F358" s="2">
        <v>3491</v>
      </c>
      <c r="G358">
        <f t="shared" si="10"/>
        <v>3006.5696395</v>
      </c>
      <c r="H358">
        <f t="shared" si="11"/>
        <v>30.065696395</v>
      </c>
    </row>
    <row r="359" spans="1:8">
      <c r="A359" s="1" t="s">
        <v>511</v>
      </c>
      <c r="B359" s="1" t="s">
        <v>512</v>
      </c>
      <c r="C359" s="1" t="s">
        <v>294</v>
      </c>
      <c r="D359" s="1" t="s">
        <v>513</v>
      </c>
      <c r="E359" s="1">
        <v>360</v>
      </c>
      <c r="F359" s="2">
        <v>23644.8</v>
      </c>
      <c r="G359">
        <f t="shared" si="10"/>
        <v>20363.7175056</v>
      </c>
      <c r="H359">
        <f t="shared" si="11"/>
        <v>56.56588196</v>
      </c>
    </row>
    <row r="360" spans="1:8">
      <c r="A360" s="1" t="s">
        <v>514</v>
      </c>
      <c r="B360" s="1" t="s">
        <v>515</v>
      </c>
      <c r="C360" s="1" t="s">
        <v>516</v>
      </c>
      <c r="D360" s="1" t="s">
        <v>517</v>
      </c>
      <c r="E360" s="1">
        <v>2</v>
      </c>
      <c r="F360" s="2">
        <v>3440</v>
      </c>
      <c r="G360">
        <f t="shared" si="10"/>
        <v>2962.64668</v>
      </c>
      <c r="H360">
        <f t="shared" si="11"/>
        <v>1481.32334</v>
      </c>
    </row>
    <row r="361" spans="1:8">
      <c r="A361" s="1" t="s">
        <v>514</v>
      </c>
      <c r="B361" s="1" t="s">
        <v>515</v>
      </c>
      <c r="C361" s="1" t="s">
        <v>516</v>
      </c>
      <c r="D361" s="1" t="s">
        <v>517</v>
      </c>
      <c r="E361" s="1">
        <v>-2</v>
      </c>
      <c r="F361" s="2">
        <v>-3440</v>
      </c>
      <c r="G361">
        <f t="shared" si="10"/>
        <v>-2962.64668</v>
      </c>
      <c r="H361">
        <f t="shared" si="11"/>
        <v>1481.32334</v>
      </c>
    </row>
    <row r="362" spans="1:8">
      <c r="A362" s="1" t="s">
        <v>133</v>
      </c>
      <c r="B362" s="1" t="s">
        <v>518</v>
      </c>
      <c r="C362" s="1" t="s">
        <v>519</v>
      </c>
      <c r="D362" s="1" t="s">
        <v>520</v>
      </c>
      <c r="E362" s="1">
        <v>150</v>
      </c>
      <c r="F362" s="2">
        <v>4387.5</v>
      </c>
      <c r="G362">
        <f t="shared" si="10"/>
        <v>3778.66636875</v>
      </c>
      <c r="H362">
        <f t="shared" si="11"/>
        <v>25.191109125</v>
      </c>
    </row>
    <row r="363" spans="1:8">
      <c r="A363" s="1" t="s">
        <v>281</v>
      </c>
      <c r="B363" s="4" t="s">
        <v>521</v>
      </c>
      <c r="C363" s="4" t="s">
        <v>522</v>
      </c>
      <c r="D363" s="4" t="s">
        <v>523</v>
      </c>
      <c r="E363" s="1">
        <v>160</v>
      </c>
      <c r="F363" s="2">
        <v>25599.9978</v>
      </c>
      <c r="G363">
        <f t="shared" si="10"/>
        <v>22047.6013052841</v>
      </c>
      <c r="H363">
        <f t="shared" si="11"/>
        <v>137.797508158026</v>
      </c>
    </row>
    <row r="364" spans="1:8">
      <c r="A364" s="1" t="s">
        <v>281</v>
      </c>
      <c r="B364" s="4" t="s">
        <v>521</v>
      </c>
      <c r="C364" s="4" t="s">
        <v>522</v>
      </c>
      <c r="D364" s="4" t="s">
        <v>523</v>
      </c>
      <c r="E364" s="1">
        <v>40</v>
      </c>
      <c r="F364" s="2">
        <v>6400.0053</v>
      </c>
      <c r="G364">
        <f t="shared" si="10"/>
        <v>5511.90536454285</v>
      </c>
      <c r="H364">
        <f t="shared" si="11"/>
        <v>137.797634113571</v>
      </c>
    </row>
    <row r="365" spans="1:8">
      <c r="A365" s="1" t="s">
        <v>281</v>
      </c>
      <c r="B365" s="4" t="s">
        <v>521</v>
      </c>
      <c r="C365" s="4" t="s">
        <v>522</v>
      </c>
      <c r="D365" s="4" t="s">
        <v>523</v>
      </c>
      <c r="E365" s="1">
        <v>200</v>
      </c>
      <c r="F365" s="2">
        <v>32000.0031</v>
      </c>
      <c r="G365">
        <f t="shared" si="10"/>
        <v>27559.506669827</v>
      </c>
      <c r="H365">
        <f t="shared" si="11"/>
        <v>137.797533349135</v>
      </c>
    </row>
    <row r="366" spans="1:8">
      <c r="A366" s="1" t="s">
        <v>524</v>
      </c>
      <c r="B366" s="1" t="s">
        <v>525</v>
      </c>
      <c r="C366" s="1" t="s">
        <v>256</v>
      </c>
      <c r="D366" s="1" t="s">
        <v>524</v>
      </c>
      <c r="E366" s="1">
        <v>600</v>
      </c>
      <c r="F366" s="2">
        <v>18239.9958</v>
      </c>
      <c r="G366">
        <f t="shared" si="10"/>
        <v>15708.9136628151</v>
      </c>
      <c r="H366">
        <f t="shared" si="11"/>
        <v>26.1815227713585</v>
      </c>
    </row>
    <row r="367" spans="1:8">
      <c r="A367" s="1" t="s">
        <v>524</v>
      </c>
      <c r="B367" s="1" t="s">
        <v>525</v>
      </c>
      <c r="C367" s="1" t="s">
        <v>256</v>
      </c>
      <c r="D367" s="1" t="s">
        <v>524</v>
      </c>
      <c r="E367" s="1">
        <v>1000</v>
      </c>
      <c r="F367" s="2">
        <v>30400.0047</v>
      </c>
      <c r="G367">
        <f t="shared" si="10"/>
        <v>26181.5328478022</v>
      </c>
      <c r="H367">
        <f t="shared" si="11"/>
        <v>26.1815328478022</v>
      </c>
    </row>
    <row r="368" spans="1:8">
      <c r="A368" s="1" t="s">
        <v>74</v>
      </c>
      <c r="B368" s="11" t="s">
        <v>526</v>
      </c>
      <c r="C368" s="1" t="s">
        <v>527</v>
      </c>
      <c r="D368" s="1" t="s">
        <v>189</v>
      </c>
      <c r="E368" s="1">
        <v>25</v>
      </c>
      <c r="F368" s="2">
        <v>3250</v>
      </c>
      <c r="G368">
        <f t="shared" si="10"/>
        <v>2799.012125</v>
      </c>
      <c r="H368">
        <f t="shared" si="11"/>
        <v>111.960485</v>
      </c>
    </row>
    <row r="369" spans="1:8">
      <c r="A369" s="1" t="s">
        <v>74</v>
      </c>
      <c r="B369" s="1" t="s">
        <v>526</v>
      </c>
      <c r="C369" s="1" t="s">
        <v>527</v>
      </c>
      <c r="D369" s="1" t="s">
        <v>189</v>
      </c>
      <c r="E369" s="1">
        <v>15</v>
      </c>
      <c r="F369" s="2">
        <v>1950</v>
      </c>
      <c r="G369">
        <f t="shared" si="10"/>
        <v>1679.407275</v>
      </c>
      <c r="H369">
        <f t="shared" si="11"/>
        <v>111.960485</v>
      </c>
    </row>
    <row r="370" spans="1:8">
      <c r="A370" s="1" t="s">
        <v>528</v>
      </c>
      <c r="B370" s="1" t="s">
        <v>529</v>
      </c>
      <c r="C370" s="1" t="s">
        <v>273</v>
      </c>
      <c r="D370" s="1" t="s">
        <v>530</v>
      </c>
      <c r="E370" s="1">
        <v>120</v>
      </c>
      <c r="F370" s="2">
        <v>44400</v>
      </c>
      <c r="G370">
        <f t="shared" si="10"/>
        <v>38238.8118</v>
      </c>
      <c r="H370">
        <f t="shared" si="11"/>
        <v>318.656765</v>
      </c>
    </row>
    <row r="371" spans="1:8">
      <c r="A371" s="1" t="s">
        <v>140</v>
      </c>
      <c r="B371" s="1" t="s">
        <v>531</v>
      </c>
      <c r="C371" s="1" t="s">
        <v>142</v>
      </c>
      <c r="D371" s="1" t="s">
        <v>532</v>
      </c>
      <c r="E371" s="1">
        <v>200</v>
      </c>
      <c r="F371" s="2">
        <v>3904</v>
      </c>
      <c r="G371">
        <f t="shared" si="10"/>
        <v>3362.259488</v>
      </c>
      <c r="H371">
        <f t="shared" si="11"/>
        <v>16.81129744</v>
      </c>
    </row>
    <row r="372" spans="1:8">
      <c r="A372" s="1" t="s">
        <v>140</v>
      </c>
      <c r="B372" s="4" t="s">
        <v>533</v>
      </c>
      <c r="C372" s="4" t="s">
        <v>534</v>
      </c>
      <c r="D372" s="4" t="s">
        <v>535</v>
      </c>
      <c r="E372" s="1">
        <v>50</v>
      </c>
      <c r="F372" s="2">
        <v>1676</v>
      </c>
      <c r="G372">
        <f t="shared" si="10"/>
        <v>1443.429022</v>
      </c>
      <c r="H372">
        <f t="shared" si="11"/>
        <v>28.86858044</v>
      </c>
    </row>
    <row r="373" spans="1:8">
      <c r="A373" s="1" t="s">
        <v>536</v>
      </c>
      <c r="B373" s="1" t="s">
        <v>537</v>
      </c>
      <c r="C373" s="1" t="s">
        <v>538</v>
      </c>
      <c r="D373" s="1" t="s">
        <v>539</v>
      </c>
      <c r="E373" s="1">
        <v>30</v>
      </c>
      <c r="F373" s="2">
        <v>294.00111</v>
      </c>
      <c r="G373">
        <f t="shared" si="10"/>
        <v>253.203898970295</v>
      </c>
      <c r="H373">
        <f t="shared" si="11"/>
        <v>8.4401299656765</v>
      </c>
    </row>
    <row r="374" spans="1:8">
      <c r="A374" s="1" t="s">
        <v>536</v>
      </c>
      <c r="B374" s="1" t="s">
        <v>537</v>
      </c>
      <c r="C374" s="1" t="s">
        <v>538</v>
      </c>
      <c r="D374" s="1" t="s">
        <v>539</v>
      </c>
      <c r="E374" s="1">
        <v>30</v>
      </c>
      <c r="F374" s="2">
        <v>293.9976</v>
      </c>
      <c r="G374">
        <f t="shared" si="10"/>
        <v>253.2008760372</v>
      </c>
      <c r="H374">
        <f t="shared" si="11"/>
        <v>8.44002920124</v>
      </c>
    </row>
    <row r="375" spans="1:8">
      <c r="A375" s="1" t="s">
        <v>74</v>
      </c>
      <c r="B375" s="11" t="s">
        <v>540</v>
      </c>
      <c r="C375" s="1" t="s">
        <v>541</v>
      </c>
      <c r="D375" s="10" t="s">
        <v>542</v>
      </c>
      <c r="E375" s="1">
        <v>10</v>
      </c>
      <c r="F375" s="2">
        <v>270</v>
      </c>
      <c r="G375">
        <f t="shared" si="10"/>
        <v>232.533315</v>
      </c>
      <c r="H375">
        <f t="shared" si="11"/>
        <v>23.2533315</v>
      </c>
    </row>
    <row r="376" spans="1:8">
      <c r="A376" s="1" t="s">
        <v>40</v>
      </c>
      <c r="B376" s="1" t="s">
        <v>543</v>
      </c>
      <c r="C376" s="1" t="s">
        <v>25</v>
      </c>
      <c r="D376" s="1" t="s">
        <v>14</v>
      </c>
      <c r="E376" s="1">
        <v>9000</v>
      </c>
      <c r="F376" s="2">
        <v>34470.0018</v>
      </c>
      <c r="G376">
        <f t="shared" si="10"/>
        <v>29686.7547652221</v>
      </c>
      <c r="H376">
        <f t="shared" si="11"/>
        <v>3.2985283072469</v>
      </c>
    </row>
    <row r="377" spans="1:8">
      <c r="A377" s="1" t="s">
        <v>74</v>
      </c>
      <c r="B377" s="1" t="s">
        <v>544</v>
      </c>
      <c r="C377" s="1" t="s">
        <v>545</v>
      </c>
      <c r="D377" s="1" t="s">
        <v>546</v>
      </c>
      <c r="E377" s="1">
        <v>8000</v>
      </c>
      <c r="F377" s="2">
        <v>27120.0033</v>
      </c>
      <c r="G377">
        <f t="shared" si="10"/>
        <v>23356.6824820739</v>
      </c>
      <c r="H377">
        <f t="shared" si="11"/>
        <v>2.91958531025923</v>
      </c>
    </row>
    <row r="378" spans="1:8">
      <c r="A378" s="1" t="s">
        <v>74</v>
      </c>
      <c r="B378" s="11" t="s">
        <v>547</v>
      </c>
      <c r="C378" s="1" t="s">
        <v>548</v>
      </c>
      <c r="D378" s="10" t="s">
        <v>549</v>
      </c>
      <c r="E378" s="1">
        <v>20</v>
      </c>
      <c r="F378" s="2">
        <v>280</v>
      </c>
      <c r="G378">
        <f t="shared" si="10"/>
        <v>241.14566</v>
      </c>
      <c r="H378">
        <f t="shared" si="11"/>
        <v>12.057283</v>
      </c>
    </row>
    <row r="379" spans="1:8">
      <c r="A379" s="1" t="s">
        <v>74</v>
      </c>
      <c r="B379" s="1" t="s">
        <v>547</v>
      </c>
      <c r="C379" s="1" t="s">
        <v>548</v>
      </c>
      <c r="D379" s="1" t="s">
        <v>549</v>
      </c>
      <c r="E379" s="1">
        <v>20</v>
      </c>
      <c r="F379" s="2">
        <v>280</v>
      </c>
      <c r="G379">
        <f t="shared" si="10"/>
        <v>241.14566</v>
      </c>
      <c r="H379">
        <f t="shared" si="11"/>
        <v>12.057283</v>
      </c>
    </row>
    <row r="380" spans="1:8">
      <c r="A380" s="1" t="s">
        <v>550</v>
      </c>
      <c r="B380" s="1" t="s">
        <v>551</v>
      </c>
      <c r="C380" s="1" t="s">
        <v>552</v>
      </c>
      <c r="D380" s="1" t="s">
        <v>553</v>
      </c>
      <c r="E380" s="1">
        <v>50</v>
      </c>
      <c r="F380" s="2">
        <v>934.5024</v>
      </c>
      <c r="G380">
        <f t="shared" si="10"/>
        <v>804.8257072128</v>
      </c>
      <c r="H380">
        <f t="shared" si="11"/>
        <v>16.096514144256</v>
      </c>
    </row>
    <row r="381" spans="1:8">
      <c r="A381" s="1" t="s">
        <v>550</v>
      </c>
      <c r="B381" s="1" t="s">
        <v>551</v>
      </c>
      <c r="C381" s="1" t="s">
        <v>552</v>
      </c>
      <c r="D381" s="1" t="s">
        <v>553</v>
      </c>
      <c r="E381" s="1">
        <v>400</v>
      </c>
      <c r="F381" s="2">
        <v>7439.9949</v>
      </c>
      <c r="G381">
        <f t="shared" si="10"/>
        <v>6407.58028770405</v>
      </c>
      <c r="H381">
        <f t="shared" si="11"/>
        <v>16.0189507192601</v>
      </c>
    </row>
    <row r="382" spans="1:8">
      <c r="A382" s="1" t="s">
        <v>554</v>
      </c>
      <c r="B382" s="1" t="s">
        <v>555</v>
      </c>
      <c r="C382" s="1" t="s">
        <v>114</v>
      </c>
      <c r="D382" s="1" t="s">
        <v>556</v>
      </c>
      <c r="E382" s="1">
        <v>300</v>
      </c>
      <c r="F382" s="2">
        <v>13509</v>
      </c>
      <c r="G382">
        <f t="shared" si="10"/>
        <v>11634.4168605</v>
      </c>
      <c r="H382">
        <f t="shared" si="11"/>
        <v>38.781389535</v>
      </c>
    </row>
    <row r="383" spans="1:8">
      <c r="A383" s="1" t="s">
        <v>74</v>
      </c>
      <c r="B383" s="11" t="s">
        <v>557</v>
      </c>
      <c r="C383" s="1" t="s">
        <v>558</v>
      </c>
      <c r="D383" s="1" t="s">
        <v>166</v>
      </c>
      <c r="E383" s="1">
        <v>30</v>
      </c>
      <c r="F383" s="2">
        <v>1260</v>
      </c>
      <c r="G383">
        <f t="shared" si="10"/>
        <v>1085.15547</v>
      </c>
      <c r="H383">
        <f t="shared" si="11"/>
        <v>36.171849</v>
      </c>
    </row>
    <row r="384" spans="1:8">
      <c r="A384" s="1" t="s">
        <v>559</v>
      </c>
      <c r="B384" s="1" t="s">
        <v>560</v>
      </c>
      <c r="C384" s="1" t="s">
        <v>561</v>
      </c>
      <c r="D384" s="1" t="s">
        <v>559</v>
      </c>
      <c r="E384" s="1">
        <v>350</v>
      </c>
      <c r="F384" s="2">
        <v>12250.0053</v>
      </c>
      <c r="G384">
        <f t="shared" si="10"/>
        <v>10550.1271895429</v>
      </c>
      <c r="H384">
        <f t="shared" si="11"/>
        <v>30.143220541551</v>
      </c>
    </row>
    <row r="385" spans="1:8">
      <c r="A385" s="1" t="s">
        <v>559</v>
      </c>
      <c r="B385" s="1" t="s">
        <v>560</v>
      </c>
      <c r="C385" s="1" t="s">
        <v>561</v>
      </c>
      <c r="D385" s="1" t="s">
        <v>559</v>
      </c>
      <c r="E385" s="1">
        <v>300</v>
      </c>
      <c r="F385" s="2">
        <v>8640.0054</v>
      </c>
      <c r="G385">
        <f t="shared" si="10"/>
        <v>7441.0707306663</v>
      </c>
      <c r="H385">
        <f t="shared" si="11"/>
        <v>24.803569102221</v>
      </c>
    </row>
    <row r="386" spans="1:8">
      <c r="A386" s="1" t="s">
        <v>559</v>
      </c>
      <c r="B386" s="1" t="s">
        <v>560</v>
      </c>
      <c r="C386" s="1" t="s">
        <v>561</v>
      </c>
      <c r="D386" s="1" t="s">
        <v>559</v>
      </c>
      <c r="E386" s="1">
        <v>400</v>
      </c>
      <c r="F386" s="2">
        <v>13999.9977</v>
      </c>
      <c r="G386">
        <f t="shared" si="10"/>
        <v>12057.2810191606</v>
      </c>
      <c r="H386">
        <f t="shared" si="11"/>
        <v>30.1432025479016</v>
      </c>
    </row>
    <row r="387" spans="1:8">
      <c r="A387" s="1" t="s">
        <v>559</v>
      </c>
      <c r="B387" s="1" t="s">
        <v>560</v>
      </c>
      <c r="C387" s="1" t="s">
        <v>562</v>
      </c>
      <c r="D387" s="1" t="s">
        <v>559</v>
      </c>
      <c r="E387" s="1">
        <v>200</v>
      </c>
      <c r="F387" s="2">
        <v>7000.0047</v>
      </c>
      <c r="G387">
        <f t="shared" ref="G387:G450" si="12">0.8612345*F387</f>
        <v>6028.64554780215</v>
      </c>
      <c r="H387">
        <f t="shared" ref="H387:H450" si="13">G387/E387</f>
        <v>30.1432277390108</v>
      </c>
    </row>
    <row r="388" spans="1:8">
      <c r="A388" s="1" t="s">
        <v>559</v>
      </c>
      <c r="B388" s="1" t="s">
        <v>560</v>
      </c>
      <c r="C388" s="1" t="s">
        <v>562</v>
      </c>
      <c r="D388" s="1" t="s">
        <v>559</v>
      </c>
      <c r="E388" s="1">
        <v>150</v>
      </c>
      <c r="F388" s="2">
        <v>3750.0021</v>
      </c>
      <c r="G388">
        <f t="shared" si="12"/>
        <v>3229.63118359245</v>
      </c>
      <c r="H388">
        <f t="shared" si="13"/>
        <v>21.530874557283</v>
      </c>
    </row>
    <row r="389" spans="1:8">
      <c r="A389" s="1" t="s">
        <v>559</v>
      </c>
      <c r="B389" s="1" t="s">
        <v>560</v>
      </c>
      <c r="C389" s="1" t="s">
        <v>561</v>
      </c>
      <c r="D389" s="1" t="s">
        <v>559</v>
      </c>
      <c r="E389" s="1">
        <v>150</v>
      </c>
      <c r="F389" s="2">
        <v>3750.0021</v>
      </c>
      <c r="G389">
        <f t="shared" si="12"/>
        <v>3229.63118359245</v>
      </c>
      <c r="H389">
        <f t="shared" si="13"/>
        <v>21.530874557283</v>
      </c>
    </row>
    <row r="390" spans="1:8">
      <c r="A390" s="1" t="s">
        <v>559</v>
      </c>
      <c r="B390" s="1" t="s">
        <v>560</v>
      </c>
      <c r="C390" s="1" t="s">
        <v>561</v>
      </c>
      <c r="D390" s="1" t="s">
        <v>559</v>
      </c>
      <c r="E390" s="1">
        <v>150</v>
      </c>
      <c r="F390" s="2">
        <v>3750.0021</v>
      </c>
      <c r="G390">
        <f t="shared" si="12"/>
        <v>3229.63118359245</v>
      </c>
      <c r="H390">
        <f t="shared" si="13"/>
        <v>21.530874557283</v>
      </c>
    </row>
    <row r="391" spans="1:8">
      <c r="A391" s="1" t="s">
        <v>559</v>
      </c>
      <c r="B391" s="1" t="s">
        <v>560</v>
      </c>
      <c r="C391" s="1" t="s">
        <v>562</v>
      </c>
      <c r="D391" s="1" t="s">
        <v>559</v>
      </c>
      <c r="E391" s="1">
        <v>200</v>
      </c>
      <c r="F391" s="2">
        <v>4999.995</v>
      </c>
      <c r="G391">
        <f t="shared" si="12"/>
        <v>4306.1681938275</v>
      </c>
      <c r="H391">
        <f t="shared" si="13"/>
        <v>21.5308409691375</v>
      </c>
    </row>
    <row r="392" spans="1:8">
      <c r="A392" s="1" t="s">
        <v>563</v>
      </c>
      <c r="B392" s="1" t="s">
        <v>564</v>
      </c>
      <c r="C392" s="1" t="s">
        <v>565</v>
      </c>
      <c r="D392" s="1" t="s">
        <v>566</v>
      </c>
      <c r="E392" s="1">
        <v>200</v>
      </c>
      <c r="F392" s="2">
        <v>13940.0001</v>
      </c>
      <c r="G392">
        <f t="shared" si="12"/>
        <v>12005.6090161234</v>
      </c>
      <c r="H392">
        <f t="shared" si="13"/>
        <v>60.0280450806172</v>
      </c>
    </row>
    <row r="393" spans="1:8">
      <c r="A393" s="1" t="s">
        <v>81</v>
      </c>
      <c r="B393" s="1" t="s">
        <v>567</v>
      </c>
      <c r="C393" s="1" t="s">
        <v>568</v>
      </c>
      <c r="D393" s="1" t="s">
        <v>569</v>
      </c>
      <c r="E393" s="1">
        <v>30</v>
      </c>
      <c r="F393" s="2">
        <v>1500</v>
      </c>
      <c r="G393">
        <f t="shared" si="12"/>
        <v>1291.85175</v>
      </c>
      <c r="H393">
        <f t="shared" si="13"/>
        <v>43.061725</v>
      </c>
    </row>
    <row r="394" spans="1:8">
      <c r="A394" s="1" t="s">
        <v>570</v>
      </c>
      <c r="B394" s="11" t="s">
        <v>571</v>
      </c>
      <c r="C394" s="1" t="s">
        <v>572</v>
      </c>
      <c r="D394" s="1" t="s">
        <v>325</v>
      </c>
      <c r="E394" s="1">
        <v>50</v>
      </c>
      <c r="F394" s="2">
        <v>2243</v>
      </c>
      <c r="G394">
        <f t="shared" si="12"/>
        <v>1931.7489835</v>
      </c>
      <c r="H394">
        <f t="shared" si="13"/>
        <v>38.63497967</v>
      </c>
    </row>
    <row r="395" spans="1:8">
      <c r="A395" s="1" t="s">
        <v>570</v>
      </c>
      <c r="B395" s="1" t="s">
        <v>573</v>
      </c>
      <c r="C395" s="1" t="s">
        <v>574</v>
      </c>
      <c r="D395" s="1" t="s">
        <v>575</v>
      </c>
      <c r="E395" s="1">
        <v>-48</v>
      </c>
      <c r="F395" s="2">
        <v>-758.8854</v>
      </c>
      <c r="G395">
        <f t="shared" si="12"/>
        <v>-653.5782880263</v>
      </c>
      <c r="H395">
        <f t="shared" si="13"/>
        <v>13.6162143338813</v>
      </c>
    </row>
    <row r="396" spans="1:8">
      <c r="A396" s="1" t="s">
        <v>570</v>
      </c>
      <c r="B396" s="1" t="s">
        <v>573</v>
      </c>
      <c r="C396" s="1" t="s">
        <v>574</v>
      </c>
      <c r="D396" s="1" t="s">
        <v>575</v>
      </c>
      <c r="E396" s="1">
        <v>-60</v>
      </c>
      <c r="F396" s="2">
        <v>-948.6009</v>
      </c>
      <c r="G396">
        <f t="shared" si="12"/>
        <v>-816.96782181105</v>
      </c>
      <c r="H396">
        <f t="shared" si="13"/>
        <v>13.6161303635175</v>
      </c>
    </row>
    <row r="397" spans="1:8">
      <c r="A397" s="1" t="s">
        <v>570</v>
      </c>
      <c r="B397" s="1" t="s">
        <v>573</v>
      </c>
      <c r="C397" s="1" t="s">
        <v>574</v>
      </c>
      <c r="D397" s="1" t="s">
        <v>575</v>
      </c>
      <c r="E397" s="1">
        <v>-30</v>
      </c>
      <c r="F397" s="2">
        <v>-474.2946</v>
      </c>
      <c r="G397">
        <f t="shared" si="12"/>
        <v>-408.4788726837</v>
      </c>
      <c r="H397">
        <f t="shared" si="13"/>
        <v>13.61596242279</v>
      </c>
    </row>
    <row r="398" spans="1:8">
      <c r="A398" s="1" t="s">
        <v>570</v>
      </c>
      <c r="B398" s="1" t="s">
        <v>573</v>
      </c>
      <c r="C398" s="1" t="s">
        <v>574</v>
      </c>
      <c r="D398" s="1" t="s">
        <v>575</v>
      </c>
      <c r="E398" s="1">
        <v>300</v>
      </c>
      <c r="F398" s="2">
        <v>16080.0003</v>
      </c>
      <c r="G398">
        <f t="shared" si="12"/>
        <v>13848.6510183704</v>
      </c>
      <c r="H398">
        <f t="shared" si="13"/>
        <v>46.1621700612345</v>
      </c>
    </row>
    <row r="399" spans="1:8">
      <c r="A399" s="1" t="s">
        <v>570</v>
      </c>
      <c r="B399" s="1" t="s">
        <v>573</v>
      </c>
      <c r="C399" s="1" t="s">
        <v>574</v>
      </c>
      <c r="D399" s="1" t="s">
        <v>575</v>
      </c>
      <c r="E399" s="1">
        <v>300</v>
      </c>
      <c r="F399" s="2">
        <v>16080.0003</v>
      </c>
      <c r="G399">
        <f t="shared" si="12"/>
        <v>13848.6510183704</v>
      </c>
      <c r="H399">
        <f t="shared" si="13"/>
        <v>46.1621700612345</v>
      </c>
    </row>
    <row r="400" spans="1:8">
      <c r="A400" s="1" t="s">
        <v>570</v>
      </c>
      <c r="B400" s="1" t="s">
        <v>573</v>
      </c>
      <c r="C400" s="1" t="s">
        <v>574</v>
      </c>
      <c r="D400" s="1" t="s">
        <v>575</v>
      </c>
      <c r="E400" s="1">
        <v>150</v>
      </c>
      <c r="F400" s="2">
        <v>8039.9943</v>
      </c>
      <c r="G400">
        <f t="shared" si="12"/>
        <v>6924.32047096335</v>
      </c>
      <c r="H400">
        <f t="shared" si="13"/>
        <v>46.162136473089</v>
      </c>
    </row>
    <row r="401" spans="1:8">
      <c r="A401" s="1" t="s">
        <v>570</v>
      </c>
      <c r="B401" s="3" t="s">
        <v>573</v>
      </c>
      <c r="C401" s="1" t="s">
        <v>574</v>
      </c>
      <c r="D401" s="1" t="s">
        <v>575</v>
      </c>
      <c r="E401" s="1">
        <v>60</v>
      </c>
      <c r="F401" s="2">
        <v>3216</v>
      </c>
      <c r="G401">
        <f t="shared" si="12"/>
        <v>2769.730152</v>
      </c>
      <c r="H401">
        <f t="shared" si="13"/>
        <v>46.1621692</v>
      </c>
    </row>
    <row r="402" spans="1:8">
      <c r="A402" s="1" t="s">
        <v>70</v>
      </c>
      <c r="B402" s="1" t="s">
        <v>576</v>
      </c>
      <c r="C402" s="1" t="s">
        <v>577</v>
      </c>
      <c r="D402" s="1" t="s">
        <v>291</v>
      </c>
      <c r="E402" s="1">
        <v>400</v>
      </c>
      <c r="F402" s="2">
        <v>10332.0009</v>
      </c>
      <c r="G402">
        <f t="shared" si="12"/>
        <v>8898.27562911105</v>
      </c>
      <c r="H402">
        <f t="shared" si="13"/>
        <v>22.2456890727776</v>
      </c>
    </row>
    <row r="403" spans="1:8">
      <c r="A403" s="1" t="s">
        <v>70</v>
      </c>
      <c r="B403" s="1" t="s">
        <v>576</v>
      </c>
      <c r="C403" s="1" t="s">
        <v>577</v>
      </c>
      <c r="D403" s="1" t="s">
        <v>291</v>
      </c>
      <c r="E403" s="1">
        <v>400</v>
      </c>
      <c r="F403" s="2">
        <v>10332.0009</v>
      </c>
      <c r="G403">
        <f t="shared" si="12"/>
        <v>8898.27562911105</v>
      </c>
      <c r="H403">
        <f t="shared" si="13"/>
        <v>22.2456890727776</v>
      </c>
    </row>
    <row r="404" spans="1:8">
      <c r="A404" s="1" t="s">
        <v>70</v>
      </c>
      <c r="B404" s="1" t="s">
        <v>578</v>
      </c>
      <c r="C404" s="1" t="s">
        <v>579</v>
      </c>
      <c r="D404" s="1" t="s">
        <v>158</v>
      </c>
      <c r="E404" s="1">
        <v>84</v>
      </c>
      <c r="F404" s="2">
        <v>2437.6833</v>
      </c>
      <c r="G404">
        <f t="shared" si="12"/>
        <v>2099.41695803385</v>
      </c>
      <c r="H404">
        <f t="shared" si="13"/>
        <v>24.9930590242125</v>
      </c>
    </row>
    <row r="405" spans="1:8">
      <c r="A405" s="1" t="s">
        <v>580</v>
      </c>
      <c r="B405" s="1" t="s">
        <v>581</v>
      </c>
      <c r="C405" s="1" t="s">
        <v>579</v>
      </c>
      <c r="D405" s="1" t="s">
        <v>582</v>
      </c>
      <c r="E405" s="1">
        <v>720</v>
      </c>
      <c r="F405" s="2">
        <v>22953.5982</v>
      </c>
      <c r="G405">
        <f t="shared" si="12"/>
        <v>19768.4306689779</v>
      </c>
      <c r="H405">
        <f t="shared" si="13"/>
        <v>27.4561537069137</v>
      </c>
    </row>
    <row r="406" spans="1:8">
      <c r="A406" s="1" t="s">
        <v>580</v>
      </c>
      <c r="B406" s="1" t="s">
        <v>581</v>
      </c>
      <c r="C406" s="1" t="s">
        <v>579</v>
      </c>
      <c r="D406" s="1" t="s">
        <v>582</v>
      </c>
      <c r="E406" s="1">
        <v>720</v>
      </c>
      <c r="F406" s="2">
        <v>22953.5982</v>
      </c>
      <c r="G406">
        <f t="shared" si="12"/>
        <v>19768.4306689779</v>
      </c>
      <c r="H406">
        <f t="shared" si="13"/>
        <v>27.4561537069137</v>
      </c>
    </row>
    <row r="407" spans="1:8">
      <c r="A407" s="1" t="s">
        <v>580</v>
      </c>
      <c r="B407" s="1" t="s">
        <v>581</v>
      </c>
      <c r="C407" s="1" t="s">
        <v>579</v>
      </c>
      <c r="D407" s="1" t="s">
        <v>582</v>
      </c>
      <c r="E407" s="1">
        <v>800</v>
      </c>
      <c r="F407" s="2">
        <v>25503.9993</v>
      </c>
      <c r="G407">
        <f t="shared" si="12"/>
        <v>21964.9240851358</v>
      </c>
      <c r="H407">
        <f t="shared" si="13"/>
        <v>27.4561551064198</v>
      </c>
    </row>
    <row r="408" spans="1:8">
      <c r="A408" s="1" t="s">
        <v>583</v>
      </c>
      <c r="B408" s="11" t="s">
        <v>584</v>
      </c>
      <c r="C408" s="1" t="s">
        <v>585</v>
      </c>
      <c r="D408" s="1" t="s">
        <v>455</v>
      </c>
      <c r="E408" s="1">
        <v>33</v>
      </c>
      <c r="F408" s="2">
        <v>2227.5</v>
      </c>
      <c r="G408">
        <f t="shared" si="12"/>
        <v>1918.39984875</v>
      </c>
      <c r="H408">
        <f t="shared" si="13"/>
        <v>58.13332875</v>
      </c>
    </row>
    <row r="409" spans="1:8">
      <c r="A409" s="1" t="s">
        <v>193</v>
      </c>
      <c r="B409" s="1" t="s">
        <v>586</v>
      </c>
      <c r="C409" s="1" t="s">
        <v>587</v>
      </c>
      <c r="D409" s="1" t="s">
        <v>196</v>
      </c>
      <c r="E409" s="1">
        <v>4</v>
      </c>
      <c r="F409" s="2">
        <v>5399.9988</v>
      </c>
      <c r="G409">
        <f t="shared" si="12"/>
        <v>4650.6652665186</v>
      </c>
      <c r="H409">
        <f t="shared" si="13"/>
        <v>1162.66631662965</v>
      </c>
    </row>
    <row r="410" spans="1:8">
      <c r="A410" s="1" t="s">
        <v>81</v>
      </c>
      <c r="B410" s="1" t="s">
        <v>588</v>
      </c>
      <c r="C410" s="1" t="s">
        <v>589</v>
      </c>
      <c r="D410" s="1" t="s">
        <v>382</v>
      </c>
      <c r="E410" s="1">
        <v>10</v>
      </c>
      <c r="F410" s="2">
        <v>413.5</v>
      </c>
      <c r="G410">
        <f t="shared" si="12"/>
        <v>356.12046575</v>
      </c>
      <c r="H410">
        <f t="shared" si="13"/>
        <v>35.612046575</v>
      </c>
    </row>
    <row r="411" spans="1:8">
      <c r="A411" s="1" t="s">
        <v>590</v>
      </c>
      <c r="B411" s="1" t="s">
        <v>591</v>
      </c>
      <c r="C411" s="1" t="s">
        <v>592</v>
      </c>
      <c r="D411" s="1" t="s">
        <v>590</v>
      </c>
      <c r="E411" s="1">
        <v>250</v>
      </c>
      <c r="F411" s="2">
        <v>5275.0008</v>
      </c>
      <c r="G411">
        <f t="shared" si="12"/>
        <v>4543.0126764876</v>
      </c>
      <c r="H411">
        <f t="shared" si="13"/>
        <v>18.1720507059504</v>
      </c>
    </row>
    <row r="412" spans="1:8">
      <c r="A412" s="1" t="s">
        <v>322</v>
      </c>
      <c r="B412" s="1" t="s">
        <v>593</v>
      </c>
      <c r="C412" s="1" t="s">
        <v>594</v>
      </c>
      <c r="D412" s="1" t="s">
        <v>595</v>
      </c>
      <c r="E412" s="1">
        <v>100</v>
      </c>
      <c r="F412" s="2">
        <v>2783</v>
      </c>
      <c r="G412">
        <f t="shared" si="12"/>
        <v>2396.8156135</v>
      </c>
      <c r="H412">
        <f t="shared" si="13"/>
        <v>23.968156135</v>
      </c>
    </row>
    <row r="413" spans="1:8">
      <c r="A413" s="1" t="s">
        <v>596</v>
      </c>
      <c r="B413" s="1" t="s">
        <v>597</v>
      </c>
      <c r="C413" s="1" t="s">
        <v>598</v>
      </c>
      <c r="D413" s="1" t="s">
        <v>599</v>
      </c>
      <c r="E413" s="1">
        <v>2400</v>
      </c>
      <c r="F413" s="2">
        <v>131999.28</v>
      </c>
      <c r="G413">
        <f t="shared" si="12"/>
        <v>113682.33391116</v>
      </c>
      <c r="H413">
        <f t="shared" si="13"/>
        <v>47.36763912965</v>
      </c>
    </row>
    <row r="414" spans="1:8">
      <c r="A414" s="1" t="s">
        <v>600</v>
      </c>
      <c r="B414" s="1" t="s">
        <v>601</v>
      </c>
      <c r="C414" s="1" t="s">
        <v>602</v>
      </c>
      <c r="D414" s="1" t="s">
        <v>603</v>
      </c>
      <c r="E414" s="1">
        <v>300</v>
      </c>
      <c r="F414" s="2">
        <v>8879.9958</v>
      </c>
      <c r="G414">
        <f t="shared" si="12"/>
        <v>7647.7587428151</v>
      </c>
      <c r="H414">
        <f t="shared" si="13"/>
        <v>25.492529142717</v>
      </c>
    </row>
    <row r="415" spans="1:8">
      <c r="A415" s="1" t="s">
        <v>119</v>
      </c>
      <c r="B415" s="1" t="s">
        <v>604</v>
      </c>
      <c r="C415" s="1" t="s">
        <v>605</v>
      </c>
      <c r="D415" s="1" t="s">
        <v>606</v>
      </c>
      <c r="E415" s="1">
        <v>50</v>
      </c>
      <c r="F415" s="2">
        <v>1650</v>
      </c>
      <c r="G415">
        <f t="shared" si="12"/>
        <v>1421.036925</v>
      </c>
      <c r="H415">
        <f t="shared" si="13"/>
        <v>28.4207385</v>
      </c>
    </row>
    <row r="416" spans="1:8">
      <c r="A416" s="1" t="s">
        <v>607</v>
      </c>
      <c r="B416" s="11" t="s">
        <v>608</v>
      </c>
      <c r="C416" s="1" t="s">
        <v>609</v>
      </c>
      <c r="D416" s="10" t="s">
        <v>610</v>
      </c>
      <c r="E416" s="1">
        <v>360</v>
      </c>
      <c r="F416" s="2">
        <v>7920</v>
      </c>
      <c r="G416">
        <f t="shared" si="12"/>
        <v>6820.97724</v>
      </c>
      <c r="H416">
        <f t="shared" si="13"/>
        <v>18.947159</v>
      </c>
    </row>
    <row r="417" spans="1:8">
      <c r="A417" s="1" t="s">
        <v>74</v>
      </c>
      <c r="B417" s="1" t="s">
        <v>611</v>
      </c>
      <c r="C417" s="1" t="s">
        <v>579</v>
      </c>
      <c r="D417" s="1" t="s">
        <v>612</v>
      </c>
      <c r="E417" s="1">
        <v>180</v>
      </c>
      <c r="F417" s="2">
        <v>900</v>
      </c>
      <c r="G417">
        <f t="shared" si="12"/>
        <v>775.11105</v>
      </c>
      <c r="H417">
        <f t="shared" si="13"/>
        <v>4.3061725</v>
      </c>
    </row>
    <row r="418" spans="1:8">
      <c r="A418" s="1" t="s">
        <v>613</v>
      </c>
      <c r="B418" s="1" t="s">
        <v>614</v>
      </c>
      <c r="C418" s="1" t="s">
        <v>615</v>
      </c>
      <c r="D418" s="1" t="s">
        <v>616</v>
      </c>
      <c r="E418" s="1">
        <v>400</v>
      </c>
      <c r="F418" s="2">
        <v>6743.997</v>
      </c>
      <c r="G418">
        <f t="shared" si="12"/>
        <v>5808.1628842965</v>
      </c>
      <c r="H418">
        <f t="shared" si="13"/>
        <v>14.5204072107413</v>
      </c>
    </row>
    <row r="419" spans="1:8">
      <c r="A419" s="1" t="s">
        <v>613</v>
      </c>
      <c r="B419" s="1" t="s">
        <v>614</v>
      </c>
      <c r="C419" s="1" t="s">
        <v>615</v>
      </c>
      <c r="D419" s="1" t="s">
        <v>616</v>
      </c>
      <c r="E419" s="1">
        <v>80</v>
      </c>
      <c r="F419" s="2">
        <v>696</v>
      </c>
      <c r="G419">
        <f t="shared" si="12"/>
        <v>599.419212</v>
      </c>
      <c r="H419">
        <f t="shared" si="13"/>
        <v>7.49274015</v>
      </c>
    </row>
    <row r="420" spans="1:8">
      <c r="A420" s="1" t="s">
        <v>613</v>
      </c>
      <c r="B420" s="1" t="s">
        <v>614</v>
      </c>
      <c r="C420" s="1" t="s">
        <v>615</v>
      </c>
      <c r="D420" s="1" t="s">
        <v>616</v>
      </c>
      <c r="E420" s="1">
        <v>80</v>
      </c>
      <c r="F420" s="2">
        <v>1280</v>
      </c>
      <c r="G420">
        <f t="shared" si="12"/>
        <v>1102.38016</v>
      </c>
      <c r="H420">
        <f t="shared" si="13"/>
        <v>13.779752</v>
      </c>
    </row>
    <row r="421" spans="1:8">
      <c r="A421" s="1" t="s">
        <v>617</v>
      </c>
      <c r="B421" s="1" t="s">
        <v>618</v>
      </c>
      <c r="C421" s="1" t="s">
        <v>619</v>
      </c>
      <c r="D421" s="1" t="s">
        <v>617</v>
      </c>
      <c r="E421" s="1">
        <v>120</v>
      </c>
      <c r="F421" s="2">
        <v>4188.0033</v>
      </c>
      <c r="G421">
        <f t="shared" si="12"/>
        <v>3606.85292807385</v>
      </c>
      <c r="H421">
        <f t="shared" si="13"/>
        <v>30.0571077339488</v>
      </c>
    </row>
    <row r="422" spans="1:8">
      <c r="A422" s="1" t="s">
        <v>617</v>
      </c>
      <c r="B422" s="1" t="s">
        <v>618</v>
      </c>
      <c r="C422" s="1" t="s">
        <v>619</v>
      </c>
      <c r="D422" s="1" t="s">
        <v>617</v>
      </c>
      <c r="E422" s="1">
        <v>360</v>
      </c>
      <c r="F422" s="2">
        <v>12563.9982</v>
      </c>
      <c r="G422">
        <f t="shared" si="12"/>
        <v>10820.5487077779</v>
      </c>
      <c r="H422">
        <f t="shared" si="13"/>
        <v>30.0570797438275</v>
      </c>
    </row>
    <row r="423" spans="1:8">
      <c r="A423" s="1" t="s">
        <v>620</v>
      </c>
      <c r="B423" s="1" t="s">
        <v>621</v>
      </c>
      <c r="C423" s="1" t="s">
        <v>622</v>
      </c>
      <c r="D423" s="1" t="s">
        <v>620</v>
      </c>
      <c r="E423" s="1">
        <v>900</v>
      </c>
      <c r="F423" s="2">
        <v>6300.0054</v>
      </c>
      <c r="G423">
        <f t="shared" si="12"/>
        <v>5425.7820006663</v>
      </c>
      <c r="H423">
        <f t="shared" si="13"/>
        <v>6.028646667407</v>
      </c>
    </row>
    <row r="424" spans="1:8">
      <c r="A424" s="1" t="s">
        <v>623</v>
      </c>
      <c r="B424" s="11" t="s">
        <v>624</v>
      </c>
      <c r="C424" s="1" t="s">
        <v>625</v>
      </c>
      <c r="D424" s="10" t="s">
        <v>626</v>
      </c>
      <c r="E424" s="1">
        <v>120</v>
      </c>
      <c r="F424" s="2">
        <v>1773.6</v>
      </c>
      <c r="G424">
        <f t="shared" si="12"/>
        <v>1527.4855092</v>
      </c>
      <c r="H424">
        <f t="shared" si="13"/>
        <v>12.72904591</v>
      </c>
    </row>
    <row r="425" spans="1:8">
      <c r="A425" s="1" t="s">
        <v>281</v>
      </c>
      <c r="B425" s="4" t="s">
        <v>627</v>
      </c>
      <c r="C425" s="4" t="s">
        <v>628</v>
      </c>
      <c r="D425" s="4" t="s">
        <v>629</v>
      </c>
      <c r="E425" s="1">
        <v>30</v>
      </c>
      <c r="F425" s="2">
        <v>2025.0009</v>
      </c>
      <c r="G425">
        <f t="shared" si="12"/>
        <v>1744.00063761105</v>
      </c>
      <c r="H425">
        <f t="shared" si="13"/>
        <v>58.133354587035</v>
      </c>
    </row>
    <row r="426" spans="1:8">
      <c r="A426" s="1" t="s">
        <v>81</v>
      </c>
      <c r="B426" s="10" t="s">
        <v>630</v>
      </c>
      <c r="C426" s="1" t="s">
        <v>631</v>
      </c>
      <c r="D426" s="1" t="s">
        <v>632</v>
      </c>
      <c r="E426" s="1">
        <v>50</v>
      </c>
      <c r="F426" s="2">
        <v>1150</v>
      </c>
      <c r="G426">
        <f t="shared" si="12"/>
        <v>990.419675</v>
      </c>
      <c r="H426">
        <f t="shared" si="13"/>
        <v>19.8083935</v>
      </c>
    </row>
    <row r="427" spans="1:8">
      <c r="A427" s="1" t="s">
        <v>119</v>
      </c>
      <c r="B427" s="1" t="s">
        <v>633</v>
      </c>
      <c r="C427" s="1" t="s">
        <v>76</v>
      </c>
      <c r="D427" s="1" t="s">
        <v>634</v>
      </c>
      <c r="E427" s="1">
        <v>100</v>
      </c>
      <c r="F427" s="2">
        <v>700</v>
      </c>
      <c r="G427">
        <f t="shared" si="12"/>
        <v>602.86415</v>
      </c>
      <c r="H427">
        <f t="shared" si="13"/>
        <v>6.0286415</v>
      </c>
    </row>
    <row r="428" spans="1:8">
      <c r="A428" s="1" t="s">
        <v>74</v>
      </c>
      <c r="B428" s="1" t="s">
        <v>635</v>
      </c>
      <c r="C428" s="1" t="s">
        <v>636</v>
      </c>
      <c r="D428" s="1" t="s">
        <v>637</v>
      </c>
      <c r="E428" s="1">
        <v>30</v>
      </c>
      <c r="F428" s="2">
        <v>270</v>
      </c>
      <c r="G428">
        <f t="shared" si="12"/>
        <v>232.533315</v>
      </c>
      <c r="H428">
        <f t="shared" si="13"/>
        <v>7.7511105</v>
      </c>
    </row>
    <row r="429" spans="1:8">
      <c r="A429" s="1" t="s">
        <v>638</v>
      </c>
      <c r="B429" s="10" t="s">
        <v>639</v>
      </c>
      <c r="C429" s="1" t="s">
        <v>640</v>
      </c>
      <c r="D429" s="10" t="s">
        <v>641</v>
      </c>
      <c r="E429" s="1">
        <v>100</v>
      </c>
      <c r="F429" s="2">
        <v>2375</v>
      </c>
      <c r="G429">
        <f t="shared" si="12"/>
        <v>2045.4319375</v>
      </c>
      <c r="H429">
        <f t="shared" si="13"/>
        <v>20.454319375</v>
      </c>
    </row>
    <row r="430" spans="1:8">
      <c r="A430" s="1" t="s">
        <v>642</v>
      </c>
      <c r="B430" s="4" t="s">
        <v>643</v>
      </c>
      <c r="C430" s="4" t="s">
        <v>552</v>
      </c>
      <c r="D430" s="4" t="s">
        <v>642</v>
      </c>
      <c r="E430" s="1">
        <v>600</v>
      </c>
      <c r="F430" s="2">
        <v>8400</v>
      </c>
      <c r="G430">
        <f t="shared" si="12"/>
        <v>7234.3698</v>
      </c>
      <c r="H430">
        <f t="shared" si="13"/>
        <v>12.057283</v>
      </c>
    </row>
    <row r="431" spans="1:8">
      <c r="A431" s="1" t="s">
        <v>642</v>
      </c>
      <c r="B431" s="4" t="s">
        <v>643</v>
      </c>
      <c r="C431" s="4" t="s">
        <v>552</v>
      </c>
      <c r="D431" s="4" t="s">
        <v>642</v>
      </c>
      <c r="E431" s="1">
        <v>200</v>
      </c>
      <c r="F431" s="2">
        <v>2800</v>
      </c>
      <c r="G431">
        <f t="shared" si="12"/>
        <v>2411.4566</v>
      </c>
      <c r="H431">
        <f t="shared" si="13"/>
        <v>12.057283</v>
      </c>
    </row>
    <row r="432" spans="1:8">
      <c r="A432" s="1" t="s">
        <v>642</v>
      </c>
      <c r="B432" s="4" t="s">
        <v>643</v>
      </c>
      <c r="C432" s="4" t="s">
        <v>552</v>
      </c>
      <c r="D432" s="4" t="s">
        <v>642</v>
      </c>
      <c r="E432" s="1">
        <v>600</v>
      </c>
      <c r="F432" s="2">
        <v>8400.0033</v>
      </c>
      <c r="G432">
        <f t="shared" si="12"/>
        <v>7234.37264207385</v>
      </c>
      <c r="H432">
        <f t="shared" si="13"/>
        <v>12.0572877367897</v>
      </c>
    </row>
    <row r="433" spans="1:8">
      <c r="A433" s="1" t="s">
        <v>642</v>
      </c>
      <c r="B433" s="4" t="s">
        <v>643</v>
      </c>
      <c r="C433" s="4" t="s">
        <v>552</v>
      </c>
      <c r="D433" s="4" t="s">
        <v>642</v>
      </c>
      <c r="E433" s="1">
        <v>1000</v>
      </c>
      <c r="F433" s="2">
        <v>13999.9977</v>
      </c>
      <c r="G433">
        <f t="shared" si="12"/>
        <v>12057.2810191606</v>
      </c>
      <c r="H433">
        <f t="shared" si="13"/>
        <v>12.0572810191606</v>
      </c>
    </row>
    <row r="434" spans="1:8">
      <c r="A434" s="1" t="s">
        <v>642</v>
      </c>
      <c r="B434" s="4" t="s">
        <v>643</v>
      </c>
      <c r="C434" s="4" t="s">
        <v>552</v>
      </c>
      <c r="D434" s="4" t="s">
        <v>642</v>
      </c>
      <c r="E434" s="1">
        <v>200</v>
      </c>
      <c r="F434" s="2">
        <v>2799.9972</v>
      </c>
      <c r="G434">
        <f t="shared" si="12"/>
        <v>2411.4541885434</v>
      </c>
      <c r="H434">
        <f t="shared" si="13"/>
        <v>12.057270942717</v>
      </c>
    </row>
    <row r="435" spans="1:8">
      <c r="A435" s="1" t="s">
        <v>642</v>
      </c>
      <c r="B435" s="4" t="s">
        <v>643</v>
      </c>
      <c r="C435" s="4" t="s">
        <v>552</v>
      </c>
      <c r="D435" s="4" t="s">
        <v>642</v>
      </c>
      <c r="E435" s="1">
        <v>600</v>
      </c>
      <c r="F435" s="2">
        <v>8400.0033</v>
      </c>
      <c r="G435">
        <f t="shared" si="12"/>
        <v>7234.37264207385</v>
      </c>
      <c r="H435">
        <f t="shared" si="13"/>
        <v>12.0572877367897</v>
      </c>
    </row>
    <row r="436" spans="1:8">
      <c r="A436" s="1" t="s">
        <v>642</v>
      </c>
      <c r="B436" s="4" t="s">
        <v>643</v>
      </c>
      <c r="C436" s="4" t="s">
        <v>552</v>
      </c>
      <c r="D436" s="4" t="s">
        <v>642</v>
      </c>
      <c r="E436" s="1">
        <v>1200</v>
      </c>
      <c r="F436" s="2">
        <v>42600.0042</v>
      </c>
      <c r="G436">
        <f t="shared" si="12"/>
        <v>36688.5933171849</v>
      </c>
      <c r="H436">
        <f t="shared" si="13"/>
        <v>30.5738277643208</v>
      </c>
    </row>
    <row r="437" spans="1:8">
      <c r="A437" s="1" t="s">
        <v>642</v>
      </c>
      <c r="B437" s="4" t="s">
        <v>643</v>
      </c>
      <c r="C437" s="4" t="s">
        <v>552</v>
      </c>
      <c r="D437" s="4" t="s">
        <v>642</v>
      </c>
      <c r="E437" s="1">
        <v>400</v>
      </c>
      <c r="F437" s="2">
        <v>14220</v>
      </c>
      <c r="G437">
        <f t="shared" si="12"/>
        <v>12246.75459</v>
      </c>
      <c r="H437">
        <f t="shared" si="13"/>
        <v>30.616886475</v>
      </c>
    </row>
    <row r="438" spans="1:8">
      <c r="A438" s="1" t="s">
        <v>642</v>
      </c>
      <c r="B438" s="1" t="s">
        <v>643</v>
      </c>
      <c r="C438" s="1" t="s">
        <v>552</v>
      </c>
      <c r="D438" s="1" t="s">
        <v>642</v>
      </c>
      <c r="E438" s="1">
        <v>1200</v>
      </c>
      <c r="F438" s="2">
        <v>42600.0042</v>
      </c>
      <c r="G438">
        <f t="shared" si="12"/>
        <v>36688.5933171849</v>
      </c>
      <c r="H438">
        <f t="shared" si="13"/>
        <v>30.5738277643208</v>
      </c>
    </row>
    <row r="439" spans="1:8">
      <c r="A439" s="1" t="s">
        <v>281</v>
      </c>
      <c r="B439" s="4" t="s">
        <v>644</v>
      </c>
      <c r="C439" s="4" t="s">
        <v>645</v>
      </c>
      <c r="D439" s="4" t="s">
        <v>646</v>
      </c>
      <c r="E439" s="1">
        <v>20</v>
      </c>
      <c r="F439" s="2">
        <v>1209.6045</v>
      </c>
      <c r="G439">
        <f t="shared" si="12"/>
        <v>1041.75312675525</v>
      </c>
      <c r="H439">
        <f t="shared" si="13"/>
        <v>52.0876563377625</v>
      </c>
    </row>
    <row r="440" spans="1:8">
      <c r="A440" s="1" t="s">
        <v>647</v>
      </c>
      <c r="B440" s="1" t="s">
        <v>648</v>
      </c>
      <c r="C440" s="1" t="s">
        <v>649</v>
      </c>
      <c r="D440" s="1" t="s">
        <v>650</v>
      </c>
      <c r="E440" s="1">
        <v>100</v>
      </c>
      <c r="F440" s="2">
        <v>6837.9948</v>
      </c>
      <c r="G440">
        <f t="shared" si="12"/>
        <v>5889.1170325806</v>
      </c>
      <c r="H440">
        <f t="shared" si="13"/>
        <v>58.891170325806</v>
      </c>
    </row>
    <row r="441" spans="1:8">
      <c r="A441" s="1" t="s">
        <v>647</v>
      </c>
      <c r="B441" s="1" t="s">
        <v>648</v>
      </c>
      <c r="C441" s="1" t="s">
        <v>649</v>
      </c>
      <c r="D441" s="1" t="s">
        <v>650</v>
      </c>
      <c r="E441" s="1">
        <v>100</v>
      </c>
      <c r="F441" s="2">
        <v>6837.9948</v>
      </c>
      <c r="G441">
        <f t="shared" si="12"/>
        <v>5889.1170325806</v>
      </c>
      <c r="H441">
        <f t="shared" si="13"/>
        <v>58.891170325806</v>
      </c>
    </row>
    <row r="442" spans="1:8">
      <c r="A442" s="1" t="s">
        <v>647</v>
      </c>
      <c r="B442" s="1" t="s">
        <v>648</v>
      </c>
      <c r="C442" s="1" t="s">
        <v>649</v>
      </c>
      <c r="D442" s="1" t="s">
        <v>650</v>
      </c>
      <c r="E442" s="1">
        <v>-64</v>
      </c>
      <c r="F442" s="2">
        <v>-718.7193</v>
      </c>
      <c r="G442">
        <f t="shared" si="12"/>
        <v>-618.98585697585</v>
      </c>
      <c r="H442">
        <f t="shared" si="13"/>
        <v>9.67165401524766</v>
      </c>
    </row>
    <row r="443" spans="1:8">
      <c r="A443" s="1" t="s">
        <v>281</v>
      </c>
      <c r="B443" s="4" t="s">
        <v>651</v>
      </c>
      <c r="C443" s="4" t="s">
        <v>652</v>
      </c>
      <c r="D443" s="4" t="s">
        <v>653</v>
      </c>
      <c r="E443" s="1">
        <v>4000</v>
      </c>
      <c r="F443" s="2">
        <v>2000</v>
      </c>
      <c r="G443">
        <f t="shared" si="12"/>
        <v>1722.469</v>
      </c>
      <c r="H443">
        <f t="shared" si="13"/>
        <v>0.43061725</v>
      </c>
    </row>
    <row r="444" spans="1:8">
      <c r="A444" s="1" t="s">
        <v>281</v>
      </c>
      <c r="B444" s="4" t="s">
        <v>651</v>
      </c>
      <c r="C444" s="4" t="s">
        <v>652</v>
      </c>
      <c r="D444" s="4" t="s">
        <v>653</v>
      </c>
      <c r="E444" s="1">
        <v>800</v>
      </c>
      <c r="F444" s="2">
        <v>400</v>
      </c>
      <c r="G444">
        <f t="shared" si="12"/>
        <v>344.4938</v>
      </c>
      <c r="H444">
        <f t="shared" si="13"/>
        <v>0.43061725</v>
      </c>
    </row>
    <row r="445" spans="1:8">
      <c r="A445" s="1" t="s">
        <v>281</v>
      </c>
      <c r="B445" s="4" t="s">
        <v>651</v>
      </c>
      <c r="C445" s="4" t="s">
        <v>652</v>
      </c>
      <c r="D445" s="4" t="s">
        <v>653</v>
      </c>
      <c r="E445" s="1">
        <v>3200</v>
      </c>
      <c r="F445" s="2">
        <v>1600</v>
      </c>
      <c r="G445">
        <f t="shared" si="12"/>
        <v>1377.9752</v>
      </c>
      <c r="H445">
        <f t="shared" si="13"/>
        <v>0.43061725</v>
      </c>
    </row>
    <row r="446" spans="1:8">
      <c r="A446" s="1" t="s">
        <v>654</v>
      </c>
      <c r="B446" s="1" t="s">
        <v>655</v>
      </c>
      <c r="C446" s="1" t="s">
        <v>656</v>
      </c>
      <c r="D446" s="1" t="s">
        <v>657</v>
      </c>
      <c r="E446" s="1">
        <v>400</v>
      </c>
      <c r="F446" s="2">
        <v>17772</v>
      </c>
      <c r="G446">
        <f t="shared" si="12"/>
        <v>15305.859534</v>
      </c>
      <c r="H446">
        <f t="shared" si="13"/>
        <v>38.264648835</v>
      </c>
    </row>
    <row r="447" spans="1:8">
      <c r="A447" s="1" t="s">
        <v>654</v>
      </c>
      <c r="B447" s="1" t="s">
        <v>655</v>
      </c>
      <c r="C447" s="1" t="s">
        <v>656</v>
      </c>
      <c r="D447" s="1" t="s">
        <v>657</v>
      </c>
      <c r="E447" s="1">
        <v>200</v>
      </c>
      <c r="F447" s="2">
        <v>8886</v>
      </c>
      <c r="G447">
        <f t="shared" si="12"/>
        <v>7652.929767</v>
      </c>
      <c r="H447">
        <f t="shared" si="13"/>
        <v>38.264648835</v>
      </c>
    </row>
    <row r="448" spans="1:8">
      <c r="A448" s="1" t="s">
        <v>654</v>
      </c>
      <c r="B448" s="1" t="s">
        <v>655</v>
      </c>
      <c r="C448" s="1" t="s">
        <v>656</v>
      </c>
      <c r="D448" s="1" t="s">
        <v>657</v>
      </c>
      <c r="E448" s="1">
        <v>200</v>
      </c>
      <c r="F448" s="2">
        <v>8886</v>
      </c>
      <c r="G448">
        <f t="shared" si="12"/>
        <v>7652.929767</v>
      </c>
      <c r="H448">
        <f t="shared" si="13"/>
        <v>38.264648835</v>
      </c>
    </row>
    <row r="449" spans="1:8">
      <c r="A449" s="1" t="s">
        <v>658</v>
      </c>
      <c r="B449" s="11" t="s">
        <v>659</v>
      </c>
      <c r="C449" s="1" t="s">
        <v>358</v>
      </c>
      <c r="D449" s="1" t="s">
        <v>660</v>
      </c>
      <c r="E449" s="1">
        <v>10</v>
      </c>
      <c r="F449" s="2">
        <v>185.5</v>
      </c>
      <c r="G449">
        <f t="shared" si="12"/>
        <v>159.75899975</v>
      </c>
      <c r="H449">
        <f t="shared" si="13"/>
        <v>15.975899975</v>
      </c>
    </row>
    <row r="450" spans="1:8">
      <c r="A450" s="1" t="s">
        <v>81</v>
      </c>
      <c r="B450" s="11" t="s">
        <v>661</v>
      </c>
      <c r="C450" s="1" t="s">
        <v>662</v>
      </c>
      <c r="D450" s="10" t="s">
        <v>663</v>
      </c>
      <c r="E450" s="1">
        <v>200</v>
      </c>
      <c r="F450" s="2">
        <v>960</v>
      </c>
      <c r="G450">
        <f t="shared" si="12"/>
        <v>826.78512</v>
      </c>
      <c r="H450">
        <f t="shared" si="13"/>
        <v>4.1339256</v>
      </c>
    </row>
    <row r="451" spans="1:8">
      <c r="A451" s="1" t="s">
        <v>52</v>
      </c>
      <c r="B451" s="1" t="s">
        <v>664</v>
      </c>
      <c r="C451" s="1" t="s">
        <v>665</v>
      </c>
      <c r="D451" s="1" t="s">
        <v>666</v>
      </c>
      <c r="E451" s="1">
        <v>2100</v>
      </c>
      <c r="F451" s="2">
        <v>24318.0054</v>
      </c>
      <c r="G451">
        <f t="shared" ref="G451:G514" si="14">0.8612345*F451</f>
        <v>20943.5052216663</v>
      </c>
      <c r="H451">
        <f t="shared" ref="H451:H514" si="15">G451/E451</f>
        <v>9.973097724603</v>
      </c>
    </row>
    <row r="452" spans="1:8">
      <c r="A452" s="1" t="s">
        <v>52</v>
      </c>
      <c r="B452" s="1" t="s">
        <v>664</v>
      </c>
      <c r="C452" s="1" t="s">
        <v>665</v>
      </c>
      <c r="D452" s="1" t="s">
        <v>666</v>
      </c>
      <c r="E452" s="1">
        <v>720</v>
      </c>
      <c r="F452" s="2">
        <v>17344.8</v>
      </c>
      <c r="G452">
        <f t="shared" si="14"/>
        <v>14937.9401556</v>
      </c>
      <c r="H452">
        <f t="shared" si="15"/>
        <v>20.747139105</v>
      </c>
    </row>
    <row r="453" spans="1:8">
      <c r="A453" s="1" t="s">
        <v>52</v>
      </c>
      <c r="B453" s="1" t="s">
        <v>664</v>
      </c>
      <c r="C453" s="1" t="s">
        <v>665</v>
      </c>
      <c r="D453" s="1" t="s">
        <v>666</v>
      </c>
      <c r="E453" s="1">
        <v>120</v>
      </c>
      <c r="F453" s="2">
        <v>180</v>
      </c>
      <c r="G453">
        <f t="shared" si="14"/>
        <v>155.02221</v>
      </c>
      <c r="H453">
        <f t="shared" si="15"/>
        <v>1.29185175</v>
      </c>
    </row>
    <row r="454" spans="1:8">
      <c r="A454" s="1" t="s">
        <v>52</v>
      </c>
      <c r="B454" s="1" t="s">
        <v>664</v>
      </c>
      <c r="C454" s="1" t="s">
        <v>665</v>
      </c>
      <c r="D454" s="1" t="s">
        <v>666</v>
      </c>
      <c r="E454" s="1">
        <v>60</v>
      </c>
      <c r="F454" s="2">
        <v>90</v>
      </c>
      <c r="G454">
        <f t="shared" si="14"/>
        <v>77.511105</v>
      </c>
      <c r="H454">
        <f t="shared" si="15"/>
        <v>1.29185175</v>
      </c>
    </row>
    <row r="455" spans="1:8">
      <c r="A455" s="1" t="s">
        <v>52</v>
      </c>
      <c r="B455" s="1" t="s">
        <v>664</v>
      </c>
      <c r="C455" s="1" t="s">
        <v>665</v>
      </c>
      <c r="D455" s="1" t="s">
        <v>666</v>
      </c>
      <c r="E455" s="1">
        <v>120</v>
      </c>
      <c r="F455" s="2">
        <v>180</v>
      </c>
      <c r="G455">
        <f t="shared" si="14"/>
        <v>155.02221</v>
      </c>
      <c r="H455">
        <f t="shared" si="15"/>
        <v>1.29185175</v>
      </c>
    </row>
    <row r="456" spans="1:8">
      <c r="A456" s="1" t="s">
        <v>667</v>
      </c>
      <c r="B456" s="1" t="s">
        <v>668</v>
      </c>
      <c r="C456" s="1" t="s">
        <v>25</v>
      </c>
      <c r="D456" s="1" t="s">
        <v>667</v>
      </c>
      <c r="E456" s="1">
        <v>1200</v>
      </c>
      <c r="F456" s="2">
        <v>10800.0009</v>
      </c>
      <c r="G456">
        <f t="shared" si="14"/>
        <v>9301.33337511105</v>
      </c>
      <c r="H456">
        <f t="shared" si="15"/>
        <v>7.75111114592587</v>
      </c>
    </row>
    <row r="457" spans="1:8">
      <c r="A457" s="1" t="s">
        <v>667</v>
      </c>
      <c r="B457" s="1" t="s">
        <v>668</v>
      </c>
      <c r="C457" s="1" t="s">
        <v>25</v>
      </c>
      <c r="D457" s="1" t="s">
        <v>667</v>
      </c>
      <c r="E457" s="1">
        <v>1200</v>
      </c>
      <c r="F457" s="2">
        <v>10800.0009</v>
      </c>
      <c r="G457">
        <f t="shared" si="14"/>
        <v>9301.33337511105</v>
      </c>
      <c r="H457">
        <f t="shared" si="15"/>
        <v>7.75111114592587</v>
      </c>
    </row>
    <row r="458" spans="1:8">
      <c r="A458" s="1" t="s">
        <v>669</v>
      </c>
      <c r="B458" s="1" t="s">
        <v>670</v>
      </c>
      <c r="C458" s="1" t="s">
        <v>671</v>
      </c>
      <c r="D458" s="1" t="s">
        <v>672</v>
      </c>
      <c r="E458" s="1">
        <v>1500</v>
      </c>
      <c r="F458" s="2">
        <v>50354.9982</v>
      </c>
      <c r="G458">
        <f t="shared" si="14"/>
        <v>43367.4616972779</v>
      </c>
      <c r="H458">
        <f t="shared" si="15"/>
        <v>28.9116411315186</v>
      </c>
    </row>
    <row r="459" spans="1:8">
      <c r="A459" s="1" t="s">
        <v>669</v>
      </c>
      <c r="B459" s="1" t="s">
        <v>670</v>
      </c>
      <c r="C459" s="1" t="s">
        <v>671</v>
      </c>
      <c r="D459" s="1" t="s">
        <v>672</v>
      </c>
      <c r="E459" s="1">
        <v>1500</v>
      </c>
      <c r="F459" s="2">
        <v>50354.9982</v>
      </c>
      <c r="G459">
        <f t="shared" si="14"/>
        <v>43367.4616972779</v>
      </c>
      <c r="H459">
        <f t="shared" si="15"/>
        <v>28.9116411315186</v>
      </c>
    </row>
    <row r="460" spans="1:8">
      <c r="A460" s="1" t="s">
        <v>669</v>
      </c>
      <c r="B460" s="1" t="s">
        <v>670</v>
      </c>
      <c r="C460" s="1" t="s">
        <v>671</v>
      </c>
      <c r="D460" s="1" t="s">
        <v>672</v>
      </c>
      <c r="E460" s="1">
        <v>300</v>
      </c>
      <c r="F460" s="2">
        <v>10070.9973</v>
      </c>
      <c r="G460">
        <f t="shared" si="14"/>
        <v>8673.49032416685</v>
      </c>
      <c r="H460">
        <f t="shared" si="15"/>
        <v>28.9116344138895</v>
      </c>
    </row>
    <row r="461" spans="1:8">
      <c r="A461" s="1" t="s">
        <v>669</v>
      </c>
      <c r="B461" s="1" t="s">
        <v>670</v>
      </c>
      <c r="C461" s="1" t="s">
        <v>671</v>
      </c>
      <c r="D461" s="1" t="s">
        <v>672</v>
      </c>
      <c r="E461" s="1">
        <v>1200</v>
      </c>
      <c r="F461" s="2">
        <v>40284.0009</v>
      </c>
      <c r="G461">
        <f t="shared" si="14"/>
        <v>34693.9713731111</v>
      </c>
      <c r="H461">
        <f t="shared" si="15"/>
        <v>28.9116428109259</v>
      </c>
    </row>
    <row r="462" spans="1:8">
      <c r="A462" s="1" t="s">
        <v>669</v>
      </c>
      <c r="B462" s="1" t="s">
        <v>670</v>
      </c>
      <c r="C462" s="1" t="s">
        <v>671</v>
      </c>
      <c r="D462" s="1" t="s">
        <v>672</v>
      </c>
      <c r="E462" s="1">
        <v>900</v>
      </c>
      <c r="F462" s="2">
        <v>30213.0036</v>
      </c>
      <c r="G462">
        <f t="shared" si="14"/>
        <v>26020.4810489442</v>
      </c>
      <c r="H462">
        <f t="shared" si="15"/>
        <v>28.911645609938</v>
      </c>
    </row>
    <row r="463" spans="1:8">
      <c r="A463" s="1" t="s">
        <v>56</v>
      </c>
      <c r="B463" s="1" t="s">
        <v>673</v>
      </c>
      <c r="C463" s="1" t="s">
        <v>68</v>
      </c>
      <c r="D463" s="1" t="s">
        <v>674</v>
      </c>
      <c r="E463" s="1">
        <v>100</v>
      </c>
      <c r="F463" s="2">
        <v>1655.0001</v>
      </c>
      <c r="G463">
        <f t="shared" si="14"/>
        <v>1425.34318362345</v>
      </c>
      <c r="H463">
        <f t="shared" si="15"/>
        <v>14.2534318362345</v>
      </c>
    </row>
    <row r="464" spans="1:8">
      <c r="A464" s="1" t="s">
        <v>56</v>
      </c>
      <c r="B464" s="1" t="s">
        <v>673</v>
      </c>
      <c r="C464" s="1" t="s">
        <v>68</v>
      </c>
      <c r="D464" s="1" t="s">
        <v>674</v>
      </c>
      <c r="E464" s="1">
        <v>500</v>
      </c>
      <c r="F464" s="2">
        <v>8275.0005</v>
      </c>
      <c r="G464">
        <f t="shared" si="14"/>
        <v>7126.71591811725</v>
      </c>
      <c r="H464">
        <f t="shared" si="15"/>
        <v>14.2534318362345</v>
      </c>
    </row>
    <row r="465" spans="1:8">
      <c r="A465" s="1" t="s">
        <v>56</v>
      </c>
      <c r="B465" s="1" t="s">
        <v>673</v>
      </c>
      <c r="C465" s="1" t="s">
        <v>68</v>
      </c>
      <c r="D465" s="1" t="s">
        <v>674</v>
      </c>
      <c r="E465" s="1">
        <v>500</v>
      </c>
      <c r="F465" s="2">
        <v>8275.0005</v>
      </c>
      <c r="G465">
        <f t="shared" si="14"/>
        <v>7126.71591811725</v>
      </c>
      <c r="H465">
        <f t="shared" si="15"/>
        <v>14.2534318362345</v>
      </c>
    </row>
    <row r="466" spans="1:8">
      <c r="A466" s="1" t="s">
        <v>56</v>
      </c>
      <c r="B466" s="1" t="s">
        <v>673</v>
      </c>
      <c r="C466" s="1" t="s">
        <v>68</v>
      </c>
      <c r="D466" s="1" t="s">
        <v>674</v>
      </c>
      <c r="E466" s="1">
        <v>500</v>
      </c>
      <c r="F466" s="2">
        <v>8275.0005</v>
      </c>
      <c r="G466">
        <f t="shared" si="14"/>
        <v>7126.71591811725</v>
      </c>
      <c r="H466">
        <f t="shared" si="15"/>
        <v>14.2534318362345</v>
      </c>
    </row>
    <row r="467" spans="1:8">
      <c r="A467" s="1" t="s">
        <v>119</v>
      </c>
      <c r="B467" s="1" t="s">
        <v>675</v>
      </c>
      <c r="C467" s="1" t="s">
        <v>676</v>
      </c>
      <c r="D467" s="1" t="s">
        <v>677</v>
      </c>
      <c r="E467" s="1">
        <v>400</v>
      </c>
      <c r="F467" s="2">
        <v>3580.0011</v>
      </c>
      <c r="G467">
        <f t="shared" si="14"/>
        <v>3083.22045735795</v>
      </c>
      <c r="H467">
        <f t="shared" si="15"/>
        <v>7.70805114339488</v>
      </c>
    </row>
    <row r="468" spans="1:8">
      <c r="A468" s="1" t="s">
        <v>119</v>
      </c>
      <c r="B468" s="1" t="s">
        <v>675</v>
      </c>
      <c r="C468" s="1" t="s">
        <v>676</v>
      </c>
      <c r="D468" s="1" t="s">
        <v>677</v>
      </c>
      <c r="E468" s="1">
        <v>800</v>
      </c>
      <c r="F468" s="2">
        <v>16807.9977</v>
      </c>
      <c r="G468">
        <f t="shared" si="14"/>
        <v>14475.6274951607</v>
      </c>
      <c r="H468">
        <f t="shared" si="15"/>
        <v>18.0945343689508</v>
      </c>
    </row>
    <row r="469" spans="1:8">
      <c r="A469" s="1" t="s">
        <v>119</v>
      </c>
      <c r="B469" s="1" t="s">
        <v>675</v>
      </c>
      <c r="C469" s="1" t="s">
        <v>676</v>
      </c>
      <c r="D469" s="1" t="s">
        <v>677</v>
      </c>
      <c r="E469" s="1">
        <v>400</v>
      </c>
      <c r="F469" s="2">
        <v>8404.0047</v>
      </c>
      <c r="G469">
        <f t="shared" si="14"/>
        <v>7237.81878580215</v>
      </c>
      <c r="H469">
        <f t="shared" si="15"/>
        <v>18.0945469645054</v>
      </c>
    </row>
    <row r="470" spans="1:8">
      <c r="A470" s="1" t="s">
        <v>119</v>
      </c>
      <c r="B470" s="1" t="s">
        <v>675</v>
      </c>
      <c r="C470" s="1" t="s">
        <v>676</v>
      </c>
      <c r="D470" s="1" t="s">
        <v>677</v>
      </c>
      <c r="E470" s="1">
        <v>2000</v>
      </c>
      <c r="F470" s="2">
        <v>42020.0001</v>
      </c>
      <c r="G470">
        <f t="shared" si="14"/>
        <v>36189.0737761234</v>
      </c>
      <c r="H470">
        <f t="shared" si="15"/>
        <v>18.0945368880617</v>
      </c>
    </row>
    <row r="471" spans="1:8">
      <c r="A471" s="1" t="s">
        <v>119</v>
      </c>
      <c r="B471" s="1" t="s">
        <v>675</v>
      </c>
      <c r="C471" s="1" t="s">
        <v>676</v>
      </c>
      <c r="D471" s="1" t="s">
        <v>677</v>
      </c>
      <c r="E471" s="1">
        <v>1600</v>
      </c>
      <c r="F471" s="2">
        <v>33615.9954</v>
      </c>
      <c r="G471">
        <f t="shared" si="14"/>
        <v>28951.2549903213</v>
      </c>
      <c r="H471">
        <f t="shared" si="15"/>
        <v>18.0945343689508</v>
      </c>
    </row>
    <row r="472" spans="1:8">
      <c r="A472" s="1" t="s">
        <v>119</v>
      </c>
      <c r="B472" s="1" t="s">
        <v>675</v>
      </c>
      <c r="C472" s="1" t="s">
        <v>676</v>
      </c>
      <c r="D472" s="1" t="s">
        <v>677</v>
      </c>
      <c r="E472" s="1">
        <v>1600</v>
      </c>
      <c r="F472" s="2">
        <v>33615.9954</v>
      </c>
      <c r="G472">
        <f t="shared" si="14"/>
        <v>28951.2549903213</v>
      </c>
      <c r="H472">
        <f t="shared" si="15"/>
        <v>18.0945343689508</v>
      </c>
    </row>
    <row r="473" spans="1:8">
      <c r="A473" s="1" t="s">
        <v>119</v>
      </c>
      <c r="B473" s="1" t="s">
        <v>675</v>
      </c>
      <c r="C473" s="1" t="s">
        <v>676</v>
      </c>
      <c r="D473" s="1" t="s">
        <v>677</v>
      </c>
      <c r="E473" s="1">
        <v>2400</v>
      </c>
      <c r="F473" s="2">
        <v>50424.0048</v>
      </c>
      <c r="G473">
        <f t="shared" si="14"/>
        <v>43426.8925619256</v>
      </c>
      <c r="H473">
        <f t="shared" si="15"/>
        <v>18.094538567469</v>
      </c>
    </row>
    <row r="474" spans="1:8">
      <c r="A474" s="1" t="s">
        <v>119</v>
      </c>
      <c r="B474" s="1" t="s">
        <v>675</v>
      </c>
      <c r="C474" s="1" t="s">
        <v>676</v>
      </c>
      <c r="D474" s="1" t="s">
        <v>677</v>
      </c>
      <c r="E474" s="1">
        <v>400</v>
      </c>
      <c r="F474" s="2">
        <v>8404.0047</v>
      </c>
      <c r="G474">
        <f t="shared" si="14"/>
        <v>7237.81878580215</v>
      </c>
      <c r="H474">
        <f t="shared" si="15"/>
        <v>18.0945469645054</v>
      </c>
    </row>
    <row r="475" spans="1:8">
      <c r="A475" s="1" t="s">
        <v>119</v>
      </c>
      <c r="B475" s="1" t="s">
        <v>675</v>
      </c>
      <c r="C475" s="1" t="s">
        <v>676</v>
      </c>
      <c r="D475" s="1" t="s">
        <v>677</v>
      </c>
      <c r="E475" s="1">
        <v>800</v>
      </c>
      <c r="F475" s="2">
        <v>21440.0043</v>
      </c>
      <c r="G475">
        <f t="shared" si="14"/>
        <v>18464.8713833083</v>
      </c>
      <c r="H475">
        <f t="shared" si="15"/>
        <v>23.0810892291354</v>
      </c>
    </row>
    <row r="476" spans="1:8">
      <c r="A476" s="1" t="s">
        <v>119</v>
      </c>
      <c r="B476" s="1" t="s">
        <v>675</v>
      </c>
      <c r="C476" s="1" t="s">
        <v>676</v>
      </c>
      <c r="D476" s="1" t="s">
        <v>677</v>
      </c>
      <c r="E476" s="1">
        <v>1600</v>
      </c>
      <c r="F476" s="2">
        <v>42879.9969</v>
      </c>
      <c r="G476">
        <f t="shared" si="14"/>
        <v>36929.732690173</v>
      </c>
      <c r="H476">
        <f t="shared" si="15"/>
        <v>23.0810829313582</v>
      </c>
    </row>
    <row r="477" spans="1:8">
      <c r="A477" s="1" t="s">
        <v>119</v>
      </c>
      <c r="B477" s="1" t="s">
        <v>675</v>
      </c>
      <c r="C477" s="1" t="s">
        <v>676</v>
      </c>
      <c r="D477" s="1" t="s">
        <v>677</v>
      </c>
      <c r="E477" s="1">
        <v>1600</v>
      </c>
      <c r="F477" s="2">
        <v>42879.9969</v>
      </c>
      <c r="G477">
        <f t="shared" si="14"/>
        <v>36929.732690173</v>
      </c>
      <c r="H477">
        <f t="shared" si="15"/>
        <v>23.0810829313582</v>
      </c>
    </row>
    <row r="478" spans="1:8">
      <c r="A478" s="1" t="s">
        <v>119</v>
      </c>
      <c r="B478" s="1" t="s">
        <v>675</v>
      </c>
      <c r="C478" s="1" t="s">
        <v>676</v>
      </c>
      <c r="D478" s="1" t="s">
        <v>677</v>
      </c>
      <c r="E478" s="1">
        <v>2000</v>
      </c>
      <c r="F478" s="2">
        <v>42020.0001</v>
      </c>
      <c r="G478">
        <f t="shared" si="14"/>
        <v>36189.0737761234</v>
      </c>
      <c r="H478">
        <f t="shared" si="15"/>
        <v>18.0945368880617</v>
      </c>
    </row>
    <row r="479" spans="1:8">
      <c r="A479" s="1" t="s">
        <v>119</v>
      </c>
      <c r="B479" s="1" t="s">
        <v>675</v>
      </c>
      <c r="C479" s="1" t="s">
        <v>676</v>
      </c>
      <c r="D479" s="1" t="s">
        <v>677</v>
      </c>
      <c r="E479" s="1">
        <v>2800</v>
      </c>
      <c r="F479" s="2">
        <v>58827.9978</v>
      </c>
      <c r="G479">
        <f t="shared" si="14"/>
        <v>50664.7012712841</v>
      </c>
      <c r="H479">
        <f t="shared" si="15"/>
        <v>18.0945361683157</v>
      </c>
    </row>
    <row r="480" spans="1:8">
      <c r="A480" s="1" t="s">
        <v>119</v>
      </c>
      <c r="B480" s="1" t="s">
        <v>675</v>
      </c>
      <c r="C480" s="1" t="s">
        <v>676</v>
      </c>
      <c r="D480" s="1" t="s">
        <v>677</v>
      </c>
      <c r="E480" s="1">
        <v>2000</v>
      </c>
      <c r="F480" s="2">
        <v>42020.0001</v>
      </c>
      <c r="G480">
        <f t="shared" si="14"/>
        <v>36189.0737761234</v>
      </c>
      <c r="H480">
        <f t="shared" si="15"/>
        <v>18.0945368880617</v>
      </c>
    </row>
    <row r="481" spans="1:8">
      <c r="A481" s="1" t="s">
        <v>119</v>
      </c>
      <c r="B481" s="1" t="s">
        <v>675</v>
      </c>
      <c r="C481" s="1" t="s">
        <v>676</v>
      </c>
      <c r="D481" s="1" t="s">
        <v>677</v>
      </c>
      <c r="E481" s="1">
        <v>800</v>
      </c>
      <c r="F481" s="2">
        <v>15463.9953</v>
      </c>
      <c r="G481">
        <f t="shared" si="14"/>
        <v>13318.1262601979</v>
      </c>
      <c r="H481">
        <f t="shared" si="15"/>
        <v>16.6476578252473</v>
      </c>
    </row>
    <row r="482" spans="1:8">
      <c r="A482" s="1" t="s">
        <v>81</v>
      </c>
      <c r="B482" s="1" t="s">
        <v>678</v>
      </c>
      <c r="C482" s="1" t="s">
        <v>679</v>
      </c>
      <c r="D482" s="1" t="s">
        <v>455</v>
      </c>
      <c r="E482" s="1">
        <v>1500</v>
      </c>
      <c r="F482" s="2">
        <v>47625.0021</v>
      </c>
      <c r="G482">
        <f t="shared" si="14"/>
        <v>41016.2948710924</v>
      </c>
      <c r="H482">
        <f t="shared" si="15"/>
        <v>27.3441965807283</v>
      </c>
    </row>
    <row r="483" spans="1:8">
      <c r="A483" s="1" t="s">
        <v>81</v>
      </c>
      <c r="B483" s="1" t="s">
        <v>678</v>
      </c>
      <c r="C483" s="1" t="s">
        <v>679</v>
      </c>
      <c r="D483" s="1" t="s">
        <v>455</v>
      </c>
      <c r="E483" s="1">
        <v>1000</v>
      </c>
      <c r="F483" s="2">
        <v>31749.9975</v>
      </c>
      <c r="G483">
        <f t="shared" si="14"/>
        <v>27344.1932219138</v>
      </c>
      <c r="H483">
        <f t="shared" si="15"/>
        <v>27.3441932219138</v>
      </c>
    </row>
    <row r="484" spans="1:8">
      <c r="A484" s="1" t="s">
        <v>81</v>
      </c>
      <c r="B484" s="1" t="s">
        <v>678</v>
      </c>
      <c r="C484" s="1" t="s">
        <v>679</v>
      </c>
      <c r="D484" s="1" t="s">
        <v>455</v>
      </c>
      <c r="E484" s="1">
        <v>1000</v>
      </c>
      <c r="F484" s="2">
        <v>31749.9975</v>
      </c>
      <c r="G484">
        <f t="shared" si="14"/>
        <v>27344.1932219138</v>
      </c>
      <c r="H484">
        <f t="shared" si="15"/>
        <v>27.3441932219138</v>
      </c>
    </row>
    <row r="485" spans="1:8">
      <c r="A485" s="1" t="s">
        <v>81</v>
      </c>
      <c r="B485" s="11" t="s">
        <v>678</v>
      </c>
      <c r="C485" s="1" t="s">
        <v>679</v>
      </c>
      <c r="D485" s="10" t="s">
        <v>455</v>
      </c>
      <c r="E485" s="1">
        <v>100</v>
      </c>
      <c r="F485" s="2">
        <v>2730</v>
      </c>
      <c r="G485">
        <f t="shared" si="14"/>
        <v>2351.170185</v>
      </c>
      <c r="H485">
        <f t="shared" si="15"/>
        <v>23.51170185</v>
      </c>
    </row>
    <row r="486" spans="1:8">
      <c r="A486" s="1" t="s">
        <v>119</v>
      </c>
      <c r="B486" s="1" t="s">
        <v>680</v>
      </c>
      <c r="C486" s="1" t="s">
        <v>681</v>
      </c>
      <c r="D486" s="1" t="s">
        <v>455</v>
      </c>
      <c r="E486" s="1">
        <v>100</v>
      </c>
      <c r="F486" s="2">
        <v>1868</v>
      </c>
      <c r="G486">
        <f t="shared" si="14"/>
        <v>1608.786046</v>
      </c>
      <c r="H486">
        <f t="shared" si="15"/>
        <v>16.08786046</v>
      </c>
    </row>
    <row r="487" spans="1:8">
      <c r="A487" s="1" t="s">
        <v>455</v>
      </c>
      <c r="B487" s="1" t="s">
        <v>682</v>
      </c>
      <c r="C487" s="1" t="s">
        <v>676</v>
      </c>
      <c r="D487" s="1" t="s">
        <v>677</v>
      </c>
      <c r="E487" s="1">
        <v>100</v>
      </c>
      <c r="F487" s="2">
        <v>2544.9957</v>
      </c>
      <c r="G487">
        <f t="shared" si="14"/>
        <v>2191.83809919165</v>
      </c>
      <c r="H487">
        <f t="shared" si="15"/>
        <v>21.9183809919165</v>
      </c>
    </row>
    <row r="488" spans="1:8">
      <c r="A488" s="1" t="s">
        <v>455</v>
      </c>
      <c r="B488" s="1" t="s">
        <v>682</v>
      </c>
      <c r="C488" s="1" t="s">
        <v>676</v>
      </c>
      <c r="D488" s="1" t="s">
        <v>677</v>
      </c>
      <c r="E488" s="1">
        <v>400</v>
      </c>
      <c r="F488" s="2">
        <v>6803.9946</v>
      </c>
      <c r="G488">
        <f t="shared" si="14"/>
        <v>5859.8348873337</v>
      </c>
      <c r="H488">
        <f t="shared" si="15"/>
        <v>14.6495872183343</v>
      </c>
    </row>
    <row r="489" spans="1:8">
      <c r="A489" s="1" t="s">
        <v>455</v>
      </c>
      <c r="B489" s="1" t="s">
        <v>682</v>
      </c>
      <c r="C489" s="1" t="s">
        <v>676</v>
      </c>
      <c r="D489" s="1" t="s">
        <v>677</v>
      </c>
      <c r="E489" s="1">
        <v>2800</v>
      </c>
      <c r="F489" s="2">
        <v>47627.9973</v>
      </c>
      <c r="G489">
        <f t="shared" si="14"/>
        <v>41018.8744406669</v>
      </c>
      <c r="H489">
        <f t="shared" si="15"/>
        <v>14.6495980145239</v>
      </c>
    </row>
    <row r="490" spans="1:8">
      <c r="A490" s="1" t="s">
        <v>455</v>
      </c>
      <c r="B490" s="1" t="s">
        <v>682</v>
      </c>
      <c r="C490" s="1" t="s">
        <v>676</v>
      </c>
      <c r="D490" s="1" t="s">
        <v>677</v>
      </c>
      <c r="E490" s="1">
        <v>400</v>
      </c>
      <c r="F490" s="2">
        <v>6260</v>
      </c>
      <c r="G490">
        <f t="shared" si="14"/>
        <v>5391.32797</v>
      </c>
      <c r="H490">
        <f t="shared" si="15"/>
        <v>13.478319925</v>
      </c>
    </row>
    <row r="491" spans="1:8">
      <c r="A491" s="1" t="s">
        <v>455</v>
      </c>
      <c r="B491" s="1" t="s">
        <v>682</v>
      </c>
      <c r="C491" s="1" t="s">
        <v>676</v>
      </c>
      <c r="D491" s="1" t="s">
        <v>677</v>
      </c>
      <c r="E491" s="1">
        <v>400</v>
      </c>
      <c r="F491" s="2">
        <v>6256.0017</v>
      </c>
      <c r="G491">
        <f t="shared" si="14"/>
        <v>5387.88449609865</v>
      </c>
      <c r="H491">
        <f t="shared" si="15"/>
        <v>13.4697112402466</v>
      </c>
    </row>
    <row r="492" spans="1:8">
      <c r="A492" s="1" t="s">
        <v>455</v>
      </c>
      <c r="B492" s="1" t="s">
        <v>682</v>
      </c>
      <c r="C492" s="5" t="s">
        <v>676</v>
      </c>
      <c r="D492" s="5" t="s">
        <v>677</v>
      </c>
      <c r="E492" s="5">
        <v>20000</v>
      </c>
      <c r="F492" s="6">
        <v>52000</v>
      </c>
      <c r="G492">
        <f t="shared" si="14"/>
        <v>44784.194</v>
      </c>
      <c r="H492">
        <f t="shared" si="15"/>
        <v>2.2392097</v>
      </c>
    </row>
    <row r="493" spans="1:8">
      <c r="A493" s="1" t="s">
        <v>455</v>
      </c>
      <c r="B493" s="1" t="s">
        <v>682</v>
      </c>
      <c r="C493" s="5" t="s">
        <v>676</v>
      </c>
      <c r="D493" s="5" t="s">
        <v>677</v>
      </c>
      <c r="E493" s="5">
        <v>20000</v>
      </c>
      <c r="F493" s="6">
        <v>52000</v>
      </c>
      <c r="G493">
        <f t="shared" si="14"/>
        <v>44784.194</v>
      </c>
      <c r="H493">
        <f t="shared" si="15"/>
        <v>2.2392097</v>
      </c>
    </row>
    <row r="494" spans="1:8">
      <c r="A494" s="1" t="s">
        <v>455</v>
      </c>
      <c r="B494" s="1" t="s">
        <v>682</v>
      </c>
      <c r="C494" s="5" t="s">
        <v>676</v>
      </c>
      <c r="D494" s="5" t="s">
        <v>677</v>
      </c>
      <c r="E494" s="5">
        <v>9200</v>
      </c>
      <c r="F494" s="6">
        <v>23920</v>
      </c>
      <c r="G494">
        <f t="shared" si="14"/>
        <v>20600.72924</v>
      </c>
      <c r="H494">
        <f t="shared" si="15"/>
        <v>2.2392097</v>
      </c>
    </row>
    <row r="495" spans="1:8">
      <c r="A495" s="1" t="s">
        <v>455</v>
      </c>
      <c r="B495" s="1" t="s">
        <v>682</v>
      </c>
      <c r="C495" s="5" t="s">
        <v>676</v>
      </c>
      <c r="D495" s="5" t="s">
        <v>677</v>
      </c>
      <c r="E495" s="5">
        <v>12000</v>
      </c>
      <c r="F495" s="6">
        <v>31200</v>
      </c>
      <c r="G495">
        <f t="shared" si="14"/>
        <v>26870.5164</v>
      </c>
      <c r="H495">
        <f t="shared" si="15"/>
        <v>2.2392097</v>
      </c>
    </row>
    <row r="496" spans="1:8">
      <c r="A496" s="1" t="s">
        <v>455</v>
      </c>
      <c r="B496" s="1" t="s">
        <v>682</v>
      </c>
      <c r="C496" s="5" t="s">
        <v>676</v>
      </c>
      <c r="D496" s="5" t="s">
        <v>677</v>
      </c>
      <c r="E496" s="5">
        <v>2000</v>
      </c>
      <c r="F496" s="6">
        <v>10200</v>
      </c>
      <c r="G496">
        <f t="shared" si="14"/>
        <v>8784.5919</v>
      </c>
      <c r="H496">
        <f t="shared" si="15"/>
        <v>4.39229595</v>
      </c>
    </row>
    <row r="497" spans="1:8">
      <c r="A497" s="1" t="s">
        <v>455</v>
      </c>
      <c r="B497" s="1" t="s">
        <v>682</v>
      </c>
      <c r="C497" s="5" t="s">
        <v>676</v>
      </c>
      <c r="D497" s="5" t="s">
        <v>677</v>
      </c>
      <c r="E497" s="5">
        <v>800</v>
      </c>
      <c r="F497" s="6">
        <v>4080</v>
      </c>
      <c r="G497">
        <f t="shared" si="14"/>
        <v>3513.83676</v>
      </c>
      <c r="H497">
        <f t="shared" si="15"/>
        <v>4.39229595</v>
      </c>
    </row>
    <row r="498" spans="1:8">
      <c r="A498" s="1" t="s">
        <v>455</v>
      </c>
      <c r="B498" s="1" t="s">
        <v>682</v>
      </c>
      <c r="C498" s="5" t="s">
        <v>676</v>
      </c>
      <c r="D498" s="5" t="s">
        <v>677</v>
      </c>
      <c r="E498" s="5">
        <v>3200</v>
      </c>
      <c r="F498" s="6">
        <v>16320</v>
      </c>
      <c r="G498">
        <f t="shared" si="14"/>
        <v>14055.34704</v>
      </c>
      <c r="H498">
        <f t="shared" si="15"/>
        <v>4.39229595</v>
      </c>
    </row>
    <row r="499" spans="1:8">
      <c r="A499" s="1" t="s">
        <v>455</v>
      </c>
      <c r="B499" s="1" t="s">
        <v>682</v>
      </c>
      <c r="C499" s="5" t="s">
        <v>676</v>
      </c>
      <c r="D499" s="5" t="s">
        <v>677</v>
      </c>
      <c r="E499" s="5">
        <v>800</v>
      </c>
      <c r="F499" s="6">
        <v>4080</v>
      </c>
      <c r="G499">
        <f t="shared" si="14"/>
        <v>3513.83676</v>
      </c>
      <c r="H499">
        <f t="shared" si="15"/>
        <v>4.39229595</v>
      </c>
    </row>
    <row r="500" spans="1:8">
      <c r="A500" s="1" t="s">
        <v>455</v>
      </c>
      <c r="B500" s="1" t="s">
        <v>682</v>
      </c>
      <c r="C500" s="5" t="s">
        <v>676</v>
      </c>
      <c r="D500" s="5" t="s">
        <v>677</v>
      </c>
      <c r="E500" s="5">
        <v>1200</v>
      </c>
      <c r="F500" s="6">
        <v>3600</v>
      </c>
      <c r="G500">
        <f t="shared" si="14"/>
        <v>3100.4442</v>
      </c>
      <c r="H500">
        <f t="shared" si="15"/>
        <v>2.5837035</v>
      </c>
    </row>
    <row r="501" spans="1:8">
      <c r="A501" s="1" t="s">
        <v>455</v>
      </c>
      <c r="B501" s="1" t="s">
        <v>682</v>
      </c>
      <c r="C501" s="5" t="s">
        <v>676</v>
      </c>
      <c r="D501" s="5" t="s">
        <v>677</v>
      </c>
      <c r="E501" s="5">
        <v>57712</v>
      </c>
      <c r="F501" s="6">
        <v>208000</v>
      </c>
      <c r="G501">
        <f t="shared" si="14"/>
        <v>179136.776</v>
      </c>
      <c r="H501">
        <f t="shared" si="15"/>
        <v>3.10397795952315</v>
      </c>
    </row>
    <row r="502" spans="1:8">
      <c r="A502" s="1" t="s">
        <v>455</v>
      </c>
      <c r="B502" s="1" t="s">
        <v>682</v>
      </c>
      <c r="C502" s="5" t="s">
        <v>676</v>
      </c>
      <c r="D502" s="5" t="s">
        <v>677</v>
      </c>
      <c r="E502" s="5">
        <v>400</v>
      </c>
      <c r="F502" s="6">
        <v>1240</v>
      </c>
      <c r="G502">
        <f t="shared" si="14"/>
        <v>1067.93078</v>
      </c>
      <c r="H502">
        <f t="shared" si="15"/>
        <v>2.66982695</v>
      </c>
    </row>
    <row r="503" spans="1:8">
      <c r="A503" s="1" t="s">
        <v>455</v>
      </c>
      <c r="B503" s="1" t="s">
        <v>682</v>
      </c>
      <c r="C503" s="5" t="s">
        <v>676</v>
      </c>
      <c r="D503" s="5" t="s">
        <v>677</v>
      </c>
      <c r="E503" s="5">
        <v>400</v>
      </c>
      <c r="F503" s="6">
        <v>1240</v>
      </c>
      <c r="G503">
        <f t="shared" si="14"/>
        <v>1067.93078</v>
      </c>
      <c r="H503">
        <f t="shared" si="15"/>
        <v>2.66982695</v>
      </c>
    </row>
    <row r="504" spans="1:8">
      <c r="A504" s="1" t="s">
        <v>455</v>
      </c>
      <c r="B504" s="1" t="s">
        <v>682</v>
      </c>
      <c r="C504" s="5" t="s">
        <v>676</v>
      </c>
      <c r="D504" s="5" t="s">
        <v>677</v>
      </c>
      <c r="E504" s="5">
        <v>400</v>
      </c>
      <c r="F504" s="6">
        <v>1200</v>
      </c>
      <c r="G504">
        <f t="shared" si="14"/>
        <v>1033.4814</v>
      </c>
      <c r="H504">
        <f t="shared" si="15"/>
        <v>2.5837035</v>
      </c>
    </row>
    <row r="505" spans="1:8">
      <c r="A505" s="1" t="s">
        <v>683</v>
      </c>
      <c r="B505" s="1" t="s">
        <v>684</v>
      </c>
      <c r="C505" s="1" t="s">
        <v>685</v>
      </c>
      <c r="D505" s="1" t="s">
        <v>686</v>
      </c>
      <c r="E505" s="1">
        <v>2</v>
      </c>
      <c r="F505" s="2">
        <v>855.0009</v>
      </c>
      <c r="G505">
        <f t="shared" si="14"/>
        <v>736.35627261105</v>
      </c>
      <c r="H505">
        <f t="shared" si="15"/>
        <v>368.178136305525</v>
      </c>
    </row>
    <row r="506" spans="1:8">
      <c r="A506" s="1" t="s">
        <v>221</v>
      </c>
      <c r="B506" s="1" t="s">
        <v>687</v>
      </c>
      <c r="C506" s="1" t="s">
        <v>688</v>
      </c>
      <c r="D506" s="1" t="s">
        <v>689</v>
      </c>
      <c r="E506" s="1">
        <v>320</v>
      </c>
      <c r="F506" s="2">
        <v>5120.0019</v>
      </c>
      <c r="G506">
        <f t="shared" si="14"/>
        <v>4409.52227634555</v>
      </c>
      <c r="H506">
        <f t="shared" si="15"/>
        <v>13.7797571135798</v>
      </c>
    </row>
    <row r="507" spans="1:8">
      <c r="A507" s="1" t="s">
        <v>690</v>
      </c>
      <c r="B507" s="1" t="s">
        <v>691</v>
      </c>
      <c r="C507" s="1" t="s">
        <v>692</v>
      </c>
      <c r="D507" s="1" t="s">
        <v>690</v>
      </c>
      <c r="E507" s="1">
        <v>300</v>
      </c>
      <c r="F507" s="2">
        <v>7896.0024</v>
      </c>
      <c r="G507">
        <f t="shared" si="14"/>
        <v>6800.3096789628</v>
      </c>
      <c r="H507">
        <f t="shared" si="15"/>
        <v>22.667698929876</v>
      </c>
    </row>
    <row r="508" spans="1:8">
      <c r="A508" s="1" t="s">
        <v>690</v>
      </c>
      <c r="B508" s="1" t="s">
        <v>691</v>
      </c>
      <c r="C508" s="1" t="s">
        <v>692</v>
      </c>
      <c r="D508" s="1" t="s">
        <v>690</v>
      </c>
      <c r="E508" s="1">
        <v>300</v>
      </c>
      <c r="F508" s="2">
        <v>7896.0024</v>
      </c>
      <c r="G508">
        <f t="shared" si="14"/>
        <v>6800.3096789628</v>
      </c>
      <c r="H508">
        <f t="shared" si="15"/>
        <v>22.667698929876</v>
      </c>
    </row>
    <row r="509" spans="1:8">
      <c r="A509" s="1" t="s">
        <v>52</v>
      </c>
      <c r="B509" s="1" t="s">
        <v>693</v>
      </c>
      <c r="C509" s="1" t="s">
        <v>694</v>
      </c>
      <c r="D509" s="1" t="s">
        <v>695</v>
      </c>
      <c r="E509" s="1">
        <v>10</v>
      </c>
      <c r="F509" s="2">
        <v>200</v>
      </c>
      <c r="G509">
        <f t="shared" si="14"/>
        <v>172.2469</v>
      </c>
      <c r="H509">
        <f t="shared" si="15"/>
        <v>17.22469</v>
      </c>
    </row>
    <row r="510" spans="1:8">
      <c r="A510" s="1" t="s">
        <v>52</v>
      </c>
      <c r="B510" s="11" t="s">
        <v>693</v>
      </c>
      <c r="C510" s="1" t="s">
        <v>694</v>
      </c>
      <c r="D510" s="1" t="s">
        <v>695</v>
      </c>
      <c r="E510" s="1">
        <v>10</v>
      </c>
      <c r="F510" s="2">
        <v>200</v>
      </c>
      <c r="G510">
        <f t="shared" si="14"/>
        <v>172.2469</v>
      </c>
      <c r="H510">
        <f t="shared" si="15"/>
        <v>17.22469</v>
      </c>
    </row>
    <row r="511" spans="1:8">
      <c r="A511" s="1" t="s">
        <v>696</v>
      </c>
      <c r="B511" s="1" t="s">
        <v>697</v>
      </c>
      <c r="C511" s="1" t="s">
        <v>698</v>
      </c>
      <c r="D511" s="1" t="s">
        <v>699</v>
      </c>
      <c r="E511" s="1">
        <v>120</v>
      </c>
      <c r="F511" s="2">
        <v>3736.8</v>
      </c>
      <c r="G511">
        <f t="shared" si="14"/>
        <v>3218.2610796</v>
      </c>
      <c r="H511">
        <f t="shared" si="15"/>
        <v>26.81884233</v>
      </c>
    </row>
    <row r="512" spans="1:8">
      <c r="A512" s="1" t="s">
        <v>696</v>
      </c>
      <c r="B512" s="1" t="s">
        <v>697</v>
      </c>
      <c r="C512" s="1" t="s">
        <v>698</v>
      </c>
      <c r="D512" s="1" t="s">
        <v>699</v>
      </c>
      <c r="E512" s="1">
        <v>420</v>
      </c>
      <c r="F512" s="2">
        <v>13078.8</v>
      </c>
      <c r="G512">
        <f t="shared" si="14"/>
        <v>11263.9137786</v>
      </c>
      <c r="H512">
        <f t="shared" si="15"/>
        <v>26.81884233</v>
      </c>
    </row>
    <row r="513" spans="1:8">
      <c r="A513" s="1" t="s">
        <v>404</v>
      </c>
      <c r="B513" s="1" t="s">
        <v>700</v>
      </c>
      <c r="C513" s="1" t="s">
        <v>701</v>
      </c>
      <c r="D513" s="1" t="s">
        <v>702</v>
      </c>
      <c r="E513" s="1">
        <v>10</v>
      </c>
      <c r="F513" s="2">
        <v>255</v>
      </c>
      <c r="G513">
        <f t="shared" si="14"/>
        <v>219.6147975</v>
      </c>
      <c r="H513">
        <f t="shared" si="15"/>
        <v>21.96147975</v>
      </c>
    </row>
    <row r="514" spans="1:8">
      <c r="A514" s="1" t="s">
        <v>404</v>
      </c>
      <c r="B514" s="1" t="s">
        <v>703</v>
      </c>
      <c r="C514" s="1" t="s">
        <v>704</v>
      </c>
      <c r="D514" s="1" t="s">
        <v>705</v>
      </c>
      <c r="E514" s="1">
        <v>20</v>
      </c>
      <c r="F514" s="2">
        <v>206</v>
      </c>
      <c r="G514">
        <f t="shared" si="14"/>
        <v>177.414307</v>
      </c>
      <c r="H514">
        <f t="shared" si="15"/>
        <v>8.87071535</v>
      </c>
    </row>
    <row r="515" spans="1:8">
      <c r="A515" s="1" t="s">
        <v>81</v>
      </c>
      <c r="B515" s="1" t="s">
        <v>706</v>
      </c>
      <c r="C515" s="1" t="s">
        <v>239</v>
      </c>
      <c r="D515" s="1" t="s">
        <v>200</v>
      </c>
      <c r="E515" s="1">
        <v>100</v>
      </c>
      <c r="F515" s="2">
        <v>210</v>
      </c>
      <c r="G515">
        <f t="shared" ref="G515:G578" si="16">0.8612345*F515</f>
        <v>180.859245</v>
      </c>
      <c r="H515">
        <f t="shared" ref="H515:H578" si="17">G515/E515</f>
        <v>1.80859245</v>
      </c>
    </row>
    <row r="516" spans="1:8">
      <c r="A516" s="1" t="s">
        <v>217</v>
      </c>
      <c r="B516" s="1" t="s">
        <v>707</v>
      </c>
      <c r="C516" s="1" t="s">
        <v>708</v>
      </c>
      <c r="D516" s="1" t="s">
        <v>709</v>
      </c>
      <c r="E516" s="1">
        <v>1200</v>
      </c>
      <c r="F516" s="2">
        <v>19679.9967</v>
      </c>
      <c r="G516">
        <f t="shared" si="16"/>
        <v>16949.0921179261</v>
      </c>
      <c r="H516">
        <f t="shared" si="17"/>
        <v>14.1242434316051</v>
      </c>
    </row>
    <row r="517" spans="1:8">
      <c r="A517" s="1" t="s">
        <v>217</v>
      </c>
      <c r="B517" s="4" t="s">
        <v>710</v>
      </c>
      <c r="C517" s="4" t="s">
        <v>711</v>
      </c>
      <c r="D517" s="4" t="s">
        <v>712</v>
      </c>
      <c r="E517" s="1">
        <v>50</v>
      </c>
      <c r="F517" s="2">
        <v>525</v>
      </c>
      <c r="G517">
        <f t="shared" si="16"/>
        <v>452.1481125</v>
      </c>
      <c r="H517">
        <f t="shared" si="17"/>
        <v>9.04296225</v>
      </c>
    </row>
    <row r="518" spans="1:8">
      <c r="A518" s="1" t="s">
        <v>74</v>
      </c>
      <c r="B518" s="11" t="s">
        <v>713</v>
      </c>
      <c r="C518" s="1" t="s">
        <v>381</v>
      </c>
      <c r="D518" s="10" t="s">
        <v>714</v>
      </c>
      <c r="E518" s="1">
        <v>80</v>
      </c>
      <c r="F518" s="2">
        <v>840</v>
      </c>
      <c r="G518">
        <f t="shared" si="16"/>
        <v>723.43698</v>
      </c>
      <c r="H518">
        <f t="shared" si="17"/>
        <v>9.04296225</v>
      </c>
    </row>
    <row r="519" spans="1:8">
      <c r="A519" s="1" t="s">
        <v>74</v>
      </c>
      <c r="B519" s="11" t="s">
        <v>713</v>
      </c>
      <c r="C519" s="1" t="s">
        <v>381</v>
      </c>
      <c r="D519" s="10" t="s">
        <v>714</v>
      </c>
      <c r="E519" s="1">
        <v>80</v>
      </c>
      <c r="F519" s="2">
        <v>840</v>
      </c>
      <c r="G519">
        <f t="shared" si="16"/>
        <v>723.43698</v>
      </c>
      <c r="H519">
        <f t="shared" si="17"/>
        <v>9.04296225</v>
      </c>
    </row>
    <row r="520" spans="1:8">
      <c r="A520" s="1" t="s">
        <v>286</v>
      </c>
      <c r="B520" s="11" t="s">
        <v>715</v>
      </c>
      <c r="C520" s="1" t="s">
        <v>716</v>
      </c>
      <c r="D520" s="10" t="s">
        <v>717</v>
      </c>
      <c r="E520" s="1">
        <v>20</v>
      </c>
      <c r="F520" s="2">
        <v>620</v>
      </c>
      <c r="G520">
        <f t="shared" si="16"/>
        <v>533.96539</v>
      </c>
      <c r="H520">
        <f t="shared" si="17"/>
        <v>26.6982695</v>
      </c>
    </row>
    <row r="521" spans="1:8">
      <c r="A521" s="1" t="s">
        <v>404</v>
      </c>
      <c r="B521" s="12" t="s">
        <v>718</v>
      </c>
      <c r="C521" s="1" t="s">
        <v>485</v>
      </c>
      <c r="D521" s="1" t="s">
        <v>719</v>
      </c>
      <c r="E521" s="1">
        <v>200</v>
      </c>
      <c r="F521" s="2">
        <v>5200</v>
      </c>
      <c r="G521">
        <f t="shared" si="16"/>
        <v>4478.4194</v>
      </c>
      <c r="H521">
        <f t="shared" si="17"/>
        <v>22.392097</v>
      </c>
    </row>
    <row r="522" spans="1:8">
      <c r="A522" s="1" t="s">
        <v>720</v>
      </c>
      <c r="B522" s="1" t="s">
        <v>721</v>
      </c>
      <c r="C522" s="1" t="s">
        <v>722</v>
      </c>
      <c r="D522" s="1" t="s">
        <v>723</v>
      </c>
      <c r="E522" s="1">
        <v>288</v>
      </c>
      <c r="F522" s="2">
        <v>34415.9946</v>
      </c>
      <c r="G522">
        <f t="shared" si="16"/>
        <v>29640.2419013337</v>
      </c>
      <c r="H522">
        <f t="shared" si="17"/>
        <v>102.917506601853</v>
      </c>
    </row>
    <row r="523" spans="1:8">
      <c r="A523" s="1" t="s">
        <v>720</v>
      </c>
      <c r="B523" s="1" t="s">
        <v>724</v>
      </c>
      <c r="C523" s="1" t="s">
        <v>725</v>
      </c>
      <c r="D523" s="1" t="s">
        <v>723</v>
      </c>
      <c r="E523" s="1">
        <v>384</v>
      </c>
      <c r="F523" s="2">
        <v>32447.9961</v>
      </c>
      <c r="G523">
        <f t="shared" si="16"/>
        <v>27945.3336971855</v>
      </c>
      <c r="H523">
        <f t="shared" si="17"/>
        <v>72.7743065030871</v>
      </c>
    </row>
    <row r="524" spans="1:8">
      <c r="A524" s="1" t="s">
        <v>27</v>
      </c>
      <c r="B524" s="1" t="s">
        <v>726</v>
      </c>
      <c r="C524" s="1" t="s">
        <v>727</v>
      </c>
      <c r="D524" s="1" t="s">
        <v>728</v>
      </c>
      <c r="E524" s="1">
        <v>800</v>
      </c>
      <c r="F524" s="2">
        <v>4319.991</v>
      </c>
      <c r="G524">
        <f t="shared" si="16"/>
        <v>3720.5252888895</v>
      </c>
      <c r="H524">
        <f t="shared" si="17"/>
        <v>4.65065661111188</v>
      </c>
    </row>
    <row r="525" spans="1:8">
      <c r="A525" s="1" t="s">
        <v>27</v>
      </c>
      <c r="B525" s="1" t="s">
        <v>726</v>
      </c>
      <c r="C525" s="1" t="s">
        <v>729</v>
      </c>
      <c r="D525" s="1" t="s">
        <v>728</v>
      </c>
      <c r="E525" s="1">
        <v>200</v>
      </c>
      <c r="F525" s="2">
        <v>170.9955</v>
      </c>
      <c r="G525">
        <f t="shared" si="16"/>
        <v>147.26722394475</v>
      </c>
      <c r="H525">
        <f t="shared" si="17"/>
        <v>0.73633611972375</v>
      </c>
    </row>
    <row r="526" spans="1:8">
      <c r="A526" s="1" t="s">
        <v>730</v>
      </c>
      <c r="B526" s="1" t="s">
        <v>731</v>
      </c>
      <c r="C526" s="1" t="s">
        <v>732</v>
      </c>
      <c r="D526" s="1" t="s">
        <v>733</v>
      </c>
      <c r="E526" s="1">
        <v>2800</v>
      </c>
      <c r="F526" s="2">
        <v>2799.9972</v>
      </c>
      <c r="G526">
        <f t="shared" si="16"/>
        <v>2411.4541885434</v>
      </c>
      <c r="H526">
        <f t="shared" si="17"/>
        <v>0.8612336387655</v>
      </c>
    </row>
    <row r="527" spans="1:8">
      <c r="A527" s="1" t="s">
        <v>27</v>
      </c>
      <c r="B527" s="1" t="s">
        <v>734</v>
      </c>
      <c r="C527" s="1" t="s">
        <v>735</v>
      </c>
      <c r="D527" s="1" t="s">
        <v>428</v>
      </c>
      <c r="E527" s="1">
        <v>100</v>
      </c>
      <c r="F527" s="2">
        <v>45.0099</v>
      </c>
      <c r="G527">
        <f t="shared" si="16"/>
        <v>38.76407872155</v>
      </c>
      <c r="H527">
        <f t="shared" si="17"/>
        <v>0.3876407872155</v>
      </c>
    </row>
    <row r="528" spans="1:8">
      <c r="A528" s="1" t="s">
        <v>74</v>
      </c>
      <c r="B528" s="11" t="s">
        <v>736</v>
      </c>
      <c r="C528" s="1" t="s">
        <v>737</v>
      </c>
      <c r="D528" s="10" t="s">
        <v>738</v>
      </c>
      <c r="E528" s="1">
        <v>20</v>
      </c>
      <c r="F528" s="2">
        <v>336</v>
      </c>
      <c r="G528">
        <f t="shared" si="16"/>
        <v>289.374792</v>
      </c>
      <c r="H528">
        <f t="shared" si="17"/>
        <v>14.4687396</v>
      </c>
    </row>
    <row r="529" spans="1:8">
      <c r="A529" s="1" t="s">
        <v>74</v>
      </c>
      <c r="B529" s="1" t="s">
        <v>739</v>
      </c>
      <c r="C529" s="1" t="s">
        <v>740</v>
      </c>
      <c r="D529" s="1" t="s">
        <v>606</v>
      </c>
      <c r="E529" s="1">
        <v>5</v>
      </c>
      <c r="F529" s="2">
        <v>375</v>
      </c>
      <c r="G529">
        <f t="shared" si="16"/>
        <v>322.9629375</v>
      </c>
      <c r="H529">
        <f t="shared" si="17"/>
        <v>64.5925875</v>
      </c>
    </row>
    <row r="530" spans="1:8">
      <c r="A530" s="1" t="s">
        <v>741</v>
      </c>
      <c r="B530" s="11" t="s">
        <v>742</v>
      </c>
      <c r="C530" s="1" t="s">
        <v>273</v>
      </c>
      <c r="D530" s="10" t="s">
        <v>743</v>
      </c>
      <c r="E530" s="1">
        <v>100</v>
      </c>
      <c r="F530" s="2">
        <v>2750</v>
      </c>
      <c r="G530">
        <f t="shared" si="16"/>
        <v>2368.394875</v>
      </c>
      <c r="H530">
        <f t="shared" si="17"/>
        <v>23.68394875</v>
      </c>
    </row>
    <row r="531" spans="1:8">
      <c r="A531" s="1" t="s">
        <v>744</v>
      </c>
      <c r="B531" s="1" t="s">
        <v>745</v>
      </c>
      <c r="C531" s="1" t="s">
        <v>746</v>
      </c>
      <c r="D531" s="1" t="s">
        <v>747</v>
      </c>
      <c r="E531" s="1">
        <v>1000</v>
      </c>
      <c r="F531" s="2">
        <v>495.0036</v>
      </c>
      <c r="G531">
        <f t="shared" si="16"/>
        <v>426.3141779442</v>
      </c>
      <c r="H531">
        <f t="shared" si="17"/>
        <v>0.4263141779442</v>
      </c>
    </row>
    <row r="532" spans="1:8">
      <c r="A532" s="1" t="s">
        <v>524</v>
      </c>
      <c r="B532" s="1" t="s">
        <v>748</v>
      </c>
      <c r="C532" s="1" t="s">
        <v>749</v>
      </c>
      <c r="D532" s="1" t="s">
        <v>524</v>
      </c>
      <c r="E532" s="1">
        <v>240</v>
      </c>
      <c r="F532" s="2">
        <v>5985.603</v>
      </c>
      <c r="G532">
        <f t="shared" si="16"/>
        <v>5155.0078069035</v>
      </c>
      <c r="H532">
        <f t="shared" si="17"/>
        <v>21.4791991954312</v>
      </c>
    </row>
    <row r="533" spans="1:8">
      <c r="A533" s="1" t="s">
        <v>524</v>
      </c>
      <c r="B533" s="1" t="s">
        <v>748</v>
      </c>
      <c r="C533" s="1" t="s">
        <v>749</v>
      </c>
      <c r="D533" s="1" t="s">
        <v>524</v>
      </c>
      <c r="E533" s="1">
        <v>180</v>
      </c>
      <c r="F533" s="2">
        <v>4489.1964</v>
      </c>
      <c r="G533">
        <f t="shared" si="16"/>
        <v>3866.2508169558</v>
      </c>
      <c r="H533">
        <f t="shared" si="17"/>
        <v>21.47917120531</v>
      </c>
    </row>
    <row r="534" spans="1:8">
      <c r="A534" s="1" t="s">
        <v>524</v>
      </c>
      <c r="B534" s="1" t="s">
        <v>748</v>
      </c>
      <c r="C534" s="1" t="s">
        <v>749</v>
      </c>
      <c r="D534" s="1" t="s">
        <v>524</v>
      </c>
      <c r="E534" s="1">
        <v>60</v>
      </c>
      <c r="F534" s="2">
        <v>1496.3949</v>
      </c>
      <c r="G534">
        <f t="shared" si="16"/>
        <v>1288.74691350405</v>
      </c>
      <c r="H534">
        <f t="shared" si="17"/>
        <v>21.4791152250675</v>
      </c>
    </row>
    <row r="535" spans="1:8">
      <c r="A535" s="1" t="s">
        <v>524</v>
      </c>
      <c r="B535" s="1" t="s">
        <v>748</v>
      </c>
      <c r="C535" s="1" t="s">
        <v>749</v>
      </c>
      <c r="D535" s="1" t="s">
        <v>524</v>
      </c>
      <c r="E535" s="1">
        <v>180</v>
      </c>
      <c r="F535" s="2">
        <v>4489.1964</v>
      </c>
      <c r="G535">
        <f t="shared" si="16"/>
        <v>3866.2508169558</v>
      </c>
      <c r="H535">
        <f t="shared" si="17"/>
        <v>21.47917120531</v>
      </c>
    </row>
    <row r="536" spans="1:8">
      <c r="A536" s="1" t="s">
        <v>750</v>
      </c>
      <c r="B536" s="1" t="s">
        <v>751</v>
      </c>
      <c r="C536" s="1" t="s">
        <v>752</v>
      </c>
      <c r="D536" s="1" t="s">
        <v>753</v>
      </c>
      <c r="E536" s="1">
        <v>100</v>
      </c>
      <c r="F536" s="2">
        <v>24458</v>
      </c>
      <c r="G536">
        <f t="shared" si="16"/>
        <v>21064.073401</v>
      </c>
      <c r="H536">
        <f t="shared" si="17"/>
        <v>210.64073401</v>
      </c>
    </row>
    <row r="537" spans="1:8">
      <c r="A537" s="1" t="s">
        <v>750</v>
      </c>
      <c r="B537" s="1" t="s">
        <v>751</v>
      </c>
      <c r="C537" s="1" t="s">
        <v>752</v>
      </c>
      <c r="D537" s="1" t="s">
        <v>753</v>
      </c>
      <c r="E537" s="1">
        <v>100</v>
      </c>
      <c r="F537" s="2">
        <v>24458</v>
      </c>
      <c r="G537">
        <f t="shared" si="16"/>
        <v>21064.073401</v>
      </c>
      <c r="H537">
        <f t="shared" si="17"/>
        <v>210.64073401</v>
      </c>
    </row>
    <row r="538" spans="1:8">
      <c r="A538" s="1" t="s">
        <v>750</v>
      </c>
      <c r="B538" s="1" t="s">
        <v>754</v>
      </c>
      <c r="C538" s="1" t="s">
        <v>755</v>
      </c>
      <c r="D538" s="1" t="s">
        <v>750</v>
      </c>
      <c r="E538" s="1">
        <v>240</v>
      </c>
      <c r="F538" s="2">
        <v>5280</v>
      </c>
      <c r="G538">
        <f t="shared" si="16"/>
        <v>4547.31816</v>
      </c>
      <c r="H538">
        <f t="shared" si="17"/>
        <v>18.947159</v>
      </c>
    </row>
    <row r="539" spans="1:8">
      <c r="A539" s="1" t="s">
        <v>750</v>
      </c>
      <c r="B539" s="1" t="s">
        <v>754</v>
      </c>
      <c r="C539" s="1" t="s">
        <v>755</v>
      </c>
      <c r="D539" s="1" t="s">
        <v>750</v>
      </c>
      <c r="E539" s="1">
        <v>240</v>
      </c>
      <c r="F539" s="2">
        <v>5280</v>
      </c>
      <c r="G539">
        <f t="shared" si="16"/>
        <v>4547.31816</v>
      </c>
      <c r="H539">
        <f t="shared" si="17"/>
        <v>18.947159</v>
      </c>
    </row>
    <row r="540" spans="1:8">
      <c r="A540" s="1" t="s">
        <v>81</v>
      </c>
      <c r="B540" s="11" t="s">
        <v>756</v>
      </c>
      <c r="C540" s="5" t="s">
        <v>178</v>
      </c>
      <c r="D540" s="10" t="s">
        <v>479</v>
      </c>
      <c r="E540" s="1">
        <v>10</v>
      </c>
      <c r="F540" s="2">
        <v>100</v>
      </c>
      <c r="G540">
        <f t="shared" si="16"/>
        <v>86.12345</v>
      </c>
      <c r="H540">
        <f t="shared" si="17"/>
        <v>8.612345</v>
      </c>
    </row>
    <row r="541" spans="1:8">
      <c r="A541" s="1" t="s">
        <v>74</v>
      </c>
      <c r="B541" s="1" t="s">
        <v>757</v>
      </c>
      <c r="C541" s="1" t="s">
        <v>758</v>
      </c>
      <c r="D541" s="1" t="s">
        <v>759</v>
      </c>
      <c r="E541" s="1">
        <v>100</v>
      </c>
      <c r="F541" s="2">
        <v>1300</v>
      </c>
      <c r="G541">
        <f t="shared" si="16"/>
        <v>1119.60485</v>
      </c>
      <c r="H541">
        <f t="shared" si="17"/>
        <v>11.1960485</v>
      </c>
    </row>
    <row r="542" spans="1:8">
      <c r="A542" s="1" t="s">
        <v>17</v>
      </c>
      <c r="B542" s="13" t="s">
        <v>760</v>
      </c>
      <c r="C542" s="5" t="s">
        <v>761</v>
      </c>
      <c r="D542" s="5" t="s">
        <v>762</v>
      </c>
      <c r="E542" s="5">
        <v>1000</v>
      </c>
      <c r="F542" s="6">
        <v>5000</v>
      </c>
      <c r="G542">
        <f t="shared" si="16"/>
        <v>4306.1725</v>
      </c>
      <c r="H542">
        <f t="shared" si="17"/>
        <v>4.3061725</v>
      </c>
    </row>
    <row r="543" spans="1:8">
      <c r="A543" s="1" t="s">
        <v>217</v>
      </c>
      <c r="B543" s="4" t="s">
        <v>763</v>
      </c>
      <c r="C543" s="4" t="s">
        <v>764</v>
      </c>
      <c r="D543" s="4" t="s">
        <v>765</v>
      </c>
      <c r="E543" s="1">
        <v>400</v>
      </c>
      <c r="F543" s="2">
        <v>9683.9964</v>
      </c>
      <c r="G543">
        <f t="shared" si="16"/>
        <v>8340.1917975558</v>
      </c>
      <c r="H543">
        <f t="shared" si="17"/>
        <v>20.8504794938895</v>
      </c>
    </row>
    <row r="544" spans="1:8">
      <c r="A544" s="1" t="s">
        <v>335</v>
      </c>
      <c r="B544" s="1" t="s">
        <v>766</v>
      </c>
      <c r="C544" s="1" t="s">
        <v>767</v>
      </c>
      <c r="D544" s="1" t="s">
        <v>153</v>
      </c>
      <c r="E544" s="1">
        <v>40</v>
      </c>
      <c r="F544" s="2">
        <v>7827.1947</v>
      </c>
      <c r="G544">
        <f t="shared" si="16"/>
        <v>6741.05011385715</v>
      </c>
      <c r="H544">
        <f t="shared" si="17"/>
        <v>168.526252846429</v>
      </c>
    </row>
    <row r="545" spans="1:8">
      <c r="A545" s="1" t="s">
        <v>74</v>
      </c>
      <c r="B545" s="1" t="s">
        <v>768</v>
      </c>
      <c r="C545" s="1" t="s">
        <v>769</v>
      </c>
      <c r="D545" s="1" t="s">
        <v>770</v>
      </c>
      <c r="E545" s="1">
        <v>400</v>
      </c>
      <c r="F545" s="2">
        <v>4080</v>
      </c>
      <c r="G545">
        <f t="shared" si="16"/>
        <v>3513.83676</v>
      </c>
      <c r="H545">
        <f t="shared" si="17"/>
        <v>8.7845919</v>
      </c>
    </row>
    <row r="546" spans="1:8">
      <c r="A546" s="1" t="s">
        <v>217</v>
      </c>
      <c r="B546" s="4" t="s">
        <v>771</v>
      </c>
      <c r="C546" s="4" t="s">
        <v>769</v>
      </c>
      <c r="D546" s="4" t="s">
        <v>230</v>
      </c>
      <c r="E546" s="1">
        <v>200</v>
      </c>
      <c r="F546" s="2">
        <v>1760</v>
      </c>
      <c r="G546">
        <f t="shared" si="16"/>
        <v>1515.77272</v>
      </c>
      <c r="H546">
        <f t="shared" si="17"/>
        <v>7.5788636</v>
      </c>
    </row>
    <row r="547" spans="1:8">
      <c r="A547" s="1" t="s">
        <v>74</v>
      </c>
      <c r="B547" s="1" t="s">
        <v>772</v>
      </c>
      <c r="C547" s="1" t="s">
        <v>773</v>
      </c>
      <c r="D547" s="1" t="s">
        <v>774</v>
      </c>
      <c r="E547" s="1">
        <v>10</v>
      </c>
      <c r="F547" s="2">
        <v>11.3022</v>
      </c>
      <c r="G547">
        <f t="shared" si="16"/>
        <v>9.7338445659</v>
      </c>
      <c r="H547">
        <f t="shared" si="17"/>
        <v>0.97338445659</v>
      </c>
    </row>
    <row r="548" spans="1:8">
      <c r="A548" s="1" t="s">
        <v>74</v>
      </c>
      <c r="B548" s="1" t="s">
        <v>772</v>
      </c>
      <c r="C548" s="1" t="s">
        <v>773</v>
      </c>
      <c r="D548" s="1" t="s">
        <v>774</v>
      </c>
      <c r="E548" s="1">
        <v>10</v>
      </c>
      <c r="F548" s="2">
        <v>11.3022</v>
      </c>
      <c r="G548">
        <f t="shared" si="16"/>
        <v>9.7338445659</v>
      </c>
      <c r="H548">
        <f t="shared" si="17"/>
        <v>0.97338445659</v>
      </c>
    </row>
    <row r="549" spans="1:8">
      <c r="A549" s="1" t="s">
        <v>696</v>
      </c>
      <c r="B549" s="1" t="s">
        <v>775</v>
      </c>
      <c r="C549" s="1" t="s">
        <v>776</v>
      </c>
      <c r="D549" s="1" t="s">
        <v>777</v>
      </c>
      <c r="E549" s="1">
        <v>-45</v>
      </c>
      <c r="F549" s="2">
        <v>-198.4554</v>
      </c>
      <c r="G549">
        <f t="shared" si="16"/>
        <v>-170.9166371913</v>
      </c>
      <c r="H549">
        <f t="shared" si="17"/>
        <v>3.79814749314</v>
      </c>
    </row>
    <row r="550" spans="1:8">
      <c r="A550" s="1" t="s">
        <v>696</v>
      </c>
      <c r="B550" s="1" t="s">
        <v>775</v>
      </c>
      <c r="C550" s="1" t="s">
        <v>776</v>
      </c>
      <c r="D550" s="1" t="s">
        <v>777</v>
      </c>
      <c r="E550" s="1">
        <v>-200</v>
      </c>
      <c r="F550" s="2">
        <v>-882.0045</v>
      </c>
      <c r="G550">
        <f t="shared" si="16"/>
        <v>-759.61270455525</v>
      </c>
      <c r="H550">
        <f t="shared" si="17"/>
        <v>3.79806352277625</v>
      </c>
    </row>
    <row r="551" spans="1:8">
      <c r="A551" s="1" t="s">
        <v>696</v>
      </c>
      <c r="B551" s="1" t="s">
        <v>775</v>
      </c>
      <c r="C551" s="1" t="s">
        <v>776</v>
      </c>
      <c r="D551" s="1" t="s">
        <v>777</v>
      </c>
      <c r="E551" s="1">
        <v>200</v>
      </c>
      <c r="F551" s="2">
        <v>5735.9952</v>
      </c>
      <c r="G551">
        <f t="shared" si="16"/>
        <v>4940.0369580744</v>
      </c>
      <c r="H551">
        <f t="shared" si="17"/>
        <v>24.700184790372</v>
      </c>
    </row>
    <row r="552" spans="1:8">
      <c r="A552" s="1" t="s">
        <v>696</v>
      </c>
      <c r="B552" s="1" t="s">
        <v>775</v>
      </c>
      <c r="C552" s="1" t="s">
        <v>776</v>
      </c>
      <c r="D552" s="1" t="s">
        <v>777</v>
      </c>
      <c r="E552" s="1">
        <v>200</v>
      </c>
      <c r="F552" s="2">
        <v>5735.9952</v>
      </c>
      <c r="G552">
        <f t="shared" si="16"/>
        <v>4940.0369580744</v>
      </c>
      <c r="H552">
        <f t="shared" si="17"/>
        <v>24.700184790372</v>
      </c>
    </row>
    <row r="553" spans="1:8">
      <c r="A553" s="1" t="s">
        <v>696</v>
      </c>
      <c r="B553" s="1" t="s">
        <v>775</v>
      </c>
      <c r="C553" s="1" t="s">
        <v>776</v>
      </c>
      <c r="D553" s="1" t="s">
        <v>777</v>
      </c>
      <c r="E553" s="1">
        <v>480</v>
      </c>
      <c r="F553" s="2">
        <v>18268.8012</v>
      </c>
      <c r="G553">
        <f t="shared" si="16"/>
        <v>15733.7218670814</v>
      </c>
      <c r="H553">
        <f t="shared" si="17"/>
        <v>32.7785872230863</v>
      </c>
    </row>
    <row r="554" spans="1:8">
      <c r="A554" s="1" t="s">
        <v>647</v>
      </c>
      <c r="B554" s="10" t="s">
        <v>778</v>
      </c>
      <c r="C554" s="1" t="s">
        <v>779</v>
      </c>
      <c r="D554" s="1" t="s">
        <v>780</v>
      </c>
      <c r="E554" s="1">
        <v>200</v>
      </c>
      <c r="F554" s="2">
        <v>6000</v>
      </c>
      <c r="G554">
        <f t="shared" si="16"/>
        <v>5167.407</v>
      </c>
      <c r="H554">
        <f t="shared" si="17"/>
        <v>25.837035</v>
      </c>
    </row>
    <row r="555" spans="1:8">
      <c r="A555" s="1" t="s">
        <v>647</v>
      </c>
      <c r="B555" s="1" t="s">
        <v>778</v>
      </c>
      <c r="C555" s="1" t="s">
        <v>779</v>
      </c>
      <c r="D555" s="1" t="s">
        <v>780</v>
      </c>
      <c r="E555" s="1">
        <v>200</v>
      </c>
      <c r="F555" s="2">
        <v>-882</v>
      </c>
      <c r="G555">
        <f t="shared" si="16"/>
        <v>-759.608829</v>
      </c>
      <c r="H555">
        <f t="shared" si="17"/>
        <v>-3.798044145</v>
      </c>
    </row>
    <row r="556" spans="1:8">
      <c r="A556" s="1" t="s">
        <v>647</v>
      </c>
      <c r="B556" s="1" t="s">
        <v>778</v>
      </c>
      <c r="C556" s="1" t="s">
        <v>779</v>
      </c>
      <c r="D556" s="1" t="s">
        <v>780</v>
      </c>
      <c r="E556" s="1">
        <v>200</v>
      </c>
      <c r="F556" s="2">
        <v>6618</v>
      </c>
      <c r="G556">
        <f t="shared" si="16"/>
        <v>5699.649921</v>
      </c>
      <c r="H556">
        <f t="shared" si="17"/>
        <v>28.498249605</v>
      </c>
    </row>
    <row r="557" spans="1:8">
      <c r="A557" s="1" t="s">
        <v>647</v>
      </c>
      <c r="B557" s="1" t="s">
        <v>778</v>
      </c>
      <c r="C557" s="1" t="s">
        <v>779</v>
      </c>
      <c r="D557" s="1" t="s">
        <v>780</v>
      </c>
      <c r="E557" s="1">
        <v>200</v>
      </c>
      <c r="F557" s="2">
        <v>5736</v>
      </c>
      <c r="G557">
        <f t="shared" si="16"/>
        <v>4940.041092</v>
      </c>
      <c r="H557">
        <f t="shared" si="17"/>
        <v>24.70020546</v>
      </c>
    </row>
    <row r="558" spans="1:8">
      <c r="A558" s="1" t="s">
        <v>176</v>
      </c>
      <c r="B558" s="1" t="s">
        <v>781</v>
      </c>
      <c r="C558" s="1" t="s">
        <v>199</v>
      </c>
      <c r="D558" s="1" t="s">
        <v>782</v>
      </c>
      <c r="E558" s="1">
        <v>300</v>
      </c>
      <c r="F558" s="2">
        <v>3059.9946</v>
      </c>
      <c r="G558">
        <f t="shared" si="16"/>
        <v>2635.3729193337</v>
      </c>
      <c r="H558">
        <f t="shared" si="17"/>
        <v>8.784576397779</v>
      </c>
    </row>
    <row r="559" spans="1:8">
      <c r="A559" s="1" t="s">
        <v>783</v>
      </c>
      <c r="B559" s="1" t="s">
        <v>784</v>
      </c>
      <c r="C559" s="1" t="s">
        <v>13</v>
      </c>
      <c r="D559" s="1" t="s">
        <v>17</v>
      </c>
      <c r="E559" s="1">
        <v>320</v>
      </c>
      <c r="F559" s="2">
        <v>7369.6</v>
      </c>
      <c r="G559">
        <f t="shared" si="16"/>
        <v>6346.9537712</v>
      </c>
      <c r="H559">
        <f t="shared" si="17"/>
        <v>19.834230535</v>
      </c>
    </row>
    <row r="560" spans="1:8">
      <c r="A560" s="1" t="s">
        <v>785</v>
      </c>
      <c r="B560" s="1" t="s">
        <v>786</v>
      </c>
      <c r="C560" s="1" t="s">
        <v>787</v>
      </c>
      <c r="D560" s="1" t="s">
        <v>788</v>
      </c>
      <c r="E560" s="1">
        <v>1000</v>
      </c>
      <c r="F560" s="2">
        <v>32840</v>
      </c>
      <c r="G560">
        <f t="shared" si="16"/>
        <v>28282.94098</v>
      </c>
      <c r="H560">
        <f t="shared" si="17"/>
        <v>28.28294098</v>
      </c>
    </row>
    <row r="561" spans="1:8">
      <c r="A561" s="1" t="s">
        <v>785</v>
      </c>
      <c r="B561" s="1" t="s">
        <v>786</v>
      </c>
      <c r="C561" s="1" t="s">
        <v>787</v>
      </c>
      <c r="D561" s="1" t="s">
        <v>788</v>
      </c>
      <c r="E561" s="1">
        <v>500</v>
      </c>
      <c r="F561" s="2">
        <v>16420.0023</v>
      </c>
      <c r="G561">
        <f t="shared" si="16"/>
        <v>14141.4724708393</v>
      </c>
      <c r="H561">
        <f t="shared" si="17"/>
        <v>28.2829449416787</v>
      </c>
    </row>
    <row r="562" spans="1:8">
      <c r="A562" s="1" t="s">
        <v>119</v>
      </c>
      <c r="B562" s="1" t="s">
        <v>789</v>
      </c>
      <c r="C562" s="1" t="s">
        <v>579</v>
      </c>
      <c r="D562" s="1" t="s">
        <v>442</v>
      </c>
      <c r="E562" s="1">
        <v>60</v>
      </c>
      <c r="F562" s="2">
        <v>1554</v>
      </c>
      <c r="G562">
        <f t="shared" si="16"/>
        <v>1338.358413</v>
      </c>
      <c r="H562">
        <f t="shared" si="17"/>
        <v>22.30597355</v>
      </c>
    </row>
    <row r="563" spans="1:8">
      <c r="A563" s="1" t="s">
        <v>119</v>
      </c>
      <c r="B563" s="1" t="s">
        <v>790</v>
      </c>
      <c r="C563" s="1" t="s">
        <v>791</v>
      </c>
      <c r="D563" s="1" t="s">
        <v>348</v>
      </c>
      <c r="E563" s="1">
        <v>160</v>
      </c>
      <c r="F563" s="2">
        <v>3520</v>
      </c>
      <c r="G563">
        <f t="shared" si="16"/>
        <v>3031.54544</v>
      </c>
      <c r="H563">
        <f t="shared" si="17"/>
        <v>18.947159</v>
      </c>
    </row>
    <row r="564" spans="1:8">
      <c r="A564" s="1" t="s">
        <v>286</v>
      </c>
      <c r="B564" s="1" t="s">
        <v>792</v>
      </c>
      <c r="C564" s="1" t="s">
        <v>273</v>
      </c>
      <c r="D564" s="1" t="s">
        <v>793</v>
      </c>
      <c r="E564" s="1">
        <v>100</v>
      </c>
      <c r="F564" s="2">
        <v>500</v>
      </c>
      <c r="G564">
        <f t="shared" si="16"/>
        <v>430.61725</v>
      </c>
      <c r="H564">
        <f t="shared" si="17"/>
        <v>4.3061725</v>
      </c>
    </row>
    <row r="565" spans="1:8">
      <c r="A565" s="1" t="s">
        <v>794</v>
      </c>
      <c r="B565" s="1" t="s">
        <v>795</v>
      </c>
      <c r="C565" s="1" t="s">
        <v>796</v>
      </c>
      <c r="D565" s="1" t="s">
        <v>797</v>
      </c>
      <c r="E565" s="1">
        <v>600</v>
      </c>
      <c r="F565" s="2">
        <v>36600</v>
      </c>
      <c r="G565">
        <f t="shared" si="16"/>
        <v>31521.1827</v>
      </c>
      <c r="H565">
        <f t="shared" si="17"/>
        <v>52.5353045</v>
      </c>
    </row>
    <row r="566" spans="1:8">
      <c r="A566" s="1" t="s">
        <v>794</v>
      </c>
      <c r="B566" s="1" t="s">
        <v>795</v>
      </c>
      <c r="C566" s="1" t="s">
        <v>796</v>
      </c>
      <c r="D566" s="1" t="s">
        <v>797</v>
      </c>
      <c r="E566" s="1">
        <v>7200</v>
      </c>
      <c r="F566" s="2">
        <v>78996.0015</v>
      </c>
      <c r="G566">
        <f t="shared" si="16"/>
        <v>68034.0818538517</v>
      </c>
      <c r="H566">
        <f t="shared" si="17"/>
        <v>9.44917803525719</v>
      </c>
    </row>
    <row r="567" spans="1:8">
      <c r="A567" s="1" t="s">
        <v>81</v>
      </c>
      <c r="B567" s="1" t="s">
        <v>798</v>
      </c>
      <c r="C567" s="1" t="s">
        <v>799</v>
      </c>
      <c r="D567" s="1" t="s">
        <v>800</v>
      </c>
      <c r="E567" s="1">
        <v>200</v>
      </c>
      <c r="F567" s="2">
        <v>5541.9975</v>
      </c>
      <c r="G567">
        <f t="shared" si="16"/>
        <v>4772.95944591375</v>
      </c>
      <c r="H567">
        <f t="shared" si="17"/>
        <v>23.8647972295688</v>
      </c>
    </row>
    <row r="568" spans="1:8">
      <c r="A568" s="1" t="s">
        <v>81</v>
      </c>
      <c r="B568" s="1" t="s">
        <v>798</v>
      </c>
      <c r="C568" s="1" t="s">
        <v>799</v>
      </c>
      <c r="D568" s="1" t="s">
        <v>800</v>
      </c>
      <c r="E568" s="1">
        <v>50</v>
      </c>
      <c r="F568" s="2">
        <v>1217</v>
      </c>
      <c r="G568">
        <f t="shared" si="16"/>
        <v>1048.1223865</v>
      </c>
      <c r="H568">
        <f t="shared" si="17"/>
        <v>20.96244773</v>
      </c>
    </row>
    <row r="569" spans="1:8">
      <c r="A569" s="1" t="s">
        <v>81</v>
      </c>
      <c r="B569" s="1" t="s">
        <v>798</v>
      </c>
      <c r="C569" s="1" t="s">
        <v>799</v>
      </c>
      <c r="D569" s="1" t="s">
        <v>800</v>
      </c>
      <c r="E569" s="1">
        <v>120</v>
      </c>
      <c r="F569" s="2">
        <v>2920.8</v>
      </c>
      <c r="G569">
        <f t="shared" si="16"/>
        <v>2515.4937276</v>
      </c>
      <c r="H569">
        <f t="shared" si="17"/>
        <v>20.96244773</v>
      </c>
    </row>
    <row r="570" spans="1:8">
      <c r="A570" s="1" t="s">
        <v>801</v>
      </c>
      <c r="B570" s="4" t="s">
        <v>802</v>
      </c>
      <c r="C570" s="4" t="s">
        <v>803</v>
      </c>
      <c r="D570" s="4" t="s">
        <v>804</v>
      </c>
      <c r="E570" s="1">
        <v>240</v>
      </c>
      <c r="F570" s="2">
        <v>3359.9943</v>
      </c>
      <c r="G570">
        <f t="shared" si="16"/>
        <v>2893.74301096335</v>
      </c>
      <c r="H570">
        <f t="shared" si="17"/>
        <v>12.0572625456806</v>
      </c>
    </row>
    <row r="571" spans="1:8">
      <c r="A571" s="1" t="s">
        <v>801</v>
      </c>
      <c r="B571" s="4" t="s">
        <v>802</v>
      </c>
      <c r="C571" s="4" t="s">
        <v>805</v>
      </c>
      <c r="D571" s="4" t="s">
        <v>806</v>
      </c>
      <c r="E571" s="1">
        <v>240</v>
      </c>
      <c r="F571" s="2">
        <v>3359.9943</v>
      </c>
      <c r="G571">
        <f t="shared" si="16"/>
        <v>2893.74301096335</v>
      </c>
      <c r="H571">
        <f t="shared" si="17"/>
        <v>12.0572625456806</v>
      </c>
    </row>
    <row r="572" spans="1:8">
      <c r="A572" s="1" t="s">
        <v>801</v>
      </c>
      <c r="B572" s="1" t="s">
        <v>802</v>
      </c>
      <c r="C572" s="1" t="s">
        <v>803</v>
      </c>
      <c r="D572" s="1" t="s">
        <v>465</v>
      </c>
      <c r="E572" s="1">
        <v>50</v>
      </c>
      <c r="F572" s="2">
        <v>900</v>
      </c>
      <c r="G572">
        <f t="shared" si="16"/>
        <v>775.11105</v>
      </c>
      <c r="H572">
        <f t="shared" si="17"/>
        <v>15.502221</v>
      </c>
    </row>
    <row r="573" spans="1:8">
      <c r="A573" s="1" t="s">
        <v>807</v>
      </c>
      <c r="B573" s="1" t="s">
        <v>808</v>
      </c>
      <c r="C573" s="1" t="s">
        <v>809</v>
      </c>
      <c r="D573" s="1" t="s">
        <v>810</v>
      </c>
      <c r="E573" s="1">
        <v>1</v>
      </c>
      <c r="F573" s="2">
        <v>206.9964</v>
      </c>
      <c r="G573">
        <f t="shared" si="16"/>
        <v>178.2724410558</v>
      </c>
      <c r="H573">
        <f t="shared" si="17"/>
        <v>178.2724410558</v>
      </c>
    </row>
    <row r="574" spans="1:8">
      <c r="A574" s="1" t="s">
        <v>807</v>
      </c>
      <c r="B574" s="1" t="s">
        <v>808</v>
      </c>
      <c r="C574" s="1" t="s">
        <v>811</v>
      </c>
      <c r="D574" s="1" t="s">
        <v>810</v>
      </c>
      <c r="E574" s="1">
        <v>1</v>
      </c>
      <c r="F574" s="2">
        <v>342.0027</v>
      </c>
      <c r="G574">
        <f t="shared" si="16"/>
        <v>294.54452433315</v>
      </c>
      <c r="H574">
        <f t="shared" si="17"/>
        <v>294.54452433315</v>
      </c>
    </row>
    <row r="575" spans="1:8">
      <c r="A575" s="1" t="s">
        <v>812</v>
      </c>
      <c r="B575" s="1" t="s">
        <v>813</v>
      </c>
      <c r="C575" s="1" t="s">
        <v>814</v>
      </c>
      <c r="D575" s="1" t="s">
        <v>815</v>
      </c>
      <c r="E575" s="1">
        <v>600</v>
      </c>
      <c r="F575" s="2">
        <v>14040</v>
      </c>
      <c r="G575">
        <f t="shared" si="16"/>
        <v>12091.73238</v>
      </c>
      <c r="H575">
        <f t="shared" si="17"/>
        <v>20.1528873</v>
      </c>
    </row>
    <row r="576" spans="1:8">
      <c r="A576" s="1" t="s">
        <v>217</v>
      </c>
      <c r="B576" s="4" t="s">
        <v>816</v>
      </c>
      <c r="C576" s="4" t="s">
        <v>711</v>
      </c>
      <c r="D576" s="4" t="s">
        <v>817</v>
      </c>
      <c r="E576" s="1">
        <v>160</v>
      </c>
      <c r="F576" s="2">
        <v>27200</v>
      </c>
      <c r="G576">
        <f t="shared" si="16"/>
        <v>23425.5784</v>
      </c>
      <c r="H576">
        <f t="shared" si="17"/>
        <v>146.409865</v>
      </c>
    </row>
    <row r="577" spans="1:8">
      <c r="A577" s="1" t="s">
        <v>818</v>
      </c>
      <c r="B577" s="1" t="s">
        <v>819</v>
      </c>
      <c r="C577" s="1" t="s">
        <v>698</v>
      </c>
      <c r="D577" s="1" t="s">
        <v>820</v>
      </c>
      <c r="E577" s="1">
        <v>2</v>
      </c>
      <c r="F577" s="2">
        <v>180.0045</v>
      </c>
      <c r="G577">
        <f t="shared" si="16"/>
        <v>155.02608555525</v>
      </c>
      <c r="H577">
        <f t="shared" si="17"/>
        <v>77.513042777625</v>
      </c>
    </row>
    <row r="578" spans="1:8">
      <c r="A578" s="1" t="s">
        <v>193</v>
      </c>
      <c r="B578" s="14" t="s">
        <v>821</v>
      </c>
      <c r="C578" s="1" t="s">
        <v>822</v>
      </c>
      <c r="D578" s="1" t="s">
        <v>193</v>
      </c>
      <c r="E578" s="1">
        <v>10</v>
      </c>
      <c r="F578" s="2">
        <v>5799.9962</v>
      </c>
      <c r="G578">
        <f t="shared" si="16"/>
        <v>4995.1568273089</v>
      </c>
      <c r="H578">
        <f t="shared" si="17"/>
        <v>499.51568273089</v>
      </c>
    </row>
    <row r="579" spans="1:8">
      <c r="A579" s="1" t="s">
        <v>74</v>
      </c>
      <c r="B579" s="1" t="s">
        <v>823</v>
      </c>
      <c r="C579" s="1" t="s">
        <v>824</v>
      </c>
      <c r="D579" s="1" t="s">
        <v>825</v>
      </c>
      <c r="E579" s="1">
        <v>200</v>
      </c>
      <c r="F579" s="2">
        <v>7277.9967</v>
      </c>
      <c r="G579">
        <f t="shared" ref="G579:G642" si="18">0.8612345*F579</f>
        <v>6268.06184892615</v>
      </c>
      <c r="H579">
        <f t="shared" ref="H579:H642" si="19">G579/E579</f>
        <v>31.3403092446307</v>
      </c>
    </row>
    <row r="580" spans="1:8">
      <c r="A580" s="1" t="s">
        <v>74</v>
      </c>
      <c r="B580" s="1" t="s">
        <v>823</v>
      </c>
      <c r="C580" s="1" t="s">
        <v>824</v>
      </c>
      <c r="D580" s="1" t="s">
        <v>825</v>
      </c>
      <c r="E580" s="1">
        <v>200</v>
      </c>
      <c r="F580" s="2">
        <v>7277.9967</v>
      </c>
      <c r="G580">
        <f t="shared" si="18"/>
        <v>6268.06184892615</v>
      </c>
      <c r="H580">
        <f t="shared" si="19"/>
        <v>31.3403092446307</v>
      </c>
    </row>
    <row r="581" spans="1:8">
      <c r="A581" s="1" t="s">
        <v>74</v>
      </c>
      <c r="B581" s="1" t="s">
        <v>823</v>
      </c>
      <c r="C581" s="1" t="s">
        <v>824</v>
      </c>
      <c r="D581" s="1" t="s">
        <v>825</v>
      </c>
      <c r="E581" s="1">
        <v>200</v>
      </c>
      <c r="F581" s="2">
        <v>7277.9967</v>
      </c>
      <c r="G581">
        <f t="shared" si="18"/>
        <v>6268.06184892615</v>
      </c>
      <c r="H581">
        <f t="shared" si="19"/>
        <v>31.3403092446307</v>
      </c>
    </row>
    <row r="582" spans="1:8">
      <c r="A582" s="1" t="s">
        <v>74</v>
      </c>
      <c r="B582" s="1" t="s">
        <v>823</v>
      </c>
      <c r="C582" s="1" t="s">
        <v>824</v>
      </c>
      <c r="D582" s="1" t="s">
        <v>825</v>
      </c>
      <c r="E582" s="1">
        <v>200</v>
      </c>
      <c r="F582" s="2">
        <v>7277.9967</v>
      </c>
      <c r="G582">
        <f t="shared" si="18"/>
        <v>6268.06184892615</v>
      </c>
      <c r="H582">
        <f t="shared" si="19"/>
        <v>31.3403092446307</v>
      </c>
    </row>
    <row r="583" spans="1:8">
      <c r="A583" s="1" t="s">
        <v>74</v>
      </c>
      <c r="B583" s="1" t="s">
        <v>823</v>
      </c>
      <c r="C583" s="1" t="s">
        <v>824</v>
      </c>
      <c r="D583" s="1" t="s">
        <v>825</v>
      </c>
      <c r="E583" s="1">
        <v>400</v>
      </c>
      <c r="F583" s="2">
        <v>14556.0051</v>
      </c>
      <c r="G583">
        <f t="shared" si="18"/>
        <v>12536.133774296</v>
      </c>
      <c r="H583">
        <f t="shared" si="19"/>
        <v>31.3403344357399</v>
      </c>
    </row>
    <row r="584" spans="1:8">
      <c r="A584" s="1" t="s">
        <v>74</v>
      </c>
      <c r="B584" s="1" t="s">
        <v>823</v>
      </c>
      <c r="C584" s="1" t="s">
        <v>824</v>
      </c>
      <c r="D584" s="1" t="s">
        <v>825</v>
      </c>
      <c r="E584" s="1">
        <v>200</v>
      </c>
      <c r="F584" s="2">
        <v>7277.9967</v>
      </c>
      <c r="G584">
        <f t="shared" si="18"/>
        <v>6268.06184892615</v>
      </c>
      <c r="H584">
        <f t="shared" si="19"/>
        <v>31.3403092446307</v>
      </c>
    </row>
    <row r="585" ht="14.25" spans="1:8">
      <c r="A585" s="1" t="s">
        <v>52</v>
      </c>
      <c r="B585" s="11" t="s">
        <v>826</v>
      </c>
      <c r="C585" s="15" t="s">
        <v>827</v>
      </c>
      <c r="D585" s="16" t="s">
        <v>828</v>
      </c>
      <c r="E585" s="1">
        <v>120</v>
      </c>
      <c r="F585" s="2">
        <v>1075.2</v>
      </c>
      <c r="G585">
        <f t="shared" si="18"/>
        <v>925.9993344</v>
      </c>
      <c r="H585">
        <f t="shared" si="19"/>
        <v>7.71666112</v>
      </c>
    </row>
    <row r="586" spans="1:8">
      <c r="A586" s="1" t="s">
        <v>52</v>
      </c>
      <c r="B586" s="1" t="s">
        <v>829</v>
      </c>
      <c r="C586" s="1" t="s">
        <v>830</v>
      </c>
      <c r="D586" s="3" t="s">
        <v>831</v>
      </c>
      <c r="E586" s="1">
        <v>160</v>
      </c>
      <c r="F586" s="2">
        <v>2576.0007</v>
      </c>
      <c r="G586">
        <f t="shared" si="18"/>
        <v>2218.54067486415</v>
      </c>
      <c r="H586">
        <f t="shared" si="19"/>
        <v>13.8658792179009</v>
      </c>
    </row>
    <row r="587" spans="1:8">
      <c r="A587" s="1" t="s">
        <v>74</v>
      </c>
      <c r="B587" s="1" t="s">
        <v>832</v>
      </c>
      <c r="C587" s="1" t="s">
        <v>833</v>
      </c>
      <c r="D587" s="1" t="s">
        <v>834</v>
      </c>
      <c r="E587" s="1">
        <v>400</v>
      </c>
      <c r="F587" s="2">
        <v>1691.9955</v>
      </c>
      <c r="G587">
        <f t="shared" si="18"/>
        <v>1457.20489844475</v>
      </c>
      <c r="H587">
        <f t="shared" si="19"/>
        <v>3.64301224611187</v>
      </c>
    </row>
    <row r="588" spans="1:8">
      <c r="A588" s="1" t="s">
        <v>74</v>
      </c>
      <c r="B588" s="1" t="s">
        <v>832</v>
      </c>
      <c r="C588" s="1" t="s">
        <v>833</v>
      </c>
      <c r="D588" s="1" t="s">
        <v>834</v>
      </c>
      <c r="E588" s="1">
        <v>60</v>
      </c>
      <c r="F588" s="2">
        <v>1536</v>
      </c>
      <c r="G588">
        <f t="shared" si="18"/>
        <v>1322.856192</v>
      </c>
      <c r="H588">
        <f t="shared" si="19"/>
        <v>22.0476032</v>
      </c>
    </row>
    <row r="589" spans="1:8">
      <c r="A589" s="1" t="s">
        <v>8</v>
      </c>
      <c r="B589" s="1" t="s">
        <v>835</v>
      </c>
      <c r="C589" s="1" t="s">
        <v>836</v>
      </c>
      <c r="D589" s="1" t="s">
        <v>469</v>
      </c>
      <c r="E589" s="1">
        <v>2400</v>
      </c>
      <c r="F589" s="2">
        <v>13559.9958</v>
      </c>
      <c r="G589">
        <f t="shared" si="18"/>
        <v>11678.3362028151</v>
      </c>
      <c r="H589">
        <f t="shared" si="19"/>
        <v>4.86597341783963</v>
      </c>
    </row>
    <row r="590" spans="1:8">
      <c r="A590" s="1" t="s">
        <v>8</v>
      </c>
      <c r="B590" s="1" t="s">
        <v>835</v>
      </c>
      <c r="C590" s="1" t="s">
        <v>836</v>
      </c>
      <c r="D590" s="1" t="s">
        <v>469</v>
      </c>
      <c r="E590" s="1">
        <v>6000</v>
      </c>
      <c r="F590" s="2">
        <v>41460.003</v>
      </c>
      <c r="G590">
        <f t="shared" si="18"/>
        <v>35706.7849537035</v>
      </c>
      <c r="H590">
        <f t="shared" si="19"/>
        <v>5.95113082561725</v>
      </c>
    </row>
    <row r="591" spans="1:8">
      <c r="A591" s="1" t="s">
        <v>8</v>
      </c>
      <c r="B591" s="1" t="s">
        <v>835</v>
      </c>
      <c r="C591" s="1" t="s">
        <v>836</v>
      </c>
      <c r="D591" s="1" t="s">
        <v>469</v>
      </c>
      <c r="E591" s="1">
        <v>900</v>
      </c>
      <c r="F591" s="2">
        <v>3555</v>
      </c>
      <c r="G591">
        <f t="shared" si="18"/>
        <v>3061.6886475</v>
      </c>
      <c r="H591">
        <f t="shared" si="19"/>
        <v>3.401876275</v>
      </c>
    </row>
    <row r="592" spans="1:8">
      <c r="A592" s="1" t="s">
        <v>8</v>
      </c>
      <c r="B592" s="1" t="s">
        <v>835</v>
      </c>
      <c r="C592" s="1" t="s">
        <v>836</v>
      </c>
      <c r="D592" s="1" t="s">
        <v>469</v>
      </c>
      <c r="E592" s="1">
        <v>1800</v>
      </c>
      <c r="F592" s="2">
        <v>7110</v>
      </c>
      <c r="G592">
        <f t="shared" si="18"/>
        <v>6123.377295</v>
      </c>
      <c r="H592">
        <f t="shared" si="19"/>
        <v>3.401876275</v>
      </c>
    </row>
    <row r="593" spans="1:8">
      <c r="A593" s="1" t="s">
        <v>8</v>
      </c>
      <c r="B593" s="1" t="s">
        <v>835</v>
      </c>
      <c r="C593" s="1" t="s">
        <v>836</v>
      </c>
      <c r="D593" s="1" t="s">
        <v>469</v>
      </c>
      <c r="E593" s="1">
        <v>160</v>
      </c>
      <c r="F593" s="2">
        <v>2576.0007</v>
      </c>
      <c r="G593">
        <f t="shared" si="18"/>
        <v>2218.54067486415</v>
      </c>
      <c r="H593">
        <f t="shared" si="19"/>
        <v>13.8658792179009</v>
      </c>
    </row>
    <row r="594" spans="1:8">
      <c r="A594" s="1" t="s">
        <v>596</v>
      </c>
      <c r="B594" s="11" t="s">
        <v>837</v>
      </c>
      <c r="C594" s="1" t="s">
        <v>838</v>
      </c>
      <c r="D594" s="10" t="s">
        <v>839</v>
      </c>
      <c r="E594" s="1">
        <v>100</v>
      </c>
      <c r="F594" s="2">
        <v>2307</v>
      </c>
      <c r="G594">
        <f t="shared" si="18"/>
        <v>1986.8679915</v>
      </c>
      <c r="H594">
        <f t="shared" si="19"/>
        <v>19.868679915</v>
      </c>
    </row>
    <row r="595" spans="1:8">
      <c r="A595" s="1" t="s">
        <v>840</v>
      </c>
      <c r="B595" s="10" t="s">
        <v>841</v>
      </c>
      <c r="C595" s="1" t="s">
        <v>842</v>
      </c>
      <c r="D595" s="10" t="s">
        <v>843</v>
      </c>
      <c r="E595" s="1">
        <v>360</v>
      </c>
      <c r="F595" s="2">
        <v>5011.2</v>
      </c>
      <c r="G595">
        <f t="shared" si="18"/>
        <v>4315.8183264</v>
      </c>
      <c r="H595">
        <f t="shared" si="19"/>
        <v>11.98838424</v>
      </c>
    </row>
    <row r="596" spans="1:8">
      <c r="A596" s="1" t="s">
        <v>217</v>
      </c>
      <c r="B596" s="4" t="s">
        <v>844</v>
      </c>
      <c r="C596" s="4" t="s">
        <v>845</v>
      </c>
      <c r="D596" s="4" t="s">
        <v>846</v>
      </c>
      <c r="E596" s="1">
        <v>1</v>
      </c>
      <c r="F596" s="2">
        <v>250</v>
      </c>
      <c r="G596">
        <f t="shared" si="18"/>
        <v>215.308625</v>
      </c>
      <c r="H596">
        <f t="shared" si="19"/>
        <v>215.308625</v>
      </c>
    </row>
    <row r="597" spans="1:8">
      <c r="A597" s="1" t="s">
        <v>74</v>
      </c>
      <c r="B597" s="10" t="s">
        <v>847</v>
      </c>
      <c r="C597" s="1" t="s">
        <v>152</v>
      </c>
      <c r="D597" s="10" t="s">
        <v>848</v>
      </c>
      <c r="E597" s="1">
        <v>400</v>
      </c>
      <c r="F597" s="2">
        <v>3148</v>
      </c>
      <c r="G597">
        <f t="shared" si="18"/>
        <v>2711.166206</v>
      </c>
      <c r="H597">
        <f t="shared" si="19"/>
        <v>6.777915515</v>
      </c>
    </row>
    <row r="598" spans="1:8">
      <c r="A598" s="1" t="s">
        <v>74</v>
      </c>
      <c r="B598" s="10" t="s">
        <v>849</v>
      </c>
      <c r="C598" s="1" t="s">
        <v>850</v>
      </c>
      <c r="D598" s="10" t="s">
        <v>491</v>
      </c>
      <c r="E598" s="1">
        <v>240</v>
      </c>
      <c r="F598" s="2">
        <v>4008</v>
      </c>
      <c r="G598">
        <f t="shared" si="18"/>
        <v>3451.827876</v>
      </c>
      <c r="H598">
        <f t="shared" si="19"/>
        <v>14.38261615</v>
      </c>
    </row>
    <row r="599" spans="1:8">
      <c r="A599" s="1" t="s">
        <v>81</v>
      </c>
      <c r="B599" s="1" t="s">
        <v>851</v>
      </c>
      <c r="C599" s="1" t="s">
        <v>852</v>
      </c>
      <c r="D599" s="1" t="s">
        <v>11</v>
      </c>
      <c r="E599" s="1">
        <v>6</v>
      </c>
      <c r="F599" s="2">
        <v>1380</v>
      </c>
      <c r="G599">
        <f t="shared" si="18"/>
        <v>1188.50361</v>
      </c>
      <c r="H599">
        <f t="shared" si="19"/>
        <v>198.083935</v>
      </c>
    </row>
    <row r="600" spans="1:8">
      <c r="A600" s="1" t="s">
        <v>74</v>
      </c>
      <c r="B600" s="11" t="s">
        <v>853</v>
      </c>
      <c r="C600" s="17" t="s">
        <v>854</v>
      </c>
      <c r="D600" s="1" t="s">
        <v>855</v>
      </c>
      <c r="E600" s="1">
        <v>50</v>
      </c>
      <c r="F600" s="2">
        <v>210</v>
      </c>
      <c r="G600">
        <f t="shared" si="18"/>
        <v>180.859245</v>
      </c>
      <c r="H600">
        <f t="shared" si="19"/>
        <v>3.6171849</v>
      </c>
    </row>
    <row r="601" spans="1:8">
      <c r="A601" s="1" t="s">
        <v>74</v>
      </c>
      <c r="B601" s="1" t="s">
        <v>856</v>
      </c>
      <c r="C601" s="1" t="s">
        <v>857</v>
      </c>
      <c r="D601" s="1" t="s">
        <v>858</v>
      </c>
      <c r="E601" s="1">
        <v>200</v>
      </c>
      <c r="F601" s="2">
        <v>1159.9965</v>
      </c>
      <c r="G601">
        <f t="shared" si="18"/>
        <v>999.02900567925</v>
      </c>
      <c r="H601">
        <f t="shared" si="19"/>
        <v>4.99514502839625</v>
      </c>
    </row>
    <row r="602" spans="1:8">
      <c r="A602" s="1" t="s">
        <v>859</v>
      </c>
      <c r="B602" s="1" t="s">
        <v>860</v>
      </c>
      <c r="C602" s="1" t="s">
        <v>861</v>
      </c>
      <c r="D602" s="1" t="s">
        <v>862</v>
      </c>
      <c r="E602" s="1">
        <v>60</v>
      </c>
      <c r="F602" s="2">
        <v>684.6021</v>
      </c>
      <c r="G602">
        <f t="shared" si="18"/>
        <v>589.60294729245</v>
      </c>
      <c r="H602">
        <f t="shared" si="19"/>
        <v>9.8267157882075</v>
      </c>
    </row>
    <row r="603" spans="1:8">
      <c r="A603" s="1" t="s">
        <v>859</v>
      </c>
      <c r="B603" s="1" t="s">
        <v>860</v>
      </c>
      <c r="C603" s="1" t="s">
        <v>861</v>
      </c>
      <c r="D603" s="1" t="s">
        <v>862</v>
      </c>
      <c r="E603" s="1">
        <v>60</v>
      </c>
      <c r="F603" s="2">
        <v>684.6021</v>
      </c>
      <c r="G603">
        <f t="shared" si="18"/>
        <v>589.60294729245</v>
      </c>
      <c r="H603">
        <f t="shared" si="19"/>
        <v>9.8267157882075</v>
      </c>
    </row>
    <row r="604" spans="1:8">
      <c r="A604" s="1" t="s">
        <v>859</v>
      </c>
      <c r="B604" s="1" t="s">
        <v>860</v>
      </c>
      <c r="C604" s="1" t="s">
        <v>861</v>
      </c>
      <c r="D604" s="1" t="s">
        <v>862</v>
      </c>
      <c r="E604" s="1">
        <v>40</v>
      </c>
      <c r="F604" s="2">
        <v>456.4053</v>
      </c>
      <c r="G604">
        <f t="shared" si="18"/>
        <v>393.07199034285</v>
      </c>
      <c r="H604">
        <f t="shared" si="19"/>
        <v>9.82679975857125</v>
      </c>
    </row>
    <row r="605" spans="1:8">
      <c r="A605" s="1" t="s">
        <v>859</v>
      </c>
      <c r="B605" s="1" t="s">
        <v>860</v>
      </c>
      <c r="C605" s="1" t="s">
        <v>861</v>
      </c>
      <c r="D605" s="1" t="s">
        <v>862</v>
      </c>
      <c r="E605" s="1">
        <v>50</v>
      </c>
      <c r="F605" s="2">
        <v>135</v>
      </c>
      <c r="G605">
        <f t="shared" si="18"/>
        <v>116.2666575</v>
      </c>
      <c r="H605">
        <f t="shared" si="19"/>
        <v>2.32533315</v>
      </c>
    </row>
    <row r="606" spans="1:8">
      <c r="A606" s="1" t="s">
        <v>189</v>
      </c>
      <c r="B606" s="1" t="s">
        <v>863</v>
      </c>
      <c r="C606" s="1" t="s">
        <v>864</v>
      </c>
      <c r="D606" s="1" t="s">
        <v>189</v>
      </c>
      <c r="E606" s="1">
        <v>120</v>
      </c>
      <c r="F606" s="2">
        <v>12155.9958</v>
      </c>
      <c r="G606">
        <f t="shared" si="18"/>
        <v>10469.1629648151</v>
      </c>
      <c r="H606">
        <f t="shared" si="19"/>
        <v>87.2430247067925</v>
      </c>
    </row>
    <row r="607" spans="1:8">
      <c r="A607" s="1" t="s">
        <v>189</v>
      </c>
      <c r="B607" s="1" t="s">
        <v>863</v>
      </c>
      <c r="C607" s="1" t="s">
        <v>864</v>
      </c>
      <c r="D607" s="1" t="s">
        <v>189</v>
      </c>
      <c r="E607" s="1">
        <v>-240</v>
      </c>
      <c r="F607" s="2">
        <v>-7879.2012</v>
      </c>
      <c r="G607">
        <f t="shared" si="18"/>
        <v>-6785.8399058814</v>
      </c>
      <c r="H607">
        <f t="shared" si="19"/>
        <v>28.2743329411725</v>
      </c>
    </row>
    <row r="608" spans="1:8">
      <c r="A608" s="1" t="s">
        <v>189</v>
      </c>
      <c r="B608" s="1" t="s">
        <v>863</v>
      </c>
      <c r="C608" s="1" t="s">
        <v>864</v>
      </c>
      <c r="D608" s="1" t="s">
        <v>189</v>
      </c>
      <c r="E608" s="1">
        <v>-61</v>
      </c>
      <c r="F608" s="2">
        <v>-2002.6305</v>
      </c>
      <c r="G608">
        <f t="shared" si="18"/>
        <v>-1724.73447735225</v>
      </c>
      <c r="H608">
        <f t="shared" si="19"/>
        <v>28.2743356942992</v>
      </c>
    </row>
    <row r="609" spans="1:8">
      <c r="A609" s="1" t="s">
        <v>189</v>
      </c>
      <c r="B609" s="1" t="s">
        <v>863</v>
      </c>
      <c r="C609" s="1" t="s">
        <v>864</v>
      </c>
      <c r="D609" s="1" t="s">
        <v>189</v>
      </c>
      <c r="E609" s="1">
        <v>120</v>
      </c>
      <c r="F609" s="2">
        <v>12155.9958</v>
      </c>
      <c r="G609">
        <f t="shared" si="18"/>
        <v>10469.1629648151</v>
      </c>
      <c r="H609">
        <f t="shared" si="19"/>
        <v>87.2430247067925</v>
      </c>
    </row>
    <row r="610" spans="1:8">
      <c r="A610" s="1" t="s">
        <v>189</v>
      </c>
      <c r="B610" s="1" t="s">
        <v>863</v>
      </c>
      <c r="C610" s="1" t="s">
        <v>864</v>
      </c>
      <c r="D610" s="1" t="s">
        <v>189</v>
      </c>
      <c r="E610" s="1">
        <v>240</v>
      </c>
      <c r="F610" s="2">
        <v>24312.0033</v>
      </c>
      <c r="G610">
        <f t="shared" si="18"/>
        <v>20938.3360060739</v>
      </c>
      <c r="H610">
        <f t="shared" si="19"/>
        <v>87.2430666919744</v>
      </c>
    </row>
    <row r="611" spans="1:8">
      <c r="A611" s="1" t="s">
        <v>189</v>
      </c>
      <c r="B611" s="1" t="s">
        <v>863</v>
      </c>
      <c r="C611" s="1" t="s">
        <v>864</v>
      </c>
      <c r="D611" s="1" t="s">
        <v>189</v>
      </c>
      <c r="E611" s="1">
        <v>30</v>
      </c>
      <c r="F611" s="2">
        <v>3039.0048</v>
      </c>
      <c r="G611">
        <f t="shared" si="18"/>
        <v>2617.2957794256</v>
      </c>
      <c r="H611">
        <f t="shared" si="19"/>
        <v>87.24319264752</v>
      </c>
    </row>
    <row r="612" spans="1:8">
      <c r="A612" s="1" t="s">
        <v>189</v>
      </c>
      <c r="B612" s="1" t="s">
        <v>863</v>
      </c>
      <c r="C612" s="1" t="s">
        <v>864</v>
      </c>
      <c r="D612" s="1" t="s">
        <v>189</v>
      </c>
      <c r="E612" s="1">
        <v>120</v>
      </c>
      <c r="F612" s="2">
        <v>12155.9958</v>
      </c>
      <c r="G612">
        <f t="shared" si="18"/>
        <v>10469.1629648151</v>
      </c>
      <c r="H612">
        <f t="shared" si="19"/>
        <v>87.2430247067925</v>
      </c>
    </row>
    <row r="613" spans="1:8">
      <c r="A613" s="1" t="s">
        <v>189</v>
      </c>
      <c r="B613" s="1" t="s">
        <v>863</v>
      </c>
      <c r="C613" s="1" t="s">
        <v>864</v>
      </c>
      <c r="D613" s="1" t="s">
        <v>189</v>
      </c>
      <c r="E613" s="1">
        <v>60</v>
      </c>
      <c r="F613" s="2">
        <v>6077.9979</v>
      </c>
      <c r="G613">
        <f t="shared" si="18"/>
        <v>5234.58148240755</v>
      </c>
      <c r="H613">
        <f t="shared" si="19"/>
        <v>87.2430247067925</v>
      </c>
    </row>
    <row r="614" spans="1:8">
      <c r="A614" s="1" t="s">
        <v>583</v>
      </c>
      <c r="B614" s="1" t="s">
        <v>865</v>
      </c>
      <c r="C614" s="1" t="s">
        <v>866</v>
      </c>
      <c r="D614" s="1" t="s">
        <v>867</v>
      </c>
      <c r="E614" s="1">
        <v>20</v>
      </c>
      <c r="F614" s="2">
        <v>200</v>
      </c>
      <c r="G614">
        <f t="shared" si="18"/>
        <v>172.2469</v>
      </c>
      <c r="H614">
        <f t="shared" si="19"/>
        <v>8.612345</v>
      </c>
    </row>
    <row r="615" spans="1:8">
      <c r="A615" s="1" t="s">
        <v>217</v>
      </c>
      <c r="B615" s="4" t="s">
        <v>868</v>
      </c>
      <c r="C615" s="4" t="s">
        <v>869</v>
      </c>
      <c r="D615" s="4" t="s">
        <v>535</v>
      </c>
      <c r="E615" s="1">
        <v>50</v>
      </c>
      <c r="F615" s="2">
        <v>2781</v>
      </c>
      <c r="G615">
        <f t="shared" si="18"/>
        <v>2395.0931445</v>
      </c>
      <c r="H615">
        <f t="shared" si="19"/>
        <v>47.90186289</v>
      </c>
    </row>
    <row r="616" spans="1:8">
      <c r="A616" s="1" t="s">
        <v>112</v>
      </c>
      <c r="B616" s="1" t="s">
        <v>870</v>
      </c>
      <c r="C616" s="1" t="s">
        <v>871</v>
      </c>
      <c r="D616" s="1" t="s">
        <v>321</v>
      </c>
      <c r="E616" s="1">
        <v>800</v>
      </c>
      <c r="F616" s="2">
        <v>24223.9959</v>
      </c>
      <c r="G616">
        <f t="shared" si="18"/>
        <v>20862.5409969386</v>
      </c>
      <c r="H616">
        <f t="shared" si="19"/>
        <v>26.0781762461732</v>
      </c>
    </row>
    <row r="617" spans="1:8">
      <c r="A617" s="1" t="s">
        <v>176</v>
      </c>
      <c r="B617" s="1" t="s">
        <v>872</v>
      </c>
      <c r="C617" s="1" t="s">
        <v>873</v>
      </c>
      <c r="D617" s="10" t="s">
        <v>483</v>
      </c>
      <c r="E617" s="1">
        <v>30</v>
      </c>
      <c r="F617" s="2">
        <v>630</v>
      </c>
      <c r="G617">
        <f t="shared" si="18"/>
        <v>542.577735</v>
      </c>
      <c r="H617">
        <f t="shared" si="19"/>
        <v>18.0859245</v>
      </c>
    </row>
    <row r="618" spans="1:8">
      <c r="A618" s="1" t="s">
        <v>339</v>
      </c>
      <c r="B618" s="1" t="s">
        <v>874</v>
      </c>
      <c r="C618" s="1" t="s">
        <v>875</v>
      </c>
      <c r="D618" s="1" t="s">
        <v>342</v>
      </c>
      <c r="E618" s="1">
        <v>100</v>
      </c>
      <c r="F618" s="2">
        <v>6560.0028</v>
      </c>
      <c r="G618">
        <f t="shared" si="18"/>
        <v>5649.7007314566</v>
      </c>
      <c r="H618">
        <f t="shared" si="19"/>
        <v>56.497007314566</v>
      </c>
    </row>
    <row r="619" spans="1:8">
      <c r="A619" s="1" t="s">
        <v>339</v>
      </c>
      <c r="B619" s="1" t="s">
        <v>874</v>
      </c>
      <c r="C619" s="1" t="s">
        <v>875</v>
      </c>
      <c r="D619" s="1" t="s">
        <v>342</v>
      </c>
      <c r="E619" s="1">
        <v>180</v>
      </c>
      <c r="F619" s="2">
        <v>11808.0027</v>
      </c>
      <c r="G619">
        <f t="shared" si="18"/>
        <v>10169.4593013331</v>
      </c>
      <c r="H619">
        <f t="shared" si="19"/>
        <v>56.4969961185175</v>
      </c>
    </row>
    <row r="620" spans="1:8">
      <c r="A620" s="1" t="s">
        <v>339</v>
      </c>
      <c r="B620" s="1" t="s">
        <v>874</v>
      </c>
      <c r="C620" s="1" t="s">
        <v>875</v>
      </c>
      <c r="D620" s="1" t="s">
        <v>342</v>
      </c>
      <c r="E620" s="1">
        <v>180</v>
      </c>
      <c r="F620" s="2">
        <v>11808.0027</v>
      </c>
      <c r="G620">
        <f t="shared" si="18"/>
        <v>10169.4593013331</v>
      </c>
      <c r="H620">
        <f t="shared" si="19"/>
        <v>56.4969961185175</v>
      </c>
    </row>
    <row r="621" spans="1:8">
      <c r="A621" s="1" t="s">
        <v>339</v>
      </c>
      <c r="B621" s="1" t="s">
        <v>874</v>
      </c>
      <c r="C621" s="1" t="s">
        <v>875</v>
      </c>
      <c r="D621" s="1" t="s">
        <v>342</v>
      </c>
      <c r="E621" s="1">
        <v>180</v>
      </c>
      <c r="F621" s="2">
        <v>11808.0027</v>
      </c>
      <c r="G621">
        <f t="shared" si="18"/>
        <v>10169.4593013331</v>
      </c>
      <c r="H621">
        <f t="shared" si="19"/>
        <v>56.4969961185175</v>
      </c>
    </row>
    <row r="622" spans="1:8">
      <c r="A622" s="1" t="s">
        <v>876</v>
      </c>
      <c r="B622" s="1" t="s">
        <v>877</v>
      </c>
      <c r="C622" s="1" t="s">
        <v>878</v>
      </c>
      <c r="D622" s="1" t="s">
        <v>879</v>
      </c>
      <c r="E622" s="1">
        <v>30</v>
      </c>
      <c r="F622" s="2">
        <v>7890</v>
      </c>
      <c r="G622">
        <f t="shared" si="18"/>
        <v>6795.140205</v>
      </c>
      <c r="H622">
        <f t="shared" si="19"/>
        <v>226.5046735</v>
      </c>
    </row>
    <row r="623" spans="1:8">
      <c r="A623" s="1" t="s">
        <v>876</v>
      </c>
      <c r="B623" s="1" t="s">
        <v>877</v>
      </c>
      <c r="C623" s="1" t="s">
        <v>878</v>
      </c>
      <c r="D623" s="1" t="s">
        <v>879</v>
      </c>
      <c r="E623" s="1">
        <v>20</v>
      </c>
      <c r="F623" s="2">
        <v>5260</v>
      </c>
      <c r="G623">
        <f t="shared" si="18"/>
        <v>4530.09347</v>
      </c>
      <c r="H623">
        <f t="shared" si="19"/>
        <v>226.5046735</v>
      </c>
    </row>
    <row r="624" spans="1:8">
      <c r="A624" s="1" t="s">
        <v>876</v>
      </c>
      <c r="B624" s="1" t="s">
        <v>877</v>
      </c>
      <c r="C624" s="1" t="s">
        <v>878</v>
      </c>
      <c r="D624" s="1" t="s">
        <v>879</v>
      </c>
      <c r="E624" s="1">
        <v>20</v>
      </c>
      <c r="F624" s="2">
        <v>5260</v>
      </c>
      <c r="G624">
        <f t="shared" si="18"/>
        <v>4530.09347</v>
      </c>
      <c r="H624">
        <f t="shared" si="19"/>
        <v>226.5046735</v>
      </c>
    </row>
    <row r="625" spans="1:8">
      <c r="A625" s="1" t="s">
        <v>880</v>
      </c>
      <c r="B625" s="1" t="s">
        <v>881</v>
      </c>
      <c r="C625" s="1" t="s">
        <v>882</v>
      </c>
      <c r="D625" s="1" t="s">
        <v>883</v>
      </c>
      <c r="E625" s="1">
        <v>60</v>
      </c>
      <c r="F625" s="2">
        <v>2700</v>
      </c>
      <c r="G625">
        <f t="shared" si="18"/>
        <v>2325.33315</v>
      </c>
      <c r="H625">
        <f t="shared" si="19"/>
        <v>38.7555525</v>
      </c>
    </row>
    <row r="626" spans="1:8">
      <c r="A626" s="1" t="s">
        <v>880</v>
      </c>
      <c r="B626" s="1" t="s">
        <v>881</v>
      </c>
      <c r="C626" s="1" t="s">
        <v>882</v>
      </c>
      <c r="D626" s="1" t="s">
        <v>883</v>
      </c>
      <c r="E626" s="1">
        <v>60</v>
      </c>
      <c r="F626" s="2">
        <v>2700</v>
      </c>
      <c r="G626">
        <f t="shared" si="18"/>
        <v>2325.33315</v>
      </c>
      <c r="H626">
        <f t="shared" si="19"/>
        <v>38.7555525</v>
      </c>
    </row>
    <row r="627" spans="1:8">
      <c r="A627" s="1" t="s">
        <v>217</v>
      </c>
      <c r="B627" s="4" t="s">
        <v>884</v>
      </c>
      <c r="C627" s="4" t="s">
        <v>885</v>
      </c>
      <c r="D627" s="4" t="s">
        <v>886</v>
      </c>
      <c r="E627" s="1">
        <v>100</v>
      </c>
      <c r="F627" s="2">
        <v>699.9993</v>
      </c>
      <c r="G627">
        <f t="shared" si="18"/>
        <v>602.86354713585</v>
      </c>
      <c r="H627">
        <f t="shared" si="19"/>
        <v>6.0286354713585</v>
      </c>
    </row>
    <row r="628" spans="1:8">
      <c r="A628" s="1" t="s">
        <v>887</v>
      </c>
      <c r="B628" s="1" t="s">
        <v>888</v>
      </c>
      <c r="C628" s="1" t="s">
        <v>889</v>
      </c>
      <c r="D628" s="1" t="s">
        <v>890</v>
      </c>
      <c r="E628" s="1">
        <v>3200</v>
      </c>
      <c r="F628" s="2">
        <v>53824.0014</v>
      </c>
      <c r="G628">
        <f t="shared" si="18"/>
        <v>46355.0869337283</v>
      </c>
      <c r="H628">
        <f t="shared" si="19"/>
        <v>14.4859646667901</v>
      </c>
    </row>
    <row r="629" spans="1:8">
      <c r="A629" s="1" t="s">
        <v>887</v>
      </c>
      <c r="B629" s="1" t="s">
        <v>888</v>
      </c>
      <c r="C629" s="1" t="s">
        <v>889</v>
      </c>
      <c r="D629" s="1" t="s">
        <v>890</v>
      </c>
      <c r="E629" s="1">
        <v>3200</v>
      </c>
      <c r="F629" s="2">
        <v>53824.0014</v>
      </c>
      <c r="G629">
        <f t="shared" si="18"/>
        <v>46355.0869337283</v>
      </c>
      <c r="H629">
        <f t="shared" si="19"/>
        <v>14.4859646667901</v>
      </c>
    </row>
    <row r="630" spans="1:8">
      <c r="A630" s="1" t="s">
        <v>887</v>
      </c>
      <c r="B630" s="1" t="s">
        <v>888</v>
      </c>
      <c r="C630" s="1" t="s">
        <v>889</v>
      </c>
      <c r="D630" s="1" t="s">
        <v>890</v>
      </c>
      <c r="E630" s="1">
        <v>800</v>
      </c>
      <c r="F630" s="2">
        <v>13455.9945</v>
      </c>
      <c r="G630">
        <f t="shared" si="18"/>
        <v>11588.7666952102</v>
      </c>
      <c r="H630">
        <f t="shared" si="19"/>
        <v>14.4859583690128</v>
      </c>
    </row>
    <row r="631" spans="1:8">
      <c r="A631" s="1" t="s">
        <v>887</v>
      </c>
      <c r="B631" s="1" t="s">
        <v>888</v>
      </c>
      <c r="C631" s="1" t="s">
        <v>889</v>
      </c>
      <c r="D631" s="1" t="s">
        <v>890</v>
      </c>
      <c r="E631" s="1">
        <v>400</v>
      </c>
      <c r="F631" s="2">
        <v>6728.0031</v>
      </c>
      <c r="G631">
        <f t="shared" si="18"/>
        <v>5794.38838582695</v>
      </c>
      <c r="H631">
        <f t="shared" si="19"/>
        <v>14.4859709645674</v>
      </c>
    </row>
    <row r="632" spans="1:8">
      <c r="A632" s="1" t="s">
        <v>887</v>
      </c>
      <c r="B632" s="1" t="s">
        <v>888</v>
      </c>
      <c r="C632" s="1" t="s">
        <v>889</v>
      </c>
      <c r="D632" s="1" t="s">
        <v>890</v>
      </c>
      <c r="E632" s="1">
        <v>800</v>
      </c>
      <c r="F632" s="2">
        <v>13455.9945</v>
      </c>
      <c r="G632">
        <f t="shared" si="18"/>
        <v>11588.7666952102</v>
      </c>
      <c r="H632">
        <f t="shared" si="19"/>
        <v>14.4859583690128</v>
      </c>
    </row>
    <row r="633" spans="1:8">
      <c r="A633" s="1" t="s">
        <v>887</v>
      </c>
      <c r="B633" s="1" t="s">
        <v>888</v>
      </c>
      <c r="C633" s="1" t="s">
        <v>889</v>
      </c>
      <c r="D633" s="1" t="s">
        <v>890</v>
      </c>
      <c r="E633" s="1">
        <v>560</v>
      </c>
      <c r="F633" s="2">
        <v>9419.2</v>
      </c>
      <c r="G633">
        <f t="shared" si="18"/>
        <v>8112.1400024</v>
      </c>
      <c r="H633">
        <f t="shared" si="19"/>
        <v>14.48596429</v>
      </c>
    </row>
    <row r="634" spans="1:8">
      <c r="A634" s="1" t="s">
        <v>887</v>
      </c>
      <c r="B634" s="1" t="s">
        <v>888</v>
      </c>
      <c r="C634" s="1" t="s">
        <v>889</v>
      </c>
      <c r="D634" s="1" t="s">
        <v>890</v>
      </c>
      <c r="E634" s="1">
        <v>240</v>
      </c>
      <c r="F634" s="2">
        <v>4036.8</v>
      </c>
      <c r="G634">
        <f t="shared" si="18"/>
        <v>3476.6314296</v>
      </c>
      <c r="H634">
        <f t="shared" si="19"/>
        <v>14.48596429</v>
      </c>
    </row>
    <row r="635" spans="1:8">
      <c r="A635" s="1" t="s">
        <v>887</v>
      </c>
      <c r="B635" s="1" t="s">
        <v>888</v>
      </c>
      <c r="C635" s="1" t="s">
        <v>889</v>
      </c>
      <c r="D635" s="1" t="s">
        <v>890</v>
      </c>
      <c r="E635" s="1">
        <v>800</v>
      </c>
      <c r="F635" s="2">
        <v>13455.9945</v>
      </c>
      <c r="G635">
        <f t="shared" si="18"/>
        <v>11588.7666952102</v>
      </c>
      <c r="H635">
        <f t="shared" si="19"/>
        <v>14.4859583690128</v>
      </c>
    </row>
    <row r="636" spans="1:8">
      <c r="A636" s="1" t="s">
        <v>81</v>
      </c>
      <c r="B636" s="1" t="s">
        <v>891</v>
      </c>
      <c r="C636" s="1" t="s">
        <v>892</v>
      </c>
      <c r="D636" s="1" t="s">
        <v>893</v>
      </c>
      <c r="E636" s="1">
        <v>100</v>
      </c>
      <c r="F636" s="2">
        <v>1850.004</v>
      </c>
      <c r="G636">
        <f t="shared" si="18"/>
        <v>1593.287269938</v>
      </c>
      <c r="H636">
        <f t="shared" si="19"/>
        <v>15.93287269938</v>
      </c>
    </row>
    <row r="637" spans="1:8">
      <c r="A637" s="1" t="s">
        <v>81</v>
      </c>
      <c r="B637" s="1" t="s">
        <v>891</v>
      </c>
      <c r="C637" s="1" t="s">
        <v>892</v>
      </c>
      <c r="D637" s="1" t="s">
        <v>893</v>
      </c>
      <c r="E637" s="1">
        <v>500</v>
      </c>
      <c r="F637" s="2">
        <v>8400.0033</v>
      </c>
      <c r="G637">
        <f t="shared" si="18"/>
        <v>7234.37264207385</v>
      </c>
      <c r="H637">
        <f t="shared" si="19"/>
        <v>14.4687452841477</v>
      </c>
    </row>
    <row r="638" spans="1:8">
      <c r="A638" s="1" t="s">
        <v>74</v>
      </c>
      <c r="B638" s="11" t="s">
        <v>894</v>
      </c>
      <c r="C638" s="1" t="s">
        <v>895</v>
      </c>
      <c r="D638" s="1" t="s">
        <v>896</v>
      </c>
      <c r="E638" s="1">
        <v>10</v>
      </c>
      <c r="F638" s="2">
        <v>150</v>
      </c>
      <c r="G638">
        <f t="shared" si="18"/>
        <v>129.185175</v>
      </c>
      <c r="H638">
        <f t="shared" si="19"/>
        <v>12.9185175</v>
      </c>
    </row>
    <row r="639" spans="1:8">
      <c r="A639" s="1" t="s">
        <v>133</v>
      </c>
      <c r="B639" s="1" t="s">
        <v>897</v>
      </c>
      <c r="C639" s="1" t="s">
        <v>898</v>
      </c>
      <c r="D639" s="1" t="s">
        <v>136</v>
      </c>
      <c r="E639" s="1">
        <v>40</v>
      </c>
      <c r="F639" s="2">
        <v>7534.8</v>
      </c>
      <c r="G639">
        <f t="shared" si="18"/>
        <v>6489.2297106</v>
      </c>
      <c r="H639">
        <f t="shared" si="19"/>
        <v>162.230742765</v>
      </c>
    </row>
    <row r="640" spans="1:8">
      <c r="A640" s="1" t="s">
        <v>133</v>
      </c>
      <c r="B640" s="1" t="s">
        <v>897</v>
      </c>
      <c r="C640" s="1" t="s">
        <v>898</v>
      </c>
      <c r="D640" s="1" t="s">
        <v>136</v>
      </c>
      <c r="E640" s="1">
        <v>50</v>
      </c>
      <c r="F640" s="2">
        <v>9418.5</v>
      </c>
      <c r="G640">
        <f t="shared" si="18"/>
        <v>8111.53713825</v>
      </c>
      <c r="H640">
        <f t="shared" si="19"/>
        <v>162.230742765</v>
      </c>
    </row>
    <row r="641" spans="1:8">
      <c r="A641" s="1" t="s">
        <v>133</v>
      </c>
      <c r="B641" s="1" t="s">
        <v>897</v>
      </c>
      <c r="C641" s="1" t="s">
        <v>898</v>
      </c>
      <c r="D641" s="1" t="s">
        <v>136</v>
      </c>
      <c r="E641" s="1">
        <v>50</v>
      </c>
      <c r="F641" s="2">
        <v>9418.5</v>
      </c>
      <c r="G641">
        <f t="shared" si="18"/>
        <v>8111.53713825</v>
      </c>
      <c r="H641">
        <f t="shared" si="19"/>
        <v>162.230742765</v>
      </c>
    </row>
    <row r="642" spans="1:8">
      <c r="A642" s="1" t="s">
        <v>74</v>
      </c>
      <c r="B642" s="1" t="s">
        <v>899</v>
      </c>
      <c r="C642" s="1" t="s">
        <v>900</v>
      </c>
      <c r="D642" s="10" t="s">
        <v>901</v>
      </c>
      <c r="E642" s="1">
        <v>200</v>
      </c>
      <c r="F642" s="2">
        <v>959.9967</v>
      </c>
      <c r="G642">
        <f t="shared" si="18"/>
        <v>826.78227792615</v>
      </c>
      <c r="H642">
        <f t="shared" si="19"/>
        <v>4.13391138963075</v>
      </c>
    </row>
    <row r="643" spans="1:8">
      <c r="A643" s="1" t="s">
        <v>81</v>
      </c>
      <c r="B643" s="1" t="s">
        <v>902</v>
      </c>
      <c r="C643" s="1" t="s">
        <v>903</v>
      </c>
      <c r="D643" s="1" t="s">
        <v>904</v>
      </c>
      <c r="E643" s="1">
        <v>200</v>
      </c>
      <c r="F643" s="2">
        <v>1178</v>
      </c>
      <c r="G643">
        <f t="shared" ref="G643:G706" si="20">0.8612345*F643</f>
        <v>1014.534241</v>
      </c>
      <c r="H643">
        <f t="shared" ref="H643:H706" si="21">G643/E643</f>
        <v>5.072671205</v>
      </c>
    </row>
    <row r="644" spans="1:8">
      <c r="A644" s="1" t="s">
        <v>81</v>
      </c>
      <c r="B644" s="10" t="s">
        <v>905</v>
      </c>
      <c r="C644" s="1" t="s">
        <v>906</v>
      </c>
      <c r="D644" s="10" t="s">
        <v>907</v>
      </c>
      <c r="E644" s="1">
        <v>200</v>
      </c>
      <c r="F644" s="2">
        <v>600</v>
      </c>
      <c r="G644">
        <f t="shared" si="20"/>
        <v>516.7407</v>
      </c>
      <c r="H644">
        <f t="shared" si="21"/>
        <v>2.5837035</v>
      </c>
    </row>
    <row r="645" spans="1:8">
      <c r="A645" s="1" t="s">
        <v>81</v>
      </c>
      <c r="B645" s="1" t="s">
        <v>905</v>
      </c>
      <c r="C645" s="14" t="s">
        <v>906</v>
      </c>
      <c r="D645" s="14" t="s">
        <v>907</v>
      </c>
      <c r="E645" s="1">
        <v>2000</v>
      </c>
      <c r="F645" s="2">
        <v>5778.9927</v>
      </c>
      <c r="G645">
        <f t="shared" si="20"/>
        <v>4977.06788848815</v>
      </c>
      <c r="H645">
        <f t="shared" si="21"/>
        <v>2.48853394424407</v>
      </c>
    </row>
    <row r="646" spans="1:8">
      <c r="A646" s="1" t="s">
        <v>683</v>
      </c>
      <c r="B646" s="4" t="s">
        <v>908</v>
      </c>
      <c r="C646" s="4" t="s">
        <v>909</v>
      </c>
      <c r="D646" s="4" t="s">
        <v>910</v>
      </c>
      <c r="E646" s="1">
        <v>1</v>
      </c>
      <c r="F646" s="2">
        <v>50.3919</v>
      </c>
      <c r="G646">
        <f t="shared" si="20"/>
        <v>43.39924280055</v>
      </c>
      <c r="H646">
        <f t="shared" si="21"/>
        <v>43.39924280055</v>
      </c>
    </row>
    <row r="647" spans="1:8">
      <c r="A647" s="1" t="s">
        <v>911</v>
      </c>
      <c r="B647" s="1" t="s">
        <v>912</v>
      </c>
      <c r="C647" s="1" t="s">
        <v>652</v>
      </c>
      <c r="D647" s="1" t="s">
        <v>913</v>
      </c>
      <c r="E647" s="1">
        <v>100</v>
      </c>
      <c r="F647" s="2">
        <v>5600</v>
      </c>
      <c r="G647">
        <f t="shared" si="20"/>
        <v>4822.9132</v>
      </c>
      <c r="H647">
        <f t="shared" si="21"/>
        <v>48.229132</v>
      </c>
    </row>
    <row r="648" spans="1:8">
      <c r="A648" s="1" t="s">
        <v>911</v>
      </c>
      <c r="B648" s="1" t="s">
        <v>912</v>
      </c>
      <c r="C648" s="1" t="s">
        <v>652</v>
      </c>
      <c r="D648" s="1" t="s">
        <v>913</v>
      </c>
      <c r="E648" s="1">
        <v>100</v>
      </c>
      <c r="F648" s="2">
        <v>5600</v>
      </c>
      <c r="G648">
        <f t="shared" si="20"/>
        <v>4822.9132</v>
      </c>
      <c r="H648">
        <f t="shared" si="21"/>
        <v>48.229132</v>
      </c>
    </row>
    <row r="649" spans="1:8">
      <c r="A649" s="1" t="s">
        <v>27</v>
      </c>
      <c r="B649" s="1" t="s">
        <v>914</v>
      </c>
      <c r="C649" s="1" t="s">
        <v>915</v>
      </c>
      <c r="D649" s="1" t="s">
        <v>728</v>
      </c>
      <c r="E649" s="1">
        <v>40</v>
      </c>
      <c r="F649" s="2">
        <v>1692.0072</v>
      </c>
      <c r="G649">
        <f t="shared" si="20"/>
        <v>1457.2149748884</v>
      </c>
      <c r="H649">
        <f t="shared" si="21"/>
        <v>36.43037437221</v>
      </c>
    </row>
    <row r="650" spans="1:8">
      <c r="A650" s="1" t="s">
        <v>281</v>
      </c>
      <c r="B650" s="1" t="s">
        <v>916</v>
      </c>
      <c r="C650" s="1" t="s">
        <v>652</v>
      </c>
      <c r="D650" s="1" t="s">
        <v>917</v>
      </c>
      <c r="E650" s="1">
        <v>200</v>
      </c>
      <c r="F650" s="2">
        <v>19000</v>
      </c>
      <c r="G650">
        <f t="shared" si="20"/>
        <v>16363.4555</v>
      </c>
      <c r="H650">
        <f t="shared" si="21"/>
        <v>81.8172775</v>
      </c>
    </row>
    <row r="651" spans="1:8">
      <c r="A651" s="1" t="s">
        <v>683</v>
      </c>
      <c r="B651" s="4" t="s">
        <v>918</v>
      </c>
      <c r="C651" s="4" t="s">
        <v>919</v>
      </c>
      <c r="D651" s="4" t="s">
        <v>125</v>
      </c>
      <c r="E651" s="1">
        <v>5</v>
      </c>
      <c r="F651" s="2">
        <v>2610.0009</v>
      </c>
      <c r="G651">
        <f t="shared" si="20"/>
        <v>2247.82282011105</v>
      </c>
      <c r="H651">
        <f t="shared" si="21"/>
        <v>449.56456402221</v>
      </c>
    </row>
    <row r="652" spans="1:8">
      <c r="A652" s="1" t="s">
        <v>81</v>
      </c>
      <c r="B652" s="1" t="s">
        <v>920</v>
      </c>
      <c r="C652" s="1" t="s">
        <v>921</v>
      </c>
      <c r="D652" s="1" t="s">
        <v>922</v>
      </c>
      <c r="E652" s="1">
        <v>40</v>
      </c>
      <c r="F652" s="2">
        <v>23200</v>
      </c>
      <c r="G652">
        <f t="shared" si="20"/>
        <v>19980.6404</v>
      </c>
      <c r="H652">
        <f t="shared" si="21"/>
        <v>499.51601</v>
      </c>
    </row>
    <row r="653" spans="1:8">
      <c r="A653" s="1" t="s">
        <v>81</v>
      </c>
      <c r="B653" s="1" t="s">
        <v>920</v>
      </c>
      <c r="C653" s="1" t="s">
        <v>923</v>
      </c>
      <c r="D653" s="1" t="s">
        <v>922</v>
      </c>
      <c r="E653" s="1">
        <v>40</v>
      </c>
      <c r="F653" s="2">
        <v>23200</v>
      </c>
      <c r="G653">
        <f t="shared" si="20"/>
        <v>19980.6404</v>
      </c>
      <c r="H653">
        <f t="shared" si="21"/>
        <v>499.51601</v>
      </c>
    </row>
    <row r="654" spans="1:8">
      <c r="A654" s="1" t="s">
        <v>81</v>
      </c>
      <c r="B654" s="1" t="s">
        <v>920</v>
      </c>
      <c r="C654" s="1" t="s">
        <v>921</v>
      </c>
      <c r="D654" s="1" t="s">
        <v>922</v>
      </c>
      <c r="E654" s="1">
        <v>20</v>
      </c>
      <c r="F654" s="2">
        <v>11600.0001</v>
      </c>
      <c r="G654">
        <f t="shared" si="20"/>
        <v>9990.32028612345</v>
      </c>
      <c r="H654">
        <f t="shared" si="21"/>
        <v>499.516014306172</v>
      </c>
    </row>
    <row r="655" spans="1:8">
      <c r="A655" s="1" t="s">
        <v>81</v>
      </c>
      <c r="B655" s="1" t="s">
        <v>920</v>
      </c>
      <c r="C655" s="1" t="s">
        <v>924</v>
      </c>
      <c r="D655" s="1" t="s">
        <v>922</v>
      </c>
      <c r="E655" s="1">
        <v>20</v>
      </c>
      <c r="F655" s="2">
        <v>11600.0001</v>
      </c>
      <c r="G655">
        <f t="shared" si="20"/>
        <v>9990.32028612345</v>
      </c>
      <c r="H655">
        <f t="shared" si="21"/>
        <v>499.516014306172</v>
      </c>
    </row>
    <row r="656" spans="1:8">
      <c r="A656" s="1" t="s">
        <v>81</v>
      </c>
      <c r="B656" s="1" t="s">
        <v>920</v>
      </c>
      <c r="C656" s="1" t="s">
        <v>925</v>
      </c>
      <c r="D656" s="1" t="s">
        <v>922</v>
      </c>
      <c r="E656" s="1">
        <v>40</v>
      </c>
      <c r="F656" s="2">
        <v>23200.0002</v>
      </c>
      <c r="G656">
        <f t="shared" si="20"/>
        <v>19980.6405722469</v>
      </c>
      <c r="H656">
        <f t="shared" si="21"/>
        <v>499.516014306172</v>
      </c>
    </row>
    <row r="657" spans="1:8">
      <c r="A657" s="1" t="s">
        <v>27</v>
      </c>
      <c r="B657" s="1" t="s">
        <v>926</v>
      </c>
      <c r="C657" s="1" t="s">
        <v>927</v>
      </c>
      <c r="D657" s="1" t="s">
        <v>928</v>
      </c>
      <c r="E657" s="1">
        <v>96</v>
      </c>
      <c r="F657" s="2">
        <v>587.5272</v>
      </c>
      <c r="G657">
        <f t="shared" si="20"/>
        <v>505.9986943284</v>
      </c>
      <c r="H657">
        <f t="shared" si="21"/>
        <v>5.2708197325875</v>
      </c>
    </row>
    <row r="658" spans="1:8">
      <c r="A658" s="1" t="s">
        <v>683</v>
      </c>
      <c r="B658" s="4" t="s">
        <v>929</v>
      </c>
      <c r="C658" s="4" t="s">
        <v>930</v>
      </c>
      <c r="D658" s="4" t="s">
        <v>931</v>
      </c>
      <c r="E658" s="1">
        <v>10</v>
      </c>
      <c r="F658" s="2">
        <v>252.0063</v>
      </c>
      <c r="G658">
        <f t="shared" si="20"/>
        <v>217.03651977735</v>
      </c>
      <c r="H658">
        <f t="shared" si="21"/>
        <v>21.703651977735</v>
      </c>
    </row>
    <row r="659" spans="1:8">
      <c r="A659" s="1" t="s">
        <v>85</v>
      </c>
      <c r="B659" s="4" t="s">
        <v>932</v>
      </c>
      <c r="C659" s="4" t="s">
        <v>933</v>
      </c>
      <c r="D659" s="4" t="s">
        <v>934</v>
      </c>
      <c r="E659" s="1">
        <v>50</v>
      </c>
      <c r="F659" s="2">
        <v>11200</v>
      </c>
      <c r="G659">
        <f t="shared" si="20"/>
        <v>9645.8264</v>
      </c>
      <c r="H659">
        <f t="shared" si="21"/>
        <v>192.916528</v>
      </c>
    </row>
    <row r="660" spans="1:8">
      <c r="A660" s="1" t="s">
        <v>85</v>
      </c>
      <c r="B660" s="4" t="s">
        <v>932</v>
      </c>
      <c r="C660" s="4" t="s">
        <v>933</v>
      </c>
      <c r="D660" s="4" t="s">
        <v>934</v>
      </c>
      <c r="E660" s="1">
        <v>50</v>
      </c>
      <c r="F660" s="2">
        <v>11200</v>
      </c>
      <c r="G660">
        <f t="shared" si="20"/>
        <v>9645.8264</v>
      </c>
      <c r="H660">
        <f t="shared" si="21"/>
        <v>192.916528</v>
      </c>
    </row>
    <row r="661" spans="1:8">
      <c r="A661" s="1" t="s">
        <v>935</v>
      </c>
      <c r="B661" s="1" t="s">
        <v>936</v>
      </c>
      <c r="C661" s="1" t="s">
        <v>937</v>
      </c>
      <c r="D661" s="1" t="s">
        <v>938</v>
      </c>
      <c r="E661" s="1">
        <v>800</v>
      </c>
      <c r="F661" s="2">
        <v>1799.9982</v>
      </c>
      <c r="G661">
        <f t="shared" si="20"/>
        <v>1550.2205497779</v>
      </c>
      <c r="H661">
        <f t="shared" si="21"/>
        <v>1.93777568722238</v>
      </c>
    </row>
    <row r="662" spans="1:8">
      <c r="A662" s="1" t="s">
        <v>85</v>
      </c>
      <c r="B662" s="4" t="s">
        <v>504</v>
      </c>
      <c r="C662" s="4" t="s">
        <v>505</v>
      </c>
      <c r="D662" s="4" t="s">
        <v>506</v>
      </c>
      <c r="E662" s="1">
        <v>1200</v>
      </c>
      <c r="F662" s="2">
        <v>2905.1919</v>
      </c>
      <c r="G662">
        <f t="shared" si="20"/>
        <v>2502.05149340055</v>
      </c>
      <c r="H662">
        <f t="shared" si="21"/>
        <v>2.08504291116712</v>
      </c>
    </row>
    <row r="663" spans="1:8">
      <c r="A663" s="1" t="s">
        <v>939</v>
      </c>
      <c r="B663" s="1" t="s">
        <v>940</v>
      </c>
      <c r="C663" s="1" t="s">
        <v>941</v>
      </c>
      <c r="D663" s="1" t="s">
        <v>939</v>
      </c>
      <c r="E663" s="1">
        <v>198</v>
      </c>
      <c r="F663" s="2">
        <v>27324</v>
      </c>
      <c r="G663">
        <f t="shared" si="20"/>
        <v>23532.371478</v>
      </c>
      <c r="H663">
        <f t="shared" si="21"/>
        <v>118.850361</v>
      </c>
    </row>
    <row r="664" spans="1:8">
      <c r="A664" s="1" t="s">
        <v>27</v>
      </c>
      <c r="B664" s="1" t="s">
        <v>942</v>
      </c>
      <c r="C664" s="1" t="s">
        <v>943</v>
      </c>
      <c r="D664" s="1" t="s">
        <v>944</v>
      </c>
      <c r="E664" s="1">
        <v>40</v>
      </c>
      <c r="F664" s="2">
        <v>712.7991</v>
      </c>
      <c r="G664">
        <f t="shared" si="20"/>
        <v>613.88717648895</v>
      </c>
      <c r="H664">
        <f t="shared" si="21"/>
        <v>15.3471794122237</v>
      </c>
    </row>
    <row r="665" spans="1:8">
      <c r="A665" s="1" t="s">
        <v>27</v>
      </c>
      <c r="B665" s="1" t="s">
        <v>942</v>
      </c>
      <c r="C665" s="1" t="s">
        <v>943</v>
      </c>
      <c r="D665" s="1" t="s">
        <v>944</v>
      </c>
      <c r="E665" s="1">
        <v>160</v>
      </c>
      <c r="F665" s="2">
        <v>2851.1964</v>
      </c>
      <c r="G665">
        <f t="shared" si="20"/>
        <v>2455.5487059558</v>
      </c>
      <c r="H665">
        <f t="shared" si="21"/>
        <v>15.3471794122237</v>
      </c>
    </row>
    <row r="666" spans="1:8">
      <c r="A666" s="1" t="s">
        <v>27</v>
      </c>
      <c r="B666" s="1" t="s">
        <v>945</v>
      </c>
      <c r="C666" s="1" t="s">
        <v>946</v>
      </c>
      <c r="D666" s="1" t="s">
        <v>944</v>
      </c>
      <c r="E666" s="1">
        <v>24</v>
      </c>
      <c r="F666" s="2">
        <v>118.8018</v>
      </c>
      <c r="G666">
        <f t="shared" si="20"/>
        <v>102.3162088221</v>
      </c>
      <c r="H666">
        <f t="shared" si="21"/>
        <v>4.2631753675875</v>
      </c>
    </row>
    <row r="667" spans="1:8">
      <c r="A667" s="1" t="s">
        <v>27</v>
      </c>
      <c r="B667" s="1" t="s">
        <v>945</v>
      </c>
      <c r="C667" s="1" t="s">
        <v>946</v>
      </c>
      <c r="D667" s="1" t="s">
        <v>944</v>
      </c>
      <c r="E667" s="1">
        <v>24</v>
      </c>
      <c r="F667" s="2">
        <v>118.8018</v>
      </c>
      <c r="G667">
        <f t="shared" si="20"/>
        <v>102.3162088221</v>
      </c>
      <c r="H667">
        <f t="shared" si="21"/>
        <v>4.2631753675875</v>
      </c>
    </row>
    <row r="668" spans="1:8">
      <c r="A668" s="1" t="s">
        <v>27</v>
      </c>
      <c r="B668" s="4" t="s">
        <v>945</v>
      </c>
      <c r="C668" s="4" t="s">
        <v>947</v>
      </c>
      <c r="D668" s="4" t="s">
        <v>948</v>
      </c>
      <c r="E668" s="1">
        <v>20</v>
      </c>
      <c r="F668" s="2">
        <v>307.8036</v>
      </c>
      <c r="G668">
        <f t="shared" si="20"/>
        <v>265.0910795442</v>
      </c>
      <c r="H668">
        <f t="shared" si="21"/>
        <v>13.25455397721</v>
      </c>
    </row>
    <row r="669" spans="1:8">
      <c r="A669" s="1" t="s">
        <v>27</v>
      </c>
      <c r="B669" s="4" t="s">
        <v>945</v>
      </c>
      <c r="C669" s="4" t="s">
        <v>949</v>
      </c>
      <c r="D669" s="4" t="s">
        <v>944</v>
      </c>
      <c r="E669" s="1">
        <v>30</v>
      </c>
      <c r="F669" s="2">
        <v>1039.4982</v>
      </c>
      <c r="G669">
        <f t="shared" si="20"/>
        <v>895.2517125279</v>
      </c>
      <c r="H669">
        <f t="shared" si="21"/>
        <v>29.84172375093</v>
      </c>
    </row>
    <row r="670" spans="1:8">
      <c r="A670" s="1" t="s">
        <v>27</v>
      </c>
      <c r="B670" s="4" t="s">
        <v>945</v>
      </c>
      <c r="C670" s="4" t="s">
        <v>950</v>
      </c>
      <c r="D670" s="4" t="s">
        <v>944</v>
      </c>
      <c r="E670" s="1">
        <v>30</v>
      </c>
      <c r="F670" s="2">
        <v>1039.4982</v>
      </c>
      <c r="G670">
        <f t="shared" si="20"/>
        <v>895.2517125279</v>
      </c>
      <c r="H670">
        <f t="shared" si="21"/>
        <v>29.84172375093</v>
      </c>
    </row>
    <row r="671" spans="1:8">
      <c r="A671" s="1" t="s">
        <v>935</v>
      </c>
      <c r="B671" s="4" t="s">
        <v>936</v>
      </c>
      <c r="C671" s="4" t="s">
        <v>937</v>
      </c>
      <c r="D671" s="4" t="s">
        <v>938</v>
      </c>
      <c r="E671" s="1">
        <v>450</v>
      </c>
      <c r="F671" s="2">
        <v>2429.9964</v>
      </c>
      <c r="G671">
        <f t="shared" si="20"/>
        <v>2092.7967345558</v>
      </c>
      <c r="H671">
        <f t="shared" si="21"/>
        <v>4.650659410124</v>
      </c>
    </row>
    <row r="672" spans="1:8">
      <c r="A672" s="1" t="s">
        <v>85</v>
      </c>
      <c r="B672" s="4" t="s">
        <v>951</v>
      </c>
      <c r="C672" s="4" t="s">
        <v>952</v>
      </c>
      <c r="D672" s="4" t="s">
        <v>953</v>
      </c>
      <c r="E672" s="1">
        <v>600</v>
      </c>
      <c r="F672" s="2">
        <v>2340</v>
      </c>
      <c r="G672">
        <f t="shared" si="20"/>
        <v>2015.28873</v>
      </c>
      <c r="H672">
        <f t="shared" si="21"/>
        <v>3.35881455</v>
      </c>
    </row>
    <row r="673" spans="1:8">
      <c r="A673" s="1" t="s">
        <v>52</v>
      </c>
      <c r="B673" s="4" t="s">
        <v>951</v>
      </c>
      <c r="C673" s="4" t="s">
        <v>952</v>
      </c>
      <c r="D673" s="4" t="s">
        <v>953</v>
      </c>
      <c r="E673" s="1">
        <v>300</v>
      </c>
      <c r="F673" s="2">
        <v>2610.0009</v>
      </c>
      <c r="G673">
        <f t="shared" si="20"/>
        <v>2247.82282011105</v>
      </c>
      <c r="H673">
        <f t="shared" si="21"/>
        <v>7.4927427337035</v>
      </c>
    </row>
    <row r="674" spans="1:8">
      <c r="A674" s="1" t="s">
        <v>935</v>
      </c>
      <c r="B674" s="4" t="s">
        <v>954</v>
      </c>
      <c r="C674" s="4" t="s">
        <v>955</v>
      </c>
      <c r="D674" s="4" t="s">
        <v>934</v>
      </c>
      <c r="E674" s="1">
        <v>4000</v>
      </c>
      <c r="F674" s="2">
        <v>1259.9964</v>
      </c>
      <c r="G674">
        <f t="shared" si="20"/>
        <v>1085.1523695558</v>
      </c>
      <c r="H674">
        <f t="shared" si="21"/>
        <v>0.27128809238895</v>
      </c>
    </row>
    <row r="675" spans="1:8">
      <c r="A675" s="1" t="s">
        <v>27</v>
      </c>
      <c r="B675" s="1" t="s">
        <v>956</v>
      </c>
      <c r="C675" s="1" t="s">
        <v>957</v>
      </c>
      <c r="D675" s="1" t="s">
        <v>958</v>
      </c>
      <c r="E675" s="1">
        <v>2700</v>
      </c>
      <c r="F675" s="2">
        <v>2079</v>
      </c>
      <c r="G675">
        <f t="shared" si="20"/>
        <v>1790.5065255</v>
      </c>
      <c r="H675">
        <f t="shared" si="21"/>
        <v>0.663150565</v>
      </c>
    </row>
    <row r="676" spans="1:8">
      <c r="A676" s="1" t="s">
        <v>27</v>
      </c>
      <c r="B676" s="1" t="s">
        <v>956</v>
      </c>
      <c r="C676" s="1" t="s">
        <v>957</v>
      </c>
      <c r="D676" s="1" t="s">
        <v>958</v>
      </c>
      <c r="E676" s="1">
        <v>2400</v>
      </c>
      <c r="F676" s="2">
        <v>1248</v>
      </c>
      <c r="G676">
        <f t="shared" si="20"/>
        <v>1074.820656</v>
      </c>
      <c r="H676">
        <f t="shared" si="21"/>
        <v>0.44784194</v>
      </c>
    </row>
    <row r="677" spans="1:8">
      <c r="A677" s="1" t="s">
        <v>27</v>
      </c>
      <c r="B677" s="1" t="s">
        <v>956</v>
      </c>
      <c r="C677" s="1" t="s">
        <v>957</v>
      </c>
      <c r="D677" s="1" t="s">
        <v>958</v>
      </c>
      <c r="E677" s="1">
        <v>2700</v>
      </c>
      <c r="F677" s="2">
        <v>2079</v>
      </c>
      <c r="G677">
        <f t="shared" si="20"/>
        <v>1790.5065255</v>
      </c>
      <c r="H677">
        <f t="shared" si="21"/>
        <v>0.663150565</v>
      </c>
    </row>
    <row r="678" spans="1:8">
      <c r="A678" s="1" t="s">
        <v>27</v>
      </c>
      <c r="B678" s="1" t="s">
        <v>956</v>
      </c>
      <c r="C678" s="1" t="s">
        <v>957</v>
      </c>
      <c r="D678" s="1" t="s">
        <v>958</v>
      </c>
      <c r="E678" s="1">
        <v>880</v>
      </c>
      <c r="F678" s="2">
        <v>1232</v>
      </c>
      <c r="G678">
        <f t="shared" si="20"/>
        <v>1061.040904</v>
      </c>
      <c r="H678">
        <f t="shared" si="21"/>
        <v>1.2057283</v>
      </c>
    </row>
    <row r="679" spans="1:8">
      <c r="A679" s="1" t="s">
        <v>27</v>
      </c>
      <c r="B679" s="1" t="s">
        <v>956</v>
      </c>
      <c r="C679" s="1" t="s">
        <v>957</v>
      </c>
      <c r="D679" s="1" t="s">
        <v>958</v>
      </c>
      <c r="E679" s="1">
        <v>3600</v>
      </c>
      <c r="F679" s="2">
        <v>1260</v>
      </c>
      <c r="G679">
        <f t="shared" si="20"/>
        <v>1085.15547</v>
      </c>
      <c r="H679">
        <f t="shared" si="21"/>
        <v>0.301432075</v>
      </c>
    </row>
    <row r="680" spans="1:8">
      <c r="A680" s="1" t="s">
        <v>27</v>
      </c>
      <c r="B680" s="1" t="s">
        <v>956</v>
      </c>
      <c r="C680" s="1" t="s">
        <v>957</v>
      </c>
      <c r="D680" s="1" t="s">
        <v>958</v>
      </c>
      <c r="E680" s="1">
        <v>600</v>
      </c>
      <c r="F680" s="2">
        <v>210</v>
      </c>
      <c r="G680">
        <f t="shared" si="20"/>
        <v>180.859245</v>
      </c>
      <c r="H680">
        <f t="shared" si="21"/>
        <v>0.301432075</v>
      </c>
    </row>
    <row r="681" spans="1:8">
      <c r="A681" s="1" t="s">
        <v>27</v>
      </c>
      <c r="B681" s="1" t="s">
        <v>956</v>
      </c>
      <c r="C681" s="1" t="s">
        <v>957</v>
      </c>
      <c r="D681" s="1" t="s">
        <v>958</v>
      </c>
      <c r="E681" s="1">
        <v>2700</v>
      </c>
      <c r="F681" s="2">
        <v>2079</v>
      </c>
      <c r="G681">
        <f t="shared" si="20"/>
        <v>1790.5065255</v>
      </c>
      <c r="H681">
        <f t="shared" si="21"/>
        <v>0.663150565</v>
      </c>
    </row>
    <row r="682" spans="1:8">
      <c r="A682" s="1" t="s">
        <v>27</v>
      </c>
      <c r="B682" s="1" t="s">
        <v>959</v>
      </c>
      <c r="C682" s="1" t="s">
        <v>960</v>
      </c>
      <c r="D682" s="1" t="s">
        <v>961</v>
      </c>
      <c r="E682" s="1">
        <v>3000</v>
      </c>
      <c r="F682" s="2">
        <v>2916.0027</v>
      </c>
      <c r="G682">
        <f t="shared" si="20"/>
        <v>2511.36212733315</v>
      </c>
      <c r="H682">
        <f t="shared" si="21"/>
        <v>0.83712070911105</v>
      </c>
    </row>
    <row r="683" spans="1:8">
      <c r="A683" s="1" t="s">
        <v>962</v>
      </c>
      <c r="B683" s="1" t="s">
        <v>963</v>
      </c>
      <c r="C683" s="1" t="s">
        <v>964</v>
      </c>
      <c r="D683" s="1" t="s">
        <v>965</v>
      </c>
      <c r="E683" s="1">
        <v>600</v>
      </c>
      <c r="F683" s="2">
        <v>7020</v>
      </c>
      <c r="G683">
        <f t="shared" si="20"/>
        <v>6045.86619</v>
      </c>
      <c r="H683">
        <f t="shared" si="21"/>
        <v>10.07644365</v>
      </c>
    </row>
    <row r="684" spans="1:8">
      <c r="A684" s="1" t="s">
        <v>935</v>
      </c>
      <c r="B684" s="1" t="s">
        <v>966</v>
      </c>
      <c r="C684" s="1" t="s">
        <v>967</v>
      </c>
      <c r="D684" s="1" t="s">
        <v>968</v>
      </c>
      <c r="E684" s="1">
        <v>600</v>
      </c>
      <c r="F684" s="2">
        <v>1080.0036</v>
      </c>
      <c r="G684">
        <f t="shared" si="20"/>
        <v>930.1363604442</v>
      </c>
      <c r="H684">
        <f t="shared" si="21"/>
        <v>1.550227267407</v>
      </c>
    </row>
    <row r="685" spans="1:8">
      <c r="A685" s="1" t="s">
        <v>27</v>
      </c>
      <c r="B685" s="1" t="s">
        <v>969</v>
      </c>
      <c r="C685" s="1" t="s">
        <v>969</v>
      </c>
      <c r="D685" s="1" t="s">
        <v>937</v>
      </c>
      <c r="E685" s="1" t="s">
        <v>970</v>
      </c>
      <c r="F685" s="2">
        <v>342.0027</v>
      </c>
      <c r="G685">
        <f t="shared" si="20"/>
        <v>294.54452433315</v>
      </c>
      <c r="H685" t="e">
        <f t="shared" si="21"/>
        <v>#VALUE!</v>
      </c>
    </row>
    <row r="686" spans="1:8">
      <c r="A686" s="1" t="s">
        <v>971</v>
      </c>
      <c r="B686" s="1" t="s">
        <v>972</v>
      </c>
      <c r="C686" s="1" t="s">
        <v>973</v>
      </c>
      <c r="D686" s="1" t="s">
        <v>971</v>
      </c>
      <c r="E686" s="1">
        <v>60</v>
      </c>
      <c r="F686" s="2">
        <v>405.0072</v>
      </c>
      <c r="G686">
        <f t="shared" si="20"/>
        <v>348.8061733884</v>
      </c>
      <c r="H686">
        <f t="shared" si="21"/>
        <v>5.81343622314</v>
      </c>
    </row>
    <row r="687" spans="1:8">
      <c r="A687" s="1" t="s">
        <v>935</v>
      </c>
      <c r="B687" s="4" t="s">
        <v>974</v>
      </c>
      <c r="C687" s="4" t="s">
        <v>975</v>
      </c>
      <c r="D687" s="4" t="s">
        <v>934</v>
      </c>
      <c r="E687" s="1">
        <v>4500</v>
      </c>
      <c r="F687" s="2">
        <v>1660.4991</v>
      </c>
      <c r="G687">
        <f t="shared" si="20"/>
        <v>1430.07911213895</v>
      </c>
      <c r="H687">
        <f t="shared" si="21"/>
        <v>0.3177953582531</v>
      </c>
    </row>
    <row r="688" spans="1:8">
      <c r="A688" s="1" t="s">
        <v>935</v>
      </c>
      <c r="B688" s="4" t="s">
        <v>974</v>
      </c>
      <c r="C688" s="4" t="s">
        <v>975</v>
      </c>
      <c r="D688" s="4" t="s">
        <v>934</v>
      </c>
      <c r="E688" s="1">
        <v>2400</v>
      </c>
      <c r="F688" s="2">
        <v>885.6081</v>
      </c>
      <c r="G688">
        <f t="shared" si="20"/>
        <v>762.71624919945</v>
      </c>
      <c r="H688">
        <f t="shared" si="21"/>
        <v>0.317798437166438</v>
      </c>
    </row>
    <row r="689" spans="1:8">
      <c r="A689" s="1" t="s">
        <v>85</v>
      </c>
      <c r="B689" s="1" t="s">
        <v>976</v>
      </c>
      <c r="C689" s="1" t="s">
        <v>927</v>
      </c>
      <c r="D689" s="1" t="s">
        <v>977</v>
      </c>
      <c r="E689" s="1">
        <v>160</v>
      </c>
      <c r="F689" s="2">
        <v>244.7991</v>
      </c>
      <c r="G689">
        <f t="shared" si="20"/>
        <v>210.82943048895</v>
      </c>
      <c r="H689">
        <f t="shared" si="21"/>
        <v>1.31768394055594</v>
      </c>
    </row>
    <row r="690" spans="1:8">
      <c r="A690" s="1" t="s">
        <v>935</v>
      </c>
      <c r="B690" s="4" t="s">
        <v>978</v>
      </c>
      <c r="C690" s="4" t="s">
        <v>979</v>
      </c>
      <c r="D690" s="4" t="s">
        <v>980</v>
      </c>
      <c r="E690" s="1">
        <v>180</v>
      </c>
      <c r="F690" s="2">
        <v>10800</v>
      </c>
      <c r="G690">
        <f t="shared" si="20"/>
        <v>9301.3326</v>
      </c>
      <c r="H690">
        <f t="shared" si="21"/>
        <v>51.67407</v>
      </c>
    </row>
    <row r="691" spans="1:8">
      <c r="A691" s="1" t="s">
        <v>935</v>
      </c>
      <c r="B691" s="4" t="s">
        <v>981</v>
      </c>
      <c r="C691" s="4" t="s">
        <v>982</v>
      </c>
      <c r="D691" s="4" t="s">
        <v>938</v>
      </c>
      <c r="E691" s="1">
        <v>2700</v>
      </c>
      <c r="F691" s="2">
        <v>1628.0901</v>
      </c>
      <c r="G691">
        <f t="shared" si="20"/>
        <v>1402.16736322845</v>
      </c>
      <c r="H691">
        <f t="shared" si="21"/>
        <v>0.519321245640167</v>
      </c>
    </row>
    <row r="692" spans="1:8">
      <c r="A692" s="1" t="s">
        <v>935</v>
      </c>
      <c r="B692" s="4" t="s">
        <v>981</v>
      </c>
      <c r="C692" s="4" t="s">
        <v>982</v>
      </c>
      <c r="D692" s="4" t="s">
        <v>938</v>
      </c>
      <c r="E692" s="1">
        <v>90</v>
      </c>
      <c r="F692" s="2">
        <v>72.9027</v>
      </c>
      <c r="G692">
        <f t="shared" si="20"/>
        <v>62.78632038315</v>
      </c>
      <c r="H692">
        <f t="shared" si="21"/>
        <v>0.697625782035</v>
      </c>
    </row>
    <row r="693" spans="1:8">
      <c r="A693" s="1" t="s">
        <v>935</v>
      </c>
      <c r="B693" s="4" t="s">
        <v>983</v>
      </c>
      <c r="C693" s="4" t="s">
        <v>984</v>
      </c>
      <c r="D693" s="4" t="s">
        <v>985</v>
      </c>
      <c r="E693" s="1">
        <v>100</v>
      </c>
      <c r="F693" s="2">
        <v>86.3928</v>
      </c>
      <c r="G693">
        <f t="shared" si="20"/>
        <v>74.4044599116</v>
      </c>
      <c r="H693">
        <f t="shared" si="21"/>
        <v>0.744044599116</v>
      </c>
    </row>
    <row r="694" spans="1:8">
      <c r="A694" s="1" t="s">
        <v>986</v>
      </c>
      <c r="B694" s="1" t="s">
        <v>987</v>
      </c>
      <c r="C694" s="1" t="s">
        <v>988</v>
      </c>
      <c r="D694" s="1" t="s">
        <v>989</v>
      </c>
      <c r="E694" s="1">
        <v>400</v>
      </c>
      <c r="F694" s="2">
        <v>637.2054</v>
      </c>
      <c r="G694">
        <f t="shared" si="20"/>
        <v>548.7832740663</v>
      </c>
      <c r="H694">
        <f t="shared" si="21"/>
        <v>1.37195818516575</v>
      </c>
    </row>
    <row r="695" spans="1:8">
      <c r="A695" s="1" t="s">
        <v>986</v>
      </c>
      <c r="B695" s="1" t="s">
        <v>987</v>
      </c>
      <c r="C695" s="1" t="s">
        <v>988</v>
      </c>
      <c r="D695" s="1" t="s">
        <v>989</v>
      </c>
      <c r="E695" s="1">
        <v>900</v>
      </c>
      <c r="F695" s="2">
        <v>1433.7063</v>
      </c>
      <c r="G695">
        <f t="shared" si="20"/>
        <v>1234.75732842735</v>
      </c>
      <c r="H695">
        <f t="shared" si="21"/>
        <v>1.3719525871415</v>
      </c>
    </row>
    <row r="696" spans="1:8">
      <c r="A696" s="1" t="s">
        <v>935</v>
      </c>
      <c r="B696" s="4" t="s">
        <v>990</v>
      </c>
      <c r="C696" s="4" t="s">
        <v>991</v>
      </c>
      <c r="D696" s="4" t="s">
        <v>992</v>
      </c>
      <c r="E696" s="1">
        <v>30</v>
      </c>
      <c r="F696" s="2">
        <v>2250</v>
      </c>
      <c r="G696">
        <f t="shared" si="20"/>
        <v>1937.777625</v>
      </c>
      <c r="H696">
        <f t="shared" si="21"/>
        <v>64.5925875</v>
      </c>
    </row>
    <row r="697" spans="1:8">
      <c r="A697" s="1" t="s">
        <v>993</v>
      </c>
      <c r="B697" s="1" t="s">
        <v>994</v>
      </c>
      <c r="C697" s="1" t="s">
        <v>995</v>
      </c>
      <c r="D697" s="1" t="s">
        <v>234</v>
      </c>
      <c r="E697" s="1">
        <v>720</v>
      </c>
      <c r="F697" s="2">
        <v>3456.0045</v>
      </c>
      <c r="G697">
        <f t="shared" si="20"/>
        <v>2976.43030755525</v>
      </c>
      <c r="H697">
        <f t="shared" si="21"/>
        <v>4.13393098271563</v>
      </c>
    </row>
    <row r="698" spans="1:8">
      <c r="A698" s="1" t="s">
        <v>993</v>
      </c>
      <c r="B698" s="1" t="s">
        <v>994</v>
      </c>
      <c r="C698" s="1" t="s">
        <v>995</v>
      </c>
      <c r="D698" s="1" t="s">
        <v>234</v>
      </c>
      <c r="E698" s="1">
        <v>180</v>
      </c>
      <c r="F698" s="2">
        <v>1529.9973</v>
      </c>
      <c r="G698">
        <f t="shared" si="20"/>
        <v>1317.68645966685</v>
      </c>
      <c r="H698">
        <f t="shared" si="21"/>
        <v>7.3204803314825</v>
      </c>
    </row>
    <row r="699" spans="1:8">
      <c r="A699" s="1" t="s">
        <v>993</v>
      </c>
      <c r="B699" s="1" t="s">
        <v>994</v>
      </c>
      <c r="C699" s="1" t="s">
        <v>995</v>
      </c>
      <c r="D699" s="1" t="s">
        <v>234</v>
      </c>
      <c r="E699" s="1">
        <v>180</v>
      </c>
      <c r="F699" s="2">
        <v>1440.0009</v>
      </c>
      <c r="G699">
        <f t="shared" si="20"/>
        <v>1240.17845511105</v>
      </c>
      <c r="H699">
        <f t="shared" si="21"/>
        <v>6.8898803061725</v>
      </c>
    </row>
    <row r="700" spans="1:8">
      <c r="A700" s="1" t="s">
        <v>993</v>
      </c>
      <c r="B700" s="1" t="s">
        <v>994</v>
      </c>
      <c r="C700" s="1" t="s">
        <v>995</v>
      </c>
      <c r="D700" s="1" t="s">
        <v>234</v>
      </c>
      <c r="E700" s="1">
        <v>360</v>
      </c>
      <c r="F700" s="2">
        <v>2880.0018</v>
      </c>
      <c r="G700">
        <f t="shared" si="20"/>
        <v>2480.3569102221</v>
      </c>
      <c r="H700">
        <f t="shared" si="21"/>
        <v>6.8898803061725</v>
      </c>
    </row>
    <row r="701" spans="1:8">
      <c r="A701" s="1" t="s">
        <v>993</v>
      </c>
      <c r="B701" s="1" t="s">
        <v>994</v>
      </c>
      <c r="C701" s="1" t="s">
        <v>995</v>
      </c>
      <c r="D701" s="1" t="s">
        <v>234</v>
      </c>
      <c r="E701" s="1">
        <v>180</v>
      </c>
      <c r="F701" s="2">
        <v>453.5973</v>
      </c>
      <c r="G701">
        <f t="shared" si="20"/>
        <v>390.65364386685</v>
      </c>
      <c r="H701">
        <f t="shared" si="21"/>
        <v>2.1702980214825</v>
      </c>
    </row>
    <row r="702" spans="1:8">
      <c r="A702" s="1" t="s">
        <v>993</v>
      </c>
      <c r="B702" s="1" t="s">
        <v>994</v>
      </c>
      <c r="C702" s="1" t="s">
        <v>995</v>
      </c>
      <c r="D702" s="1" t="s">
        <v>234</v>
      </c>
      <c r="E702" s="1">
        <v>108</v>
      </c>
      <c r="F702" s="2">
        <v>583.2099</v>
      </c>
      <c r="G702">
        <f t="shared" si="20"/>
        <v>502.28048662155</v>
      </c>
      <c r="H702">
        <f t="shared" si="21"/>
        <v>4.65074524649583</v>
      </c>
    </row>
    <row r="703" spans="1:8">
      <c r="A703" s="1" t="s">
        <v>935</v>
      </c>
      <c r="B703" s="4" t="s">
        <v>996</v>
      </c>
      <c r="C703" s="4" t="s">
        <v>997</v>
      </c>
      <c r="D703" s="4" t="s">
        <v>998</v>
      </c>
      <c r="E703" s="1">
        <v>200</v>
      </c>
      <c r="F703" s="2">
        <v>4320</v>
      </c>
      <c r="G703">
        <f t="shared" si="20"/>
        <v>3720.53304</v>
      </c>
      <c r="H703">
        <f t="shared" si="21"/>
        <v>18.6026652</v>
      </c>
    </row>
    <row r="704" spans="1:8">
      <c r="A704" s="1" t="s">
        <v>968</v>
      </c>
      <c r="B704" s="1" t="s">
        <v>999</v>
      </c>
      <c r="C704" s="1" t="s">
        <v>1000</v>
      </c>
      <c r="D704" s="1" t="s">
        <v>1001</v>
      </c>
      <c r="E704" s="1">
        <v>500</v>
      </c>
      <c r="F704" s="2">
        <v>989.9955</v>
      </c>
      <c r="G704">
        <f t="shared" si="20"/>
        <v>852.61827944475</v>
      </c>
      <c r="H704">
        <f t="shared" si="21"/>
        <v>1.7052365588895</v>
      </c>
    </row>
    <row r="705" spans="1:8">
      <c r="A705" s="1" t="s">
        <v>968</v>
      </c>
      <c r="B705" s="1" t="s">
        <v>999</v>
      </c>
      <c r="C705" s="1" t="s">
        <v>1000</v>
      </c>
      <c r="D705" s="1" t="s">
        <v>1001</v>
      </c>
      <c r="E705" s="1">
        <v>6000</v>
      </c>
      <c r="F705" s="2">
        <v>1200</v>
      </c>
      <c r="G705">
        <f t="shared" si="20"/>
        <v>1033.4814</v>
      </c>
      <c r="H705">
        <f t="shared" si="21"/>
        <v>0.1722469</v>
      </c>
    </row>
    <row r="706" spans="1:8">
      <c r="A706" s="1" t="s">
        <v>968</v>
      </c>
      <c r="B706" s="4" t="s">
        <v>1002</v>
      </c>
      <c r="C706" s="4" t="s">
        <v>1003</v>
      </c>
      <c r="D706" s="4" t="s">
        <v>1004</v>
      </c>
      <c r="E706" s="1">
        <v>150</v>
      </c>
      <c r="F706" s="2">
        <v>1147.5009</v>
      </c>
      <c r="G706">
        <f t="shared" si="20"/>
        <v>988.26736386105</v>
      </c>
      <c r="H706">
        <f t="shared" si="21"/>
        <v>6.588449092407</v>
      </c>
    </row>
    <row r="707" spans="1:8">
      <c r="A707" s="1" t="s">
        <v>968</v>
      </c>
      <c r="B707" s="4" t="s">
        <v>1002</v>
      </c>
      <c r="C707" s="4" t="s">
        <v>1003</v>
      </c>
      <c r="D707" s="4" t="s">
        <v>1004</v>
      </c>
      <c r="E707" s="1">
        <v>120</v>
      </c>
      <c r="F707" s="2">
        <v>1133.9991</v>
      </c>
      <c r="G707">
        <f t="shared" ref="G707:G770" si="22">0.8612345*F707</f>
        <v>976.63914788895</v>
      </c>
      <c r="H707">
        <f t="shared" ref="H707:H770" si="23">G707/E707</f>
        <v>8.13865956574125</v>
      </c>
    </row>
    <row r="708" spans="1:8">
      <c r="A708" s="1" t="s">
        <v>968</v>
      </c>
      <c r="B708" s="1" t="s">
        <v>1005</v>
      </c>
      <c r="C708" s="1" t="s">
        <v>1006</v>
      </c>
      <c r="D708" s="1" t="s">
        <v>968</v>
      </c>
      <c r="E708" s="1">
        <v>250</v>
      </c>
      <c r="F708" s="2">
        <v>675.0081</v>
      </c>
      <c r="G708">
        <f t="shared" si="22"/>
        <v>581.34026349945</v>
      </c>
      <c r="H708">
        <f t="shared" si="23"/>
        <v>2.3253610539978</v>
      </c>
    </row>
    <row r="709" spans="1:8">
      <c r="A709" s="1" t="s">
        <v>27</v>
      </c>
      <c r="B709" s="1" t="s">
        <v>1007</v>
      </c>
      <c r="C709" s="1" t="s">
        <v>1008</v>
      </c>
      <c r="D709" s="1" t="s">
        <v>968</v>
      </c>
      <c r="E709" s="1">
        <v>9600</v>
      </c>
      <c r="F709" s="2">
        <v>3888.0036</v>
      </c>
      <c r="G709">
        <f t="shared" si="22"/>
        <v>3348.4828364442</v>
      </c>
      <c r="H709">
        <f t="shared" si="23"/>
        <v>0.348800295462938</v>
      </c>
    </row>
    <row r="710" spans="1:8">
      <c r="A710" s="1" t="s">
        <v>968</v>
      </c>
      <c r="B710" s="4" t="s">
        <v>974</v>
      </c>
      <c r="C710" s="4" t="s">
        <v>975</v>
      </c>
      <c r="D710" s="4" t="s">
        <v>934</v>
      </c>
      <c r="E710" s="1">
        <v>100</v>
      </c>
      <c r="F710" s="2">
        <v>495.0036</v>
      </c>
      <c r="G710">
        <f t="shared" si="22"/>
        <v>426.3141779442</v>
      </c>
      <c r="H710">
        <f t="shared" si="23"/>
        <v>4.263141779442</v>
      </c>
    </row>
    <row r="711" spans="1:8">
      <c r="A711" s="1" t="s">
        <v>27</v>
      </c>
      <c r="B711" s="1" t="s">
        <v>1009</v>
      </c>
      <c r="C711" s="1" t="s">
        <v>1010</v>
      </c>
      <c r="D711" s="1" t="s">
        <v>428</v>
      </c>
      <c r="E711" s="1">
        <v>20</v>
      </c>
      <c r="F711" s="2">
        <v>143.9919</v>
      </c>
      <c r="G711">
        <f t="shared" si="22"/>
        <v>124.01079200055</v>
      </c>
      <c r="H711">
        <f t="shared" si="23"/>
        <v>6.2005396000275</v>
      </c>
    </row>
    <row r="712" spans="1:8">
      <c r="A712" s="1" t="s">
        <v>27</v>
      </c>
      <c r="B712" s="1" t="s">
        <v>1009</v>
      </c>
      <c r="C712" s="1" t="s">
        <v>1010</v>
      </c>
      <c r="D712" s="1" t="s">
        <v>428</v>
      </c>
      <c r="E712" s="1">
        <v>20</v>
      </c>
      <c r="F712" s="2">
        <v>143.9919</v>
      </c>
      <c r="G712">
        <f t="shared" si="22"/>
        <v>124.01079200055</v>
      </c>
      <c r="H712">
        <f t="shared" si="23"/>
        <v>6.2005396000275</v>
      </c>
    </row>
    <row r="713" spans="1:8">
      <c r="A713" s="1" t="s">
        <v>1011</v>
      </c>
      <c r="B713" s="1" t="s">
        <v>1012</v>
      </c>
      <c r="C713" s="1" t="s">
        <v>273</v>
      </c>
      <c r="D713" s="1" t="s">
        <v>1013</v>
      </c>
      <c r="E713" s="1">
        <v>6</v>
      </c>
      <c r="F713" s="2">
        <v>2455.2</v>
      </c>
      <c r="G713">
        <f t="shared" si="22"/>
        <v>2114.5029444</v>
      </c>
      <c r="H713">
        <f t="shared" si="23"/>
        <v>352.4171574</v>
      </c>
    </row>
    <row r="714" spans="1:8">
      <c r="A714" s="1" t="s">
        <v>1014</v>
      </c>
      <c r="B714" s="1" t="s">
        <v>1015</v>
      </c>
      <c r="C714" s="1" t="s">
        <v>1016</v>
      </c>
      <c r="D714" s="1" t="s">
        <v>1017</v>
      </c>
      <c r="E714" s="1">
        <v>800</v>
      </c>
      <c r="F714" s="2">
        <v>22400.001</v>
      </c>
      <c r="G714">
        <f t="shared" si="22"/>
        <v>19291.6536612345</v>
      </c>
      <c r="H714">
        <f t="shared" si="23"/>
        <v>24.1145670765431</v>
      </c>
    </row>
    <row r="715" spans="1:8">
      <c r="A715" s="1" t="s">
        <v>112</v>
      </c>
      <c r="B715" s="1" t="s">
        <v>1018</v>
      </c>
      <c r="C715" s="1" t="s">
        <v>1019</v>
      </c>
      <c r="D715" s="1" t="s">
        <v>1020</v>
      </c>
      <c r="E715" s="1">
        <v>1200</v>
      </c>
      <c r="F715" s="2">
        <v>17532.0054</v>
      </c>
      <c r="G715">
        <f t="shared" si="22"/>
        <v>15099.1679046663</v>
      </c>
      <c r="H715">
        <f t="shared" si="23"/>
        <v>12.5826399205553</v>
      </c>
    </row>
    <row r="716" spans="1:8">
      <c r="A716" s="1" t="s">
        <v>112</v>
      </c>
      <c r="B716" s="1" t="s">
        <v>1018</v>
      </c>
      <c r="C716" s="1" t="s">
        <v>1019</v>
      </c>
      <c r="D716" s="1" t="s">
        <v>1020</v>
      </c>
      <c r="E716" s="1">
        <v>1600</v>
      </c>
      <c r="F716" s="2">
        <v>23376.0033</v>
      </c>
      <c r="G716">
        <f t="shared" si="22"/>
        <v>20132.2205140739</v>
      </c>
      <c r="H716">
        <f t="shared" si="23"/>
        <v>12.5826378212962</v>
      </c>
    </row>
    <row r="717" spans="1:8">
      <c r="A717" s="1" t="s">
        <v>81</v>
      </c>
      <c r="B717" s="1" t="s">
        <v>1021</v>
      </c>
      <c r="C717" s="1" t="s">
        <v>1022</v>
      </c>
      <c r="D717" s="1" t="s">
        <v>1023</v>
      </c>
      <c r="E717" s="1">
        <v>20</v>
      </c>
      <c r="F717" s="2">
        <v>478</v>
      </c>
      <c r="G717">
        <f t="shared" si="22"/>
        <v>411.670091</v>
      </c>
      <c r="H717">
        <f t="shared" si="23"/>
        <v>20.58350455</v>
      </c>
    </row>
    <row r="718" spans="1:8">
      <c r="A718" s="1" t="s">
        <v>81</v>
      </c>
      <c r="B718" s="1" t="s">
        <v>1021</v>
      </c>
      <c r="C718" s="1" t="s">
        <v>1022</v>
      </c>
      <c r="D718" s="1" t="s">
        <v>1023</v>
      </c>
      <c r="E718" s="1">
        <v>20</v>
      </c>
      <c r="F718" s="2">
        <v>478</v>
      </c>
      <c r="G718">
        <f t="shared" si="22"/>
        <v>411.670091</v>
      </c>
      <c r="H718">
        <f t="shared" si="23"/>
        <v>20.58350455</v>
      </c>
    </row>
    <row r="719" spans="1:8">
      <c r="A719" s="1" t="s">
        <v>968</v>
      </c>
      <c r="B719" s="4" t="s">
        <v>1024</v>
      </c>
      <c r="C719" s="4" t="s">
        <v>1025</v>
      </c>
      <c r="D719" s="4" t="s">
        <v>1026</v>
      </c>
      <c r="E719" s="1">
        <v>12</v>
      </c>
      <c r="F719" s="2">
        <v>2376.0009</v>
      </c>
      <c r="G719">
        <f t="shared" si="22"/>
        <v>2046.29394711105</v>
      </c>
      <c r="H719">
        <f t="shared" si="23"/>
        <v>170.524495592587</v>
      </c>
    </row>
    <row r="720" spans="1:8">
      <c r="A720" s="1" t="s">
        <v>1027</v>
      </c>
      <c r="B720" s="1" t="s">
        <v>1028</v>
      </c>
      <c r="C720" s="1" t="s">
        <v>579</v>
      </c>
      <c r="D720" s="1" t="s">
        <v>804</v>
      </c>
      <c r="E720" s="1">
        <v>160</v>
      </c>
      <c r="F720" s="2">
        <v>4480.0002</v>
      </c>
      <c r="G720">
        <f t="shared" si="22"/>
        <v>3858.3307322469</v>
      </c>
      <c r="H720">
        <f t="shared" si="23"/>
        <v>24.1145670765431</v>
      </c>
    </row>
    <row r="721" spans="1:8">
      <c r="A721" s="1" t="s">
        <v>1027</v>
      </c>
      <c r="B721" s="1" t="s">
        <v>1028</v>
      </c>
      <c r="C721" s="1" t="s">
        <v>579</v>
      </c>
      <c r="D721" s="1" t="s">
        <v>804</v>
      </c>
      <c r="E721" s="1">
        <v>80</v>
      </c>
      <c r="F721" s="2">
        <v>2240.0001</v>
      </c>
      <c r="G721">
        <f t="shared" si="22"/>
        <v>1929.16536612345</v>
      </c>
      <c r="H721">
        <f t="shared" si="23"/>
        <v>24.1145670765431</v>
      </c>
    </row>
    <row r="722" spans="1:8">
      <c r="A722" s="1" t="s">
        <v>1027</v>
      </c>
      <c r="B722" s="1" t="s">
        <v>1028</v>
      </c>
      <c r="C722" s="1" t="s">
        <v>579</v>
      </c>
      <c r="D722" s="1" t="s">
        <v>804</v>
      </c>
      <c r="E722" s="1">
        <v>160</v>
      </c>
      <c r="F722" s="2">
        <v>3999.996</v>
      </c>
      <c r="G722">
        <f t="shared" si="22"/>
        <v>3444.934555062</v>
      </c>
      <c r="H722">
        <f t="shared" si="23"/>
        <v>21.5308409691375</v>
      </c>
    </row>
    <row r="723" spans="1:8">
      <c r="A723" s="1" t="s">
        <v>1027</v>
      </c>
      <c r="B723" s="1" t="s">
        <v>1028</v>
      </c>
      <c r="C723" s="1" t="s">
        <v>579</v>
      </c>
      <c r="D723" s="1" t="s">
        <v>804</v>
      </c>
      <c r="E723" s="1">
        <v>160</v>
      </c>
      <c r="F723" s="2">
        <v>3999.996</v>
      </c>
      <c r="G723">
        <f t="shared" si="22"/>
        <v>3444.934555062</v>
      </c>
      <c r="H723">
        <f t="shared" si="23"/>
        <v>21.5308409691375</v>
      </c>
    </row>
    <row r="724" spans="1:8">
      <c r="A724" s="1" t="s">
        <v>1027</v>
      </c>
      <c r="B724" s="1" t="s">
        <v>1028</v>
      </c>
      <c r="C724" s="1" t="s">
        <v>579</v>
      </c>
      <c r="D724" s="1" t="s">
        <v>804</v>
      </c>
      <c r="E724" s="1">
        <v>80</v>
      </c>
      <c r="F724" s="2">
        <v>1840.0005</v>
      </c>
      <c r="G724">
        <f t="shared" si="22"/>
        <v>1584.67191061725</v>
      </c>
      <c r="H724">
        <f t="shared" si="23"/>
        <v>19.8083988827156</v>
      </c>
    </row>
    <row r="725" spans="1:8">
      <c r="A725" s="1" t="s">
        <v>1027</v>
      </c>
      <c r="B725" s="1" t="s">
        <v>1028</v>
      </c>
      <c r="C725" s="1" t="s">
        <v>579</v>
      </c>
      <c r="D725" s="1" t="s">
        <v>804</v>
      </c>
      <c r="E725" s="1">
        <v>80</v>
      </c>
      <c r="F725" s="2">
        <v>1999.998</v>
      </c>
      <c r="G725">
        <f t="shared" si="22"/>
        <v>1722.467277531</v>
      </c>
      <c r="H725">
        <f t="shared" si="23"/>
        <v>21.5308409691375</v>
      </c>
    </row>
    <row r="726" spans="1:8">
      <c r="A726" s="1" t="s">
        <v>1027</v>
      </c>
      <c r="B726" s="1" t="s">
        <v>1028</v>
      </c>
      <c r="C726" s="1" t="s">
        <v>579</v>
      </c>
      <c r="D726" s="1" t="s">
        <v>804</v>
      </c>
      <c r="E726" s="1">
        <v>40</v>
      </c>
      <c r="F726" s="2">
        <v>999.999</v>
      </c>
      <c r="G726">
        <f t="shared" si="22"/>
        <v>861.2336387655</v>
      </c>
      <c r="H726">
        <f t="shared" si="23"/>
        <v>21.5308409691375</v>
      </c>
    </row>
    <row r="727" spans="1:8">
      <c r="A727" s="1" t="s">
        <v>1027</v>
      </c>
      <c r="B727" s="1" t="s">
        <v>1028</v>
      </c>
      <c r="C727" s="1" t="s">
        <v>579</v>
      </c>
      <c r="D727" s="1" t="s">
        <v>804</v>
      </c>
      <c r="E727" s="1">
        <v>40</v>
      </c>
      <c r="F727" s="2">
        <v>999.999</v>
      </c>
      <c r="G727">
        <f t="shared" si="22"/>
        <v>861.2336387655</v>
      </c>
      <c r="H727">
        <f t="shared" si="23"/>
        <v>21.5308409691375</v>
      </c>
    </row>
    <row r="728" spans="1:8">
      <c r="A728" s="1" t="s">
        <v>1027</v>
      </c>
      <c r="B728" s="1" t="s">
        <v>1028</v>
      </c>
      <c r="C728" s="1" t="s">
        <v>579</v>
      </c>
      <c r="D728" s="1" t="s">
        <v>804</v>
      </c>
      <c r="E728" s="1">
        <v>160</v>
      </c>
      <c r="F728" s="2">
        <v>3999.996</v>
      </c>
      <c r="G728">
        <f t="shared" si="22"/>
        <v>3444.934555062</v>
      </c>
      <c r="H728">
        <f t="shared" si="23"/>
        <v>21.5308409691375</v>
      </c>
    </row>
    <row r="729" spans="1:8">
      <c r="A729" s="1" t="s">
        <v>1027</v>
      </c>
      <c r="B729" s="1" t="s">
        <v>1028</v>
      </c>
      <c r="C729" s="1" t="s">
        <v>579</v>
      </c>
      <c r="D729" s="1" t="s">
        <v>804</v>
      </c>
      <c r="E729" s="1">
        <v>80</v>
      </c>
      <c r="F729" s="2">
        <v>2240.0001</v>
      </c>
      <c r="G729">
        <f t="shared" si="22"/>
        <v>1929.16536612345</v>
      </c>
      <c r="H729">
        <f t="shared" si="23"/>
        <v>24.1145670765431</v>
      </c>
    </row>
    <row r="730" spans="1:8">
      <c r="A730" s="1" t="s">
        <v>1027</v>
      </c>
      <c r="B730" s="1" t="s">
        <v>1028</v>
      </c>
      <c r="C730" s="1" t="s">
        <v>579</v>
      </c>
      <c r="D730" s="1" t="s">
        <v>804</v>
      </c>
      <c r="E730" s="1">
        <v>1600</v>
      </c>
      <c r="F730" s="2">
        <v>44768.0025</v>
      </c>
      <c r="G730">
        <f t="shared" si="22"/>
        <v>38555.7482490863</v>
      </c>
      <c r="H730">
        <f t="shared" si="23"/>
        <v>24.0973426556789</v>
      </c>
    </row>
    <row r="731" spans="1:8">
      <c r="A731" s="1" t="s">
        <v>1027</v>
      </c>
      <c r="B731" s="1" t="s">
        <v>1028</v>
      </c>
      <c r="C731" s="1" t="s">
        <v>579</v>
      </c>
      <c r="D731" s="1" t="s">
        <v>804</v>
      </c>
      <c r="E731" s="1">
        <v>800</v>
      </c>
      <c r="F731" s="2">
        <v>22383.9954</v>
      </c>
      <c r="G731">
        <f t="shared" si="22"/>
        <v>19277.8690863213</v>
      </c>
      <c r="H731">
        <f t="shared" si="23"/>
        <v>24.0973363579016</v>
      </c>
    </row>
    <row r="732" spans="1:8">
      <c r="A732" s="1" t="s">
        <v>1027</v>
      </c>
      <c r="B732" s="1" t="s">
        <v>1028</v>
      </c>
      <c r="C732" s="1" t="s">
        <v>579</v>
      </c>
      <c r="D732" s="1" t="s">
        <v>804</v>
      </c>
      <c r="E732" s="1">
        <v>800</v>
      </c>
      <c r="F732" s="2">
        <v>22383.9954</v>
      </c>
      <c r="G732">
        <f t="shared" si="22"/>
        <v>19277.8690863213</v>
      </c>
      <c r="H732">
        <f t="shared" si="23"/>
        <v>24.0973363579016</v>
      </c>
    </row>
    <row r="733" spans="1:8">
      <c r="A733" s="1" t="s">
        <v>1027</v>
      </c>
      <c r="B733" s="1" t="s">
        <v>1028</v>
      </c>
      <c r="C733" s="1" t="s">
        <v>579</v>
      </c>
      <c r="D733" s="1" t="s">
        <v>804</v>
      </c>
      <c r="E733" s="1">
        <v>1520</v>
      </c>
      <c r="F733" s="2">
        <v>42529.6053</v>
      </c>
      <c r="G733">
        <f t="shared" si="22"/>
        <v>36627.9633557429</v>
      </c>
      <c r="H733">
        <f t="shared" si="23"/>
        <v>24.0973443129887</v>
      </c>
    </row>
    <row r="734" spans="1:8">
      <c r="A734" s="1" t="s">
        <v>1029</v>
      </c>
      <c r="B734" s="1" t="s">
        <v>1030</v>
      </c>
      <c r="C734" s="1" t="s">
        <v>1031</v>
      </c>
      <c r="D734" s="1" t="s">
        <v>111</v>
      </c>
      <c r="E734" s="1">
        <v>100</v>
      </c>
      <c r="F734" s="2">
        <v>1495.9971</v>
      </c>
      <c r="G734">
        <f t="shared" si="22"/>
        <v>1288.40431441995</v>
      </c>
      <c r="H734">
        <f t="shared" si="23"/>
        <v>12.8840431441995</v>
      </c>
    </row>
    <row r="735" spans="1:8">
      <c r="A735" s="1" t="s">
        <v>193</v>
      </c>
      <c r="B735" s="1" t="s">
        <v>1032</v>
      </c>
      <c r="C735" s="1" t="s">
        <v>324</v>
      </c>
      <c r="D735" s="1" t="s">
        <v>1033</v>
      </c>
      <c r="E735" s="1">
        <v>600</v>
      </c>
      <c r="F735" s="2">
        <v>6888.0006</v>
      </c>
      <c r="G735">
        <f t="shared" si="22"/>
        <v>5932.1837527407</v>
      </c>
      <c r="H735">
        <f t="shared" si="23"/>
        <v>9.8869729212345</v>
      </c>
    </row>
    <row r="736" spans="1:8">
      <c r="A736" s="1" t="s">
        <v>193</v>
      </c>
      <c r="B736" s="1" t="s">
        <v>1032</v>
      </c>
      <c r="C736" s="1" t="s">
        <v>324</v>
      </c>
      <c r="D736" s="1" t="s">
        <v>1033</v>
      </c>
      <c r="E736" s="1">
        <v>300</v>
      </c>
      <c r="F736" s="2">
        <v>3444.0003</v>
      </c>
      <c r="G736">
        <f t="shared" si="22"/>
        <v>2966.09187637035</v>
      </c>
      <c r="H736">
        <f t="shared" si="23"/>
        <v>9.8869729212345</v>
      </c>
    </row>
    <row r="737" spans="1:8">
      <c r="A737" s="1" t="s">
        <v>74</v>
      </c>
      <c r="B737" s="1" t="s">
        <v>1034</v>
      </c>
      <c r="C737" s="1" t="s">
        <v>1035</v>
      </c>
      <c r="D737" s="1" t="s">
        <v>553</v>
      </c>
      <c r="E737" s="1">
        <v>120</v>
      </c>
      <c r="F737" s="2">
        <v>2649.6054</v>
      </c>
      <c r="G737">
        <f t="shared" si="22"/>
        <v>2281.9315818663</v>
      </c>
      <c r="H737">
        <f t="shared" si="23"/>
        <v>19.0160965155525</v>
      </c>
    </row>
    <row r="738" spans="1:8">
      <c r="A738" s="1" t="s">
        <v>74</v>
      </c>
      <c r="B738" s="1" t="s">
        <v>1034</v>
      </c>
      <c r="C738" s="1" t="s">
        <v>1035</v>
      </c>
      <c r="D738" s="1" t="s">
        <v>553</v>
      </c>
      <c r="E738" s="1">
        <v>240</v>
      </c>
      <c r="F738" s="2">
        <v>5299.1991</v>
      </c>
      <c r="G738">
        <f t="shared" si="22"/>
        <v>4563.85308728895</v>
      </c>
      <c r="H738">
        <f t="shared" si="23"/>
        <v>19.0160545303706</v>
      </c>
    </row>
    <row r="739" spans="1:8">
      <c r="A739" s="1" t="s">
        <v>74</v>
      </c>
      <c r="B739" s="1" t="s">
        <v>1034</v>
      </c>
      <c r="C739" s="1" t="s">
        <v>1035</v>
      </c>
      <c r="D739" s="1" t="s">
        <v>553</v>
      </c>
      <c r="E739" s="1">
        <v>120</v>
      </c>
      <c r="F739" s="2">
        <v>2649.6054</v>
      </c>
      <c r="G739">
        <f t="shared" si="22"/>
        <v>2281.9315818663</v>
      </c>
      <c r="H739">
        <f t="shared" si="23"/>
        <v>19.0160965155525</v>
      </c>
    </row>
    <row r="740" spans="1:8">
      <c r="A740" s="1" t="s">
        <v>74</v>
      </c>
      <c r="B740" s="1" t="s">
        <v>1034</v>
      </c>
      <c r="C740" s="1" t="s">
        <v>1035</v>
      </c>
      <c r="D740" s="1" t="s">
        <v>553</v>
      </c>
      <c r="E740" s="1">
        <v>240</v>
      </c>
      <c r="F740" s="2">
        <v>5299.1991</v>
      </c>
      <c r="G740">
        <f t="shared" si="22"/>
        <v>4563.85308728895</v>
      </c>
      <c r="H740">
        <f t="shared" si="23"/>
        <v>19.0160545303706</v>
      </c>
    </row>
    <row r="741" spans="1:8">
      <c r="A741" s="1" t="s">
        <v>74</v>
      </c>
      <c r="B741" s="1" t="s">
        <v>1034</v>
      </c>
      <c r="C741" s="1" t="s">
        <v>1035</v>
      </c>
      <c r="D741" s="1" t="s">
        <v>553</v>
      </c>
      <c r="E741" s="1">
        <v>120</v>
      </c>
      <c r="F741" s="2">
        <v>2649.6054</v>
      </c>
      <c r="G741">
        <f t="shared" si="22"/>
        <v>2281.9315818663</v>
      </c>
      <c r="H741">
        <f t="shared" si="23"/>
        <v>19.0160965155525</v>
      </c>
    </row>
    <row r="742" spans="1:8">
      <c r="A742" s="1" t="s">
        <v>74</v>
      </c>
      <c r="B742" s="1" t="s">
        <v>1034</v>
      </c>
      <c r="C742" s="1" t="s">
        <v>1035</v>
      </c>
      <c r="D742" s="10" t="s">
        <v>553</v>
      </c>
      <c r="E742" s="1">
        <v>400</v>
      </c>
      <c r="F742" s="2">
        <v>1200</v>
      </c>
      <c r="G742">
        <f t="shared" si="22"/>
        <v>1033.4814</v>
      </c>
      <c r="H742">
        <f t="shared" si="23"/>
        <v>2.5837035</v>
      </c>
    </row>
    <row r="743" spans="1:8">
      <c r="A743" s="1" t="s">
        <v>81</v>
      </c>
      <c r="B743" s="1" t="s">
        <v>1036</v>
      </c>
      <c r="C743" s="1" t="s">
        <v>711</v>
      </c>
      <c r="D743" s="1" t="s">
        <v>1037</v>
      </c>
      <c r="E743" s="1">
        <v>20</v>
      </c>
      <c r="F743" s="2">
        <v>230</v>
      </c>
      <c r="G743">
        <f t="shared" si="22"/>
        <v>198.083935</v>
      </c>
      <c r="H743">
        <f t="shared" si="23"/>
        <v>9.90419675</v>
      </c>
    </row>
    <row r="744" spans="1:8">
      <c r="A744" s="1" t="s">
        <v>119</v>
      </c>
      <c r="B744" s="1" t="s">
        <v>1038</v>
      </c>
      <c r="C744" s="1" t="s">
        <v>1039</v>
      </c>
      <c r="D744" s="1" t="s">
        <v>1040</v>
      </c>
      <c r="E744" s="1">
        <v>144</v>
      </c>
      <c r="F744" s="2">
        <v>2016</v>
      </c>
      <c r="G744">
        <f t="shared" si="22"/>
        <v>1736.248752</v>
      </c>
      <c r="H744">
        <f t="shared" si="23"/>
        <v>12.057283</v>
      </c>
    </row>
    <row r="745" spans="1:8">
      <c r="A745" s="1" t="s">
        <v>1029</v>
      </c>
      <c r="B745" s="1" t="s">
        <v>1041</v>
      </c>
      <c r="C745" s="1" t="s">
        <v>1042</v>
      </c>
      <c r="D745" s="1" t="s">
        <v>17</v>
      </c>
      <c r="E745" s="1">
        <v>80</v>
      </c>
      <c r="F745" s="2">
        <v>1520</v>
      </c>
      <c r="G745">
        <f t="shared" si="22"/>
        <v>1309.07644</v>
      </c>
      <c r="H745">
        <f t="shared" si="23"/>
        <v>16.3634555</v>
      </c>
    </row>
    <row r="746" spans="1:8">
      <c r="A746" s="1" t="s">
        <v>1029</v>
      </c>
      <c r="B746" s="1" t="s">
        <v>1041</v>
      </c>
      <c r="C746" s="1" t="s">
        <v>1042</v>
      </c>
      <c r="D746" s="1" t="s">
        <v>17</v>
      </c>
      <c r="E746" s="1">
        <v>80</v>
      </c>
      <c r="F746" s="2">
        <v>1350</v>
      </c>
      <c r="G746">
        <f t="shared" si="22"/>
        <v>1162.666575</v>
      </c>
      <c r="H746">
        <f t="shared" si="23"/>
        <v>14.5333321875</v>
      </c>
    </row>
    <row r="747" spans="1:8">
      <c r="A747" s="1" t="s">
        <v>74</v>
      </c>
      <c r="B747" s="1" t="s">
        <v>1043</v>
      </c>
      <c r="C747" s="1" t="s">
        <v>438</v>
      </c>
      <c r="D747" s="1" t="s">
        <v>1044</v>
      </c>
      <c r="E747" s="1">
        <v>100</v>
      </c>
      <c r="F747" s="2">
        <v>1629.0027</v>
      </c>
      <c r="G747">
        <f t="shared" si="22"/>
        <v>1402.95332583315</v>
      </c>
      <c r="H747">
        <f t="shared" si="23"/>
        <v>14.0295332583315</v>
      </c>
    </row>
    <row r="748" spans="1:8">
      <c r="A748" s="1" t="s">
        <v>683</v>
      </c>
      <c r="B748" s="1" t="s">
        <v>1045</v>
      </c>
      <c r="C748" s="1" t="s">
        <v>1046</v>
      </c>
      <c r="D748" s="1" t="s">
        <v>224</v>
      </c>
      <c r="E748" s="1">
        <v>5</v>
      </c>
      <c r="F748" s="2">
        <v>440.9964</v>
      </c>
      <c r="G748">
        <f t="shared" si="22"/>
        <v>379.8013140558</v>
      </c>
      <c r="H748">
        <f t="shared" si="23"/>
        <v>75.96026281116</v>
      </c>
    </row>
    <row r="749" spans="1:8">
      <c r="A749" s="1" t="s">
        <v>1047</v>
      </c>
      <c r="B749" s="1" t="s">
        <v>1048</v>
      </c>
      <c r="C749" s="1" t="s">
        <v>1049</v>
      </c>
      <c r="D749" s="1" t="s">
        <v>1050</v>
      </c>
      <c r="E749" s="1">
        <v>200</v>
      </c>
      <c r="F749" s="2">
        <v>6100.0056</v>
      </c>
      <c r="G749">
        <f t="shared" si="22"/>
        <v>5253.5352729132</v>
      </c>
      <c r="H749">
        <f t="shared" si="23"/>
        <v>26.267676364566</v>
      </c>
    </row>
    <row r="750" spans="1:8">
      <c r="A750" s="1" t="s">
        <v>217</v>
      </c>
      <c r="B750" s="1" t="s">
        <v>1051</v>
      </c>
      <c r="C750" s="1" t="s">
        <v>114</v>
      </c>
      <c r="D750" s="1" t="s">
        <v>1052</v>
      </c>
      <c r="E750" s="1">
        <v>400</v>
      </c>
      <c r="F750" s="2">
        <v>11559.9978</v>
      </c>
      <c r="G750">
        <f t="shared" si="22"/>
        <v>9955.8689252841</v>
      </c>
      <c r="H750">
        <f t="shared" si="23"/>
        <v>24.8896723132102</v>
      </c>
    </row>
    <row r="751" spans="1:8">
      <c r="A751" s="1" t="s">
        <v>1053</v>
      </c>
      <c r="B751" s="1" t="s">
        <v>1054</v>
      </c>
      <c r="C751" s="1" t="s">
        <v>1055</v>
      </c>
      <c r="D751" s="1" t="s">
        <v>1053</v>
      </c>
      <c r="E751" s="1">
        <v>20</v>
      </c>
      <c r="F751" s="2">
        <v>560</v>
      </c>
      <c r="G751">
        <f t="shared" si="22"/>
        <v>482.29132</v>
      </c>
      <c r="H751">
        <f t="shared" si="23"/>
        <v>24.114566</v>
      </c>
    </row>
    <row r="752" spans="1:8">
      <c r="A752" s="1" t="s">
        <v>570</v>
      </c>
      <c r="B752" s="10" t="s">
        <v>1056</v>
      </c>
      <c r="C752" s="1" t="s">
        <v>1057</v>
      </c>
      <c r="D752" s="1" t="s">
        <v>1058</v>
      </c>
      <c r="E752" s="1">
        <v>1200</v>
      </c>
      <c r="F752" s="2">
        <v>36647.9974</v>
      </c>
      <c r="G752">
        <f t="shared" si="22"/>
        <v>31562.5197167903</v>
      </c>
      <c r="H752">
        <f t="shared" si="23"/>
        <v>26.3020997639919</v>
      </c>
    </row>
    <row r="753" spans="1:8">
      <c r="A753" s="1" t="s">
        <v>1059</v>
      </c>
      <c r="B753" s="1" t="s">
        <v>1060</v>
      </c>
      <c r="C753" s="1" t="s">
        <v>1061</v>
      </c>
      <c r="D753" s="1" t="s">
        <v>1062</v>
      </c>
      <c r="E753" s="1">
        <v>1200</v>
      </c>
      <c r="F753" s="2">
        <v>26130.7566</v>
      </c>
      <c r="G753">
        <f t="shared" si="22"/>
        <v>22504.7090950227</v>
      </c>
      <c r="H753">
        <f t="shared" si="23"/>
        <v>18.7539242458523</v>
      </c>
    </row>
    <row r="754" spans="1:8">
      <c r="A754" s="1" t="s">
        <v>119</v>
      </c>
      <c r="B754" s="1" t="s">
        <v>1063</v>
      </c>
      <c r="C754" s="1" t="s">
        <v>1064</v>
      </c>
      <c r="D754" s="1" t="s">
        <v>59</v>
      </c>
      <c r="E754" s="1">
        <v>500</v>
      </c>
      <c r="F754" s="2">
        <v>325</v>
      </c>
      <c r="G754">
        <f t="shared" si="22"/>
        <v>279.9012125</v>
      </c>
      <c r="H754">
        <f t="shared" si="23"/>
        <v>0.559802425</v>
      </c>
    </row>
    <row r="755" spans="1:8">
      <c r="A755" s="1" t="s">
        <v>52</v>
      </c>
      <c r="B755" s="1" t="s">
        <v>1065</v>
      </c>
      <c r="C755" s="1" t="s">
        <v>1066</v>
      </c>
      <c r="D755" s="1" t="s">
        <v>1067</v>
      </c>
      <c r="E755" s="1">
        <v>400</v>
      </c>
      <c r="F755" s="2">
        <v>6972</v>
      </c>
      <c r="G755">
        <f t="shared" si="22"/>
        <v>6004.526934</v>
      </c>
      <c r="H755">
        <f t="shared" si="23"/>
        <v>15.011317335</v>
      </c>
    </row>
    <row r="756" spans="1:8">
      <c r="A756" s="1" t="s">
        <v>52</v>
      </c>
      <c r="B756" s="1" t="s">
        <v>1065</v>
      </c>
      <c r="C756" s="1" t="s">
        <v>1066</v>
      </c>
      <c r="D756" s="1" t="s">
        <v>1067</v>
      </c>
      <c r="E756" s="1">
        <v>300</v>
      </c>
      <c r="F756" s="2">
        <v>915</v>
      </c>
      <c r="G756">
        <f t="shared" si="22"/>
        <v>788.0295675</v>
      </c>
      <c r="H756">
        <f t="shared" si="23"/>
        <v>2.626765225</v>
      </c>
    </row>
    <row r="757" spans="1:8">
      <c r="A757" s="1" t="s">
        <v>52</v>
      </c>
      <c r="B757" s="11" t="s">
        <v>1065</v>
      </c>
      <c r="C757" s="1" t="s">
        <v>1066</v>
      </c>
      <c r="D757" s="1" t="s">
        <v>1067</v>
      </c>
      <c r="E757" s="1">
        <v>340</v>
      </c>
      <c r="F757" s="2">
        <v>1037</v>
      </c>
      <c r="G757">
        <f t="shared" si="22"/>
        <v>893.1001765</v>
      </c>
      <c r="H757">
        <f t="shared" si="23"/>
        <v>2.626765225</v>
      </c>
    </row>
    <row r="758" spans="1:8">
      <c r="A758" s="1" t="s">
        <v>52</v>
      </c>
      <c r="B758" s="11" t="s">
        <v>1065</v>
      </c>
      <c r="C758" s="1" t="s">
        <v>1066</v>
      </c>
      <c r="D758" s="1" t="s">
        <v>1067</v>
      </c>
      <c r="E758" s="1">
        <v>200</v>
      </c>
      <c r="F758" s="2">
        <v>610</v>
      </c>
      <c r="G758">
        <f t="shared" si="22"/>
        <v>525.353045</v>
      </c>
      <c r="H758">
        <f t="shared" si="23"/>
        <v>2.626765225</v>
      </c>
    </row>
    <row r="759" spans="1:8">
      <c r="A759" s="1" t="s">
        <v>52</v>
      </c>
      <c r="B759" s="1" t="s">
        <v>1065</v>
      </c>
      <c r="C759" s="1" t="s">
        <v>1066</v>
      </c>
      <c r="D759" s="1" t="s">
        <v>1067</v>
      </c>
      <c r="E759" s="1">
        <v>600</v>
      </c>
      <c r="F759" s="2">
        <v>2880</v>
      </c>
      <c r="G759">
        <f t="shared" si="22"/>
        <v>2480.35536</v>
      </c>
      <c r="H759">
        <f t="shared" si="23"/>
        <v>4.1339256</v>
      </c>
    </row>
    <row r="760" spans="1:8">
      <c r="A760" s="1" t="s">
        <v>52</v>
      </c>
      <c r="B760" s="11" t="s">
        <v>1065</v>
      </c>
      <c r="C760" s="1" t="s">
        <v>1066</v>
      </c>
      <c r="D760" s="1" t="s">
        <v>1067</v>
      </c>
      <c r="E760" s="1">
        <v>600</v>
      </c>
      <c r="F760" s="2">
        <v>2880</v>
      </c>
      <c r="G760">
        <f t="shared" si="22"/>
        <v>2480.35536</v>
      </c>
      <c r="H760">
        <f t="shared" si="23"/>
        <v>4.1339256</v>
      </c>
    </row>
    <row r="761" spans="1:8">
      <c r="A761" s="1" t="s">
        <v>794</v>
      </c>
      <c r="B761" s="14" t="s">
        <v>1068</v>
      </c>
      <c r="C761" s="1" t="s">
        <v>1069</v>
      </c>
      <c r="D761" s="1" t="s">
        <v>797</v>
      </c>
      <c r="E761" s="1">
        <v>100</v>
      </c>
      <c r="F761" s="2">
        <v>3154.0041</v>
      </c>
      <c r="G761">
        <f t="shared" si="22"/>
        <v>2716.33714406145</v>
      </c>
      <c r="H761">
        <f t="shared" si="23"/>
        <v>27.1633714406145</v>
      </c>
    </row>
    <row r="762" spans="1:8">
      <c r="A762" s="1" t="s">
        <v>1070</v>
      </c>
      <c r="B762" s="1" t="s">
        <v>1071</v>
      </c>
      <c r="C762" s="1" t="s">
        <v>1072</v>
      </c>
      <c r="D762" s="1" t="s">
        <v>1073</v>
      </c>
      <c r="E762" s="1">
        <v>100</v>
      </c>
      <c r="F762" s="2">
        <v>1453</v>
      </c>
      <c r="G762">
        <f t="shared" si="22"/>
        <v>1251.3737285</v>
      </c>
      <c r="H762">
        <f t="shared" si="23"/>
        <v>12.513737285</v>
      </c>
    </row>
    <row r="763" spans="1:8">
      <c r="A763" s="1" t="s">
        <v>1070</v>
      </c>
      <c r="B763" s="1" t="s">
        <v>1074</v>
      </c>
      <c r="C763" s="1" t="s">
        <v>1075</v>
      </c>
      <c r="D763" s="1" t="s">
        <v>1070</v>
      </c>
      <c r="E763" s="1">
        <v>2000</v>
      </c>
      <c r="F763" s="2">
        <v>89460</v>
      </c>
      <c r="G763">
        <f t="shared" si="22"/>
        <v>77046.03837</v>
      </c>
      <c r="H763">
        <f t="shared" si="23"/>
        <v>38.523019185</v>
      </c>
    </row>
    <row r="764" spans="1:8">
      <c r="A764" s="1" t="s">
        <v>52</v>
      </c>
      <c r="B764" s="1" t="s">
        <v>1076</v>
      </c>
      <c r="C764" s="1" t="s">
        <v>1077</v>
      </c>
      <c r="D764" s="1" t="s">
        <v>1078</v>
      </c>
      <c r="E764" s="1">
        <v>408</v>
      </c>
      <c r="F764" s="2">
        <v>8160</v>
      </c>
      <c r="G764">
        <f t="shared" si="22"/>
        <v>7027.67352</v>
      </c>
      <c r="H764">
        <f t="shared" si="23"/>
        <v>17.22469</v>
      </c>
    </row>
    <row r="765" spans="1:8">
      <c r="A765" s="1" t="s">
        <v>52</v>
      </c>
      <c r="B765" s="14" t="s">
        <v>1079</v>
      </c>
      <c r="C765" s="1" t="s">
        <v>1080</v>
      </c>
      <c r="D765" s="1" t="s">
        <v>189</v>
      </c>
      <c r="E765" s="1">
        <v>500</v>
      </c>
      <c r="F765" s="2">
        <v>940.0014</v>
      </c>
      <c r="G765">
        <f t="shared" si="22"/>
        <v>809.5616357283</v>
      </c>
      <c r="H765">
        <f t="shared" si="23"/>
        <v>1.6191232714566</v>
      </c>
    </row>
    <row r="766" spans="1:8">
      <c r="A766" s="1" t="s">
        <v>52</v>
      </c>
      <c r="B766" s="14" t="s">
        <v>1079</v>
      </c>
      <c r="C766" s="1" t="s">
        <v>1080</v>
      </c>
      <c r="D766" s="1" t="s">
        <v>189</v>
      </c>
      <c r="E766" s="1">
        <v>300</v>
      </c>
      <c r="F766" s="2">
        <v>563.9985</v>
      </c>
      <c r="G766">
        <f t="shared" si="22"/>
        <v>485.73496614825</v>
      </c>
      <c r="H766">
        <f t="shared" si="23"/>
        <v>1.6191165538275</v>
      </c>
    </row>
    <row r="767" spans="1:8">
      <c r="A767" s="1" t="s">
        <v>52</v>
      </c>
      <c r="B767" s="14" t="s">
        <v>1079</v>
      </c>
      <c r="C767" s="1" t="s">
        <v>1080</v>
      </c>
      <c r="D767" s="1" t="s">
        <v>189</v>
      </c>
      <c r="E767" s="1">
        <v>1000</v>
      </c>
      <c r="F767" s="2">
        <v>1880.0028</v>
      </c>
      <c r="G767">
        <f t="shared" si="22"/>
        <v>1619.1232714566</v>
      </c>
      <c r="H767">
        <f t="shared" si="23"/>
        <v>1.6191232714566</v>
      </c>
    </row>
    <row r="768" spans="1:8">
      <c r="A768" s="1" t="s">
        <v>74</v>
      </c>
      <c r="B768" s="1" t="s">
        <v>1081</v>
      </c>
      <c r="C768" s="1" t="s">
        <v>1082</v>
      </c>
      <c r="D768" s="1" t="s">
        <v>14</v>
      </c>
      <c r="E768" s="1">
        <v>30</v>
      </c>
      <c r="F768" s="2">
        <v>630</v>
      </c>
      <c r="G768">
        <f t="shared" si="22"/>
        <v>542.577735</v>
      </c>
      <c r="H768">
        <f t="shared" si="23"/>
        <v>18.0859245</v>
      </c>
    </row>
    <row r="769" spans="1:8">
      <c r="A769" s="1" t="s">
        <v>647</v>
      </c>
      <c r="B769" s="1" t="s">
        <v>1083</v>
      </c>
      <c r="C769" s="1" t="s">
        <v>1084</v>
      </c>
      <c r="D769" s="1" t="s">
        <v>1085</v>
      </c>
      <c r="E769" s="1">
        <v>100</v>
      </c>
      <c r="F769" s="2">
        <v>-380.0043</v>
      </c>
      <c r="G769">
        <f t="shared" si="22"/>
        <v>-327.27281330835</v>
      </c>
      <c r="H769">
        <f t="shared" si="23"/>
        <v>-3.2727281330835</v>
      </c>
    </row>
    <row r="770" spans="1:8">
      <c r="A770" s="1" t="s">
        <v>647</v>
      </c>
      <c r="B770" s="1" t="s">
        <v>1083</v>
      </c>
      <c r="C770" s="1" t="s">
        <v>1084</v>
      </c>
      <c r="D770" s="1" t="s">
        <v>1085</v>
      </c>
      <c r="E770" s="1">
        <v>-600</v>
      </c>
      <c r="F770" s="2">
        <v>-2280.0024</v>
      </c>
      <c r="G770">
        <f t="shared" si="22"/>
        <v>-1963.6167269628</v>
      </c>
      <c r="H770">
        <f t="shared" si="23"/>
        <v>3.272694544938</v>
      </c>
    </row>
    <row r="771" spans="1:8">
      <c r="A771" s="1" t="s">
        <v>647</v>
      </c>
      <c r="B771" s="1" t="s">
        <v>1083</v>
      </c>
      <c r="C771" s="1" t="s">
        <v>1084</v>
      </c>
      <c r="D771" s="1" t="s">
        <v>1085</v>
      </c>
      <c r="E771" s="1">
        <v>-600</v>
      </c>
      <c r="F771" s="2">
        <v>-2280.0024</v>
      </c>
      <c r="G771">
        <f t="shared" ref="G771:G834" si="24">0.8612345*F771</f>
        <v>-1963.6167269628</v>
      </c>
      <c r="H771">
        <f t="shared" ref="H771:H834" si="25">G771/E771</f>
        <v>3.272694544938</v>
      </c>
    </row>
    <row r="772" spans="1:8">
      <c r="A772" s="1" t="s">
        <v>647</v>
      </c>
      <c r="B772" s="1" t="s">
        <v>1083</v>
      </c>
      <c r="C772" s="1" t="s">
        <v>1084</v>
      </c>
      <c r="D772" s="1" t="s">
        <v>1085</v>
      </c>
      <c r="E772" s="1">
        <v>1200</v>
      </c>
      <c r="F772" s="2">
        <v>71999.9982</v>
      </c>
      <c r="G772">
        <f t="shared" si="24"/>
        <v>62008.8824497779</v>
      </c>
      <c r="H772">
        <f t="shared" si="25"/>
        <v>51.6740687081483</v>
      </c>
    </row>
    <row r="773" spans="1:8">
      <c r="A773" s="1" t="s">
        <v>647</v>
      </c>
      <c r="B773" s="1" t="s">
        <v>1083</v>
      </c>
      <c r="C773" s="1" t="s">
        <v>1084</v>
      </c>
      <c r="D773" s="1" t="s">
        <v>1085</v>
      </c>
      <c r="E773" s="1">
        <v>600</v>
      </c>
      <c r="F773" s="2">
        <v>35999.9991</v>
      </c>
      <c r="G773">
        <f t="shared" si="24"/>
        <v>31004.441224889</v>
      </c>
      <c r="H773">
        <f t="shared" si="25"/>
        <v>51.6740687081483</v>
      </c>
    </row>
    <row r="774" spans="1:8">
      <c r="A774" s="1" t="s">
        <v>647</v>
      </c>
      <c r="B774" s="1" t="s">
        <v>1083</v>
      </c>
      <c r="C774" s="1" t="s">
        <v>1084</v>
      </c>
      <c r="D774" s="3" t="s">
        <v>1085</v>
      </c>
      <c r="E774" s="1">
        <v>600</v>
      </c>
      <c r="F774" s="2">
        <v>35999.9991</v>
      </c>
      <c r="G774">
        <f t="shared" si="24"/>
        <v>31004.441224889</v>
      </c>
      <c r="H774">
        <f t="shared" si="25"/>
        <v>51.6740687081483</v>
      </c>
    </row>
    <row r="775" spans="1:8">
      <c r="A775" s="1" t="s">
        <v>8</v>
      </c>
      <c r="B775" s="1" t="s">
        <v>1086</v>
      </c>
      <c r="C775" s="1" t="s">
        <v>1087</v>
      </c>
      <c r="D775" s="1" t="s">
        <v>1088</v>
      </c>
      <c r="E775" s="1">
        <v>100</v>
      </c>
      <c r="F775" s="2">
        <v>532</v>
      </c>
      <c r="G775">
        <f t="shared" si="24"/>
        <v>458.176754</v>
      </c>
      <c r="H775">
        <f t="shared" si="25"/>
        <v>4.58176754</v>
      </c>
    </row>
    <row r="776" spans="1:8">
      <c r="A776" s="1" t="s">
        <v>8</v>
      </c>
      <c r="B776" s="1" t="s">
        <v>1086</v>
      </c>
      <c r="C776" s="1" t="s">
        <v>1087</v>
      </c>
      <c r="D776" s="1" t="s">
        <v>1088</v>
      </c>
      <c r="E776" s="1">
        <v>100</v>
      </c>
      <c r="F776" s="2">
        <v>532</v>
      </c>
      <c r="G776">
        <f t="shared" si="24"/>
        <v>458.176754</v>
      </c>
      <c r="H776">
        <f t="shared" si="25"/>
        <v>4.58176754</v>
      </c>
    </row>
    <row r="777" spans="1:8">
      <c r="A777" s="1" t="s">
        <v>1089</v>
      </c>
      <c r="B777" s="11" t="s">
        <v>1090</v>
      </c>
      <c r="C777" s="1" t="s">
        <v>1091</v>
      </c>
      <c r="D777" s="10" t="s">
        <v>1089</v>
      </c>
      <c r="E777" s="1">
        <v>100</v>
      </c>
      <c r="F777" s="2">
        <v>3527</v>
      </c>
      <c r="G777">
        <f t="shared" si="24"/>
        <v>3037.5740815</v>
      </c>
      <c r="H777">
        <f t="shared" si="25"/>
        <v>30.375740815</v>
      </c>
    </row>
    <row r="778" spans="1:8">
      <c r="A778" s="1" t="s">
        <v>1092</v>
      </c>
      <c r="B778" s="1" t="s">
        <v>1093</v>
      </c>
      <c r="C778" s="1" t="s">
        <v>1094</v>
      </c>
      <c r="D778" s="1" t="s">
        <v>1088</v>
      </c>
      <c r="E778" s="1">
        <v>600</v>
      </c>
      <c r="F778" s="2">
        <v>7092</v>
      </c>
      <c r="G778">
        <f t="shared" si="24"/>
        <v>6107.875074</v>
      </c>
      <c r="H778">
        <f t="shared" si="25"/>
        <v>10.17979179</v>
      </c>
    </row>
    <row r="779" spans="1:8">
      <c r="A779" s="1" t="s">
        <v>1092</v>
      </c>
      <c r="B779" s="1" t="s">
        <v>1093</v>
      </c>
      <c r="C779" s="1" t="s">
        <v>1094</v>
      </c>
      <c r="D779" s="1" t="s">
        <v>1088</v>
      </c>
      <c r="E779" s="1">
        <v>600</v>
      </c>
      <c r="F779" s="2">
        <v>7092</v>
      </c>
      <c r="G779">
        <f t="shared" si="24"/>
        <v>6107.875074</v>
      </c>
      <c r="H779">
        <f t="shared" si="25"/>
        <v>10.17979179</v>
      </c>
    </row>
    <row r="780" spans="1:8">
      <c r="A780" s="1" t="s">
        <v>352</v>
      </c>
      <c r="B780" s="10" t="s">
        <v>1095</v>
      </c>
      <c r="C780" s="1" t="s">
        <v>1066</v>
      </c>
      <c r="D780" s="1" t="s">
        <v>1096</v>
      </c>
      <c r="E780" s="1">
        <v>80</v>
      </c>
      <c r="F780" s="2">
        <v>680</v>
      </c>
      <c r="G780">
        <f t="shared" si="24"/>
        <v>585.63946</v>
      </c>
      <c r="H780">
        <f t="shared" si="25"/>
        <v>7.32049325</v>
      </c>
    </row>
    <row r="781" spans="1:8">
      <c r="A781" s="1" t="s">
        <v>352</v>
      </c>
      <c r="B781" s="10" t="s">
        <v>1095</v>
      </c>
      <c r="C781" s="1" t="s">
        <v>1066</v>
      </c>
      <c r="D781" s="1" t="s">
        <v>1096</v>
      </c>
      <c r="E781" s="1">
        <v>100</v>
      </c>
      <c r="F781" s="2">
        <v>850</v>
      </c>
      <c r="G781">
        <f t="shared" si="24"/>
        <v>732.049325</v>
      </c>
      <c r="H781">
        <f t="shared" si="25"/>
        <v>7.32049325</v>
      </c>
    </row>
    <row r="782" spans="1:8">
      <c r="A782" s="1" t="s">
        <v>352</v>
      </c>
      <c r="B782" s="10" t="s">
        <v>1095</v>
      </c>
      <c r="C782" s="1" t="s">
        <v>1066</v>
      </c>
      <c r="D782" s="1" t="s">
        <v>1096</v>
      </c>
      <c r="E782" s="1">
        <v>100</v>
      </c>
      <c r="F782" s="2">
        <v>850</v>
      </c>
      <c r="G782">
        <f t="shared" si="24"/>
        <v>732.049325</v>
      </c>
      <c r="H782">
        <f t="shared" si="25"/>
        <v>7.32049325</v>
      </c>
    </row>
    <row r="783" spans="1:8">
      <c r="A783" s="1" t="s">
        <v>352</v>
      </c>
      <c r="B783" s="10" t="s">
        <v>1095</v>
      </c>
      <c r="C783" s="1" t="s">
        <v>1066</v>
      </c>
      <c r="D783" s="1" t="s">
        <v>1096</v>
      </c>
      <c r="E783" s="1">
        <v>100</v>
      </c>
      <c r="F783" s="2">
        <v>850</v>
      </c>
      <c r="G783">
        <f t="shared" si="24"/>
        <v>732.049325</v>
      </c>
      <c r="H783">
        <f t="shared" si="25"/>
        <v>7.32049325</v>
      </c>
    </row>
    <row r="784" spans="1:8">
      <c r="A784" s="1" t="s">
        <v>1097</v>
      </c>
      <c r="B784" s="1" t="s">
        <v>1098</v>
      </c>
      <c r="C784" s="1" t="s">
        <v>1099</v>
      </c>
      <c r="D784" s="1" t="s">
        <v>1100</v>
      </c>
      <c r="E784" s="1">
        <v>-359</v>
      </c>
      <c r="F784" s="2">
        <v>-3543.3333</v>
      </c>
      <c r="G784">
        <f t="shared" si="24"/>
        <v>-3051.64088295885</v>
      </c>
      <c r="H784">
        <f t="shared" si="25"/>
        <v>8.50039243164025</v>
      </c>
    </row>
    <row r="785" spans="1:8">
      <c r="A785" s="1" t="s">
        <v>1097</v>
      </c>
      <c r="B785" s="1" t="s">
        <v>1098</v>
      </c>
      <c r="C785" s="1" t="s">
        <v>1099</v>
      </c>
      <c r="D785" s="1" t="s">
        <v>1100</v>
      </c>
      <c r="E785" s="1">
        <v>-200</v>
      </c>
      <c r="F785" s="2">
        <v>-1974.0006</v>
      </c>
      <c r="G785">
        <f t="shared" si="24"/>
        <v>-1700.0774197407</v>
      </c>
      <c r="H785">
        <f t="shared" si="25"/>
        <v>8.5003870987035</v>
      </c>
    </row>
    <row r="786" spans="1:8">
      <c r="A786" s="1" t="s">
        <v>1097</v>
      </c>
      <c r="B786" s="1" t="s">
        <v>1098</v>
      </c>
      <c r="C786" s="1" t="s">
        <v>1099</v>
      </c>
      <c r="D786" s="1" t="s">
        <v>1100</v>
      </c>
      <c r="E786" s="1">
        <v>-200</v>
      </c>
      <c r="F786" s="2">
        <v>-1974.0006</v>
      </c>
      <c r="G786">
        <f t="shared" si="24"/>
        <v>-1700.0774197407</v>
      </c>
      <c r="H786">
        <f t="shared" si="25"/>
        <v>8.5003870987035</v>
      </c>
    </row>
    <row r="787" spans="1:8">
      <c r="A787" s="1" t="s">
        <v>1097</v>
      </c>
      <c r="B787" s="1" t="s">
        <v>1098</v>
      </c>
      <c r="C787" s="1" t="s">
        <v>1099</v>
      </c>
      <c r="D787" s="1" t="s">
        <v>1100</v>
      </c>
      <c r="E787" s="1">
        <v>120</v>
      </c>
      <c r="F787" s="2">
        <v>11139.6051</v>
      </c>
      <c r="G787">
        <f t="shared" si="24"/>
        <v>9593.81222849595</v>
      </c>
      <c r="H787">
        <f t="shared" si="25"/>
        <v>79.9484352374663</v>
      </c>
    </row>
    <row r="788" spans="1:8">
      <c r="A788" s="1" t="s">
        <v>1097</v>
      </c>
      <c r="B788" s="1" t="s">
        <v>1098</v>
      </c>
      <c r="C788" s="1" t="s">
        <v>1099</v>
      </c>
      <c r="D788" s="1" t="s">
        <v>1100</v>
      </c>
      <c r="E788" s="1">
        <v>360</v>
      </c>
      <c r="F788" s="2">
        <v>33418.8036</v>
      </c>
      <c r="G788">
        <f t="shared" si="24"/>
        <v>28781.4266090442</v>
      </c>
      <c r="H788">
        <f t="shared" si="25"/>
        <v>79.948407247345</v>
      </c>
    </row>
    <row r="789" spans="1:8">
      <c r="A789" s="1" t="s">
        <v>92</v>
      </c>
      <c r="B789" s="1" t="s">
        <v>1101</v>
      </c>
      <c r="C789" s="1" t="s">
        <v>1080</v>
      </c>
      <c r="D789" s="1" t="s">
        <v>1102</v>
      </c>
      <c r="E789" s="1">
        <v>1000</v>
      </c>
      <c r="F789" s="2">
        <v>6600.0051</v>
      </c>
      <c r="G789">
        <f t="shared" si="24"/>
        <v>5684.15209229595</v>
      </c>
      <c r="H789">
        <f t="shared" si="25"/>
        <v>5.68415209229595</v>
      </c>
    </row>
    <row r="790" spans="1:8">
      <c r="A790" s="1" t="s">
        <v>92</v>
      </c>
      <c r="B790" s="1" t="s">
        <v>1101</v>
      </c>
      <c r="C790" s="1" t="s">
        <v>1080</v>
      </c>
      <c r="D790" s="1" t="s">
        <v>1102</v>
      </c>
      <c r="E790" s="1">
        <v>100</v>
      </c>
      <c r="F790" s="2">
        <v>659.997</v>
      </c>
      <c r="G790">
        <f t="shared" si="24"/>
        <v>568.4121862965</v>
      </c>
      <c r="H790">
        <f t="shared" si="25"/>
        <v>5.684121862965</v>
      </c>
    </row>
    <row r="791" spans="1:8">
      <c r="A791" s="1" t="s">
        <v>70</v>
      </c>
      <c r="B791" s="1" t="s">
        <v>1103</v>
      </c>
      <c r="C791" s="1" t="s">
        <v>1104</v>
      </c>
      <c r="D791" s="1" t="s">
        <v>1105</v>
      </c>
      <c r="E791" s="1">
        <v>450</v>
      </c>
      <c r="F791" s="2">
        <v>8536.4955</v>
      </c>
      <c r="G791">
        <f t="shared" si="24"/>
        <v>7351.92443369475</v>
      </c>
      <c r="H791">
        <f t="shared" si="25"/>
        <v>16.337609852655</v>
      </c>
    </row>
    <row r="792" spans="1:8">
      <c r="A792" s="1" t="s">
        <v>70</v>
      </c>
      <c r="B792" s="1" t="s">
        <v>1103</v>
      </c>
      <c r="C792" s="1" t="s">
        <v>1104</v>
      </c>
      <c r="D792" s="1" t="s">
        <v>1105</v>
      </c>
      <c r="E792" s="1">
        <v>450</v>
      </c>
      <c r="F792" s="2">
        <v>8536.4955</v>
      </c>
      <c r="G792">
        <f t="shared" si="24"/>
        <v>7351.92443369475</v>
      </c>
      <c r="H792">
        <f t="shared" si="25"/>
        <v>16.337609852655</v>
      </c>
    </row>
    <row r="793" spans="1:8">
      <c r="A793" s="1" t="s">
        <v>70</v>
      </c>
      <c r="B793" s="1" t="s">
        <v>1103</v>
      </c>
      <c r="C793" s="1" t="s">
        <v>1104</v>
      </c>
      <c r="D793" s="1" t="s">
        <v>1105</v>
      </c>
      <c r="E793" s="1">
        <v>900</v>
      </c>
      <c r="F793" s="2">
        <v>17073.0027</v>
      </c>
      <c r="G793">
        <f t="shared" si="24"/>
        <v>14703.8589438332</v>
      </c>
      <c r="H793">
        <f t="shared" si="25"/>
        <v>16.3376210487035</v>
      </c>
    </row>
    <row r="794" spans="1:8">
      <c r="A794" s="1" t="s">
        <v>70</v>
      </c>
      <c r="B794" s="1" t="s">
        <v>1103</v>
      </c>
      <c r="C794" s="1" t="s">
        <v>1104</v>
      </c>
      <c r="D794" s="1" t="s">
        <v>1105</v>
      </c>
      <c r="E794" s="1">
        <v>450</v>
      </c>
      <c r="F794" s="2">
        <v>8536.4955</v>
      </c>
      <c r="G794">
        <f t="shared" si="24"/>
        <v>7351.92443369475</v>
      </c>
      <c r="H794">
        <f t="shared" si="25"/>
        <v>16.337609852655</v>
      </c>
    </row>
    <row r="795" spans="1:8">
      <c r="A795" s="1" t="s">
        <v>70</v>
      </c>
      <c r="B795" s="1" t="s">
        <v>1103</v>
      </c>
      <c r="C795" s="1" t="s">
        <v>1104</v>
      </c>
      <c r="D795" s="1" t="s">
        <v>1105</v>
      </c>
      <c r="E795" s="1">
        <v>50</v>
      </c>
      <c r="F795" s="2">
        <v>315</v>
      </c>
      <c r="G795">
        <f t="shared" si="24"/>
        <v>271.2888675</v>
      </c>
      <c r="H795">
        <f t="shared" si="25"/>
        <v>5.42577735</v>
      </c>
    </row>
    <row r="796" spans="1:8">
      <c r="A796" s="1" t="s">
        <v>70</v>
      </c>
      <c r="B796" s="1" t="s">
        <v>1103</v>
      </c>
      <c r="C796" s="1" t="s">
        <v>1104</v>
      </c>
      <c r="D796" s="1" t="s">
        <v>1105</v>
      </c>
      <c r="E796" s="1">
        <v>400</v>
      </c>
      <c r="F796" s="2">
        <v>2520</v>
      </c>
      <c r="G796">
        <f t="shared" si="24"/>
        <v>2170.31094</v>
      </c>
      <c r="H796">
        <f t="shared" si="25"/>
        <v>5.42577735</v>
      </c>
    </row>
    <row r="797" spans="1:8">
      <c r="A797" s="1" t="s">
        <v>480</v>
      </c>
      <c r="B797" s="1" t="s">
        <v>1106</v>
      </c>
      <c r="C797" s="1" t="s">
        <v>1107</v>
      </c>
      <c r="D797" s="1" t="s">
        <v>1108</v>
      </c>
      <c r="E797" s="1">
        <v>600</v>
      </c>
      <c r="F797" s="2">
        <v>18090</v>
      </c>
      <c r="G797">
        <f t="shared" si="24"/>
        <v>15579.732105</v>
      </c>
      <c r="H797">
        <f t="shared" si="25"/>
        <v>25.966220175</v>
      </c>
    </row>
    <row r="798" spans="1:8">
      <c r="A798" s="1" t="s">
        <v>968</v>
      </c>
      <c r="B798" s="4" t="s">
        <v>1109</v>
      </c>
      <c r="C798" s="4" t="s">
        <v>1099</v>
      </c>
      <c r="D798" s="4" t="s">
        <v>1110</v>
      </c>
      <c r="E798" s="1">
        <v>250</v>
      </c>
      <c r="F798" s="2">
        <v>10700</v>
      </c>
      <c r="G798">
        <f t="shared" si="24"/>
        <v>9215.20915</v>
      </c>
      <c r="H798">
        <f t="shared" si="25"/>
        <v>36.8608366</v>
      </c>
    </row>
    <row r="799" spans="1:8">
      <c r="A799" s="1" t="s">
        <v>1111</v>
      </c>
      <c r="B799" s="1" t="s">
        <v>1112</v>
      </c>
      <c r="C799" s="1" t="s">
        <v>1064</v>
      </c>
      <c r="D799" s="1" t="s">
        <v>1113</v>
      </c>
      <c r="E799" s="1">
        <v>6</v>
      </c>
      <c r="F799" s="2">
        <v>646.8</v>
      </c>
      <c r="G799">
        <f t="shared" si="24"/>
        <v>557.0464746</v>
      </c>
      <c r="H799">
        <f t="shared" si="25"/>
        <v>92.8410791</v>
      </c>
    </row>
    <row r="800" spans="1:8">
      <c r="A800" s="1" t="s">
        <v>52</v>
      </c>
      <c r="B800" s="14" t="s">
        <v>1114</v>
      </c>
      <c r="C800" s="1" t="s">
        <v>1115</v>
      </c>
      <c r="D800" s="1" t="s">
        <v>1116</v>
      </c>
      <c r="E800" s="1">
        <v>600</v>
      </c>
      <c r="F800" s="2">
        <v>10008.0045</v>
      </c>
      <c r="G800">
        <f t="shared" si="24"/>
        <v>8619.23875155525</v>
      </c>
      <c r="H800">
        <f t="shared" si="25"/>
        <v>14.3653979192587</v>
      </c>
    </row>
    <row r="801" spans="1:8">
      <c r="A801" s="1" t="s">
        <v>52</v>
      </c>
      <c r="B801" s="1" t="s">
        <v>1114</v>
      </c>
      <c r="C801" s="1" t="s">
        <v>1115</v>
      </c>
      <c r="D801" s="1" t="s">
        <v>1116</v>
      </c>
      <c r="E801" s="1">
        <v>3000</v>
      </c>
      <c r="F801" s="2">
        <v>63180</v>
      </c>
      <c r="G801">
        <f t="shared" si="24"/>
        <v>54412.79571</v>
      </c>
      <c r="H801">
        <f t="shared" si="25"/>
        <v>18.13759857</v>
      </c>
    </row>
    <row r="802" spans="1:8">
      <c r="A802" s="1" t="s">
        <v>52</v>
      </c>
      <c r="B802" s="1" t="s">
        <v>1114</v>
      </c>
      <c r="C802" s="1" t="s">
        <v>1115</v>
      </c>
      <c r="D802" s="1" t="s">
        <v>1116</v>
      </c>
      <c r="E802" s="1">
        <v>3000</v>
      </c>
      <c r="F802" s="2">
        <v>63180</v>
      </c>
      <c r="G802">
        <f t="shared" si="24"/>
        <v>54412.79571</v>
      </c>
      <c r="H802">
        <f t="shared" si="25"/>
        <v>18.13759857</v>
      </c>
    </row>
    <row r="803" spans="1:8">
      <c r="A803" s="1" t="s">
        <v>52</v>
      </c>
      <c r="B803" s="1" t="s">
        <v>1114</v>
      </c>
      <c r="C803" s="1" t="s">
        <v>1115</v>
      </c>
      <c r="D803" s="1" t="s">
        <v>1116</v>
      </c>
      <c r="E803" s="1">
        <v>4200</v>
      </c>
      <c r="F803" s="2">
        <v>88452</v>
      </c>
      <c r="G803">
        <f t="shared" si="24"/>
        <v>76177.913994</v>
      </c>
      <c r="H803">
        <f t="shared" si="25"/>
        <v>18.13759857</v>
      </c>
    </row>
    <row r="804" spans="1:8">
      <c r="A804" s="1" t="s">
        <v>52</v>
      </c>
      <c r="B804" s="1" t="s">
        <v>1114</v>
      </c>
      <c r="C804" s="1" t="s">
        <v>1115</v>
      </c>
      <c r="D804" s="1" t="s">
        <v>1116</v>
      </c>
      <c r="E804" s="1">
        <v>1800</v>
      </c>
      <c r="F804" s="2">
        <v>37908</v>
      </c>
      <c r="G804">
        <f t="shared" si="24"/>
        <v>32647.677426</v>
      </c>
      <c r="H804">
        <f t="shared" si="25"/>
        <v>18.13759857</v>
      </c>
    </row>
    <row r="805" spans="1:8">
      <c r="A805" s="1" t="s">
        <v>52</v>
      </c>
      <c r="B805" s="1" t="s">
        <v>1114</v>
      </c>
      <c r="C805" s="1" t="s">
        <v>1115</v>
      </c>
      <c r="D805" s="1" t="s">
        <v>1116</v>
      </c>
      <c r="E805" s="1">
        <v>1800</v>
      </c>
      <c r="F805" s="2">
        <v>37908</v>
      </c>
      <c r="G805">
        <f t="shared" si="24"/>
        <v>32647.677426</v>
      </c>
      <c r="H805">
        <f t="shared" si="25"/>
        <v>18.13759857</v>
      </c>
    </row>
    <row r="806" spans="1:8">
      <c r="A806" s="1" t="s">
        <v>52</v>
      </c>
      <c r="B806" s="1" t="s">
        <v>1114</v>
      </c>
      <c r="C806" s="1" t="s">
        <v>1115</v>
      </c>
      <c r="D806" s="1" t="s">
        <v>1116</v>
      </c>
      <c r="E806" s="1">
        <v>4200</v>
      </c>
      <c r="F806" s="2">
        <v>88452</v>
      </c>
      <c r="G806">
        <f t="shared" si="24"/>
        <v>76177.913994</v>
      </c>
      <c r="H806">
        <f t="shared" si="25"/>
        <v>18.13759857</v>
      </c>
    </row>
    <row r="807" spans="1:8">
      <c r="A807" s="1" t="s">
        <v>52</v>
      </c>
      <c r="B807" s="1" t="s">
        <v>1114</v>
      </c>
      <c r="C807" s="1" t="s">
        <v>1115</v>
      </c>
      <c r="D807" s="1" t="s">
        <v>1116</v>
      </c>
      <c r="E807" s="1">
        <v>3600</v>
      </c>
      <c r="F807" s="2">
        <v>75816</v>
      </c>
      <c r="G807">
        <f t="shared" si="24"/>
        <v>65295.354852</v>
      </c>
      <c r="H807">
        <f t="shared" si="25"/>
        <v>18.13759857</v>
      </c>
    </row>
    <row r="808" spans="1:8">
      <c r="A808" s="1" t="s">
        <v>52</v>
      </c>
      <c r="B808" s="1" t="s">
        <v>1114</v>
      </c>
      <c r="C808" s="1" t="s">
        <v>1115</v>
      </c>
      <c r="D808" s="1" t="s">
        <v>1116</v>
      </c>
      <c r="E808" s="1">
        <v>4200</v>
      </c>
      <c r="F808" s="2">
        <v>88452</v>
      </c>
      <c r="G808">
        <f t="shared" si="24"/>
        <v>76177.913994</v>
      </c>
      <c r="H808">
        <f t="shared" si="25"/>
        <v>18.13759857</v>
      </c>
    </row>
    <row r="809" spans="1:8">
      <c r="A809" s="1" t="s">
        <v>52</v>
      </c>
      <c r="B809" s="1" t="s">
        <v>1114</v>
      </c>
      <c r="C809" s="1" t="s">
        <v>1115</v>
      </c>
      <c r="D809" s="3" t="s">
        <v>1116</v>
      </c>
      <c r="E809" s="1">
        <v>600</v>
      </c>
      <c r="F809" s="2">
        <v>4080</v>
      </c>
      <c r="G809">
        <f t="shared" si="24"/>
        <v>3513.83676</v>
      </c>
      <c r="H809">
        <f t="shared" si="25"/>
        <v>5.8563946</v>
      </c>
    </row>
    <row r="810" spans="1:8">
      <c r="A810" s="1" t="s">
        <v>968</v>
      </c>
      <c r="B810" s="4" t="s">
        <v>1117</v>
      </c>
      <c r="C810" s="4" t="s">
        <v>1118</v>
      </c>
      <c r="D810" s="4" t="s">
        <v>1119</v>
      </c>
      <c r="E810" s="1">
        <v>400</v>
      </c>
      <c r="F810" s="2">
        <v>28799.9946</v>
      </c>
      <c r="G810">
        <f t="shared" si="24"/>
        <v>24803.5489493337</v>
      </c>
      <c r="H810">
        <f t="shared" si="25"/>
        <v>62.0088723733342</v>
      </c>
    </row>
    <row r="811" spans="1:8">
      <c r="A811" s="1" t="s">
        <v>217</v>
      </c>
      <c r="B811" s="1" t="s">
        <v>1120</v>
      </c>
      <c r="C811" s="1" t="s">
        <v>1121</v>
      </c>
      <c r="D811" s="1" t="s">
        <v>1122</v>
      </c>
      <c r="E811" s="1">
        <v>200</v>
      </c>
      <c r="F811" s="2">
        <v>5800</v>
      </c>
      <c r="G811">
        <f t="shared" si="24"/>
        <v>4995.1601</v>
      </c>
      <c r="H811">
        <f t="shared" si="25"/>
        <v>24.9758005</v>
      </c>
    </row>
    <row r="812" spans="1:8">
      <c r="A812" s="1" t="s">
        <v>1123</v>
      </c>
      <c r="B812" s="1" t="s">
        <v>1124</v>
      </c>
      <c r="C812" s="1" t="s">
        <v>1115</v>
      </c>
      <c r="D812" s="3" t="s">
        <v>56</v>
      </c>
      <c r="E812" s="1">
        <v>600</v>
      </c>
      <c r="F812" s="2">
        <v>3120</v>
      </c>
      <c r="G812">
        <f t="shared" si="24"/>
        <v>2687.05164</v>
      </c>
      <c r="H812">
        <f t="shared" si="25"/>
        <v>4.4784194</v>
      </c>
    </row>
    <row r="813" spans="1:8">
      <c r="A813" s="1" t="s">
        <v>429</v>
      </c>
      <c r="B813" s="1" t="s">
        <v>1125</v>
      </c>
      <c r="C813" s="1" t="s">
        <v>1126</v>
      </c>
      <c r="D813" s="1" t="s">
        <v>1127</v>
      </c>
      <c r="E813" s="1">
        <v>6000</v>
      </c>
      <c r="F813" s="2">
        <v>106620.0057</v>
      </c>
      <c r="G813">
        <f t="shared" si="24"/>
        <v>91824.8272990367</v>
      </c>
      <c r="H813">
        <f t="shared" si="25"/>
        <v>15.3041378831728</v>
      </c>
    </row>
    <row r="814" spans="1:8">
      <c r="A814" s="1" t="s">
        <v>429</v>
      </c>
      <c r="B814" s="10" t="s">
        <v>1125</v>
      </c>
      <c r="C814" s="1" t="s">
        <v>1126</v>
      </c>
      <c r="D814" s="1" t="s">
        <v>1127</v>
      </c>
      <c r="E814" s="1">
        <v>600</v>
      </c>
      <c r="F814" s="2">
        <v>24258</v>
      </c>
      <c r="G814">
        <f t="shared" si="24"/>
        <v>20891.826501</v>
      </c>
      <c r="H814">
        <f t="shared" si="25"/>
        <v>34.819710835</v>
      </c>
    </row>
    <row r="815" spans="1:8">
      <c r="A815" s="1" t="s">
        <v>429</v>
      </c>
      <c r="B815" s="10" t="s">
        <v>1125</v>
      </c>
      <c r="C815" s="1" t="s">
        <v>1126</v>
      </c>
      <c r="D815" s="1" t="s">
        <v>1127</v>
      </c>
      <c r="E815" s="1">
        <v>600</v>
      </c>
      <c r="F815" s="2">
        <v>24258</v>
      </c>
      <c r="G815">
        <f t="shared" si="24"/>
        <v>20891.826501</v>
      </c>
      <c r="H815">
        <f t="shared" si="25"/>
        <v>34.819710835</v>
      </c>
    </row>
    <row r="816" spans="1:8">
      <c r="A816" s="1" t="s">
        <v>429</v>
      </c>
      <c r="B816" s="1" t="s">
        <v>1125</v>
      </c>
      <c r="C816" s="1" t="s">
        <v>1126</v>
      </c>
      <c r="D816" s="1" t="s">
        <v>1127</v>
      </c>
      <c r="E816" s="1">
        <v>800</v>
      </c>
      <c r="F816" s="2">
        <v>19719.999</v>
      </c>
      <c r="G816">
        <f t="shared" si="24"/>
        <v>16983.5434787655</v>
      </c>
      <c r="H816">
        <f t="shared" si="25"/>
        <v>21.2294293484569</v>
      </c>
    </row>
    <row r="817" spans="1:8">
      <c r="A817" s="1" t="s">
        <v>429</v>
      </c>
      <c r="B817" s="1" t="s">
        <v>1125</v>
      </c>
      <c r="C817" s="1" t="s">
        <v>1126</v>
      </c>
      <c r="D817" s="1" t="s">
        <v>1127</v>
      </c>
      <c r="E817" s="1">
        <v>4000</v>
      </c>
      <c r="F817" s="2">
        <v>116000</v>
      </c>
      <c r="G817">
        <f t="shared" si="24"/>
        <v>99903.202</v>
      </c>
      <c r="H817">
        <f t="shared" si="25"/>
        <v>24.9758005</v>
      </c>
    </row>
    <row r="818" spans="1:8">
      <c r="A818" s="1" t="s">
        <v>52</v>
      </c>
      <c r="B818" s="1" t="s">
        <v>1128</v>
      </c>
      <c r="C818" s="1" t="s">
        <v>1066</v>
      </c>
      <c r="D818" s="1" t="s">
        <v>1129</v>
      </c>
      <c r="E818" s="1">
        <v>1000</v>
      </c>
      <c r="F818" s="2">
        <v>15120</v>
      </c>
      <c r="G818">
        <f t="shared" si="24"/>
        <v>13021.86564</v>
      </c>
      <c r="H818">
        <f t="shared" si="25"/>
        <v>13.02186564</v>
      </c>
    </row>
    <row r="819" spans="1:8">
      <c r="A819" s="1" t="s">
        <v>81</v>
      </c>
      <c r="B819" s="10" t="s">
        <v>1130</v>
      </c>
      <c r="C819" s="1" t="s">
        <v>1131</v>
      </c>
      <c r="D819" s="10" t="s">
        <v>1132</v>
      </c>
      <c r="E819" s="1">
        <v>300</v>
      </c>
      <c r="F819" s="2">
        <v>126</v>
      </c>
      <c r="G819">
        <f t="shared" si="24"/>
        <v>108.515547</v>
      </c>
      <c r="H819">
        <f t="shared" si="25"/>
        <v>0.36171849</v>
      </c>
    </row>
    <row r="820" spans="1:8">
      <c r="A820" s="1" t="s">
        <v>52</v>
      </c>
      <c r="B820" s="11" t="s">
        <v>1133</v>
      </c>
      <c r="C820" s="1" t="s">
        <v>1134</v>
      </c>
      <c r="D820" s="1" t="s">
        <v>189</v>
      </c>
      <c r="E820" s="1">
        <v>50</v>
      </c>
      <c r="F820" s="2">
        <v>6753</v>
      </c>
      <c r="G820">
        <f t="shared" si="24"/>
        <v>5815.9165785</v>
      </c>
      <c r="H820">
        <f t="shared" si="25"/>
        <v>116.31833157</v>
      </c>
    </row>
    <row r="821" spans="1:8">
      <c r="A821" s="1" t="s">
        <v>52</v>
      </c>
      <c r="B821" s="1" t="s">
        <v>1135</v>
      </c>
      <c r="C821" s="1" t="s">
        <v>1136</v>
      </c>
      <c r="D821" s="1" t="s">
        <v>1137</v>
      </c>
      <c r="E821" s="1">
        <v>100</v>
      </c>
      <c r="F821" s="2">
        <v>734</v>
      </c>
      <c r="G821">
        <f t="shared" si="24"/>
        <v>632.146123</v>
      </c>
      <c r="H821">
        <f t="shared" si="25"/>
        <v>6.32146123</v>
      </c>
    </row>
    <row r="822" spans="1:8">
      <c r="A822" s="1" t="s">
        <v>52</v>
      </c>
      <c r="B822" s="1" t="s">
        <v>1135</v>
      </c>
      <c r="C822" s="1" t="s">
        <v>1136</v>
      </c>
      <c r="D822" s="1" t="s">
        <v>1137</v>
      </c>
      <c r="E822" s="1">
        <v>500</v>
      </c>
      <c r="F822" s="2">
        <v>3670</v>
      </c>
      <c r="G822">
        <f t="shared" si="24"/>
        <v>3160.730615</v>
      </c>
      <c r="H822">
        <f t="shared" si="25"/>
        <v>6.32146123</v>
      </c>
    </row>
    <row r="823" spans="1:8">
      <c r="A823" s="1" t="s">
        <v>52</v>
      </c>
      <c r="B823" s="1" t="s">
        <v>1138</v>
      </c>
      <c r="C823" s="1" t="s">
        <v>1064</v>
      </c>
      <c r="D823" s="1" t="s">
        <v>11</v>
      </c>
      <c r="E823" s="1">
        <v>2400</v>
      </c>
      <c r="F823" s="2">
        <v>16488.0027</v>
      </c>
      <c r="G823">
        <f t="shared" si="24"/>
        <v>14200.0367613332</v>
      </c>
      <c r="H823">
        <f t="shared" si="25"/>
        <v>5.91668198388881</v>
      </c>
    </row>
    <row r="824" spans="1:8">
      <c r="A824" s="1" t="s">
        <v>52</v>
      </c>
      <c r="B824" s="1" t="s">
        <v>1138</v>
      </c>
      <c r="C824" s="1" t="s">
        <v>1064</v>
      </c>
      <c r="D824" s="1" t="s">
        <v>11</v>
      </c>
      <c r="E824" s="1">
        <v>1200</v>
      </c>
      <c r="F824" s="2">
        <v>8243.9955</v>
      </c>
      <c r="G824">
        <f t="shared" si="24"/>
        <v>7100.01334244475</v>
      </c>
      <c r="H824">
        <f t="shared" si="25"/>
        <v>5.91667778537063</v>
      </c>
    </row>
    <row r="825" spans="1:8">
      <c r="A825" s="1" t="s">
        <v>52</v>
      </c>
      <c r="B825" s="1" t="s">
        <v>1138</v>
      </c>
      <c r="C825" s="1" t="s">
        <v>1064</v>
      </c>
      <c r="D825" s="1" t="s">
        <v>11</v>
      </c>
      <c r="E825" s="1">
        <v>800</v>
      </c>
      <c r="F825" s="2">
        <v>4320</v>
      </c>
      <c r="G825">
        <f t="shared" si="24"/>
        <v>3720.53304</v>
      </c>
      <c r="H825">
        <f t="shared" si="25"/>
        <v>4.6506663</v>
      </c>
    </row>
    <row r="826" spans="1:8">
      <c r="A826" s="1" t="s">
        <v>52</v>
      </c>
      <c r="B826" s="11" t="s">
        <v>1138</v>
      </c>
      <c r="C826" s="1" t="s">
        <v>1064</v>
      </c>
      <c r="D826" s="1" t="s">
        <v>11</v>
      </c>
      <c r="E826" s="1">
        <v>800</v>
      </c>
      <c r="F826" s="2">
        <v>4320</v>
      </c>
      <c r="G826">
        <f t="shared" si="24"/>
        <v>3720.53304</v>
      </c>
      <c r="H826">
        <f t="shared" si="25"/>
        <v>4.6506663</v>
      </c>
    </row>
    <row r="827" spans="1:8">
      <c r="A827" s="1" t="s">
        <v>52</v>
      </c>
      <c r="B827" s="11" t="s">
        <v>1138</v>
      </c>
      <c r="C827" s="1" t="s">
        <v>1064</v>
      </c>
      <c r="D827" s="1" t="s">
        <v>11</v>
      </c>
      <c r="E827" s="1">
        <v>1600</v>
      </c>
      <c r="F827" s="2">
        <v>8640</v>
      </c>
      <c r="G827">
        <f t="shared" si="24"/>
        <v>7441.06608</v>
      </c>
      <c r="H827">
        <f t="shared" si="25"/>
        <v>4.6506663</v>
      </c>
    </row>
    <row r="828" spans="1:8">
      <c r="A828" s="1" t="s">
        <v>1139</v>
      </c>
      <c r="B828" s="1" t="s">
        <v>1140</v>
      </c>
      <c r="C828" s="1" t="s">
        <v>1141</v>
      </c>
      <c r="D828" s="1" t="s">
        <v>1132</v>
      </c>
      <c r="E828" s="1">
        <v>500</v>
      </c>
      <c r="F828" s="2">
        <v>1600</v>
      </c>
      <c r="G828">
        <f t="shared" si="24"/>
        <v>1377.9752</v>
      </c>
      <c r="H828">
        <f t="shared" si="25"/>
        <v>2.7559504</v>
      </c>
    </row>
    <row r="829" spans="1:8">
      <c r="A829" s="1" t="s">
        <v>81</v>
      </c>
      <c r="B829" s="14" t="s">
        <v>1142</v>
      </c>
      <c r="C829" s="1" t="s">
        <v>1143</v>
      </c>
      <c r="D829" s="1" t="s">
        <v>1144</v>
      </c>
      <c r="E829" s="1">
        <v>200</v>
      </c>
      <c r="F829" s="2">
        <v>270</v>
      </c>
      <c r="G829">
        <f t="shared" si="24"/>
        <v>232.533315</v>
      </c>
      <c r="H829">
        <f t="shared" si="25"/>
        <v>1.162666575</v>
      </c>
    </row>
    <row r="830" spans="1:8">
      <c r="A830" s="1" t="s">
        <v>70</v>
      </c>
      <c r="B830" s="1" t="s">
        <v>1145</v>
      </c>
      <c r="C830" s="1" t="s">
        <v>1146</v>
      </c>
      <c r="D830" s="3" t="s">
        <v>1127</v>
      </c>
      <c r="E830" s="1">
        <v>1200</v>
      </c>
      <c r="F830" s="2">
        <v>98999.9946</v>
      </c>
      <c r="G830">
        <f t="shared" si="24"/>
        <v>85262.2108493337</v>
      </c>
      <c r="H830">
        <f t="shared" si="25"/>
        <v>71.0518423744447</v>
      </c>
    </row>
    <row r="831" spans="1:8">
      <c r="A831" s="1" t="s">
        <v>70</v>
      </c>
      <c r="B831" s="1" t="s">
        <v>1145</v>
      </c>
      <c r="C831" s="1" t="s">
        <v>1146</v>
      </c>
      <c r="D831" s="3" t="s">
        <v>1127</v>
      </c>
      <c r="E831" s="1">
        <v>600</v>
      </c>
      <c r="F831" s="2">
        <v>49499.9973</v>
      </c>
      <c r="G831">
        <f t="shared" si="24"/>
        <v>42631.1054246668</v>
      </c>
      <c r="H831">
        <f t="shared" si="25"/>
        <v>71.0518423744447</v>
      </c>
    </row>
    <row r="832" spans="1:8">
      <c r="A832" s="1" t="s">
        <v>70</v>
      </c>
      <c r="B832" s="1" t="s">
        <v>1145</v>
      </c>
      <c r="C832" s="1" t="s">
        <v>1146</v>
      </c>
      <c r="D832" s="3" t="s">
        <v>1127</v>
      </c>
      <c r="E832" s="1">
        <v>200</v>
      </c>
      <c r="F832" s="2">
        <v>16499.9952</v>
      </c>
      <c r="G832">
        <f t="shared" si="24"/>
        <v>14210.3651160744</v>
      </c>
      <c r="H832">
        <f t="shared" si="25"/>
        <v>71.051825580372</v>
      </c>
    </row>
    <row r="833" spans="1:8">
      <c r="A833" s="1" t="s">
        <v>70</v>
      </c>
      <c r="B833" s="1" t="s">
        <v>1145</v>
      </c>
      <c r="C833" s="1" t="s">
        <v>1146</v>
      </c>
      <c r="D833" s="3" t="s">
        <v>1127</v>
      </c>
      <c r="E833" s="1">
        <v>1200</v>
      </c>
      <c r="F833" s="2">
        <v>98999.9946</v>
      </c>
      <c r="G833">
        <f t="shared" si="24"/>
        <v>85262.2108493337</v>
      </c>
      <c r="H833">
        <f t="shared" si="25"/>
        <v>71.0518423744447</v>
      </c>
    </row>
    <row r="834" spans="1:8">
      <c r="A834" s="1" t="s">
        <v>70</v>
      </c>
      <c r="B834" s="1" t="s">
        <v>1145</v>
      </c>
      <c r="C834" s="1" t="s">
        <v>1146</v>
      </c>
      <c r="D834" s="3" t="s">
        <v>1127</v>
      </c>
      <c r="E834" s="1">
        <v>1000</v>
      </c>
      <c r="F834" s="2">
        <v>82499.9994</v>
      </c>
      <c r="G834">
        <f t="shared" si="24"/>
        <v>71051.8457332593</v>
      </c>
      <c r="H834">
        <f t="shared" si="25"/>
        <v>71.0518457332593</v>
      </c>
    </row>
    <row r="835" spans="1:8">
      <c r="A835" s="1" t="s">
        <v>70</v>
      </c>
      <c r="B835" s="1" t="s">
        <v>1145</v>
      </c>
      <c r="C835" s="1" t="s">
        <v>1146</v>
      </c>
      <c r="D835" s="3" t="s">
        <v>1127</v>
      </c>
      <c r="E835" s="1">
        <v>100</v>
      </c>
      <c r="F835" s="2">
        <v>1869.9993</v>
      </c>
      <c r="G835">
        <f t="shared" ref="G835:G881" si="26">0.8612345*F835</f>
        <v>1610.50791213585</v>
      </c>
      <c r="H835">
        <f t="shared" ref="H835:H881" si="27">G835/E835</f>
        <v>16.1050791213585</v>
      </c>
    </row>
    <row r="836" spans="1:8">
      <c r="A836" s="1" t="s">
        <v>70</v>
      </c>
      <c r="B836" s="1" t="s">
        <v>1145</v>
      </c>
      <c r="C836" s="1" t="s">
        <v>1146</v>
      </c>
      <c r="D836" s="3" t="s">
        <v>1127</v>
      </c>
      <c r="E836" s="1">
        <v>100</v>
      </c>
      <c r="F836" s="2">
        <v>1869.9993</v>
      </c>
      <c r="G836">
        <f t="shared" si="26"/>
        <v>1610.50791213585</v>
      </c>
      <c r="H836">
        <f t="shared" si="27"/>
        <v>16.1050791213585</v>
      </c>
    </row>
    <row r="837" spans="1:8">
      <c r="A837" s="1" t="s">
        <v>70</v>
      </c>
      <c r="B837" s="1" t="s">
        <v>1145</v>
      </c>
      <c r="C837" s="1" t="s">
        <v>1146</v>
      </c>
      <c r="D837" s="3" t="s">
        <v>1127</v>
      </c>
      <c r="E837" s="1">
        <v>200</v>
      </c>
      <c r="F837" s="2">
        <v>3739.9986</v>
      </c>
      <c r="G837">
        <f t="shared" si="26"/>
        <v>3221.0158242717</v>
      </c>
      <c r="H837">
        <f t="shared" si="27"/>
        <v>16.1050791213585</v>
      </c>
    </row>
    <row r="838" spans="1:8">
      <c r="A838" s="1" t="s">
        <v>70</v>
      </c>
      <c r="B838" s="1" t="s">
        <v>1145</v>
      </c>
      <c r="C838" s="1" t="s">
        <v>1146</v>
      </c>
      <c r="D838" s="1" t="s">
        <v>1127</v>
      </c>
      <c r="E838" s="1">
        <v>1500</v>
      </c>
      <c r="F838" s="2">
        <v>21000</v>
      </c>
      <c r="G838">
        <f t="shared" si="26"/>
        <v>18085.9245</v>
      </c>
      <c r="H838">
        <f t="shared" si="27"/>
        <v>12.057283</v>
      </c>
    </row>
    <row r="839" spans="1:8">
      <c r="A839" s="1" t="s">
        <v>70</v>
      </c>
      <c r="B839" s="1" t="s">
        <v>1145</v>
      </c>
      <c r="C839" s="1" t="s">
        <v>1146</v>
      </c>
      <c r="D839" s="1" t="s">
        <v>1127</v>
      </c>
      <c r="E839" s="1">
        <v>1000</v>
      </c>
      <c r="F839" s="2">
        <v>1350.0045</v>
      </c>
      <c r="G839">
        <f t="shared" si="26"/>
        <v>1162.67045055525</v>
      </c>
      <c r="H839">
        <f t="shared" si="27"/>
        <v>1.16267045055525</v>
      </c>
    </row>
    <row r="840" spans="1:8">
      <c r="A840" s="1" t="s">
        <v>1147</v>
      </c>
      <c r="B840" s="11" t="s">
        <v>1148</v>
      </c>
      <c r="C840" s="1" t="s">
        <v>1141</v>
      </c>
      <c r="D840" s="10" t="s">
        <v>1149</v>
      </c>
      <c r="E840" s="1">
        <v>1200</v>
      </c>
      <c r="F840" s="2">
        <v>23976</v>
      </c>
      <c r="G840">
        <f t="shared" si="26"/>
        <v>20648.958372</v>
      </c>
      <c r="H840">
        <f t="shared" si="27"/>
        <v>17.20746531</v>
      </c>
    </row>
    <row r="841" spans="1:8">
      <c r="A841" s="1" t="s">
        <v>1147</v>
      </c>
      <c r="B841" s="10" t="s">
        <v>1148</v>
      </c>
      <c r="C841" s="1" t="s">
        <v>1141</v>
      </c>
      <c r="D841" s="1" t="s">
        <v>1149</v>
      </c>
      <c r="E841" s="1">
        <v>1200</v>
      </c>
      <c r="F841" s="2">
        <v>23976</v>
      </c>
      <c r="G841">
        <f t="shared" si="26"/>
        <v>20648.958372</v>
      </c>
      <c r="H841">
        <f t="shared" si="27"/>
        <v>17.20746531</v>
      </c>
    </row>
    <row r="842" spans="1:8">
      <c r="A842" s="1" t="s">
        <v>1147</v>
      </c>
      <c r="B842" s="11" t="s">
        <v>1148</v>
      </c>
      <c r="C842" s="1" t="s">
        <v>1141</v>
      </c>
      <c r="D842" s="1" t="s">
        <v>1149</v>
      </c>
      <c r="E842" s="1">
        <v>1200</v>
      </c>
      <c r="F842" s="2">
        <v>23976</v>
      </c>
      <c r="G842">
        <f t="shared" si="26"/>
        <v>20648.958372</v>
      </c>
      <c r="H842">
        <f t="shared" si="27"/>
        <v>17.20746531</v>
      </c>
    </row>
    <row r="843" spans="1:8">
      <c r="A843" s="1" t="s">
        <v>1147</v>
      </c>
      <c r="B843" s="11" t="s">
        <v>1148</v>
      </c>
      <c r="C843" s="1" t="s">
        <v>1141</v>
      </c>
      <c r="D843" s="1" t="s">
        <v>1149</v>
      </c>
      <c r="E843" s="1">
        <v>1200</v>
      </c>
      <c r="F843" s="2">
        <v>23976</v>
      </c>
      <c r="G843">
        <f t="shared" si="26"/>
        <v>20648.958372</v>
      </c>
      <c r="H843">
        <f t="shared" si="27"/>
        <v>17.20746531</v>
      </c>
    </row>
    <row r="844" spans="1:8">
      <c r="A844" s="1" t="s">
        <v>1147</v>
      </c>
      <c r="B844" s="11" t="s">
        <v>1148</v>
      </c>
      <c r="C844" s="1" t="s">
        <v>1141</v>
      </c>
      <c r="D844" s="1" t="s">
        <v>1149</v>
      </c>
      <c r="E844" s="1">
        <v>3000</v>
      </c>
      <c r="F844" s="2">
        <v>59940</v>
      </c>
      <c r="G844">
        <f t="shared" si="26"/>
        <v>51622.39593</v>
      </c>
      <c r="H844">
        <f t="shared" si="27"/>
        <v>17.20746531</v>
      </c>
    </row>
    <row r="845" spans="1:8">
      <c r="A845" s="1" t="s">
        <v>1147</v>
      </c>
      <c r="B845" s="11" t="s">
        <v>1148</v>
      </c>
      <c r="C845" s="1" t="s">
        <v>1141</v>
      </c>
      <c r="D845" s="1" t="s">
        <v>1149</v>
      </c>
      <c r="E845" s="1">
        <v>600</v>
      </c>
      <c r="F845" s="2">
        <v>11988</v>
      </c>
      <c r="G845">
        <f t="shared" si="26"/>
        <v>10324.479186</v>
      </c>
      <c r="H845">
        <f t="shared" si="27"/>
        <v>17.20746531</v>
      </c>
    </row>
    <row r="846" spans="1:8">
      <c r="A846" s="1" t="s">
        <v>1150</v>
      </c>
      <c r="B846" s="1" t="s">
        <v>1151</v>
      </c>
      <c r="C846" s="1" t="s">
        <v>1152</v>
      </c>
      <c r="D846" s="1" t="s">
        <v>59</v>
      </c>
      <c r="E846" s="1">
        <v>600</v>
      </c>
      <c r="F846" s="2">
        <v>12587.9949</v>
      </c>
      <c r="G846">
        <f t="shared" si="26"/>
        <v>10841.2154937041</v>
      </c>
      <c r="H846">
        <f t="shared" si="27"/>
        <v>18.0686924895068</v>
      </c>
    </row>
    <row r="847" spans="1:8">
      <c r="A847" s="1" t="s">
        <v>70</v>
      </c>
      <c r="B847" s="1" t="s">
        <v>1153</v>
      </c>
      <c r="C847" s="1" t="s">
        <v>1141</v>
      </c>
      <c r="D847" s="1" t="s">
        <v>56</v>
      </c>
      <c r="E847" s="1">
        <v>2400</v>
      </c>
      <c r="F847" s="2">
        <v>46463.9994</v>
      </c>
      <c r="G847">
        <f t="shared" si="26"/>
        <v>40016.3992912593</v>
      </c>
      <c r="H847">
        <f t="shared" si="27"/>
        <v>16.6734997046914</v>
      </c>
    </row>
    <row r="848" spans="1:8">
      <c r="A848" s="1" t="s">
        <v>70</v>
      </c>
      <c r="B848" s="1" t="s">
        <v>1153</v>
      </c>
      <c r="C848" s="1" t="s">
        <v>1141</v>
      </c>
      <c r="D848" s="1" t="s">
        <v>56</v>
      </c>
      <c r="E848" s="1">
        <v>1800</v>
      </c>
      <c r="F848" s="2">
        <v>34848.0054</v>
      </c>
      <c r="G848">
        <f t="shared" si="26"/>
        <v>30012.3045066663</v>
      </c>
      <c r="H848">
        <f t="shared" si="27"/>
        <v>16.6735025037035</v>
      </c>
    </row>
    <row r="849" spans="1:8">
      <c r="A849" s="1" t="s">
        <v>70</v>
      </c>
      <c r="B849" s="1" t="s">
        <v>1153</v>
      </c>
      <c r="C849" s="1" t="s">
        <v>1141</v>
      </c>
      <c r="D849" s="1" t="s">
        <v>56</v>
      </c>
      <c r="E849" s="1">
        <v>1200</v>
      </c>
      <c r="F849" s="2">
        <v>23231.9997</v>
      </c>
      <c r="G849">
        <f t="shared" si="26"/>
        <v>20008.1996456297</v>
      </c>
      <c r="H849">
        <f t="shared" si="27"/>
        <v>16.6734997046914</v>
      </c>
    </row>
    <row r="850" spans="1:8">
      <c r="A850" s="1" t="s">
        <v>70</v>
      </c>
      <c r="B850" s="1" t="s">
        <v>1153</v>
      </c>
      <c r="C850" s="1" t="s">
        <v>1141</v>
      </c>
      <c r="D850" s="1" t="s">
        <v>56</v>
      </c>
      <c r="E850" s="1">
        <v>1200</v>
      </c>
      <c r="F850" s="2">
        <v>25344.0018</v>
      </c>
      <c r="G850">
        <f t="shared" si="26"/>
        <v>21827.1287182221</v>
      </c>
      <c r="H850">
        <f t="shared" si="27"/>
        <v>18.1892739318517</v>
      </c>
    </row>
    <row r="851" spans="1:8">
      <c r="A851" s="1" t="s">
        <v>70</v>
      </c>
      <c r="B851" s="1" t="s">
        <v>1153</v>
      </c>
      <c r="C851" s="1" t="s">
        <v>1141</v>
      </c>
      <c r="D851" s="1" t="s">
        <v>56</v>
      </c>
      <c r="E851" s="1">
        <v>600</v>
      </c>
      <c r="F851" s="2">
        <v>12672.0009</v>
      </c>
      <c r="G851">
        <f t="shared" si="26"/>
        <v>10913.564359111</v>
      </c>
      <c r="H851">
        <f t="shared" si="27"/>
        <v>18.1892739318517</v>
      </c>
    </row>
    <row r="852" spans="1:8">
      <c r="A852" s="1" t="s">
        <v>70</v>
      </c>
      <c r="B852" s="1" t="s">
        <v>1153</v>
      </c>
      <c r="C852" s="1" t="s">
        <v>1141</v>
      </c>
      <c r="D852" s="1" t="s">
        <v>56</v>
      </c>
      <c r="E852" s="1">
        <v>2400</v>
      </c>
      <c r="F852" s="2">
        <v>50688.0036</v>
      </c>
      <c r="G852">
        <f t="shared" si="26"/>
        <v>43654.2574364442</v>
      </c>
      <c r="H852">
        <f t="shared" si="27"/>
        <v>18.1892739318517</v>
      </c>
    </row>
    <row r="853" spans="1:8">
      <c r="A853" s="1" t="s">
        <v>70</v>
      </c>
      <c r="B853" s="1" t="s">
        <v>1153</v>
      </c>
      <c r="C853" s="1" t="s">
        <v>1141</v>
      </c>
      <c r="D853" s="1" t="s">
        <v>56</v>
      </c>
      <c r="E853" s="1">
        <v>600</v>
      </c>
      <c r="F853" s="2">
        <v>12300</v>
      </c>
      <c r="G853">
        <f t="shared" si="26"/>
        <v>10593.18435</v>
      </c>
      <c r="H853">
        <f t="shared" si="27"/>
        <v>17.65530725</v>
      </c>
    </row>
    <row r="854" spans="1:8">
      <c r="A854" s="1" t="s">
        <v>52</v>
      </c>
      <c r="B854" s="1" t="s">
        <v>1154</v>
      </c>
      <c r="C854" s="1" t="s">
        <v>1080</v>
      </c>
      <c r="D854" s="1" t="s">
        <v>1155</v>
      </c>
      <c r="E854" s="1">
        <v>90</v>
      </c>
      <c r="F854" s="2">
        <v>2942.9946</v>
      </c>
      <c r="G854">
        <f t="shared" si="26"/>
        <v>2534.6084828337</v>
      </c>
      <c r="H854">
        <f t="shared" si="27"/>
        <v>28.16231647593</v>
      </c>
    </row>
    <row r="855" spans="1:8">
      <c r="A855" s="1" t="s">
        <v>70</v>
      </c>
      <c r="B855" s="1" t="s">
        <v>1156</v>
      </c>
      <c r="C855" s="1" t="s">
        <v>1157</v>
      </c>
      <c r="D855" s="1" t="s">
        <v>1158</v>
      </c>
      <c r="E855" s="1">
        <v>1000</v>
      </c>
      <c r="F855" s="2">
        <v>16329.9942</v>
      </c>
      <c r="G855">
        <f t="shared" si="26"/>
        <v>14063.9543898399</v>
      </c>
      <c r="H855">
        <f t="shared" si="27"/>
        <v>14.0639543898399</v>
      </c>
    </row>
    <row r="856" spans="1:8">
      <c r="A856" s="1" t="s">
        <v>70</v>
      </c>
      <c r="B856" s="1" t="s">
        <v>1156</v>
      </c>
      <c r="C856" s="1" t="s">
        <v>1157</v>
      </c>
      <c r="D856" s="1" t="s">
        <v>1158</v>
      </c>
      <c r="E856" s="1">
        <v>-1000</v>
      </c>
      <c r="F856" s="2">
        <v>-1780.0029</v>
      </c>
      <c r="G856">
        <f t="shared" si="26"/>
        <v>-1532.99990758005</v>
      </c>
      <c r="H856">
        <f t="shared" si="27"/>
        <v>1.53299990758005</v>
      </c>
    </row>
    <row r="857" spans="1:8">
      <c r="A857" s="1" t="s">
        <v>70</v>
      </c>
      <c r="B857" s="1" t="s">
        <v>1156</v>
      </c>
      <c r="C857" s="1" t="s">
        <v>1157</v>
      </c>
      <c r="D857" s="1" t="s">
        <v>1158</v>
      </c>
      <c r="E857" s="1">
        <v>-400</v>
      </c>
      <c r="F857" s="2">
        <v>-712.0035</v>
      </c>
      <c r="G857">
        <f t="shared" si="26"/>
        <v>-613.20197832075</v>
      </c>
      <c r="H857">
        <f t="shared" si="27"/>
        <v>1.53300494580188</v>
      </c>
    </row>
    <row r="858" spans="1:8">
      <c r="A858" s="1" t="s">
        <v>70</v>
      </c>
      <c r="B858" s="1" t="s">
        <v>1156</v>
      </c>
      <c r="C858" s="1" t="s">
        <v>1157</v>
      </c>
      <c r="D858" s="1" t="s">
        <v>1158</v>
      </c>
      <c r="E858" s="1">
        <v>1000</v>
      </c>
      <c r="F858" s="2">
        <v>16329.9942</v>
      </c>
      <c r="G858">
        <f t="shared" si="26"/>
        <v>14063.9543898399</v>
      </c>
      <c r="H858">
        <f t="shared" si="27"/>
        <v>14.0639543898399</v>
      </c>
    </row>
    <row r="859" spans="1:8">
      <c r="A859" s="1" t="s">
        <v>70</v>
      </c>
      <c r="B859" s="1" t="s">
        <v>1156</v>
      </c>
      <c r="C859" s="1" t="s">
        <v>1157</v>
      </c>
      <c r="D859" s="1" t="s">
        <v>1158</v>
      </c>
      <c r="E859" s="1">
        <v>1000</v>
      </c>
      <c r="F859" s="2">
        <v>16329.9942</v>
      </c>
      <c r="G859">
        <f t="shared" si="26"/>
        <v>14063.9543898399</v>
      </c>
      <c r="H859">
        <f t="shared" si="27"/>
        <v>14.0639543898399</v>
      </c>
    </row>
    <row r="860" spans="1:8">
      <c r="A860" s="1" t="s">
        <v>70</v>
      </c>
      <c r="B860" s="1" t="s">
        <v>1156</v>
      </c>
      <c r="C860" s="1" t="s">
        <v>1157</v>
      </c>
      <c r="D860" s="1" t="s">
        <v>1158</v>
      </c>
      <c r="E860" s="1">
        <v>2000</v>
      </c>
      <c r="F860" s="2">
        <v>32660.0001</v>
      </c>
      <c r="G860">
        <f t="shared" si="26"/>
        <v>28127.9188561235</v>
      </c>
      <c r="H860">
        <f t="shared" si="27"/>
        <v>14.0639594280617</v>
      </c>
    </row>
    <row r="861" spans="1:8">
      <c r="A861" s="1" t="s">
        <v>1159</v>
      </c>
      <c r="B861" s="1" t="s">
        <v>1160</v>
      </c>
      <c r="C861" s="1" t="s">
        <v>1161</v>
      </c>
      <c r="D861" s="1" t="s">
        <v>1162</v>
      </c>
      <c r="E861" s="1">
        <v>200</v>
      </c>
      <c r="F861" s="2">
        <v>4028.0058</v>
      </c>
      <c r="G861">
        <f t="shared" si="26"/>
        <v>3469.0575611601</v>
      </c>
      <c r="H861">
        <f t="shared" si="27"/>
        <v>17.3452878058005</v>
      </c>
    </row>
    <row r="862" spans="1:8">
      <c r="A862" s="1" t="s">
        <v>1159</v>
      </c>
      <c r="B862" s="1" t="s">
        <v>1160</v>
      </c>
      <c r="C862" s="1" t="s">
        <v>1161</v>
      </c>
      <c r="D862" s="1" t="s">
        <v>1162</v>
      </c>
      <c r="E862" s="1">
        <v>200</v>
      </c>
      <c r="F862" s="2">
        <v>4028.0058</v>
      </c>
      <c r="G862">
        <f t="shared" si="26"/>
        <v>3469.0575611601</v>
      </c>
      <c r="H862">
        <f t="shared" si="27"/>
        <v>17.3452878058005</v>
      </c>
    </row>
    <row r="863" spans="1:8">
      <c r="A863" s="1" t="s">
        <v>607</v>
      </c>
      <c r="B863" s="1" t="s">
        <v>1163</v>
      </c>
      <c r="C863" s="1" t="s">
        <v>1087</v>
      </c>
      <c r="D863" s="1" t="s">
        <v>612</v>
      </c>
      <c r="E863" s="1">
        <v>200</v>
      </c>
      <c r="F863" s="2">
        <v>8674.0056</v>
      </c>
      <c r="G863">
        <f t="shared" si="26"/>
        <v>7470.3528759132</v>
      </c>
      <c r="H863">
        <f t="shared" si="27"/>
        <v>37.351764379566</v>
      </c>
    </row>
    <row r="864" spans="1:8">
      <c r="A864" s="1" t="s">
        <v>607</v>
      </c>
      <c r="B864" s="1" t="s">
        <v>1163</v>
      </c>
      <c r="C864" s="1" t="s">
        <v>1087</v>
      </c>
      <c r="D864" s="1" t="s">
        <v>612</v>
      </c>
      <c r="E864" s="1">
        <v>2400</v>
      </c>
      <c r="F864" s="2">
        <v>76535.9946</v>
      </c>
      <c r="G864">
        <f t="shared" si="26"/>
        <v>65915.4390413337</v>
      </c>
      <c r="H864">
        <f t="shared" si="27"/>
        <v>27.4647662672224</v>
      </c>
    </row>
    <row r="865" spans="1:8">
      <c r="A865" s="1" t="s">
        <v>607</v>
      </c>
      <c r="B865" s="1" t="s">
        <v>1163</v>
      </c>
      <c r="C865" s="1" t="s">
        <v>1087</v>
      </c>
      <c r="D865" s="1" t="s">
        <v>612</v>
      </c>
      <c r="E865" s="1">
        <v>800</v>
      </c>
      <c r="F865" s="2">
        <v>25600</v>
      </c>
      <c r="G865">
        <f t="shared" si="26"/>
        <v>22047.6032</v>
      </c>
      <c r="H865">
        <f t="shared" si="27"/>
        <v>27.559504</v>
      </c>
    </row>
    <row r="866" spans="1:8">
      <c r="A866" s="1" t="s">
        <v>607</v>
      </c>
      <c r="B866" s="10" t="s">
        <v>1163</v>
      </c>
      <c r="C866" s="1" t="s">
        <v>1087</v>
      </c>
      <c r="D866" s="1" t="s">
        <v>612</v>
      </c>
      <c r="E866" s="1">
        <v>800</v>
      </c>
      <c r="F866" s="2">
        <v>25600</v>
      </c>
      <c r="G866">
        <f t="shared" si="26"/>
        <v>22047.6032</v>
      </c>
      <c r="H866">
        <f t="shared" si="27"/>
        <v>27.559504</v>
      </c>
    </row>
    <row r="867" spans="1:8">
      <c r="A867" s="1" t="s">
        <v>607</v>
      </c>
      <c r="B867" s="10" t="s">
        <v>1163</v>
      </c>
      <c r="C867" s="1" t="s">
        <v>1087</v>
      </c>
      <c r="D867" s="1" t="s">
        <v>612</v>
      </c>
      <c r="E867" s="1">
        <v>1100</v>
      </c>
      <c r="F867" s="2">
        <v>35200</v>
      </c>
      <c r="G867">
        <f t="shared" si="26"/>
        <v>30315.4544</v>
      </c>
      <c r="H867">
        <f t="shared" si="27"/>
        <v>27.559504</v>
      </c>
    </row>
    <row r="868" spans="1:8">
      <c r="A868" s="1" t="s">
        <v>607</v>
      </c>
      <c r="B868" s="10" t="s">
        <v>1163</v>
      </c>
      <c r="C868" s="1" t="s">
        <v>1087</v>
      </c>
      <c r="D868" s="1" t="s">
        <v>612</v>
      </c>
      <c r="E868" s="1">
        <v>1600</v>
      </c>
      <c r="F868" s="2">
        <v>51200</v>
      </c>
      <c r="G868">
        <f t="shared" si="26"/>
        <v>44095.2064</v>
      </c>
      <c r="H868">
        <f t="shared" si="27"/>
        <v>27.559504</v>
      </c>
    </row>
    <row r="869" spans="1:8">
      <c r="A869" s="1" t="s">
        <v>607</v>
      </c>
      <c r="B869" s="1" t="s">
        <v>1163</v>
      </c>
      <c r="C869" s="1" t="s">
        <v>1087</v>
      </c>
      <c r="D869" s="1" t="s">
        <v>612</v>
      </c>
      <c r="E869" s="1">
        <v>600</v>
      </c>
      <c r="F869" s="2">
        <v>28284.0012</v>
      </c>
      <c r="G869">
        <f t="shared" si="26"/>
        <v>24359.1576314814</v>
      </c>
      <c r="H869">
        <f t="shared" si="27"/>
        <v>40.598596052469</v>
      </c>
    </row>
    <row r="870" spans="1:8">
      <c r="A870" s="1" t="s">
        <v>1164</v>
      </c>
      <c r="B870" s="10" t="s">
        <v>1165</v>
      </c>
      <c r="C870" s="1" t="s">
        <v>842</v>
      </c>
      <c r="D870" s="1" t="s">
        <v>11</v>
      </c>
      <c r="E870" s="1">
        <v>1000</v>
      </c>
      <c r="F870" s="2">
        <v>3710</v>
      </c>
      <c r="G870">
        <f t="shared" si="26"/>
        <v>3195.179995</v>
      </c>
      <c r="H870">
        <f t="shared" si="27"/>
        <v>3.195179995</v>
      </c>
    </row>
    <row r="871" spans="1:8">
      <c r="A871" s="1" t="s">
        <v>1164</v>
      </c>
      <c r="B871" s="1" t="s">
        <v>1165</v>
      </c>
      <c r="C871" s="1" t="s">
        <v>842</v>
      </c>
      <c r="D871" s="1" t="s">
        <v>11</v>
      </c>
      <c r="E871" s="1">
        <v>1000</v>
      </c>
      <c r="F871" s="2">
        <v>-200</v>
      </c>
      <c r="G871">
        <f t="shared" si="26"/>
        <v>-172.2469</v>
      </c>
      <c r="H871">
        <f t="shared" si="27"/>
        <v>-0.1722469</v>
      </c>
    </row>
    <row r="872" spans="1:8">
      <c r="A872" s="1" t="s">
        <v>1166</v>
      </c>
      <c r="B872" s="1" t="s">
        <v>1167</v>
      </c>
      <c r="C872" s="1" t="s">
        <v>842</v>
      </c>
      <c r="D872" s="1" t="s">
        <v>1168</v>
      </c>
      <c r="E872" s="1">
        <v>50</v>
      </c>
      <c r="F872" s="2">
        <v>8900</v>
      </c>
      <c r="G872">
        <f t="shared" si="26"/>
        <v>7664.98705</v>
      </c>
      <c r="H872">
        <f t="shared" si="27"/>
        <v>153.299741</v>
      </c>
    </row>
    <row r="873" spans="1:8">
      <c r="A873" s="1" t="s">
        <v>73</v>
      </c>
      <c r="B873" s="1" t="s">
        <v>1169</v>
      </c>
      <c r="C873" s="1" t="s">
        <v>1170</v>
      </c>
      <c r="D873" s="1" t="s">
        <v>1127</v>
      </c>
      <c r="E873" s="1">
        <v>100</v>
      </c>
      <c r="F873" s="2">
        <v>1042.9965</v>
      </c>
      <c r="G873">
        <f t="shared" si="26"/>
        <v>898.26456917925</v>
      </c>
      <c r="H873">
        <f t="shared" si="27"/>
        <v>8.9826456917925</v>
      </c>
    </row>
    <row r="874" spans="1:8">
      <c r="A874" s="1" t="s">
        <v>52</v>
      </c>
      <c r="B874" s="1" t="s">
        <v>1171</v>
      </c>
      <c r="C874" s="1" t="s">
        <v>1172</v>
      </c>
      <c r="D874" s="1" t="s">
        <v>1132</v>
      </c>
      <c r="E874" s="1">
        <v>200</v>
      </c>
      <c r="F874" s="2">
        <v>11059.9983</v>
      </c>
      <c r="G874">
        <f t="shared" si="26"/>
        <v>9525.25210590135</v>
      </c>
      <c r="H874">
        <f t="shared" si="27"/>
        <v>47.6262605295067</v>
      </c>
    </row>
    <row r="875" spans="1:8">
      <c r="A875" s="1" t="s">
        <v>52</v>
      </c>
      <c r="B875" s="1" t="s">
        <v>1171</v>
      </c>
      <c r="C875" s="1" t="s">
        <v>1172</v>
      </c>
      <c r="D875" s="1" t="s">
        <v>1132</v>
      </c>
      <c r="E875" s="1">
        <v>200</v>
      </c>
      <c r="F875" s="2">
        <v>11059.9983</v>
      </c>
      <c r="G875">
        <f t="shared" si="26"/>
        <v>9525.25210590135</v>
      </c>
      <c r="H875">
        <f t="shared" si="27"/>
        <v>47.6262605295067</v>
      </c>
    </row>
    <row r="876" spans="1:8">
      <c r="A876" s="1" t="s">
        <v>1173</v>
      </c>
      <c r="B876" s="1" t="s">
        <v>1174</v>
      </c>
      <c r="C876" s="1" t="s">
        <v>1175</v>
      </c>
      <c r="D876" s="1" t="s">
        <v>1176</v>
      </c>
      <c r="E876" s="1">
        <v>1000</v>
      </c>
      <c r="F876" s="2">
        <v>13000</v>
      </c>
      <c r="G876">
        <f t="shared" si="26"/>
        <v>11196.0485</v>
      </c>
      <c r="H876">
        <f t="shared" si="27"/>
        <v>11.1960485</v>
      </c>
    </row>
    <row r="877" spans="1:8">
      <c r="A877" s="1" t="s">
        <v>429</v>
      </c>
      <c r="B877" s="1" t="s">
        <v>1177</v>
      </c>
      <c r="C877" s="1" t="s">
        <v>1178</v>
      </c>
      <c r="D877" s="1" t="s">
        <v>189</v>
      </c>
      <c r="E877" s="1">
        <v>450</v>
      </c>
      <c r="F877" s="2">
        <v>4437.0027</v>
      </c>
      <c r="G877">
        <f t="shared" si="26"/>
        <v>3821.29980183315</v>
      </c>
      <c r="H877">
        <f t="shared" si="27"/>
        <v>8.491777337407</v>
      </c>
    </row>
    <row r="878" spans="1:8">
      <c r="A878" s="1" t="s">
        <v>1179</v>
      </c>
      <c r="B878" s="10" t="s">
        <v>1180</v>
      </c>
      <c r="C878" s="1" t="s">
        <v>1181</v>
      </c>
      <c r="D878" s="1" t="s">
        <v>1182</v>
      </c>
      <c r="E878" s="1">
        <v>120</v>
      </c>
      <c r="F878" s="2">
        <v>13080.0033</v>
      </c>
      <c r="G878">
        <f t="shared" si="26"/>
        <v>11264.9501020738</v>
      </c>
      <c r="H878">
        <f t="shared" si="27"/>
        <v>93.8745841839488</v>
      </c>
    </row>
    <row r="879" spans="1:8">
      <c r="A879" s="1" t="s">
        <v>1183</v>
      </c>
      <c r="B879" s="1" t="s">
        <v>1184</v>
      </c>
      <c r="C879" s="1" t="s">
        <v>1080</v>
      </c>
      <c r="D879" s="1" t="s">
        <v>1185</v>
      </c>
      <c r="E879" s="1">
        <v>200</v>
      </c>
      <c r="F879" s="2">
        <v>2480.0022</v>
      </c>
      <c r="G879">
        <f t="shared" si="26"/>
        <v>2135.8634547159</v>
      </c>
      <c r="H879">
        <f t="shared" si="27"/>
        <v>10.6793172735795</v>
      </c>
    </row>
    <row r="880" spans="1:8">
      <c r="A880" s="1" t="s">
        <v>193</v>
      </c>
      <c r="B880" s="1" t="s">
        <v>1186</v>
      </c>
      <c r="C880" s="1" t="s">
        <v>1187</v>
      </c>
      <c r="D880" s="1" t="s">
        <v>1188</v>
      </c>
      <c r="E880" s="1">
        <v>20</v>
      </c>
      <c r="F880" s="2">
        <v>520.0034</v>
      </c>
      <c r="G880">
        <f t="shared" si="26"/>
        <v>447.8448681973</v>
      </c>
      <c r="H880">
        <f t="shared" si="27"/>
        <v>22.392243409865</v>
      </c>
    </row>
    <row r="881" spans="1:8">
      <c r="A881" s="1" t="s">
        <v>1189</v>
      </c>
      <c r="B881" s="1" t="s">
        <v>1190</v>
      </c>
      <c r="C881" s="1" t="s">
        <v>1191</v>
      </c>
      <c r="D881" s="1" t="s">
        <v>1189</v>
      </c>
      <c r="E881" s="1">
        <v>70</v>
      </c>
      <c r="F881" s="2">
        <v>2028.6045</v>
      </c>
      <c r="G881">
        <f t="shared" si="26"/>
        <v>1747.10418225525</v>
      </c>
      <c r="H881">
        <f t="shared" si="27"/>
        <v>24.958631175075</v>
      </c>
    </row>
  </sheetData>
  <hyperlinks>
    <hyperlink ref="B844" r:id="rId1" display="注射用头孢噻肟钠" tooltip="http://www.baidu.com/link?url=JSewHSbQADivALrYG9bx1nFp9amD-gpM303wY7M_O5egRc1HVf9RPHCSqeIJJSo5nA2yP_Bnskz-NdMFguAPmTTtdguBSUBBPX2JbEH0zxcu5vIebJzvOwkzzIB7thCU5XTJrZNIUXhINLpeN0G3IvOidkJcGEv7P6FydqaceWK"/>
    <hyperlink ref="B843" r:id="rId2" display="注射用头孢噻肟钠" tooltip="http://www.baidu.com/link?url=fyZQGO0rDi2Fsbs8JdFcs3Af0V5iLlIhCePYW79tiKO3iBz52Lxn8epOeWZkYiATMdNmerGvcAi9dlUivURP-x_1MMxUMauaVVY0csmRulikHO51bGOqyToM0eUd26vLy1leslK7VDQnaVCH9eto1KyZFEE2_hyFRmIG6yKZNKq"/>
    <hyperlink ref="B842" r:id="rId2" display="注射用头孢噻肟钠" tooltip="http://www.baidu.com/link?url=fyZQGO0rDi2Fsbs8JdFcs3Af0V5iLlIhCePYW79tiKO3iBz52Lxn8epOeWZkYiATMdNmerGvcAi9dlUivURP-x_1MMxUMauaVVY0csmRulikHO51bGOqyToM0eUd26vLy1leslK7VDQnaVCH9eto1KyZFEE2_hyFRmIG6yKZNKq"/>
    <hyperlink ref="B840" r:id="rId3" display="注射用头孢噻肟钠" tooltip="http://www.baidu.com/link?url=Rt95_51jHGExyfgugnJnKqJNVCFhz-aJRJV7bIzK7wSwtCQZ4Kis-jHXDURshcJ_IOLU_55ZAS4C6_s2-U1zEz0q2WGujNGiCXlL3s_81xRknCLbkCIZfniZIerqQSsQk0j20PR8QBLttyoG3u_DUZlCREJf6Sphrkrmr6YpEF3"/>
    <hyperlink ref="B827" r:id="rId4" display="注射用头孢硫脒" tooltip="http://www.baidu.com/link?url=d2wSwYjZ-yybKFga_RFEF-pBsal-u03mctwxmGNNAd-p1P4HK52qSJA9cYDq7EGix-szmBd6YEXCQBcO0s3TyEb1PnDc15WHcR2ETKq7Wj5YMKMQPGziM_xCuKIVPBeYKyVKDZT00p6ZOk83XQemkMi7obRsVItm94OKip2nCTS"/>
    <hyperlink ref="B826" r:id="rId5" display="注射用头孢硫脒" tooltip="http://www.baidu.com/link?url=eUXmsRWKGXtgtL69EUAQUOdhisWrt8w0dlWx35uZk8FSze4WVBdYqXzHogP28tUdynPSBfSy53bqr7VFKbcWnhrlb-BgqYrVLgnoBNNuzveVZ5JrC_JGvcrJUbx_zHRoeVhgZeQocfDUaTH537iTtXWrwao7EAxfU46HZlmekhK"/>
    <hyperlink ref="B820" r:id="rId6" display="注射用生长抑素" tooltip="http://www.baidu.com/link?url=XITAas9-dL9POGMLx4DfIgA0kGpO8bj1PFV_UEPq9l5aXnOk9ScKun2P-whyblJpPtreV6WqcVj1Czy7ggGPVI4HqtxrfQhRZ7Gd6CsWQwgubArbMIPDgAjnqT0DUfi6RxqE9vgUEdpeA7uJzjTmWh14j6ZS3hN-R4OIJeQAoGy"/>
    <hyperlink ref="B777" r:id="rId7" display="注射用鲑降钙素" tooltip="https://www.baidu.com/link?url=nJoUAUeQt8gn0c9HSi95EjfPXxPX11cBsRGggwfD7_0XJFaS_8TS7rglBF2BRhgVPUlD7vEU8oTYmo08I2DZj6jqchcleRskf97Ga_G4aHii8Von6lOBamQrdRmPjTC7Ya74i35vPyDoyppi4hlE25dcM5cFbRtVSvrZQhwyuIO&amp;wd=&amp;eqid=9578893c000069f60000000659c9f9bb"/>
    <hyperlink ref="B760" r:id="rId8" display="注射用奥美拉唑钠" tooltip="http://www.baidu.com/link?url=2EeBz7UpIQeFJinu5cLfcEyZBJ2ZFLhOc-ESRmy253eXMMmNUC5gVtz0MKHKdBfGO7AMaVjDAehxvup2Sgo3kvkajiMH62lgeg-jAiREjHoByC8l1eTUic7KujgrP9zjooaCXfDQEwQ7U4e8KSG3ZtYYoP5GE-twO0cHhRBFlZy"/>
    <hyperlink ref="B758" r:id="rId9" display="注射用奥美拉唑钠" tooltip="http://www.baidu.com/link?url=-tlA56_m-An0rTrrP_b8OqBiyUJJ6-fUnZGdlc1fdaGsC9GJScM9x_YuvwxjlMAPGfsZpwEuuSXAQKCMT8ke52wibzvxwm0GX9eJCWHZmcLAbUh_X-gowycF93wEU6_WyzyS0XiV6Wh3G9zKNpdgHs1rP36mrmEjoAubaLyLwE7"/>
    <hyperlink ref="B757" r:id="rId9" display="注射用奥美拉唑钠" tooltip="http://www.baidu.com/link?url=-tlA56_m-An0rTrrP_b8OqBiyUJJ6-fUnZGdlc1fdaGsC9GJScM9x_YuvwxjlMAPGfsZpwEuuSXAQKCMT8ke52wibzvxwm0GX9eJCWHZmcLAbUh_X-gowycF93wEU6_WyzyS0XiV6Wh3G9zKNpdgHs1rP36mrmEjoAubaLyLwE7"/>
    <hyperlink ref="B638" r:id="rId10" display="盐酸异丙嗪片" tooltip="http://www.baidu.com/link?url=KkUmkLY07CSz0oEbJnSYoRS6TFEMiGJzhdu7OelpHesTAVdPpUs_qu0ELmdLKICAacrRown9yHjMHyDnCzqvDJycKwm8xN8WBiIFGFWICTNtNCk7QOA84HN9KtTjA9UaeRo0sj8CQ20AOm46LqNxPIsKE7_O4A4hCWrnZ-UUTY3"/>
    <hyperlink ref="B600" r:id="rId11" display="盐酸金霉素眼膏" tooltip="http://www.baidu.com/link?url=_e4BJ-BmJoDiAK8wll6_v1okvZ5io3xaj1hAhKAa2H9rzGO6LJKhmRP0--ex8uNPFQVHoDoyYho-diMnr-wvd3AKzmO3hDrPq1Y4wSGwGp1oCmJrdPBW161S5IjmYMoc4eEGTHu6FzbjQrRhBwR_a7FAc_ehVrnyt-Dqs5D1WLq"/>
    <hyperlink ref="B594" r:id="rId12" display="盐酸贝那普利片" tooltip="http://www.baidu.com/link?url=weRt-fgV-Kme5o1GEERphhem1nVtUhoVotd7Rxq9EcVM6u3mtZBTOXtmIXTfAklMjjfFzG-AaTXcgUl0HUu7jZxDRYySNvWkR7f57LxLgbzOASgWf6G13Axz1dv8huwORga68HLRWj9IZujRoY53qc1ln2dye5xazV7MKley4R_"/>
    <hyperlink ref="B585" r:id="rId13" display="盐酸氨溴索口服溶液" tooltip="http://www.baidu.com/link?url=AEAIk7xSBdxVFcn-GT2oTn-Yb0nIHGBsN-lCK2duZp1wXdrxXikuxZbO3HjghovJVs0gYawZ4hfwKXOAZNlkTLuBqGlxgFMHqmMceT3Rm0NqQIVuNWOgGyDsWQoSfKGENcEANh9VLvMkL5qWx-7dtPR1NUla18AjV_Uj06qSZrO"/>
    <hyperlink ref="B540" r:id="rId14" display="消旋山莨菪碱片" tooltip="http://www.baidu.com/link?url=tkky734J4MQCjobJvv1TNx1DEsmYxnlWtkLgfATIy_A_OuFhL9gwqWneqefaGjdk56Zd36NfWK9PELrhZSKnj8EIiz85LsipomjbJN_7VIgYqgdmc9B2JxQ6tVQa4k7C_67UIkCifVNWw1-a20_uB-G-VY47dDO2j2ozrmuUKZy"/>
    <hyperlink ref="B530" r:id="rId15" display="西帕依固龈液" tooltip="http://www.baidu.com/link?url=h5VS6tsnqpsB1ndrEUMD1FeHD-gFioL9cmDgNVnDk-ZpyMLg0BDMqQyX2HEMBoz30RsrmEnJlwoDc0tpolZciU4pBPUclmPJU8FPiIZtnzUcs2a433KWa4U7od-px6g0514HcQk1EQQC4kY1QjoPjWdV6BWuDacyMspYyTW9iJW"/>
    <hyperlink ref="B528" r:id="rId16" display="五灵止痛胶囊" tooltip="http://www.baidu.com/link?url=AVowIbKkMIT1EcSqC5_Bs8dIJx6gpxA_LnvZMXIzIHao1PlURePGs-VMc99AjWa3LlHFSvpcodElj-mtzrtuVW0ScG4P-6SwYw_BWt8aRqRX7k38utVkuNtF9nZJLmz0n-U_-GxUFJzDmqwfnfFjUZVH5FZbPqjzF3ZlaidkTgm"/>
    <hyperlink ref="B521" r:id="rId17" display="乌鸡白凤片" tooltip="http://www.baidu.com/link?url=akSqBm_xSN3qIZQlkPdMQXYKkwlt9SVwkcAmMDtR98hjRQF0qiQ0r6GKRhuDM--vjECai9DOX9H1E3d8UydV0AP0X8aoDGGY9-2HSJsgFdVDDvQiK-DZrZMVsE2BRd5mlMGpxWRI6Q8mvPZeX4fUbs1f7LHO-9lp642K8QsKnsi"/>
    <hyperlink ref="B520" r:id="rId18" display="稳心颗粒" tooltip="http://www.baidu.com/link?url=5hz8IbKt-aTEyUcL5e4sc3bvwJWQgPIWv-rqfNOTFALznrb2E6pfckee6DX_H8-tvs3AEPjyn0E-qrJOpMYkAlD7Aa1y41DRMH7K8oxDPUxid1_s2Dzfdcdx0Tmd1Wb9G7-63AuNnoZfMNExS-UKRHp46s4n1X-OBfSZEkpA46K"/>
    <hyperlink ref="B519" r:id="rId19" display="胃蛋白酶口服溶液" tooltip="http://www.baidu.com/link?url=YA2jrUePSpEn_RXSOIC_LODumOrM2znV6Yl1XINSqRPa41h0Z71qWvcGBNe8EuQ0uovLnfOXTax0QgSyVw20x951cEHu74iEq8MZPe153F9hxhcsafCRJRvZBeAav9ppUuXbDdMIh0chQzGQHCzGwe8AGqUQMhN1BYFEm0swESG"/>
    <hyperlink ref="B518" r:id="rId19" display="胃蛋白酶口服溶液" tooltip="http://www.baidu.com/link?url=YA2jrUePSpEn_RXSOIC_LODumOrM2znV6Yl1XINSqRPa41h0Z71qWvcGBNe8EuQ0uovLnfOXTax0QgSyVw20x951cEHu74iEq8MZPe153F9hxhcsafCRJRvZBeAav9ppUuXbDdMIh0chQzGQHCzGwe8AGqUQMhN1BYFEm0swESG"/>
    <hyperlink ref="B510" r:id="rId20" display="维D2乳酸钙片" tooltip="http://www.baidu.com/link?url=4WI8lctKDlJZ9qgTgdHpNvih7TCH3-WImzK1vqYy9kz0RxnsG1svCluNbTjIDiUMWRbYjU2V0BQMYxreAtHuzI59b9Drs8AbuoW24NW2dmueYZXyWsGOTPZeuuKqpU4qB3UyNPenpFseqX5QRjE8llZYCZVxQA8s-vY3CnP-vC3"/>
    <hyperlink ref="B485" r:id="rId21" display="头孢克肟胶囊" tooltip="http://www.baidu.com/link?url=owQ2sY6-9NiJ1IVSldfko3QrH2iELAdHerUMLF9jmNajPiviraf3uZEJRH2iYlhEUTl5Ks7Dsb-IHcvFcQ8_dQUqWj3BivBzTX07PsOsr_W5DFE_JjtcSQLC-YBjWeiRwdk7jVak9b1xD7sFzQDxtUStnRQG4ewRX5Nb8Fr9c0y"/>
    <hyperlink ref="B450" r:id="rId22" display="天麻素片" tooltip="http://www.baidu.com/link?url=awjld7wRsc4BtkeFp9YNlnUp_WrSCPyQFjeG6BVKM04RD2hCcQ6p1hVNJKMlgm1ReWXOrJI6_BhnKD_CUWyPB0MgATBUBw7Tdf4J0amRS2tXi_jQLWYte6MJ_TI1EHvcWxKoPmt6ngPL8qPO-QLXDXLVK8Nxcdvyq5tuJncCJJe"/>
    <hyperlink ref="B449" r:id="rId23" display="碳酸利多卡因注射液" tooltip="http://www.baidu.com/link?url=CkSSHmS-eVoSf9FNsUE3FDM76fWgYlOSffPD0MRo1aL9zbcqLvy09E_lVDPdtBTFsO-om7YzIZUfSTt36Wz3iz_oQE9UKJBhAXHKZhJAVBK5GzmwfCJPUV2qC7rzQbp8R_zlKOiYrs3lD85ZJTmu8vc6FWSEbgkQmmQXrg9MIsK"/>
    <hyperlink ref="B424" r:id="rId24" display="石斛夜光丸" tooltip="http://www.baidu.com/link?url=aYccM7dvSzVJRqedChSJRgacujdipLhokRgAmfMFBvgDUx7oTOEw3q2Rx2DNZJbkcuxx5srGyljzVR4g7PSbkXv5vIw5mlbVUohEkRfh1ZWjOQtOeBVolpAtl5o3ohue4PXVGjmVuSUT0TBqgGxedWezo46bOfnt-ZjQ1wFrF2S"/>
    <hyperlink ref="B416" r:id="rId25" display="伤科接骨片" tooltip="http://www.baidu.com/link?url=m0r_lSuU1tUAuNjgHXnaFUcS9QqvoTpsoAMwpOLEEmM4NitFfr9KJn9E8mD8vXMLbN1pM3fi22wPTtcR5PXwUi02KaRdR7WDpdHcwGr_5sIF1iiFZL_svm_uO-J8rOeebYu_0TyYsPLfWR482lkLXAgDMYsqsnbQ8PynCWGgMAe"/>
    <hyperlink ref="B408" r:id="rId26" display="去乙酰毛花苷注射液" tooltip="http://www.baidu.com/link?url=AVWb_dgGt_hatcwJwTsczpDU_gtXzI9m-hlwDPxD2Fax8lLWPxvD2m5gOW-Ah7gK5heJFN48qkIAoNpy4NljLf_AuVGPnJFFrsRPBmwRB6h-3c2ZK2kR7KnouZtcv3iTpqLRKWZ_nsB1tR1Bfx8ZFObxNvEMtDO_VacGB0KuZoi"/>
    <hyperlink ref="B394" r:id="rId27" display="羟苯磺酸钙分散片" tooltip="http://www.baidu.com/link?url=3m1LWhb-4Q4kcTv_oAf-z3YeJ2x23AxY2_MUtinY0HEb49eC11ZiwfelYNxWOmNuYTluf13x_v73T6b8f9TyR3ozQdLvcAo2S-RsE8t00qU50NqOrNFv3d1G2VTZ36f3H39YC9tZrhgyyPtbP45wMGfGRchflwyrPDGgqhXmRXy"/>
    <hyperlink ref="B383" r:id="rId28" display="芪苈强心胶囊" tooltip="http://www.baidu.com/link?url=jhNXwgX5Suk5sQR5ubEirNk4Sc_YOY5Jhejpmq7zYndUlB_kaB4DQhqjcmuFisnuSU6sqmZJ25tlAaEpBz9TBAs5uaT6xZ9Mgu5FP6p-PPHoB7_L9Ntz3in2-wddCTrnO3SdL5kmMp6q-sz7eMc5Jo3rD6lGK0rieHabGIyWLw3"/>
    <hyperlink ref="B378" r:id="rId29" display="普乐安片" tooltip="http://www.baidu.com/link?url=ETJwA-uJZ5AbCmtJhjf28U0-LQfPdQ0Tg-eXqELNSELmZTs6E6MEEx03k_icoUfvneH3e5OvkNM1VTzfHnMKhlBNRUoQRHhgGPzMqceHduIzRWi1dVF-kOl9x0f-JhNsIqs_UqNgp4lQTvYG4h9eURnumszYRLaJ0pX2ppLxnYO"/>
    <hyperlink ref="B375" r:id="rId30" display="破伤风抗毒素" tooltip="http://www.baidu.com/link?url=VlD6rtueWq0lqawrugxRl7TT9OEYYZku8Cv6Uo3iUBvV9Ofa9TSqLVSDwj6DztPyoJ8j5DMlo-_Itm1vlxHnWnnohz8LnunBBbWeHPa3wD_jIWVG7nUKZxc0NdS1C4MdXl1FgKReZ_VKaaxggFf0lSsQepUchvHHyfQKAzLQz_K"/>
    <hyperlink ref="B368" r:id="rId31" display="诺氟沙星胶囊" tooltip="http://www.baidu.com/link?url=sTuGYUiskrhooJjvsH4KUzV9c0RjIu8ueCTue3j0Mh8MPe4-8e22FAT431nJr7abKt9S7r5blk2dtYsI5w9lk_ccZ2Z4HvuZ9Ahu5d0VDkkEIM7dOwSt3nLS0ozLCiDo82NN1kOJg_qtcOLi13ux6N78vIDzeyJhZH9FAurCDV7"/>
    <hyperlink ref="B355" r:id="rId32" display="灭菌注射用水" tooltip="http://www.baidu.com/link?url=HZRoxH8LuWSw74yVmq2_tScvRk7J6fZl1kKx7NIMh1fIf_6rDQKAAvsvSz1-3Q4zYNQOTQlwVR-Yx3wNowBOeYnTgaoR3QgIQ10n2N8sxQwR9KzE8QvhXpLkDcWhPaxdV-PnDZCdEaI1jLhWiYS8Gs3CRWleghJ2OeIHoEtKyMG"/>
    <hyperlink ref="B351" r:id="rId33" display="米索前列醇片" tooltip="http://www.baidu.com/link?url=15Z0aOBp3Hj9AHoDelYc-szzEVrC0pynGcCjKIhvdwRe8npFJAb5e_jMfx0MDVDpWi_5I7E_c7IxCriEviPFgbiSE8xCDDwFOtHPAtFRrW_9nLA_kb5A7hGB26w4u5s6mKWIJGXZvispoddXsNpGKWes_jN2-QW4RIOWYdSYdNC"/>
    <hyperlink ref="B344" r:id="rId34" display="麦角胺咖啡因片" tooltip="http://www.baidu.com/link?url=BSadj5hWui6YoTlgVtk36BHNsejjcIasWbg0yi_DEa34ApwnNAfQHGD78lbPBrw17Mdne4XEbzmGl5E4IjGLon-HGEu0rQo5yU7R2jF60hMDHt5NA0UP0vC5T3F4-mD9PmFJ6zp-45pE3qRkHLfBWV-z_s80zO2nRCX8eqEZyr_"/>
    <hyperlink ref="B340" r:id="rId35" display="氯化钠注射液" tooltip="http://www.baidu.com/link?url=PgCvNz-j3CRxA2K1UgISmZzbq8YG__sD1DKyI-F2xKVtJKvl5nR9MQYq8Y7KSDgTqNjG1UqAZWoHd_vUwBSvJ32fJj9i44IoWE5erJNr_xAhi9N130iZPDXgOtnhWlJloyU4gJI-i-7OI3Q1_3jiafbooZVuOLdgxZ7URyTPzxi"/>
    <hyperlink ref="B339" r:id="rId35" display="氯化钠注射液" tooltip="http://www.baidu.com/link?url=PgCvNz-j3CRxA2K1UgISmZzbq8YG__sD1DKyI-F2xKVtJKvl5nR9MQYq8Y7KSDgTqNjG1UqAZWoHd_vUwBSvJ32fJj9i44IoWE5erJNr_xAhi9N130iZPDXgOtnhWlJloyU4gJI-i-7OI3Q1_3jiafbooZVuOLdgxZ7URyTPzxi"/>
    <hyperlink ref="B338" r:id="rId36" display="铝碳酸镁片" tooltip="http://www.baidu.com/link?url=0Dfjbsi6aLdj0qkMQpGAUmeyLiP1vlzVbsONh4c4Pi94ApVu105mMoioydl4VHeZna2P7JN_MWfO56zcCaRMwYu7tSGAuni7GS-p2ZhaWATYQXLuRUMrtNAJq3VPLYJbj7nISjYr_2u5WATSGniaQVHXI46WvzINyOK4-xocqSa"/>
    <hyperlink ref="B230" r:id="rId37" display="肝素钠注射液" tooltip="http://www.baidu.com/link?url=s8anDcBEFGwxMIizndwMODsYh_uTfR5P5ObF9hqcxLZq-f6iZbTK40ehlcQaw2-QQNmcNddzth6JT-o76r4KWrJ9gGmyCPST7UV6ASDTnD4XVU-9qMODxkNhbly0LslyLY4IJ258NmbOtSQCza2GUSYIH-wsCU5FzrnWjKMgAHW"/>
    <hyperlink ref="B111" r:id="rId38" display="丙泊酚注射液" tooltip="http://www.baidu.com/link?url=AegDVQ4FDtINwMO2xB-_J9brb9BOjnXNFBGc7JwC2M_O91OMtf1RFM887-4ndchJBeRyZvpnsff4KL73vb02DY-9dkQyoVzPfOJbL-1ymL1MA9ubn5rzanxEmli-kyPb0O4G0l65qKwRHDIt8bWd2yHzeYyEPPgMjGHPSX5yzIy"/>
    <hyperlink ref="B845" r:id="rId1" display="注射用头孢噻肟钠" tooltip="http://www.baidu.com/link?url=JSewHSbQADivALrYG9bx1nFp9amD-gpM303wY7M_O5egRc1HVf9RPHCSqeIJJSo5nA2yP_Bnskz-NdMFguAPmTTtdguBSUBBPX2JbEH0zxcu5vIebJzvOwkzzIB7thCU5XTJrZNIUXhINLpeN0G3IvOidkJcGEv7P6FydqaceWK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2017-12-20T09:09:47Z</dcterms:created>
  <dcterms:modified xsi:type="dcterms:W3CDTF">2017-12-20T09:11:08Z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