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_moss/Desktop/"/>
    </mc:Choice>
  </mc:AlternateContent>
  <xr:revisionPtr revIDLastSave="0" documentId="13_ncr:1_{B6C387A2-002D-F040-B833-A43746B8CDEC}" xr6:coauthVersionLast="47" xr6:coauthVersionMax="47" xr10:uidLastSave="{00000000-0000-0000-0000-000000000000}"/>
  <bookViews>
    <workbookView xWindow="11140" yWindow="980" windowWidth="26400" windowHeight="17720" activeTab="8" xr2:uid="{B8F2E950-D5D2-C646-8BA5-DD2E1BDFCEB7}"/>
  </bookViews>
  <sheets>
    <sheet name="airlines" sheetId="2" r:id="rId1"/>
    <sheet name="locations" sheetId="17" r:id="rId2"/>
    <sheet name="airplanes" sheetId="18" r:id="rId3"/>
    <sheet name="airports" sheetId="21" r:id="rId4"/>
    <sheet name="persons" sheetId="4" r:id="rId5"/>
    <sheet name="routes" sheetId="6" r:id="rId6"/>
    <sheet name="extra_legs" sheetId="5" r:id="rId7"/>
    <sheet name="flights" sheetId="8" r:id="rId8"/>
    <sheet name="ticke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3" i="8"/>
  <c r="A4" i="8" s="1"/>
  <c r="A5" i="8" s="1"/>
  <c r="A6" i="8" s="1"/>
  <c r="A7" i="8" s="1"/>
  <c r="A8" i="8" s="1"/>
  <c r="A9" i="8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0" i="10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3" i="2"/>
  <c r="A4" i="2" s="1"/>
  <c r="A5" i="2" s="1"/>
  <c r="A6" i="2" s="1"/>
  <c r="A7" i="2" s="1"/>
  <c r="A8" i="2" s="1"/>
  <c r="A9" i="2" s="1"/>
  <c r="A11" i="10" l="1"/>
  <c r="A18" i="4"/>
  <c r="A12" i="10" l="1"/>
  <c r="A13" i="10" s="1"/>
  <c r="A14" i="10" s="1"/>
  <c r="A15" i="10" s="1"/>
  <c r="A16" i="10" s="1"/>
  <c r="A17" i="10" s="1"/>
  <c r="A19" i="4"/>
  <c r="A20" i="4" l="1"/>
  <c r="A21" i="4" l="1"/>
  <c r="A22" i="4" l="1"/>
  <c r="A23" i="4" s="1"/>
  <c r="A24" i="4" s="1"/>
  <c r="A25" i="4" s="1"/>
  <c r="A26" i="4" s="1"/>
  <c r="A27" i="4" s="1"/>
  <c r="A28" i="4" s="1"/>
  <c r="A29" i="4" s="1"/>
  <c r="A30" i="4" s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</calcChain>
</file>

<file path=xl/sharedStrings.xml><?xml version="1.0" encoding="utf-8"?>
<sst xmlns="http://schemas.openxmlformats.org/spreadsheetml/2006/main" count="1062" uniqueCount="575">
  <si>
    <t>index</t>
  </si>
  <si>
    <t>airportID</t>
  </si>
  <si>
    <t>airport_name</t>
  </si>
  <si>
    <t>city</t>
  </si>
  <si>
    <t>state</t>
  </si>
  <si>
    <t>locationID</t>
  </si>
  <si>
    <t>ATL</t>
  </si>
  <si>
    <t>Hartsfield-Jackson Atlanta International Airport</t>
  </si>
  <si>
    <t>Atlanta</t>
  </si>
  <si>
    <t>DFW</t>
  </si>
  <si>
    <t>Dallas-Fort Worth International Airport</t>
  </si>
  <si>
    <t>Dallas</t>
  </si>
  <si>
    <t>DEN</t>
  </si>
  <si>
    <t>Denver International Airport</t>
  </si>
  <si>
    <t>Denver</t>
  </si>
  <si>
    <t>O_Hare International Airport</t>
  </si>
  <si>
    <t>ORD</t>
  </si>
  <si>
    <t>Chicago</t>
  </si>
  <si>
    <t>Los Angeles International Airport</t>
  </si>
  <si>
    <t>LAX</t>
  </si>
  <si>
    <t>Los Angeles</t>
  </si>
  <si>
    <t>LaGuardia Airport</t>
  </si>
  <si>
    <t>LGA</t>
  </si>
  <si>
    <t>New York</t>
  </si>
  <si>
    <t xml:space="preserve">John F_Kennedy International Airport </t>
  </si>
  <si>
    <t>JFK</t>
  </si>
  <si>
    <t>Chicago Midway International Airport</t>
  </si>
  <si>
    <t>MDW</t>
  </si>
  <si>
    <t>DCA</t>
  </si>
  <si>
    <t>Ronald Reagan Washington National Airport</t>
  </si>
  <si>
    <t>IAD</t>
  </si>
  <si>
    <t>Washington Dulles International Airport</t>
  </si>
  <si>
    <t>Dallas Love Field</t>
  </si>
  <si>
    <t>DAL</t>
  </si>
  <si>
    <t>George Bush Intercontinental Houston Airport</t>
  </si>
  <si>
    <t>IAH</t>
  </si>
  <si>
    <t>Houston</t>
  </si>
  <si>
    <t>William P_Hobby Airport</t>
  </si>
  <si>
    <t>HOU</t>
  </si>
  <si>
    <t>BHM</t>
  </si>
  <si>
    <t>Birmingham</t>
  </si>
  <si>
    <t>MRI</t>
  </si>
  <si>
    <t>Merrill Field</t>
  </si>
  <si>
    <t>Ted Stevens Anchorage International Airport</t>
  </si>
  <si>
    <t>ANC</t>
  </si>
  <si>
    <t>Anchorage</t>
  </si>
  <si>
    <t>Phoenix Sky Harbor International Airport</t>
  </si>
  <si>
    <t>PHX</t>
  </si>
  <si>
    <t>Phoenix</t>
  </si>
  <si>
    <t>Bill and Hillary Clinton National Airport</t>
  </si>
  <si>
    <t>LIT</t>
  </si>
  <si>
    <t>Little Rock</t>
  </si>
  <si>
    <t>Bradley International Airport</t>
  </si>
  <si>
    <t>Hartford</t>
  </si>
  <si>
    <t>BDL</t>
  </si>
  <si>
    <t>Wilmington Airport</t>
  </si>
  <si>
    <t>ILG</t>
  </si>
  <si>
    <t>Wilmington</t>
  </si>
  <si>
    <t>Orlando International Airport</t>
  </si>
  <si>
    <t>Orlando</t>
  </si>
  <si>
    <t>MCO</t>
  </si>
  <si>
    <t>Daniel K. Inouye International Airport</t>
  </si>
  <si>
    <t>Honolulu Oahu</t>
  </si>
  <si>
    <t>HNL</t>
  </si>
  <si>
    <t xml:space="preserve">Boise Airport </t>
  </si>
  <si>
    <t>BOI</t>
  </si>
  <si>
    <t>Boise</t>
  </si>
  <si>
    <t>Indianapolis International Airport</t>
  </si>
  <si>
    <t>IND</t>
  </si>
  <si>
    <t>Indianapolis</t>
  </si>
  <si>
    <t>Des Moines International Airport</t>
  </si>
  <si>
    <t>Des Moines</t>
  </si>
  <si>
    <t>DSM</t>
  </si>
  <si>
    <t xml:space="preserve">Wichita Dwight D_Eisenhower National Airport </t>
  </si>
  <si>
    <t>ICT</t>
  </si>
  <si>
    <t>Wichita</t>
  </si>
  <si>
    <t>Louisville International Airport</t>
  </si>
  <si>
    <t>SDF</t>
  </si>
  <si>
    <t>Louisville</t>
  </si>
  <si>
    <t>Louis Armstrong New Orleans International Airport</t>
  </si>
  <si>
    <t>MSY</t>
  </si>
  <si>
    <t>New Orleans</t>
  </si>
  <si>
    <t>PWM</t>
  </si>
  <si>
    <t>Portland International Jetport</t>
  </si>
  <si>
    <t>Portland</t>
  </si>
  <si>
    <t>Baltimore_Washington International Airport</t>
  </si>
  <si>
    <t>BWI</t>
  </si>
  <si>
    <t>Baltimore</t>
  </si>
  <si>
    <t>General Edward Lawrence Logan International Airport</t>
  </si>
  <si>
    <t>BOS</t>
  </si>
  <si>
    <t>Boston</t>
  </si>
  <si>
    <t>Detroit Metro Wayne County Airport</t>
  </si>
  <si>
    <t>DTW</t>
  </si>
  <si>
    <t>Detroit</t>
  </si>
  <si>
    <t>Minneapolis_St_Paul International Wold_Chamberlain Airport</t>
  </si>
  <si>
    <t>MSP</t>
  </si>
  <si>
    <t>Minneapolis Saint Paul</t>
  </si>
  <si>
    <t>JAN</t>
  </si>
  <si>
    <t>Jackson</t>
  </si>
  <si>
    <t>Jackson_Medgar Wiley Evers International Airport</t>
  </si>
  <si>
    <t>St_Louis Lambert International Airport</t>
  </si>
  <si>
    <t>STL</t>
  </si>
  <si>
    <t>Saint Louis</t>
  </si>
  <si>
    <t>Bozeman Yellowstone International Airport</t>
  </si>
  <si>
    <t>BZN</t>
  </si>
  <si>
    <t>Bozeman</t>
  </si>
  <si>
    <t>Eppley Airfield</t>
  </si>
  <si>
    <t>OMA</t>
  </si>
  <si>
    <t>Omaha</t>
  </si>
  <si>
    <t>Harry Reid International Airport</t>
  </si>
  <si>
    <t>LAS</t>
  </si>
  <si>
    <t>Las Vegas</t>
  </si>
  <si>
    <t>Manchester_Boston Regional Airport</t>
  </si>
  <si>
    <t>MHT</t>
  </si>
  <si>
    <t>Manchester</t>
  </si>
  <si>
    <t>Newark Liberty International Airport</t>
  </si>
  <si>
    <t>EWR</t>
  </si>
  <si>
    <t>Newark</t>
  </si>
  <si>
    <t>Albuquerque International Sunport</t>
  </si>
  <si>
    <t>ABQ</t>
  </si>
  <si>
    <t>Albuquerque</t>
  </si>
  <si>
    <t>Long Island MacArthur Airport</t>
  </si>
  <si>
    <t>ISP</t>
  </si>
  <si>
    <t>New York Islip</t>
  </si>
  <si>
    <t>Charlotte Douglas International Airport</t>
  </si>
  <si>
    <t>CLT</t>
  </si>
  <si>
    <t>Charlotte</t>
  </si>
  <si>
    <t>Hector International Airport</t>
  </si>
  <si>
    <t>FAR</t>
  </si>
  <si>
    <t>Fargo</t>
  </si>
  <si>
    <t>Cleveland Hopkins International Airport</t>
  </si>
  <si>
    <t>CLE</t>
  </si>
  <si>
    <t>Cleveland</t>
  </si>
  <si>
    <t>Will Rogers World Airport</t>
  </si>
  <si>
    <t>OKC</t>
  </si>
  <si>
    <t>Oklahoma City</t>
  </si>
  <si>
    <t>Portland International Airport</t>
  </si>
  <si>
    <t>PDX</t>
  </si>
  <si>
    <t>Philadelphia International Airport</t>
  </si>
  <si>
    <t>PHL</t>
  </si>
  <si>
    <t>Philadelphia</t>
  </si>
  <si>
    <t>Rhode Island T_F_Green International Airport</t>
  </si>
  <si>
    <t>PVD</t>
  </si>
  <si>
    <t>Providence</t>
  </si>
  <si>
    <t>Charleston International Airport</t>
  </si>
  <si>
    <t>CHS</t>
  </si>
  <si>
    <t>Charleston</t>
  </si>
  <si>
    <t>Joe Foss Field</t>
  </si>
  <si>
    <t>FSD</t>
  </si>
  <si>
    <t>Sioux Falls</t>
  </si>
  <si>
    <t>Nashville International Airport</t>
  </si>
  <si>
    <t>BNA</t>
  </si>
  <si>
    <t>Nashville</t>
  </si>
  <si>
    <t>Salt Lake City International Airport</t>
  </si>
  <si>
    <t>SLC</t>
  </si>
  <si>
    <t>Salt Lake City</t>
  </si>
  <si>
    <t>Burlington International Airport</t>
  </si>
  <si>
    <t>BTV</t>
  </si>
  <si>
    <t>Burlington</t>
  </si>
  <si>
    <t>SEA</t>
  </si>
  <si>
    <t>Seattle</t>
  </si>
  <si>
    <t>Seattle Tacoma</t>
  </si>
  <si>
    <t>King County International Airport</t>
  </si>
  <si>
    <t>BFI</t>
  </si>
  <si>
    <t>Yeager Airport</t>
  </si>
  <si>
    <t>CRW</t>
  </si>
  <si>
    <t>Milwaukee Mitchell International Airport</t>
  </si>
  <si>
    <t>MKE</t>
  </si>
  <si>
    <t>Milwaukee</t>
  </si>
  <si>
    <t>Jackson Hole Airport</t>
  </si>
  <si>
    <t>JAC</t>
  </si>
  <si>
    <t>Antonio B_Won Pat International Airport</t>
  </si>
  <si>
    <t>GUM</t>
  </si>
  <si>
    <t>Agana Tamuning</t>
  </si>
  <si>
    <t>Saipan International Airport</t>
  </si>
  <si>
    <t>GSN</t>
  </si>
  <si>
    <t>Obyan Saipan Island</t>
  </si>
  <si>
    <t>Luis Munoz Marin International Airport</t>
  </si>
  <si>
    <t>San Juan Carolina</t>
  </si>
  <si>
    <t>SJU</t>
  </si>
  <si>
    <t>Cyril E_King Airport</t>
  </si>
  <si>
    <t>STT</t>
  </si>
  <si>
    <t>Charlotte Amalie Saint Thomas</t>
  </si>
  <si>
    <t>airlineID</t>
  </si>
  <si>
    <t>Delta</t>
  </si>
  <si>
    <t>Southwest</t>
  </si>
  <si>
    <t>American</t>
  </si>
  <si>
    <t>United</t>
  </si>
  <si>
    <t>JetBlue</t>
  </si>
  <si>
    <t>Spirit</t>
  </si>
  <si>
    <t>Lufthansa</t>
  </si>
  <si>
    <t>Air_France</t>
  </si>
  <si>
    <t>tail_num</t>
  </si>
  <si>
    <t>seat capacity</t>
  </si>
  <si>
    <t>speed</t>
  </si>
  <si>
    <t>skids</t>
  </si>
  <si>
    <t>plane_type</t>
  </si>
  <si>
    <t>prop</t>
  </si>
  <si>
    <t>jet</t>
  </si>
  <si>
    <t>n106js</t>
  </si>
  <si>
    <t>n110jn</t>
  </si>
  <si>
    <t>n127js</t>
  </si>
  <si>
    <t>n330ss</t>
  </si>
  <si>
    <t>n380sd</t>
  </si>
  <si>
    <t>n616lt</t>
  </si>
  <si>
    <t>n620la</t>
  </si>
  <si>
    <t>n401fj</t>
  </si>
  <si>
    <t>n653fk</t>
  </si>
  <si>
    <t>n517ly</t>
  </si>
  <si>
    <t>n118fm</t>
  </si>
  <si>
    <t>n815pw</t>
  </si>
  <si>
    <t>n161fk</t>
  </si>
  <si>
    <t>n337as</t>
  </si>
  <si>
    <t>n256ap</t>
  </si>
  <si>
    <t>personID</t>
  </si>
  <si>
    <t>first_name</t>
  </si>
  <si>
    <t>last_name</t>
  </si>
  <si>
    <t>taxID</t>
  </si>
  <si>
    <t>experience</t>
  </si>
  <si>
    <t>flying_airline</t>
  </si>
  <si>
    <t>flying_tail</t>
  </si>
  <si>
    <t>miles</t>
  </si>
  <si>
    <t>Jeanne</t>
  </si>
  <si>
    <t>Roxanne</t>
  </si>
  <si>
    <t>Tanya</t>
  </si>
  <si>
    <t>Kendra</t>
  </si>
  <si>
    <t>Jeff</t>
  </si>
  <si>
    <t>Randal</t>
  </si>
  <si>
    <t>Sonya</t>
  </si>
  <si>
    <t>Bennie</t>
  </si>
  <si>
    <t>Marlene</t>
  </si>
  <si>
    <t>Lawrence</t>
  </si>
  <si>
    <t>Nelson</t>
  </si>
  <si>
    <t>Byrd</t>
  </si>
  <si>
    <t>Nguyen</t>
  </si>
  <si>
    <t>Jacobs</t>
  </si>
  <si>
    <t>Burton</t>
  </si>
  <si>
    <t>Parks</t>
  </si>
  <si>
    <t>Owens</t>
  </si>
  <si>
    <t>Palmer</t>
  </si>
  <si>
    <t>Warner</t>
  </si>
  <si>
    <t>Morgan</t>
  </si>
  <si>
    <t>Sandra</t>
  </si>
  <si>
    <t>Cruz</t>
  </si>
  <si>
    <t>Dan</t>
  </si>
  <si>
    <t>Ball</t>
  </si>
  <si>
    <t>Bryant</t>
  </si>
  <si>
    <t>Figueroa</t>
  </si>
  <si>
    <t>Dana</t>
  </si>
  <si>
    <t>Perry</t>
  </si>
  <si>
    <t>Matt</t>
  </si>
  <si>
    <t>Hunt</t>
  </si>
  <si>
    <t>Edna</t>
  </si>
  <si>
    <t>Brown</t>
  </si>
  <si>
    <t>Ruby</t>
  </si>
  <si>
    <t>Burgess</t>
  </si>
  <si>
    <t>Esther</t>
  </si>
  <si>
    <t>Pittman</t>
  </si>
  <si>
    <t>Doug</t>
  </si>
  <si>
    <t>Fowler</t>
  </si>
  <si>
    <t>Thomas</t>
  </si>
  <si>
    <t>Olson</t>
  </si>
  <si>
    <t>legID</t>
  </si>
  <si>
    <t>departure</t>
  </si>
  <si>
    <t>arrival</t>
  </si>
  <si>
    <t>distance (in miles)</t>
  </si>
  <si>
    <t>Mona</t>
  </si>
  <si>
    <t>Harrison</t>
  </si>
  <si>
    <t>Arlene</t>
  </si>
  <si>
    <t>Massey</t>
  </si>
  <si>
    <t>Judith</t>
  </si>
  <si>
    <t>Patrick</t>
  </si>
  <si>
    <t>Reginald</t>
  </si>
  <si>
    <t>Rhodes</t>
  </si>
  <si>
    <t>Vincent</t>
  </si>
  <si>
    <t>Garcia</t>
  </si>
  <si>
    <t>Cheryl</t>
  </si>
  <si>
    <t>Moore</t>
  </si>
  <si>
    <t>Michael</t>
  </si>
  <si>
    <t>Rivera</t>
  </si>
  <si>
    <t>Luther</t>
  </si>
  <si>
    <t>Matthews</t>
  </si>
  <si>
    <t>Moses</t>
  </si>
  <si>
    <t>Ora</t>
  </si>
  <si>
    <t>Steele</t>
  </si>
  <si>
    <t>Antonio</t>
  </si>
  <si>
    <t>Flores</t>
  </si>
  <si>
    <t>Glenn</t>
  </si>
  <si>
    <t>Ross</t>
  </si>
  <si>
    <t>Irma</t>
  </si>
  <si>
    <t>Ann</t>
  </si>
  <si>
    <t>Maldonado</t>
  </si>
  <si>
    <t>Jeffrey</t>
  </si>
  <si>
    <t>Price</t>
  </si>
  <si>
    <t>Tracy</t>
  </si>
  <si>
    <t>Hale</t>
  </si>
  <si>
    <t>Albert</t>
  </si>
  <si>
    <t>Simmons</t>
  </si>
  <si>
    <t>Karen</t>
  </si>
  <si>
    <t>Terry</t>
  </si>
  <si>
    <t>Glen</t>
  </si>
  <si>
    <t>Kelley</t>
  </si>
  <si>
    <t>Brooke</t>
  </si>
  <si>
    <t>Little</t>
  </si>
  <si>
    <t>Daryl</t>
  </si>
  <si>
    <t>Judy</t>
  </si>
  <si>
    <t>Willis</t>
  </si>
  <si>
    <t>Marco</t>
  </si>
  <si>
    <t>Klein</t>
  </si>
  <si>
    <t>Angelica</t>
  </si>
  <si>
    <t>Hampton</t>
  </si>
  <si>
    <t>routeID</t>
  </si>
  <si>
    <t>eastbound_south_milk_run</t>
  </si>
  <si>
    <t>eastbound_north_milk_run</t>
  </si>
  <si>
    <t>westbound_north_milk_run</t>
  </si>
  <si>
    <t>eastbound_north_nonstop</t>
  </si>
  <si>
    <t>northbound_west_coast</t>
  </si>
  <si>
    <t>northbound_east_coast</t>
  </si>
  <si>
    <t>southbound_midwest</t>
  </si>
  <si>
    <t>leg_24</t>
  </si>
  <si>
    <t>leg_20</t>
  </si>
  <si>
    <t>leg_8</t>
  </si>
  <si>
    <t>leg_16</t>
  </si>
  <si>
    <t>leg_22</t>
  </si>
  <si>
    <t>leg_19</t>
  </si>
  <si>
    <t>leg_18</t>
  </si>
  <si>
    <t>leg_9</t>
  </si>
  <si>
    <t>leg_1</t>
  </si>
  <si>
    <t>westbound_north_nonstop</t>
  </si>
  <si>
    <t>circle_east_coast</t>
  </si>
  <si>
    <t>hub_xchg_southeast</t>
  </si>
  <si>
    <t>hub_xchg_southwest</t>
  </si>
  <si>
    <t>leg_23</t>
  </si>
  <si>
    <t>leg_17</t>
  </si>
  <si>
    <t>leg_3</t>
  </si>
  <si>
    <t>leg_21</t>
  </si>
  <si>
    <t>circle_west_coast</t>
  </si>
  <si>
    <t>leg_10</t>
  </si>
  <si>
    <t>leg_4</t>
  </si>
  <si>
    <t>leg_7</t>
  </si>
  <si>
    <t>leg_25</t>
  </si>
  <si>
    <t>leg_26</t>
  </si>
  <si>
    <t>westbound_south_nonstop</t>
  </si>
  <si>
    <t>leg_27</t>
  </si>
  <si>
    <t>local_texas</t>
  </si>
  <si>
    <t>leg_12</t>
  </si>
  <si>
    <t>leg_6</t>
  </si>
  <si>
    <t>flightID</t>
  </si>
  <si>
    <t>support_airline</t>
  </si>
  <si>
    <t>support_tail</t>
  </si>
  <si>
    <t>progress</t>
  </si>
  <si>
    <t>airplane_status</t>
  </si>
  <si>
    <t>next_time</t>
  </si>
  <si>
    <t>DL_1174</t>
  </si>
  <si>
    <t>UN_1899</t>
  </si>
  <si>
    <t>AM_1523</t>
  </si>
  <si>
    <t>SW_1776</t>
  </si>
  <si>
    <t>UN_523</t>
  </si>
  <si>
    <t>SW_610</t>
  </si>
  <si>
    <t>SP_1880</t>
  </si>
  <si>
    <t>DL_1243</t>
  </si>
  <si>
    <t>on_ground</t>
  </si>
  <si>
    <t>in_flight</t>
  </si>
  <si>
    <t>330-12-6907</t>
  </si>
  <si>
    <t>842-88-1257</t>
  </si>
  <si>
    <t>750-24-7616</t>
  </si>
  <si>
    <t>776-21-8098</t>
  </si>
  <si>
    <t>933-93-2165</t>
  </si>
  <si>
    <t>707-84-4555</t>
  </si>
  <si>
    <t>450-25-5617</t>
  </si>
  <si>
    <t>701-38-2179</t>
  </si>
  <si>
    <t>936-44-6941</t>
  </si>
  <si>
    <t>769-60-1266</t>
  </si>
  <si>
    <t>369-22-9505</t>
  </si>
  <si>
    <t>680-92-5329</t>
  </si>
  <si>
    <t>513-40-4168</t>
  </si>
  <si>
    <t>454-71-7847</t>
  </si>
  <si>
    <t>153-47-8101</t>
  </si>
  <si>
    <t>598-47-5172</t>
  </si>
  <si>
    <t>865-71-6800</t>
  </si>
  <si>
    <t>250-86-2784</t>
  </si>
  <si>
    <t>386-39-7881</t>
  </si>
  <si>
    <t>522-44-3098</t>
  </si>
  <si>
    <t>621-34-5755</t>
  </si>
  <si>
    <t>177-47-9877</t>
  </si>
  <si>
    <t>528-64-7912</t>
  </si>
  <si>
    <t>803-30-1789</t>
  </si>
  <si>
    <t>986-76-1587</t>
  </si>
  <si>
    <t>584-77-5105</t>
  </si>
  <si>
    <t>ticketID</t>
  </si>
  <si>
    <t>cost</t>
  </si>
  <si>
    <t>carrier</t>
  </si>
  <si>
    <t>customer</t>
  </si>
  <si>
    <t>deplane_at</t>
  </si>
  <si>
    <t>p24</t>
  </si>
  <si>
    <t>p25</t>
  </si>
  <si>
    <t>p1</t>
  </si>
  <si>
    <t>p2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</si>
  <si>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</si>
  <si>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</si>
  <si>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</si>
  <si>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</si>
  <si>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</si>
  <si>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</si>
  <si>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</si>
  <si>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</si>
  <si>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</si>
  <si>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</si>
  <si>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</si>
  <si>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</si>
  <si>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</si>
  <si>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</si>
  <si>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tkt_dl_1</t>
  </si>
  <si>
    <t>tkt_dl_2</t>
  </si>
  <si>
    <t>tkt_am_3</t>
  </si>
  <si>
    <t>tkt_un_4</t>
  </si>
  <si>
    <t>tkt_un_5</t>
  </si>
  <si>
    <t>tkt_un_6</t>
  </si>
  <si>
    <t>tkt_sw_7</t>
  </si>
  <si>
    <t>tkt_sw_8</t>
  </si>
  <si>
    <t>tkt_sw_9</t>
  </si>
  <si>
    <t>tkt_sw_10</t>
  </si>
  <si>
    <t>tkt_dl_11</t>
  </si>
  <si>
    <t>tkt_dl_12</t>
  </si>
  <si>
    <t>tkt_sp_13</t>
  </si>
  <si>
    <t>tkt_sp_14</t>
  </si>
  <si>
    <t>tkt_un_15</t>
  </si>
  <si>
    <t>tkt_sp_16</t>
  </si>
  <si>
    <t>1C</t>
  </si>
  <si>
    <t>2F</t>
  </si>
  <si>
    <t>2D</t>
  </si>
  <si>
    <t>3B</t>
  </si>
  <si>
    <t>2B</t>
  </si>
  <si>
    <t>1A</t>
  </si>
  <si>
    <t>3C</t>
  </si>
  <si>
    <t>3E</t>
  </si>
  <si>
    <t>1D</t>
  </si>
  <si>
    <t>1E</t>
  </si>
  <si>
    <t>1B</t>
  </si>
  <si>
    <t>2A</t>
  </si>
  <si>
    <t>testing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</si>
  <si>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</si>
  <si>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</si>
  <si>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</si>
  <si>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</si>
  <si>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</si>
  <si>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</si>
  <si>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</si>
  <si>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</si>
  <si>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</si>
  <si>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</si>
  <si>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</si>
  <si>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</si>
  <si>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</si>
  <si>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</si>
  <si>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</si>
  <si>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</si>
  <si>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</si>
  <si>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</si>
  <si>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</si>
  <si>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</si>
  <si>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</si>
  <si>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GA</t>
  </si>
  <si>
    <t>TX</t>
  </si>
  <si>
    <t>CO</t>
  </si>
  <si>
    <t>IL</t>
  </si>
  <si>
    <t>CA</t>
  </si>
  <si>
    <t>NY</t>
  </si>
  <si>
    <t>AL</t>
  </si>
  <si>
    <t>AK</t>
  </si>
  <si>
    <t>AZ</t>
  </si>
  <si>
    <t>AR</t>
  </si>
  <si>
    <t>CT</t>
  </si>
  <si>
    <t>DE</t>
  </si>
  <si>
    <t>FL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</si>
  <si>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</si>
  <si>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</si>
  <si>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</si>
  <si>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</si>
  <si>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</si>
  <si>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</si>
  <si>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</si>
  <si>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</si>
  <si>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</si>
  <si>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</si>
  <si>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</si>
  <si>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MI</t>
  </si>
  <si>
    <t>MS</t>
  </si>
  <si>
    <t>MO</t>
  </si>
  <si>
    <t>MT</t>
  </si>
  <si>
    <t>NV</t>
  </si>
  <si>
    <t>NE</t>
  </si>
  <si>
    <t>NH</t>
  </si>
  <si>
    <t>NJ</t>
  </si>
  <si>
    <t>NM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</si>
  <si>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</si>
  <si>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</si>
  <si>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</si>
  <si>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</si>
  <si>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</si>
  <si>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</si>
  <si>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</si>
  <si>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</si>
  <si>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</si>
  <si>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</si>
  <si>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</si>
  <si>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</si>
  <si>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WA</t>
  </si>
  <si>
    <t>WV</t>
  </si>
  <si>
    <t>WI</t>
  </si>
  <si>
    <t>WY</t>
  </si>
  <si>
    <t>GU</t>
  </si>
  <si>
    <t>MP</t>
  </si>
  <si>
    <t>PR</t>
  </si>
  <si>
    <t>VI</t>
  </si>
  <si>
    <t>plane_1</t>
  </si>
  <si>
    <t>plane_4</t>
  </si>
  <si>
    <t>plane_7</t>
  </si>
  <si>
    <t>plane_8</t>
  </si>
  <si>
    <t>plane_9</t>
  </si>
  <si>
    <t>plane_11</t>
  </si>
  <si>
    <t>plane_2</t>
  </si>
  <si>
    <t>plane_15</t>
  </si>
  <si>
    <t>port_2</t>
  </si>
  <si>
    <t>port_4</t>
  </si>
  <si>
    <t>port_3</t>
  </si>
  <si>
    <t>port_1</t>
  </si>
  <si>
    <t>port_9</t>
  </si>
  <si>
    <t>port_5</t>
  </si>
  <si>
    <t>p40</t>
  </si>
  <si>
    <t>p41</t>
  </si>
  <si>
    <t>p42</t>
  </si>
  <si>
    <t>p43</t>
  </si>
  <si>
    <t>p44</t>
  </si>
  <si>
    <t>p45</t>
  </si>
  <si>
    <t>revenue</t>
  </si>
  <si>
    <t>n156sq</t>
  </si>
  <si>
    <t>n451fi</t>
  </si>
  <si>
    <t>DC</t>
  </si>
  <si>
    <t>Washington</t>
  </si>
  <si>
    <t>DL_3410</t>
  </si>
  <si>
    <t>UN_717</t>
  </si>
  <si>
    <t>props_or_jets</t>
  </si>
  <si>
    <t>license_3</t>
  </si>
  <si>
    <t>license_1</t>
  </si>
  <si>
    <t>license_2</t>
  </si>
  <si>
    <t>start</t>
  </si>
  <si>
    <t>distance_1</t>
  </si>
  <si>
    <t>stop_1</t>
  </si>
  <si>
    <t>distance_2</t>
  </si>
  <si>
    <t>stop_2</t>
  </si>
  <si>
    <t>distance_3</t>
  </si>
  <si>
    <t>stop_3</t>
  </si>
  <si>
    <t>leg_2</t>
  </si>
  <si>
    <t>leg_5</t>
  </si>
  <si>
    <t>leg_11</t>
  </si>
  <si>
    <t>leg_13</t>
  </si>
  <si>
    <t>leg_14</t>
  </si>
  <si>
    <t>leg_15</t>
  </si>
  <si>
    <t>seat_1</t>
  </si>
  <si>
    <t>seat_2</t>
  </si>
  <si>
    <t>seat_3</t>
  </si>
  <si>
    <t>port_10</t>
  </si>
  <si>
    <t>port_11</t>
  </si>
  <si>
    <t>port_13</t>
  </si>
  <si>
    <t>port_14</t>
  </si>
  <si>
    <t>port_15</t>
  </si>
  <si>
    <t>port_17</t>
  </si>
  <si>
    <t>port_18</t>
  </si>
  <si>
    <t>port_7</t>
  </si>
  <si>
    <t>Birmingham‚ÄìShuttlesworth International Airport</t>
  </si>
  <si>
    <t>Seattle‚ÄìTacoma International Airport</t>
  </si>
  <si>
    <t/>
  </si>
  <si>
    <t>tkt_am_17</t>
  </si>
  <si>
    <t>tkt_am_18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</si>
</sst>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>
    <font>
      <sz val="12"/>
      <color theme="1"/>
      <name val="Calibri"/>
      <family val="2"/>
      <scheme val="minor"/>
    </font>
    <font>
      <sz val="20"/>
      <color theme="1"/>
      <name val="Noteworthy Light"/>
    </font>
    <font>
      <b/>
      <sz val="20"/>
      <color theme="1"/>
      <name val="Noteworthy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CD0F-6286-C74E-874F-128D7D3F5474}">
  <dimension ref="A1:C9"/>
  <sheetViews>
    <sheetView workbookViewId="0"/>
  </sheetViews>
  <sheetFormatPr baseColWidth="10" defaultRowHeight="39"/>
  <cols>
    <col min="1" max="1" width="10.83203125" style="1"/>
    <col min="2" max="2" width="53.83203125" style="1" customWidth="1"/>
    <col min="3" max="3" width="53.1640625" style="1" customWidth="1"/>
    <col min="4" max="16384" width="10.83203125" style="1"/>
  </cols>
  <sheetData>
    <row r="1" spans="1:3">
      <c r="A1" s="2" t="s">
        <v>0</v>
      </c>
      <c r="B1" s="2" t="s">
        <v>183</v>
      </c>
      <c r="C1" s="2" t="s">
        <v>535</v>
      </c>
    </row>
    <row r="2" spans="1:3">
      <c r="A2" s="1">
        <v>1</v>
      </c>
      <c r="B2" s="1" t="s">
        <v>191</v>
      </c>
      <c r="C2" s="1">
        <v>25</v>
      </c>
    </row>
    <row r="3" spans="1:3">
      <c r="A3" s="1">
        <f>A2 + 1</f>
        <v>2</v>
      </c>
      <c r="B3" s="1" t="s">
        <v>186</v>
      </c>
      <c r="C3" s="1">
        <v>45</v>
      </c>
    </row>
    <row r="4" spans="1:3">
      <c r="A4" s="1">
        <f t="shared" ref="A4:A9" si="0">A3 + 1</f>
        <v>3</v>
      </c>
      <c r="B4" s="1" t="s">
        <v>184</v>
      </c>
      <c r="C4" s="1">
        <v>46</v>
      </c>
    </row>
    <row r="5" spans="1:3">
      <c r="A5" s="1">
        <f t="shared" si="0"/>
        <v>4</v>
      </c>
      <c r="B5" s="1" t="s">
        <v>188</v>
      </c>
      <c r="C5" s="1">
        <v>8</v>
      </c>
    </row>
    <row r="6" spans="1:3">
      <c r="A6" s="1">
        <f t="shared" si="0"/>
        <v>5</v>
      </c>
      <c r="B6" s="1" t="s">
        <v>190</v>
      </c>
      <c r="C6" s="1">
        <v>31</v>
      </c>
    </row>
    <row r="7" spans="1:3">
      <c r="A7" s="1">
        <f t="shared" si="0"/>
        <v>6</v>
      </c>
      <c r="B7" s="1" t="s">
        <v>185</v>
      </c>
      <c r="C7" s="1">
        <v>22</v>
      </c>
    </row>
    <row r="8" spans="1:3">
      <c r="A8" s="1">
        <f t="shared" si="0"/>
        <v>7</v>
      </c>
      <c r="B8" s="1" t="s">
        <v>189</v>
      </c>
      <c r="C8" s="1">
        <v>4</v>
      </c>
    </row>
    <row r="9" spans="1:3">
      <c r="A9" s="1">
        <f t="shared" si="0"/>
        <v>8</v>
      </c>
      <c r="B9" s="1" t="s">
        <v>187</v>
      </c>
      <c r="C9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5781-21C3-8C41-B8DA-E4E84F4CC964}">
  <dimension ref="A1:B23"/>
  <sheetViews>
    <sheetView workbookViewId="0"/>
  </sheetViews>
  <sheetFormatPr baseColWidth="10" defaultRowHeight="39"/>
  <cols>
    <col min="1" max="1" width="16.1640625" style="1" customWidth="1"/>
    <col min="2" max="2" width="32.5" style="1" customWidth="1"/>
    <col min="3" max="16384" width="10.83203125" style="1"/>
  </cols>
  <sheetData>
    <row r="1" spans="1:2">
      <c r="A1" s="2" t="s">
        <v>0</v>
      </c>
      <c r="B1" s="2" t="s">
        <v>5</v>
      </c>
    </row>
    <row r="2" spans="1:2">
      <c r="A2" s="1">
        <v>1</v>
      </c>
      <c r="B2" s="1" t="s">
        <v>515</v>
      </c>
    </row>
    <row r="3" spans="1:2">
      <c r="A3" s="1">
        <v>2</v>
      </c>
      <c r="B3" s="1" t="s">
        <v>520</v>
      </c>
    </row>
    <row r="4" spans="1:2">
      <c r="A4" s="1">
        <v>3</v>
      </c>
      <c r="B4" s="1" t="s">
        <v>522</v>
      </c>
    </row>
    <row r="5" spans="1:2">
      <c r="A5" s="1">
        <v>4</v>
      </c>
      <c r="B5" s="1" t="s">
        <v>521</v>
      </c>
    </row>
    <row r="6" spans="1:2">
      <c r="A6" s="1">
        <v>5</v>
      </c>
      <c r="B6" s="1" t="s">
        <v>516</v>
      </c>
    </row>
    <row r="7" spans="1:2">
      <c r="A7" s="1">
        <v>6</v>
      </c>
      <c r="B7" s="1" t="s">
        <v>517</v>
      </c>
    </row>
    <row r="8" spans="1:2">
      <c r="A8" s="1">
        <v>7</v>
      </c>
      <c r="B8" s="1" t="s">
        <v>518</v>
      </c>
    </row>
    <row r="9" spans="1:2">
      <c r="A9" s="1">
        <v>8</v>
      </c>
      <c r="B9" s="1" t="s">
        <v>519</v>
      </c>
    </row>
    <row r="10" spans="1:2">
      <c r="A10" s="1">
        <v>9</v>
      </c>
      <c r="B10" s="1" t="s">
        <v>526</v>
      </c>
    </row>
    <row r="11" spans="1:2">
      <c r="A11" s="1">
        <v>10</v>
      </c>
      <c r="B11" s="1" t="s">
        <v>562</v>
      </c>
    </row>
    <row r="12" spans="1:2">
      <c r="A12" s="1">
        <v>11</v>
      </c>
      <c r="B12" s="1" t="s">
        <v>563</v>
      </c>
    </row>
    <row r="13" spans="1:2">
      <c r="A13" s="1">
        <v>12</v>
      </c>
      <c r="B13" s="1" t="s">
        <v>564</v>
      </c>
    </row>
    <row r="14" spans="1:2">
      <c r="A14" s="1">
        <v>13</v>
      </c>
      <c r="B14" s="1" t="s">
        <v>565</v>
      </c>
    </row>
    <row r="15" spans="1:2">
      <c r="A15" s="1">
        <v>14</v>
      </c>
      <c r="B15" s="1" t="s">
        <v>566</v>
      </c>
    </row>
    <row r="16" spans="1:2">
      <c r="A16" s="1">
        <v>15</v>
      </c>
      <c r="B16" s="1" t="s">
        <v>567</v>
      </c>
    </row>
    <row r="17" spans="1:2">
      <c r="A17" s="1">
        <v>16</v>
      </c>
      <c r="B17" s="1" t="s">
        <v>568</v>
      </c>
    </row>
    <row r="18" spans="1:2">
      <c r="A18" s="1">
        <v>17</v>
      </c>
      <c r="B18" s="1" t="s">
        <v>523</v>
      </c>
    </row>
    <row r="19" spans="1:2">
      <c r="A19" s="1">
        <v>18</v>
      </c>
      <c r="B19" s="1" t="s">
        <v>525</v>
      </c>
    </row>
    <row r="20" spans="1:2">
      <c r="A20" s="1">
        <v>19</v>
      </c>
      <c r="B20" s="1" t="s">
        <v>524</v>
      </c>
    </row>
    <row r="21" spans="1:2">
      <c r="A21" s="1">
        <v>20</v>
      </c>
      <c r="B21" s="1" t="s">
        <v>528</v>
      </c>
    </row>
    <row r="22" spans="1:2">
      <c r="A22" s="1">
        <v>21</v>
      </c>
      <c r="B22" s="1" t="s">
        <v>569</v>
      </c>
    </row>
    <row r="23" spans="1:2">
      <c r="A23" s="1">
        <v>22</v>
      </c>
      <c r="B23" s="1" t="s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C1A6-A1CA-014D-BFE5-F14821E05CB8}">
  <dimension ref="A1:I18"/>
  <sheetViews>
    <sheetView workbookViewId="0"/>
  </sheetViews>
  <sheetFormatPr baseColWidth="10" defaultRowHeight="39"/>
  <cols>
    <col min="1" max="1" width="10.83203125" style="1"/>
    <col min="2" max="2" width="38.5" style="1" customWidth="1"/>
    <col min="3" max="3" width="37" style="1" customWidth="1"/>
    <col min="4" max="4" width="23.33203125" style="1" customWidth="1"/>
    <col min="5" max="5" width="16.1640625" style="1" customWidth="1"/>
    <col min="6" max="6" width="23.1640625" style="1" customWidth="1"/>
    <col min="7" max="7" width="21.6640625" style="1" customWidth="1"/>
    <col min="8" max="8" width="14.1640625" style="1" customWidth="1"/>
    <col min="9" max="9" width="23.5" style="1" customWidth="1"/>
    <col min="10" max="16384" width="10.83203125" style="1"/>
  </cols>
  <sheetData>
    <row r="1" spans="1:9">
      <c r="A1" s="2" t="s">
        <v>0</v>
      </c>
      <c r="B1" s="2" t="s">
        <v>183</v>
      </c>
      <c r="C1" s="2" t="s">
        <v>192</v>
      </c>
      <c r="D1" s="2" t="s">
        <v>193</v>
      </c>
      <c r="E1" s="2" t="s">
        <v>194</v>
      </c>
      <c r="F1" s="2" t="s">
        <v>5</v>
      </c>
      <c r="G1" s="2" t="s">
        <v>196</v>
      </c>
      <c r="H1" s="2" t="s">
        <v>195</v>
      </c>
      <c r="I1" s="2" t="s">
        <v>542</v>
      </c>
    </row>
    <row r="2" spans="1:9">
      <c r="A2" s="1">
        <v>1</v>
      </c>
      <c r="B2" s="1" t="s">
        <v>186</v>
      </c>
      <c r="C2" s="1" t="s">
        <v>202</v>
      </c>
      <c r="D2" s="1">
        <v>4</v>
      </c>
      <c r="E2" s="1">
        <v>200</v>
      </c>
      <c r="F2" s="1" t="s">
        <v>516</v>
      </c>
      <c r="G2" s="1" t="s">
        <v>198</v>
      </c>
      <c r="I2" s="1">
        <v>2</v>
      </c>
    </row>
    <row r="3" spans="1:9">
      <c r="A3" s="1">
        <v>2</v>
      </c>
      <c r="B3" s="1" t="s">
        <v>186</v>
      </c>
      <c r="C3" s="1" t="s">
        <v>203</v>
      </c>
      <c r="D3" s="1">
        <v>5</v>
      </c>
      <c r="E3" s="1">
        <v>400</v>
      </c>
      <c r="G3" s="1" t="s">
        <v>198</v>
      </c>
      <c r="I3" s="1">
        <v>2</v>
      </c>
    </row>
    <row r="4" spans="1:9">
      <c r="A4" s="1">
        <v>3</v>
      </c>
      <c r="B4" s="1" t="s">
        <v>184</v>
      </c>
      <c r="C4" s="1" t="s">
        <v>199</v>
      </c>
      <c r="D4" s="1">
        <v>4</v>
      </c>
      <c r="E4" s="1">
        <v>200</v>
      </c>
      <c r="F4" s="1" t="s">
        <v>515</v>
      </c>
      <c r="G4" s="1" t="s">
        <v>198</v>
      </c>
      <c r="I4" s="1">
        <v>2</v>
      </c>
    </row>
    <row r="5" spans="1:9">
      <c r="A5" s="1">
        <v>4</v>
      </c>
      <c r="B5" s="1" t="s">
        <v>184</v>
      </c>
      <c r="C5" s="1" t="s">
        <v>200</v>
      </c>
      <c r="D5" s="1">
        <v>5</v>
      </c>
      <c r="E5" s="1">
        <v>600</v>
      </c>
      <c r="F5" s="1" t="s">
        <v>521</v>
      </c>
      <c r="G5" s="1" t="s">
        <v>198</v>
      </c>
      <c r="I5" s="1">
        <v>4</v>
      </c>
    </row>
    <row r="6" spans="1:9">
      <c r="A6" s="1">
        <v>5</v>
      </c>
      <c r="B6" s="1" t="s">
        <v>184</v>
      </c>
      <c r="C6" s="1" t="s">
        <v>201</v>
      </c>
      <c r="D6" s="1">
        <v>4</v>
      </c>
      <c r="E6" s="1">
        <v>800</v>
      </c>
    </row>
    <row r="7" spans="1:9">
      <c r="A7" s="1">
        <v>6</v>
      </c>
      <c r="B7" s="1" t="s">
        <v>184</v>
      </c>
      <c r="C7" s="1" t="s">
        <v>536</v>
      </c>
      <c r="D7" s="1">
        <v>8</v>
      </c>
      <c r="E7" s="1">
        <v>100</v>
      </c>
    </row>
    <row r="8" spans="1:9">
      <c r="A8" s="1">
        <v>7</v>
      </c>
      <c r="B8" s="1" t="s">
        <v>188</v>
      </c>
      <c r="C8" s="1" t="s">
        <v>211</v>
      </c>
      <c r="D8" s="1">
        <v>4</v>
      </c>
      <c r="E8" s="1">
        <v>200</v>
      </c>
      <c r="G8" s="1" t="s">
        <v>198</v>
      </c>
      <c r="I8" s="1">
        <v>2</v>
      </c>
    </row>
    <row r="9" spans="1:9">
      <c r="A9" s="1">
        <v>8</v>
      </c>
      <c r="B9" s="1" t="s">
        <v>188</v>
      </c>
      <c r="C9" s="1" t="s">
        <v>212</v>
      </c>
      <c r="D9" s="1">
        <v>5</v>
      </c>
      <c r="E9" s="1">
        <v>400</v>
      </c>
      <c r="G9" s="1" t="s">
        <v>198</v>
      </c>
      <c r="I9" s="1">
        <v>2</v>
      </c>
    </row>
    <row r="10" spans="1:9">
      <c r="A10" s="1">
        <v>9</v>
      </c>
      <c r="B10" s="1" t="s">
        <v>185</v>
      </c>
      <c r="C10" s="1" t="s">
        <v>209</v>
      </c>
      <c r="D10" s="1">
        <v>4</v>
      </c>
      <c r="E10" s="1">
        <v>100</v>
      </c>
      <c r="F10" s="1" t="s">
        <v>520</v>
      </c>
      <c r="G10" s="1" t="s">
        <v>197</v>
      </c>
      <c r="H10" s="1">
        <v>1</v>
      </c>
      <c r="I10" s="1">
        <v>1</v>
      </c>
    </row>
    <row r="11" spans="1:9">
      <c r="A11" s="1">
        <v>10</v>
      </c>
      <c r="B11" s="1" t="s">
        <v>185</v>
      </c>
      <c r="C11" s="1" t="s">
        <v>206</v>
      </c>
      <c r="D11" s="1">
        <v>4</v>
      </c>
      <c r="E11" s="1">
        <v>200</v>
      </c>
      <c r="F11" s="1" t="s">
        <v>519</v>
      </c>
      <c r="G11" s="1" t="s">
        <v>198</v>
      </c>
      <c r="I11" s="1">
        <v>2</v>
      </c>
    </row>
    <row r="12" spans="1:9">
      <c r="A12" s="1">
        <v>11</v>
      </c>
      <c r="B12" s="1" t="s">
        <v>185</v>
      </c>
      <c r="C12" s="1" t="s">
        <v>207</v>
      </c>
      <c r="D12" s="1">
        <v>6</v>
      </c>
      <c r="E12" s="1">
        <v>400</v>
      </c>
      <c r="G12" s="1" t="s">
        <v>198</v>
      </c>
      <c r="I12" s="1">
        <v>2</v>
      </c>
    </row>
    <row r="13" spans="1:9">
      <c r="A13" s="1">
        <v>12</v>
      </c>
      <c r="B13" s="1" t="s">
        <v>185</v>
      </c>
      <c r="C13" s="1" t="s">
        <v>210</v>
      </c>
      <c r="D13" s="1">
        <v>3</v>
      </c>
      <c r="E13" s="1">
        <v>200</v>
      </c>
      <c r="G13" s="1" t="s">
        <v>197</v>
      </c>
      <c r="H13" s="1">
        <v>0</v>
      </c>
      <c r="I13" s="1">
        <v>2</v>
      </c>
    </row>
    <row r="14" spans="1:9">
      <c r="A14" s="1">
        <v>13</v>
      </c>
      <c r="B14" s="1" t="s">
        <v>189</v>
      </c>
      <c r="C14" s="1" t="s">
        <v>213</v>
      </c>
      <c r="D14" s="1">
        <v>4</v>
      </c>
      <c r="E14" s="1">
        <v>400</v>
      </c>
      <c r="F14" s="1" t="s">
        <v>522</v>
      </c>
      <c r="G14" s="1" t="s">
        <v>198</v>
      </c>
      <c r="I14" s="1">
        <v>2</v>
      </c>
    </row>
    <row r="15" spans="1:9">
      <c r="A15" s="1">
        <v>14</v>
      </c>
      <c r="B15" s="1" t="s">
        <v>187</v>
      </c>
      <c r="C15" s="1" t="s">
        <v>537</v>
      </c>
      <c r="D15" s="1">
        <v>5</v>
      </c>
      <c r="E15" s="1">
        <v>400</v>
      </c>
      <c r="G15" s="1" t="s">
        <v>198</v>
      </c>
      <c r="I15" s="1">
        <v>4</v>
      </c>
    </row>
    <row r="16" spans="1:9">
      <c r="A16" s="1">
        <v>15</v>
      </c>
      <c r="B16" s="1" t="s">
        <v>187</v>
      </c>
      <c r="C16" s="1" t="s">
        <v>208</v>
      </c>
      <c r="D16" s="1">
        <v>4</v>
      </c>
      <c r="E16" s="1">
        <v>400</v>
      </c>
      <c r="F16" s="1" t="s">
        <v>517</v>
      </c>
      <c r="G16" s="1" t="s">
        <v>198</v>
      </c>
      <c r="I16" s="1">
        <v>2</v>
      </c>
    </row>
    <row r="17" spans="1:9">
      <c r="A17" s="1">
        <v>16</v>
      </c>
      <c r="B17" s="1" t="s">
        <v>187</v>
      </c>
      <c r="C17" s="1" t="s">
        <v>204</v>
      </c>
      <c r="D17" s="1">
        <v>7</v>
      </c>
      <c r="E17" s="1">
        <v>400</v>
      </c>
      <c r="G17" s="1" t="s">
        <v>198</v>
      </c>
      <c r="I17" s="1">
        <v>4</v>
      </c>
    </row>
    <row r="18" spans="1:9">
      <c r="A18" s="1">
        <v>17</v>
      </c>
      <c r="B18" s="1" t="s">
        <v>187</v>
      </c>
      <c r="C18" s="1" t="s">
        <v>205</v>
      </c>
      <c r="D18" s="1">
        <v>4</v>
      </c>
      <c r="E18" s="1">
        <v>200</v>
      </c>
      <c r="F18" s="1" t="s">
        <v>518</v>
      </c>
      <c r="G18" s="1" t="s">
        <v>197</v>
      </c>
      <c r="H18" s="1">
        <v>0</v>
      </c>
      <c r="I18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3475-3288-0147-86E0-B70C596A4991}">
  <dimension ref="A1:F64"/>
  <sheetViews>
    <sheetView zoomScale="99" workbookViewId="0"/>
  </sheetViews>
  <sheetFormatPr baseColWidth="10" defaultRowHeight="39"/>
  <cols>
    <col min="1" max="1" width="10.83203125" style="1"/>
    <col min="2" max="2" width="25.5" style="1" customWidth="1"/>
    <col min="3" max="3" width="81.33203125" style="1" customWidth="1"/>
    <col min="4" max="4" width="44.6640625" style="1" customWidth="1"/>
    <col min="5" max="5" width="33.83203125" style="1" customWidth="1"/>
    <col min="6" max="6" width="23.1640625" style="1" customWidth="1"/>
    <col min="7" max="16384" width="10.83203125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1" t="s">
        <v>119</v>
      </c>
      <c r="C2" s="1" t="s">
        <v>118</v>
      </c>
      <c r="D2" s="1" t="s">
        <v>120</v>
      </c>
      <c r="E2" s="1" t="s">
        <v>494</v>
      </c>
    </row>
    <row r="3" spans="1:6">
      <c r="A3" s="1">
        <v>2</v>
      </c>
      <c r="B3" s="1" t="s">
        <v>44</v>
      </c>
      <c r="C3" s="1" t="s">
        <v>43</v>
      </c>
      <c r="D3" s="1" t="s">
        <v>45</v>
      </c>
      <c r="E3" s="1" t="s">
        <v>469</v>
      </c>
    </row>
    <row r="4" spans="1:6">
      <c r="A4" s="1">
        <v>3</v>
      </c>
      <c r="B4" s="1" t="s">
        <v>6</v>
      </c>
      <c r="C4" s="1" t="s">
        <v>7</v>
      </c>
      <c r="D4" s="1" t="s">
        <v>8</v>
      </c>
      <c r="E4" s="1" t="s">
        <v>462</v>
      </c>
      <c r="F4" s="1" t="s">
        <v>526</v>
      </c>
    </row>
    <row r="5" spans="1:6">
      <c r="A5" s="1">
        <v>4</v>
      </c>
      <c r="B5" s="1" t="s">
        <v>54</v>
      </c>
      <c r="C5" s="1" t="s">
        <v>52</v>
      </c>
      <c r="D5" s="1" t="s">
        <v>53</v>
      </c>
      <c r="E5" s="1" t="s">
        <v>472</v>
      </c>
    </row>
    <row r="6" spans="1:6">
      <c r="A6" s="1">
        <v>5</v>
      </c>
      <c r="B6" s="1" t="s">
        <v>163</v>
      </c>
      <c r="C6" s="1" t="s">
        <v>162</v>
      </c>
      <c r="D6" s="1" t="s">
        <v>160</v>
      </c>
      <c r="E6" s="1" t="s">
        <v>507</v>
      </c>
      <c r="F6" s="1" t="s">
        <v>562</v>
      </c>
    </row>
    <row r="7" spans="1:6">
      <c r="A7" s="1">
        <v>6</v>
      </c>
      <c r="B7" s="1" t="s">
        <v>39</v>
      </c>
      <c r="C7" s="1" t="s">
        <v>570</v>
      </c>
      <c r="D7" s="1" t="s">
        <v>40</v>
      </c>
      <c r="E7" s="1" t="s">
        <v>468</v>
      </c>
    </row>
    <row r="8" spans="1:6">
      <c r="A8" s="1">
        <v>7</v>
      </c>
      <c r="B8" s="1" t="s">
        <v>151</v>
      </c>
      <c r="C8" s="1" t="s">
        <v>150</v>
      </c>
      <c r="D8" s="1" t="s">
        <v>152</v>
      </c>
      <c r="E8" s="1" t="s">
        <v>504</v>
      </c>
    </row>
    <row r="9" spans="1:6">
      <c r="A9" s="1">
        <v>8</v>
      </c>
      <c r="B9" s="1" t="s">
        <v>65</v>
      </c>
      <c r="C9" s="1" t="s">
        <v>64</v>
      </c>
      <c r="D9" s="1" t="s">
        <v>66</v>
      </c>
      <c r="E9" s="1" t="s">
        <v>476</v>
      </c>
    </row>
    <row r="10" spans="1:6">
      <c r="A10" s="1">
        <v>9</v>
      </c>
      <c r="B10" s="1" t="s">
        <v>89</v>
      </c>
      <c r="C10" s="1" t="s">
        <v>88</v>
      </c>
      <c r="D10" s="1" t="s">
        <v>90</v>
      </c>
      <c r="E10" s="1" t="s">
        <v>484</v>
      </c>
    </row>
    <row r="11" spans="1:6">
      <c r="A11" s="1">
        <v>10</v>
      </c>
      <c r="B11" s="1" t="s">
        <v>157</v>
      </c>
      <c r="C11" s="1" t="s">
        <v>156</v>
      </c>
      <c r="D11" s="1" t="s">
        <v>158</v>
      </c>
      <c r="E11" s="1" t="s">
        <v>506</v>
      </c>
    </row>
    <row r="12" spans="1:6">
      <c r="A12" s="1">
        <v>11</v>
      </c>
      <c r="B12" s="1" t="s">
        <v>86</v>
      </c>
      <c r="C12" s="1" t="s">
        <v>85</v>
      </c>
      <c r="D12" s="1" t="s">
        <v>87</v>
      </c>
      <c r="E12" s="1" t="s">
        <v>483</v>
      </c>
    </row>
    <row r="13" spans="1:6">
      <c r="A13" s="1">
        <v>12</v>
      </c>
      <c r="B13" s="1" t="s">
        <v>104</v>
      </c>
      <c r="C13" s="1" t="s">
        <v>103</v>
      </c>
      <c r="D13" s="1" t="s">
        <v>105</v>
      </c>
      <c r="E13" s="1" t="s">
        <v>489</v>
      </c>
    </row>
    <row r="14" spans="1:6">
      <c r="A14" s="1">
        <v>13</v>
      </c>
      <c r="B14" s="1" t="s">
        <v>145</v>
      </c>
      <c r="C14" s="1" t="s">
        <v>144</v>
      </c>
      <c r="D14" s="1" t="s">
        <v>146</v>
      </c>
      <c r="E14" s="1" t="s">
        <v>502</v>
      </c>
    </row>
    <row r="15" spans="1:6">
      <c r="A15" s="1">
        <v>14</v>
      </c>
      <c r="B15" s="1" t="s">
        <v>131</v>
      </c>
      <c r="C15" s="1" t="s">
        <v>130</v>
      </c>
      <c r="D15" s="1" t="s">
        <v>132</v>
      </c>
      <c r="E15" s="1" t="s">
        <v>497</v>
      </c>
    </row>
    <row r="16" spans="1:6">
      <c r="A16" s="1">
        <v>15</v>
      </c>
      <c r="B16" s="1" t="s">
        <v>125</v>
      </c>
      <c r="C16" s="1" t="s">
        <v>124</v>
      </c>
      <c r="D16" s="1" t="s">
        <v>126</v>
      </c>
      <c r="E16" s="1" t="s">
        <v>495</v>
      </c>
    </row>
    <row r="17" spans="1:6">
      <c r="A17" s="1">
        <v>16</v>
      </c>
      <c r="B17" s="1" t="s">
        <v>165</v>
      </c>
      <c r="C17" s="1" t="s">
        <v>164</v>
      </c>
      <c r="D17" s="1" t="s">
        <v>146</v>
      </c>
      <c r="E17" s="1" t="s">
        <v>508</v>
      </c>
    </row>
    <row r="18" spans="1:6">
      <c r="A18" s="1">
        <v>17</v>
      </c>
      <c r="B18" s="1" t="s">
        <v>33</v>
      </c>
      <c r="C18" s="1" t="s">
        <v>32</v>
      </c>
      <c r="D18" s="1" t="s">
        <v>11</v>
      </c>
      <c r="E18" s="1" t="s">
        <v>463</v>
      </c>
      <c r="F18" s="1" t="s">
        <v>569</v>
      </c>
    </row>
    <row r="19" spans="1:6">
      <c r="A19" s="1">
        <v>18</v>
      </c>
      <c r="B19" s="1" t="s">
        <v>28</v>
      </c>
      <c r="C19" s="1" t="s">
        <v>29</v>
      </c>
      <c r="D19" s="1" t="s">
        <v>539</v>
      </c>
      <c r="E19" s="1" t="s">
        <v>538</v>
      </c>
      <c r="F19" s="1" t="s">
        <v>527</v>
      </c>
    </row>
    <row r="20" spans="1:6">
      <c r="A20" s="1">
        <v>19</v>
      </c>
      <c r="B20" s="1" t="s">
        <v>12</v>
      </c>
      <c r="C20" s="1" t="s">
        <v>13</v>
      </c>
      <c r="D20" s="1" t="s">
        <v>14</v>
      </c>
      <c r="E20" s="1" t="s">
        <v>464</v>
      </c>
      <c r="F20" s="1" t="s">
        <v>525</v>
      </c>
    </row>
    <row r="21" spans="1:6">
      <c r="A21" s="1">
        <v>20</v>
      </c>
      <c r="B21" s="1" t="s">
        <v>9</v>
      </c>
      <c r="C21" s="1" t="s">
        <v>10</v>
      </c>
      <c r="D21" s="1" t="s">
        <v>11</v>
      </c>
      <c r="E21" s="1" t="s">
        <v>463</v>
      </c>
      <c r="F21" s="1" t="s">
        <v>523</v>
      </c>
    </row>
    <row r="22" spans="1:6">
      <c r="A22" s="1">
        <v>21</v>
      </c>
      <c r="B22" s="1" t="s">
        <v>72</v>
      </c>
      <c r="C22" s="1" t="s">
        <v>70</v>
      </c>
      <c r="D22" s="1" t="s">
        <v>71</v>
      </c>
      <c r="E22" s="1" t="s">
        <v>478</v>
      </c>
    </row>
    <row r="23" spans="1:6">
      <c r="A23" s="1">
        <v>22</v>
      </c>
      <c r="B23" s="1" t="s">
        <v>92</v>
      </c>
      <c r="C23" s="1" t="s">
        <v>91</v>
      </c>
      <c r="D23" s="1" t="s">
        <v>93</v>
      </c>
      <c r="E23" s="1" t="s">
        <v>486</v>
      </c>
    </row>
    <row r="24" spans="1:6">
      <c r="A24" s="1">
        <v>23</v>
      </c>
      <c r="B24" s="1" t="s">
        <v>116</v>
      </c>
      <c r="C24" s="1" t="s">
        <v>115</v>
      </c>
      <c r="D24" s="1" t="s">
        <v>117</v>
      </c>
      <c r="E24" s="1" t="s">
        <v>493</v>
      </c>
    </row>
    <row r="25" spans="1:6">
      <c r="A25" s="1">
        <v>24</v>
      </c>
      <c r="B25" s="1" t="s">
        <v>128</v>
      </c>
      <c r="C25" s="1" t="s">
        <v>127</v>
      </c>
      <c r="D25" s="1" t="s">
        <v>129</v>
      </c>
      <c r="E25" s="1" t="s">
        <v>496</v>
      </c>
    </row>
    <row r="26" spans="1:6">
      <c r="A26" s="1">
        <v>25</v>
      </c>
      <c r="B26" s="1" t="s">
        <v>148</v>
      </c>
      <c r="C26" s="1" t="s">
        <v>147</v>
      </c>
      <c r="D26" s="1" t="s">
        <v>149</v>
      </c>
      <c r="E26" s="1" t="s">
        <v>503</v>
      </c>
    </row>
    <row r="27" spans="1:6">
      <c r="A27" s="1">
        <v>26</v>
      </c>
      <c r="B27" s="1" t="s">
        <v>175</v>
      </c>
      <c r="C27" s="1" t="s">
        <v>174</v>
      </c>
      <c r="D27" s="1" t="s">
        <v>176</v>
      </c>
      <c r="E27" s="1" t="s">
        <v>512</v>
      </c>
    </row>
    <row r="28" spans="1:6">
      <c r="A28" s="1">
        <v>27</v>
      </c>
      <c r="B28" s="1" t="s">
        <v>172</v>
      </c>
      <c r="C28" s="1" t="s">
        <v>171</v>
      </c>
      <c r="D28" s="1" t="s">
        <v>173</v>
      </c>
      <c r="E28" s="1" t="s">
        <v>511</v>
      </c>
    </row>
    <row r="29" spans="1:6">
      <c r="A29" s="1">
        <v>28</v>
      </c>
      <c r="B29" s="1" t="s">
        <v>63</v>
      </c>
      <c r="C29" s="1" t="s">
        <v>61</v>
      </c>
      <c r="D29" s="1" t="s">
        <v>62</v>
      </c>
      <c r="E29" s="1" t="s">
        <v>475</v>
      </c>
    </row>
    <row r="30" spans="1:6">
      <c r="A30" s="1">
        <v>29</v>
      </c>
      <c r="B30" s="1" t="s">
        <v>38</v>
      </c>
      <c r="C30" s="1" t="s">
        <v>37</v>
      </c>
      <c r="D30" s="1" t="s">
        <v>36</v>
      </c>
      <c r="E30" s="1" t="s">
        <v>463</v>
      </c>
      <c r="F30" s="1" t="s">
        <v>568</v>
      </c>
    </row>
    <row r="31" spans="1:6">
      <c r="A31" s="1">
        <v>30</v>
      </c>
      <c r="B31" s="1" t="s">
        <v>30</v>
      </c>
      <c r="C31" s="1" t="s">
        <v>31</v>
      </c>
      <c r="D31" s="1" t="s">
        <v>539</v>
      </c>
      <c r="E31" s="1" t="s">
        <v>538</v>
      </c>
      <c r="F31" s="1" t="s">
        <v>563</v>
      </c>
    </row>
    <row r="32" spans="1:6">
      <c r="A32" s="1">
        <v>31</v>
      </c>
      <c r="B32" s="1" t="s">
        <v>35</v>
      </c>
      <c r="C32" s="1" t="s">
        <v>34</v>
      </c>
      <c r="D32" s="1" t="s">
        <v>36</v>
      </c>
      <c r="E32" s="1" t="s">
        <v>463</v>
      </c>
      <c r="F32" s="1" t="s">
        <v>564</v>
      </c>
    </row>
    <row r="33" spans="1:6">
      <c r="A33" s="1">
        <v>32</v>
      </c>
      <c r="B33" s="1" t="s">
        <v>74</v>
      </c>
      <c r="C33" s="1" t="s">
        <v>73</v>
      </c>
      <c r="D33" s="1" t="s">
        <v>75</v>
      </c>
      <c r="E33" s="1" t="s">
        <v>479</v>
      </c>
    </row>
    <row r="34" spans="1:6">
      <c r="A34" s="1">
        <v>33</v>
      </c>
      <c r="B34" s="1" t="s">
        <v>56</v>
      </c>
      <c r="C34" s="1" t="s">
        <v>55</v>
      </c>
      <c r="D34" s="1" t="s">
        <v>57</v>
      </c>
      <c r="E34" s="1" t="s">
        <v>473</v>
      </c>
    </row>
    <row r="35" spans="1:6">
      <c r="A35" s="1">
        <v>34</v>
      </c>
      <c r="B35" s="1" t="s">
        <v>68</v>
      </c>
      <c r="C35" s="1" t="s">
        <v>67</v>
      </c>
      <c r="D35" s="1" t="s">
        <v>69</v>
      </c>
      <c r="E35" s="1" t="s">
        <v>477</v>
      </c>
    </row>
    <row r="36" spans="1:6">
      <c r="A36" s="1">
        <v>35</v>
      </c>
      <c r="B36" s="1" t="s">
        <v>122</v>
      </c>
      <c r="C36" s="1" t="s">
        <v>121</v>
      </c>
      <c r="D36" s="1" t="s">
        <v>123</v>
      </c>
      <c r="E36" s="1" t="s">
        <v>467</v>
      </c>
      <c r="F36" s="1" t="s">
        <v>565</v>
      </c>
    </row>
    <row r="37" spans="1:6">
      <c r="A37" s="1">
        <v>36</v>
      </c>
      <c r="B37" s="1" t="s">
        <v>170</v>
      </c>
      <c r="C37" s="1" t="s">
        <v>169</v>
      </c>
      <c r="D37" s="1" t="s">
        <v>98</v>
      </c>
      <c r="E37" s="1" t="s">
        <v>510</v>
      </c>
    </row>
    <row r="38" spans="1:6">
      <c r="A38" s="1">
        <v>37</v>
      </c>
      <c r="B38" s="1" t="s">
        <v>97</v>
      </c>
      <c r="C38" s="1" t="s">
        <v>99</v>
      </c>
      <c r="D38" s="1" t="s">
        <v>98</v>
      </c>
      <c r="E38" s="1" t="s">
        <v>487</v>
      </c>
    </row>
    <row r="39" spans="1:6">
      <c r="A39" s="1">
        <v>38</v>
      </c>
      <c r="B39" s="1" t="s">
        <v>25</v>
      </c>
      <c r="C39" s="1" t="s">
        <v>24</v>
      </c>
      <c r="D39" s="1" t="s">
        <v>23</v>
      </c>
      <c r="E39" s="1" t="s">
        <v>467</v>
      </c>
      <c r="F39" s="1" t="s">
        <v>566</v>
      </c>
    </row>
    <row r="40" spans="1:6">
      <c r="A40" s="1">
        <v>39</v>
      </c>
      <c r="B40" s="1" t="s">
        <v>110</v>
      </c>
      <c r="C40" s="1" t="s">
        <v>109</v>
      </c>
      <c r="D40" s="1" t="s">
        <v>111</v>
      </c>
      <c r="E40" s="1" t="s">
        <v>490</v>
      </c>
    </row>
    <row r="41" spans="1:6">
      <c r="A41" s="1">
        <v>40</v>
      </c>
      <c r="B41" s="1" t="s">
        <v>19</v>
      </c>
      <c r="C41" s="1" t="s">
        <v>18</v>
      </c>
      <c r="D41" s="1" t="s">
        <v>20</v>
      </c>
      <c r="E41" s="1" t="s">
        <v>466</v>
      </c>
      <c r="F41" s="1" t="s">
        <v>528</v>
      </c>
    </row>
    <row r="42" spans="1:6">
      <c r="A42" s="1">
        <v>41</v>
      </c>
      <c r="B42" s="1" t="s">
        <v>22</v>
      </c>
      <c r="C42" s="1" t="s">
        <v>21</v>
      </c>
      <c r="D42" s="1" t="s">
        <v>23</v>
      </c>
      <c r="E42" s="1" t="s">
        <v>467</v>
      </c>
    </row>
    <row r="43" spans="1:6">
      <c r="A43" s="1">
        <v>42</v>
      </c>
      <c r="B43" s="1" t="s">
        <v>50</v>
      </c>
      <c r="C43" s="1" t="s">
        <v>49</v>
      </c>
      <c r="D43" s="1" t="s">
        <v>51</v>
      </c>
      <c r="E43" s="1" t="s">
        <v>471</v>
      </c>
    </row>
    <row r="44" spans="1:6">
      <c r="A44" s="1">
        <v>43</v>
      </c>
      <c r="B44" s="1" t="s">
        <v>60</v>
      </c>
      <c r="C44" s="1" t="s">
        <v>58</v>
      </c>
      <c r="D44" s="1" t="s">
        <v>59</v>
      </c>
      <c r="E44" s="1" t="s">
        <v>474</v>
      </c>
    </row>
    <row r="45" spans="1:6">
      <c r="A45" s="1">
        <v>44</v>
      </c>
      <c r="B45" s="1" t="s">
        <v>27</v>
      </c>
      <c r="C45" s="1" t="s">
        <v>26</v>
      </c>
      <c r="D45" s="1" t="s">
        <v>17</v>
      </c>
      <c r="E45" s="1" t="s">
        <v>465</v>
      </c>
    </row>
    <row r="46" spans="1:6">
      <c r="A46" s="1">
        <v>45</v>
      </c>
      <c r="B46" s="1" t="s">
        <v>113</v>
      </c>
      <c r="C46" s="1" t="s">
        <v>112</v>
      </c>
      <c r="D46" s="1" t="s">
        <v>114</v>
      </c>
      <c r="E46" s="1" t="s">
        <v>492</v>
      </c>
    </row>
    <row r="47" spans="1:6">
      <c r="A47" s="1">
        <v>46</v>
      </c>
      <c r="B47" s="1" t="s">
        <v>167</v>
      </c>
      <c r="C47" s="1" t="s">
        <v>166</v>
      </c>
      <c r="D47" s="1" t="s">
        <v>168</v>
      </c>
      <c r="E47" s="1" t="s">
        <v>509</v>
      </c>
    </row>
    <row r="48" spans="1:6">
      <c r="A48" s="1">
        <v>47</v>
      </c>
      <c r="B48" s="1" t="s">
        <v>41</v>
      </c>
      <c r="C48" s="1" t="s">
        <v>42</v>
      </c>
      <c r="D48" s="1" t="s">
        <v>45</v>
      </c>
      <c r="E48" s="1" t="s">
        <v>469</v>
      </c>
    </row>
    <row r="49" spans="1:6">
      <c r="A49" s="1">
        <v>48</v>
      </c>
      <c r="B49" s="1" t="s">
        <v>95</v>
      </c>
      <c r="C49" s="1" t="s">
        <v>94</v>
      </c>
      <c r="D49" s="1" t="s">
        <v>96</v>
      </c>
      <c r="E49" s="1" t="s">
        <v>485</v>
      </c>
    </row>
    <row r="50" spans="1:6">
      <c r="A50" s="1">
        <v>49</v>
      </c>
      <c r="B50" s="1" t="s">
        <v>80</v>
      </c>
      <c r="C50" s="1" t="s">
        <v>79</v>
      </c>
      <c r="D50" s="1" t="s">
        <v>81</v>
      </c>
      <c r="E50" s="1" t="s">
        <v>481</v>
      </c>
    </row>
    <row r="51" spans="1:6">
      <c r="A51" s="1">
        <v>50</v>
      </c>
      <c r="B51" s="1" t="s">
        <v>134</v>
      </c>
      <c r="C51" s="1" t="s">
        <v>133</v>
      </c>
      <c r="D51" s="1" t="s">
        <v>135</v>
      </c>
      <c r="E51" s="1" t="s">
        <v>498</v>
      </c>
    </row>
    <row r="52" spans="1:6">
      <c r="A52" s="1">
        <v>51</v>
      </c>
      <c r="B52" s="1" t="s">
        <v>107</v>
      </c>
      <c r="C52" s="1" t="s">
        <v>106</v>
      </c>
      <c r="D52" s="1" t="s">
        <v>108</v>
      </c>
      <c r="E52" s="1" t="s">
        <v>491</v>
      </c>
    </row>
    <row r="53" spans="1:6">
      <c r="A53" s="1">
        <v>52</v>
      </c>
      <c r="B53" s="1" t="s">
        <v>16</v>
      </c>
      <c r="C53" s="1" t="s">
        <v>15</v>
      </c>
      <c r="D53" s="1" t="s">
        <v>17</v>
      </c>
      <c r="E53" s="1" t="s">
        <v>465</v>
      </c>
      <c r="F53" s="1" t="s">
        <v>524</v>
      </c>
    </row>
    <row r="54" spans="1:6">
      <c r="A54" s="1">
        <v>53</v>
      </c>
      <c r="B54" s="1" t="s">
        <v>137</v>
      </c>
      <c r="C54" s="1" t="s">
        <v>136</v>
      </c>
      <c r="D54" s="1" t="s">
        <v>84</v>
      </c>
      <c r="E54" s="1" t="s">
        <v>499</v>
      </c>
    </row>
    <row r="55" spans="1:6">
      <c r="A55" s="1">
        <v>54</v>
      </c>
      <c r="B55" s="1" t="s">
        <v>139</v>
      </c>
      <c r="C55" s="1" t="s">
        <v>138</v>
      </c>
      <c r="D55" s="1" t="s">
        <v>140</v>
      </c>
      <c r="E55" s="1" t="s">
        <v>500</v>
      </c>
    </row>
    <row r="56" spans="1:6">
      <c r="A56" s="1">
        <v>55</v>
      </c>
      <c r="B56" s="1" t="s">
        <v>47</v>
      </c>
      <c r="C56" s="1" t="s">
        <v>46</v>
      </c>
      <c r="D56" s="1" t="s">
        <v>48</v>
      </c>
      <c r="E56" s="1" t="s">
        <v>470</v>
      </c>
    </row>
    <row r="57" spans="1:6">
      <c r="A57" s="1">
        <v>56</v>
      </c>
      <c r="B57" s="1" t="s">
        <v>142</v>
      </c>
      <c r="C57" s="1" t="s">
        <v>141</v>
      </c>
      <c r="D57" s="1" t="s">
        <v>143</v>
      </c>
      <c r="E57" s="1" t="s">
        <v>501</v>
      </c>
    </row>
    <row r="58" spans="1:6">
      <c r="A58" s="1">
        <v>57</v>
      </c>
      <c r="B58" s="1" t="s">
        <v>82</v>
      </c>
      <c r="C58" s="1" t="s">
        <v>83</v>
      </c>
      <c r="D58" s="1" t="s">
        <v>84</v>
      </c>
      <c r="E58" s="1" t="s">
        <v>482</v>
      </c>
    </row>
    <row r="59" spans="1:6">
      <c r="A59" s="1">
        <v>58</v>
      </c>
      <c r="B59" s="1" t="s">
        <v>77</v>
      </c>
      <c r="C59" s="1" t="s">
        <v>76</v>
      </c>
      <c r="D59" s="1" t="s">
        <v>78</v>
      </c>
      <c r="E59" s="1" t="s">
        <v>480</v>
      </c>
    </row>
    <row r="60" spans="1:6">
      <c r="A60" s="1">
        <v>59</v>
      </c>
      <c r="B60" s="1" t="s">
        <v>159</v>
      </c>
      <c r="C60" s="1" t="s">
        <v>571</v>
      </c>
      <c r="D60" s="1" t="s">
        <v>161</v>
      </c>
      <c r="E60" s="1" t="s">
        <v>507</v>
      </c>
      <c r="F60" s="1" t="s">
        <v>567</v>
      </c>
    </row>
    <row r="61" spans="1:6">
      <c r="A61" s="1">
        <v>60</v>
      </c>
      <c r="B61" s="1" t="s">
        <v>179</v>
      </c>
      <c r="C61" s="1" t="s">
        <v>177</v>
      </c>
      <c r="D61" s="1" t="s">
        <v>178</v>
      </c>
      <c r="E61" s="1" t="s">
        <v>513</v>
      </c>
    </row>
    <row r="62" spans="1:6">
      <c r="A62" s="1">
        <v>61</v>
      </c>
      <c r="B62" s="1" t="s">
        <v>154</v>
      </c>
      <c r="C62" s="1" t="s">
        <v>153</v>
      </c>
      <c r="D62" s="1" t="s">
        <v>155</v>
      </c>
      <c r="E62" s="1" t="s">
        <v>505</v>
      </c>
    </row>
    <row r="63" spans="1:6">
      <c r="A63" s="1">
        <v>62</v>
      </c>
      <c r="B63" s="1" t="s">
        <v>101</v>
      </c>
      <c r="C63" s="1" t="s">
        <v>100</v>
      </c>
      <c r="D63" s="1" t="s">
        <v>102</v>
      </c>
      <c r="E63" s="1" t="s">
        <v>488</v>
      </c>
    </row>
    <row r="64" spans="1:6">
      <c r="A64" s="1">
        <v>63</v>
      </c>
      <c r="B64" s="1" t="s">
        <v>181</v>
      </c>
      <c r="C64" s="1" t="s">
        <v>180</v>
      </c>
      <c r="D64" s="1" t="s">
        <v>182</v>
      </c>
      <c r="E64" s="1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A992-160B-C34E-BC16-5248D945800B}">
  <dimension ref="A1:M46"/>
  <sheetViews>
    <sheetView workbookViewId="0"/>
  </sheetViews>
  <sheetFormatPr baseColWidth="10" defaultRowHeight="39"/>
  <cols>
    <col min="1" max="1" width="10.83203125" style="1"/>
    <col min="2" max="2" width="38.83203125" style="1" customWidth="1"/>
    <col min="3" max="3" width="37" style="1" customWidth="1"/>
    <col min="4" max="4" width="23.33203125" style="1" customWidth="1"/>
    <col min="5" max="5" width="21.5" style="1" customWidth="1"/>
    <col min="6" max="6" width="30.1640625" style="1" customWidth="1"/>
    <col min="7" max="7" width="21.6640625" style="1" customWidth="1"/>
    <col min="8" max="9" width="29.5" style="1" customWidth="1"/>
    <col min="10" max="10" width="14.33203125" style="1" customWidth="1"/>
    <col min="11" max="13" width="20.83203125" style="1" customWidth="1"/>
    <col min="14" max="16384" width="10.83203125" style="1"/>
  </cols>
  <sheetData>
    <row r="1" spans="1:13" ht="39" customHeight="1">
      <c r="A1" s="2" t="s">
        <v>0</v>
      </c>
      <c r="B1" s="2" t="s">
        <v>214</v>
      </c>
      <c r="C1" s="2" t="s">
        <v>215</v>
      </c>
      <c r="D1" s="2" t="s">
        <v>216</v>
      </c>
      <c r="E1" s="2" t="s">
        <v>5</v>
      </c>
      <c r="F1" s="2" t="s">
        <v>217</v>
      </c>
      <c r="G1" s="2" t="s">
        <v>218</v>
      </c>
      <c r="H1" s="2" t="s">
        <v>219</v>
      </c>
      <c r="I1" s="2" t="s">
        <v>220</v>
      </c>
      <c r="J1" s="2" t="s">
        <v>221</v>
      </c>
      <c r="K1" s="2" t="s">
        <v>544</v>
      </c>
      <c r="L1" s="2" t="s">
        <v>545</v>
      </c>
      <c r="M1" s="2" t="s">
        <v>543</v>
      </c>
    </row>
    <row r="2" spans="1:13" ht="39" customHeight="1">
      <c r="A2" s="1">
        <v>1</v>
      </c>
      <c r="B2" s="1" t="s">
        <v>396</v>
      </c>
      <c r="C2" s="1" t="s">
        <v>222</v>
      </c>
      <c r="D2" s="1" t="s">
        <v>232</v>
      </c>
      <c r="E2" s="1" t="s">
        <v>515</v>
      </c>
      <c r="F2" s="1" t="s">
        <v>363</v>
      </c>
      <c r="G2" s="1">
        <v>31</v>
      </c>
      <c r="H2" s="1" t="s">
        <v>184</v>
      </c>
      <c r="I2" s="1" t="s">
        <v>199</v>
      </c>
      <c r="K2" s="1" t="s">
        <v>198</v>
      </c>
      <c r="L2" s="1" t="s">
        <v>572</v>
      </c>
      <c r="M2" s="1" t="s">
        <v>572</v>
      </c>
    </row>
    <row r="3" spans="1:13" ht="39" customHeight="1">
      <c r="A3" s="1">
        <f>A2 + 1</f>
        <v>2</v>
      </c>
      <c r="B3" s="1" t="s">
        <v>448</v>
      </c>
      <c r="C3" s="1" t="s">
        <v>231</v>
      </c>
      <c r="D3" s="1" t="s">
        <v>241</v>
      </c>
      <c r="E3" s="1" t="s">
        <v>519</v>
      </c>
      <c r="F3" s="1" t="s">
        <v>372</v>
      </c>
      <c r="G3" s="1">
        <v>15</v>
      </c>
      <c r="H3" s="1" t="s">
        <v>185</v>
      </c>
      <c r="I3" s="1" t="s">
        <v>206</v>
      </c>
      <c r="K3" s="1" t="s">
        <v>198</v>
      </c>
      <c r="L3" s="1" t="s">
        <v>572</v>
      </c>
      <c r="M3" s="1" t="s">
        <v>572</v>
      </c>
    </row>
    <row r="4" spans="1:13" ht="39" customHeight="1">
      <c r="A4" s="1">
        <f t="shared" ref="A4:A46" si="0">A3 + 1</f>
        <v>3</v>
      </c>
      <c r="B4" s="1" t="s">
        <v>449</v>
      </c>
      <c r="C4" s="1" t="s">
        <v>242</v>
      </c>
      <c r="D4" s="1" t="s">
        <v>243</v>
      </c>
      <c r="E4" s="1" t="s">
        <v>519</v>
      </c>
      <c r="F4" s="1" t="s">
        <v>373</v>
      </c>
      <c r="G4" s="1">
        <v>22</v>
      </c>
      <c r="H4" s="1" t="s">
        <v>185</v>
      </c>
      <c r="I4" s="1" t="s">
        <v>206</v>
      </c>
      <c r="K4" s="1" t="s">
        <v>198</v>
      </c>
      <c r="L4" s="1" t="s">
        <v>197</v>
      </c>
      <c r="M4" s="1" t="s">
        <v>572</v>
      </c>
    </row>
    <row r="5" spans="1:13" ht="39" customHeight="1">
      <c r="A5" s="1">
        <f t="shared" si="0"/>
        <v>4</v>
      </c>
      <c r="B5" s="1" t="s">
        <v>450</v>
      </c>
      <c r="C5" s="1" t="s">
        <v>244</v>
      </c>
      <c r="D5" s="1" t="s">
        <v>245</v>
      </c>
      <c r="E5" s="1" t="s">
        <v>520</v>
      </c>
      <c r="F5" s="1" t="s">
        <v>374</v>
      </c>
      <c r="G5" s="1">
        <v>24</v>
      </c>
      <c r="H5" s="1" t="s">
        <v>185</v>
      </c>
      <c r="I5" s="1" t="s">
        <v>209</v>
      </c>
      <c r="K5" s="1" t="s">
        <v>197</v>
      </c>
      <c r="L5" s="1" t="s">
        <v>572</v>
      </c>
      <c r="M5" s="1" t="s">
        <v>572</v>
      </c>
    </row>
    <row r="6" spans="1:13" ht="39" customHeight="1">
      <c r="A6" s="1">
        <f t="shared" si="0"/>
        <v>5</v>
      </c>
      <c r="B6" s="1" t="s">
        <v>451</v>
      </c>
      <c r="C6" s="1" t="s">
        <v>246</v>
      </c>
      <c r="D6" s="1" t="s">
        <v>247</v>
      </c>
      <c r="E6" s="1" t="s">
        <v>521</v>
      </c>
      <c r="F6" s="1" t="s">
        <v>375</v>
      </c>
      <c r="G6" s="1">
        <v>24</v>
      </c>
      <c r="H6" s="1" t="s">
        <v>184</v>
      </c>
      <c r="I6" s="1" t="s">
        <v>200</v>
      </c>
      <c r="K6" s="1" t="s">
        <v>198</v>
      </c>
      <c r="L6" s="1" t="s">
        <v>572</v>
      </c>
      <c r="M6" s="1" t="s">
        <v>572</v>
      </c>
    </row>
    <row r="7" spans="1:13" ht="39" customHeight="1">
      <c r="A7" s="1">
        <f t="shared" si="0"/>
        <v>6</v>
      </c>
      <c r="B7" s="1" t="s">
        <v>452</v>
      </c>
      <c r="C7" s="1" t="s">
        <v>248</v>
      </c>
      <c r="D7" s="1" t="s">
        <v>249</v>
      </c>
      <c r="E7" s="1" t="s">
        <v>521</v>
      </c>
      <c r="F7" s="1" t="s">
        <v>376</v>
      </c>
      <c r="G7" s="1">
        <v>13</v>
      </c>
      <c r="H7" s="1" t="s">
        <v>184</v>
      </c>
      <c r="I7" s="1" t="s">
        <v>200</v>
      </c>
      <c r="K7" s="1" t="s">
        <v>198</v>
      </c>
      <c r="L7" s="1" t="s">
        <v>572</v>
      </c>
      <c r="M7" s="1" t="s">
        <v>572</v>
      </c>
    </row>
    <row r="8" spans="1:13" ht="39" customHeight="1">
      <c r="A8" s="1">
        <f t="shared" si="0"/>
        <v>7</v>
      </c>
      <c r="B8" s="1" t="s">
        <v>453</v>
      </c>
      <c r="C8" s="1" t="s">
        <v>250</v>
      </c>
      <c r="D8" s="1" t="s">
        <v>251</v>
      </c>
      <c r="E8" s="1" t="s">
        <v>521</v>
      </c>
      <c r="F8" s="1" t="s">
        <v>377</v>
      </c>
      <c r="G8" s="1">
        <v>30</v>
      </c>
      <c r="H8" s="1" t="s">
        <v>184</v>
      </c>
      <c r="I8" s="1" t="s">
        <v>200</v>
      </c>
      <c r="K8" s="1" t="s">
        <v>198</v>
      </c>
      <c r="L8" s="1" t="s">
        <v>197</v>
      </c>
      <c r="M8" s="1" t="s">
        <v>440</v>
      </c>
    </row>
    <row r="9" spans="1:13" ht="39" customHeight="1">
      <c r="A9" s="1">
        <f t="shared" si="0"/>
        <v>8</v>
      </c>
      <c r="B9" s="1" t="s">
        <v>454</v>
      </c>
      <c r="C9" s="1" t="s">
        <v>252</v>
      </c>
      <c r="D9" s="1" t="s">
        <v>253</v>
      </c>
      <c r="E9" s="1" t="s">
        <v>522</v>
      </c>
      <c r="F9" s="1" t="s">
        <v>378</v>
      </c>
      <c r="G9" s="1">
        <v>28</v>
      </c>
      <c r="H9" s="1" t="s">
        <v>189</v>
      </c>
      <c r="I9" s="1" t="s">
        <v>213</v>
      </c>
      <c r="K9" s="1" t="s">
        <v>198</v>
      </c>
      <c r="L9" s="1" t="s">
        <v>572</v>
      </c>
      <c r="M9" s="1" t="s">
        <v>572</v>
      </c>
    </row>
    <row r="10" spans="1:13" ht="39" customHeight="1">
      <c r="A10" s="1">
        <f t="shared" si="0"/>
        <v>9</v>
      </c>
      <c r="B10" s="1" t="s">
        <v>455</v>
      </c>
      <c r="C10" s="1" t="s">
        <v>254</v>
      </c>
      <c r="D10" s="1" t="s">
        <v>255</v>
      </c>
      <c r="E10" s="1" t="s">
        <v>522</v>
      </c>
      <c r="F10" s="1" t="s">
        <v>379</v>
      </c>
      <c r="G10" s="1">
        <v>36</v>
      </c>
      <c r="H10" s="1" t="s">
        <v>189</v>
      </c>
      <c r="I10" s="1" t="s">
        <v>213</v>
      </c>
      <c r="K10" s="1" t="s">
        <v>198</v>
      </c>
      <c r="L10" s="1" t="s">
        <v>197</v>
      </c>
      <c r="M10" s="1" t="s">
        <v>572</v>
      </c>
    </row>
    <row r="11" spans="1:13" ht="39" customHeight="1">
      <c r="A11" s="1">
        <f t="shared" si="0"/>
        <v>10</v>
      </c>
      <c r="B11" s="1" t="s">
        <v>456</v>
      </c>
      <c r="C11" s="1" t="s">
        <v>256</v>
      </c>
      <c r="D11" s="1" t="s">
        <v>257</v>
      </c>
      <c r="E11" s="1" t="s">
        <v>523</v>
      </c>
      <c r="F11" s="1" t="s">
        <v>380</v>
      </c>
      <c r="G11" s="1">
        <v>23</v>
      </c>
      <c r="K11" s="1" t="s">
        <v>198</v>
      </c>
      <c r="L11" s="1" t="s">
        <v>572</v>
      </c>
      <c r="M11" s="1" t="s">
        <v>572</v>
      </c>
    </row>
    <row r="12" spans="1:13" ht="39" customHeight="1">
      <c r="A12" s="1">
        <f t="shared" si="0"/>
        <v>11</v>
      </c>
      <c r="B12" s="1" t="s">
        <v>457</v>
      </c>
      <c r="C12" s="1" t="s">
        <v>258</v>
      </c>
      <c r="D12" s="1" t="s">
        <v>259</v>
      </c>
      <c r="E12" s="1" t="s">
        <v>524</v>
      </c>
      <c r="F12" s="1" t="s">
        <v>381</v>
      </c>
      <c r="G12" s="1">
        <v>2</v>
      </c>
      <c r="K12" s="1" t="s">
        <v>198</v>
      </c>
      <c r="L12" s="1" t="s">
        <v>572</v>
      </c>
      <c r="M12" s="1" t="s">
        <v>572</v>
      </c>
    </row>
    <row r="13" spans="1:13" ht="39" customHeight="1">
      <c r="A13" s="1">
        <f t="shared" si="0"/>
        <v>12</v>
      </c>
      <c r="B13" s="1" t="s">
        <v>397</v>
      </c>
      <c r="C13" s="1" t="s">
        <v>223</v>
      </c>
      <c r="D13" s="1" t="s">
        <v>233</v>
      </c>
      <c r="E13" s="1" t="s">
        <v>515</v>
      </c>
      <c r="F13" s="1" t="s">
        <v>364</v>
      </c>
      <c r="G13" s="1">
        <v>9</v>
      </c>
      <c r="H13" s="1" t="s">
        <v>184</v>
      </c>
      <c r="I13" s="1" t="s">
        <v>199</v>
      </c>
      <c r="K13" s="1" t="s">
        <v>198</v>
      </c>
      <c r="L13" s="1" t="s">
        <v>197</v>
      </c>
      <c r="M13" s="1" t="s">
        <v>572</v>
      </c>
    </row>
    <row r="14" spans="1:13" ht="39" customHeight="1">
      <c r="A14" s="1">
        <f t="shared" si="0"/>
        <v>13</v>
      </c>
      <c r="B14" s="1" t="s">
        <v>458</v>
      </c>
      <c r="C14" s="1" t="s">
        <v>260</v>
      </c>
      <c r="D14" s="1" t="s">
        <v>261</v>
      </c>
      <c r="E14" s="1" t="s">
        <v>525</v>
      </c>
      <c r="F14" s="1" t="s">
        <v>382</v>
      </c>
      <c r="G14" s="1">
        <v>28</v>
      </c>
      <c r="K14" s="1" t="s">
        <v>198</v>
      </c>
      <c r="L14" s="1" t="s">
        <v>572</v>
      </c>
      <c r="M14" s="1" t="s">
        <v>572</v>
      </c>
    </row>
    <row r="15" spans="1:13" ht="39" customHeight="1">
      <c r="A15" s="1">
        <f t="shared" si="0"/>
        <v>14</v>
      </c>
      <c r="B15" s="1" t="s">
        <v>459</v>
      </c>
      <c r="C15" s="1" t="s">
        <v>266</v>
      </c>
      <c r="D15" s="1" t="s">
        <v>267</v>
      </c>
      <c r="E15" s="1" t="s">
        <v>524</v>
      </c>
      <c r="F15" s="1" t="s">
        <v>383</v>
      </c>
      <c r="G15" s="1">
        <v>2</v>
      </c>
      <c r="J15" s="1">
        <v>771</v>
      </c>
      <c r="K15" s="1" t="s">
        <v>198</v>
      </c>
      <c r="L15" s="1" t="s">
        <v>197</v>
      </c>
      <c r="M15" s="1" t="s">
        <v>572</v>
      </c>
    </row>
    <row r="16" spans="1:13" ht="39" customHeight="1">
      <c r="A16" s="1">
        <f t="shared" si="0"/>
        <v>15</v>
      </c>
      <c r="B16" s="1" t="s">
        <v>460</v>
      </c>
      <c r="C16" s="1" t="s">
        <v>268</v>
      </c>
      <c r="D16" s="1" t="s">
        <v>269</v>
      </c>
      <c r="E16" s="1" t="s">
        <v>523</v>
      </c>
      <c r="F16" s="1" t="s">
        <v>384</v>
      </c>
      <c r="G16" s="1">
        <v>3</v>
      </c>
      <c r="J16" s="1">
        <v>374</v>
      </c>
      <c r="K16" s="1" t="s">
        <v>198</v>
      </c>
      <c r="L16" s="1" t="s">
        <v>572</v>
      </c>
      <c r="M16" s="1" t="s">
        <v>572</v>
      </c>
    </row>
    <row r="17" spans="1:13" ht="39" customHeight="1">
      <c r="A17" s="1">
        <f t="shared" si="0"/>
        <v>16</v>
      </c>
      <c r="B17" s="1" t="s">
        <v>461</v>
      </c>
      <c r="C17" s="1" t="s">
        <v>270</v>
      </c>
      <c r="D17" s="1" t="s">
        <v>271</v>
      </c>
      <c r="E17" s="1" t="s">
        <v>525</v>
      </c>
      <c r="F17" s="1" t="s">
        <v>385</v>
      </c>
      <c r="G17" s="1">
        <v>12</v>
      </c>
      <c r="J17" s="1">
        <v>414</v>
      </c>
      <c r="K17" s="1" t="s">
        <v>198</v>
      </c>
      <c r="L17" s="1" t="s">
        <v>572</v>
      </c>
      <c r="M17" s="1" t="s">
        <v>572</v>
      </c>
    </row>
    <row r="18" spans="1:13" ht="39" customHeight="1">
      <c r="A18" s="1">
        <f t="shared" si="0"/>
        <v>17</v>
      </c>
      <c r="B18" s="1" t="s">
        <v>394</v>
      </c>
      <c r="C18" s="1" t="s">
        <v>272</v>
      </c>
      <c r="D18" s="1" t="s">
        <v>273</v>
      </c>
      <c r="E18" s="1" t="s">
        <v>515</v>
      </c>
      <c r="F18" s="1" t="s">
        <v>386</v>
      </c>
      <c r="G18" s="1">
        <v>34</v>
      </c>
      <c r="J18" s="1">
        <v>292</v>
      </c>
      <c r="K18" s="1" t="s">
        <v>198</v>
      </c>
      <c r="L18" s="1" t="s">
        <v>197</v>
      </c>
      <c r="M18" s="1" t="s">
        <v>440</v>
      </c>
    </row>
    <row r="19" spans="1:13" ht="39" customHeight="1">
      <c r="A19" s="1">
        <f t="shared" si="0"/>
        <v>18</v>
      </c>
      <c r="B19" s="1" t="s">
        <v>395</v>
      </c>
      <c r="C19" s="1" t="s">
        <v>274</v>
      </c>
      <c r="D19" s="1" t="s">
        <v>275</v>
      </c>
      <c r="E19" s="1" t="s">
        <v>515</v>
      </c>
      <c r="F19" s="1" t="s">
        <v>387</v>
      </c>
      <c r="G19" s="1">
        <v>13</v>
      </c>
      <c r="J19" s="1">
        <v>390</v>
      </c>
      <c r="K19" s="1" t="s">
        <v>198</v>
      </c>
      <c r="L19" s="1" t="s">
        <v>572</v>
      </c>
      <c r="M19" s="1" t="s">
        <v>572</v>
      </c>
    </row>
    <row r="20" spans="1:13" ht="39" customHeight="1">
      <c r="A20" s="1">
        <f t="shared" si="0"/>
        <v>19</v>
      </c>
      <c r="B20" s="1" t="s">
        <v>398</v>
      </c>
      <c r="C20" s="1" t="s">
        <v>276</v>
      </c>
      <c r="D20" s="1" t="s">
        <v>277</v>
      </c>
      <c r="E20" s="1" t="s">
        <v>516</v>
      </c>
      <c r="F20" s="1" t="s">
        <v>388</v>
      </c>
      <c r="G20" s="1">
        <v>20</v>
      </c>
      <c r="J20" s="1">
        <v>302</v>
      </c>
      <c r="K20" s="1" t="s">
        <v>198</v>
      </c>
      <c r="L20" s="1" t="s">
        <v>572</v>
      </c>
      <c r="M20" s="1" t="s">
        <v>572</v>
      </c>
    </row>
    <row r="21" spans="1:13" ht="39" customHeight="1">
      <c r="A21" s="1">
        <f t="shared" si="0"/>
        <v>20</v>
      </c>
      <c r="B21" s="1" t="s">
        <v>399</v>
      </c>
      <c r="C21" s="1" t="s">
        <v>278</v>
      </c>
      <c r="D21" s="1" t="s">
        <v>279</v>
      </c>
      <c r="E21" s="1" t="s">
        <v>517</v>
      </c>
      <c r="J21" s="1">
        <v>470</v>
      </c>
      <c r="K21" s="1" t="s">
        <v>572</v>
      </c>
      <c r="L21" s="1" t="s">
        <v>572</v>
      </c>
      <c r="M21" s="1" t="s">
        <v>572</v>
      </c>
    </row>
    <row r="22" spans="1:13" ht="39" customHeight="1">
      <c r="A22" s="1">
        <f t="shared" si="0"/>
        <v>21</v>
      </c>
      <c r="B22" s="1" t="s">
        <v>400</v>
      </c>
      <c r="C22" s="1" t="s">
        <v>280</v>
      </c>
      <c r="D22" s="1" t="s">
        <v>281</v>
      </c>
      <c r="E22" s="1" t="s">
        <v>518</v>
      </c>
      <c r="J22" s="1">
        <v>208</v>
      </c>
      <c r="K22" s="1" t="s">
        <v>572</v>
      </c>
      <c r="L22" s="1" t="s">
        <v>572</v>
      </c>
      <c r="M22" s="1" t="s">
        <v>572</v>
      </c>
    </row>
    <row r="23" spans="1:13" ht="39" customHeight="1">
      <c r="A23" s="1">
        <f t="shared" si="0"/>
        <v>22</v>
      </c>
      <c r="B23" s="1" t="s">
        <v>401</v>
      </c>
      <c r="C23" s="1" t="s">
        <v>282</v>
      </c>
      <c r="D23" s="1" t="s">
        <v>237</v>
      </c>
      <c r="E23" s="1" t="s">
        <v>518</v>
      </c>
      <c r="J23" s="1">
        <v>292</v>
      </c>
      <c r="K23" s="1" t="s">
        <v>572</v>
      </c>
      <c r="L23" s="1" t="s">
        <v>572</v>
      </c>
      <c r="M23" s="1" t="s">
        <v>572</v>
      </c>
    </row>
    <row r="24" spans="1:13" ht="39" customHeight="1">
      <c r="A24" s="1">
        <f t="shared" si="0"/>
        <v>23</v>
      </c>
      <c r="B24" s="1" t="s">
        <v>441</v>
      </c>
      <c r="C24" s="1" t="s">
        <v>224</v>
      </c>
      <c r="D24" s="1" t="s">
        <v>234</v>
      </c>
      <c r="E24" s="1" t="s">
        <v>516</v>
      </c>
      <c r="F24" s="1" t="s">
        <v>365</v>
      </c>
      <c r="G24" s="1">
        <v>11</v>
      </c>
      <c r="H24" s="1" t="s">
        <v>186</v>
      </c>
      <c r="I24" s="1" t="s">
        <v>202</v>
      </c>
      <c r="K24" s="1" t="s">
        <v>198</v>
      </c>
      <c r="L24" s="1" t="s">
        <v>572</v>
      </c>
      <c r="M24" s="1" t="s">
        <v>572</v>
      </c>
    </row>
    <row r="25" spans="1:13" ht="39" customHeight="1">
      <c r="A25" s="1">
        <f t="shared" si="0"/>
        <v>24</v>
      </c>
      <c r="B25" s="1" t="s">
        <v>402</v>
      </c>
      <c r="C25" s="1" t="s">
        <v>283</v>
      </c>
      <c r="D25" s="1" t="s">
        <v>284</v>
      </c>
      <c r="E25" s="1" t="s">
        <v>519</v>
      </c>
      <c r="J25" s="1">
        <v>686</v>
      </c>
      <c r="K25" s="1" t="s">
        <v>572</v>
      </c>
      <c r="L25" s="1" t="s">
        <v>572</v>
      </c>
      <c r="M25" s="1" t="s">
        <v>572</v>
      </c>
    </row>
    <row r="26" spans="1:13" ht="39" customHeight="1">
      <c r="A26" s="1">
        <f t="shared" si="0"/>
        <v>25</v>
      </c>
      <c r="B26" s="1" t="s">
        <v>403</v>
      </c>
      <c r="C26" s="1" t="s">
        <v>285</v>
      </c>
      <c r="D26" s="1" t="s">
        <v>286</v>
      </c>
      <c r="E26" s="1" t="s">
        <v>519</v>
      </c>
      <c r="J26" s="1">
        <v>547</v>
      </c>
      <c r="K26" s="1" t="s">
        <v>572</v>
      </c>
      <c r="L26" s="1" t="s">
        <v>572</v>
      </c>
      <c r="M26" s="1" t="s">
        <v>572</v>
      </c>
    </row>
    <row r="27" spans="1:13" ht="39" customHeight="1">
      <c r="A27" s="1">
        <f t="shared" si="0"/>
        <v>26</v>
      </c>
      <c r="B27" s="1" t="s">
        <v>404</v>
      </c>
      <c r="C27" s="1" t="s">
        <v>287</v>
      </c>
      <c r="D27" s="1" t="s">
        <v>288</v>
      </c>
      <c r="E27" s="1" t="s">
        <v>520</v>
      </c>
      <c r="J27" s="1">
        <v>257</v>
      </c>
      <c r="K27" s="1" t="s">
        <v>572</v>
      </c>
      <c r="L27" s="1" t="s">
        <v>572</v>
      </c>
      <c r="M27" s="1" t="s">
        <v>572</v>
      </c>
    </row>
    <row r="28" spans="1:13" ht="39" customHeight="1">
      <c r="A28" s="1">
        <f t="shared" si="0"/>
        <v>27</v>
      </c>
      <c r="B28" s="1" t="s">
        <v>405</v>
      </c>
      <c r="C28" s="1" t="s">
        <v>289</v>
      </c>
      <c r="D28" s="1" t="s">
        <v>260</v>
      </c>
      <c r="E28" s="1" t="s">
        <v>520</v>
      </c>
      <c r="J28" s="1">
        <v>564</v>
      </c>
      <c r="K28" s="1" t="s">
        <v>572</v>
      </c>
      <c r="L28" s="1" t="s">
        <v>572</v>
      </c>
      <c r="M28" s="1" t="s">
        <v>572</v>
      </c>
    </row>
    <row r="29" spans="1:13" ht="39" customHeight="1">
      <c r="A29" s="1">
        <f t="shared" si="0"/>
        <v>28</v>
      </c>
      <c r="B29" s="1" t="s">
        <v>406</v>
      </c>
      <c r="C29" s="1" t="s">
        <v>290</v>
      </c>
      <c r="D29" s="1" t="s">
        <v>291</v>
      </c>
      <c r="E29" s="1" t="s">
        <v>521</v>
      </c>
      <c r="J29" s="1">
        <v>211</v>
      </c>
      <c r="K29" s="1" t="s">
        <v>572</v>
      </c>
      <c r="L29" s="1" t="s">
        <v>572</v>
      </c>
      <c r="M29" s="1" t="s">
        <v>572</v>
      </c>
    </row>
    <row r="30" spans="1:13" ht="39" customHeight="1">
      <c r="A30" s="1">
        <f t="shared" si="0"/>
        <v>29</v>
      </c>
      <c r="B30" s="1" t="s">
        <v>407</v>
      </c>
      <c r="C30" s="1" t="s">
        <v>292</v>
      </c>
      <c r="D30" s="1" t="s">
        <v>243</v>
      </c>
      <c r="E30" s="1" t="s">
        <v>521</v>
      </c>
      <c r="J30" s="1">
        <v>233</v>
      </c>
      <c r="K30" s="1" t="s">
        <v>572</v>
      </c>
      <c r="L30" s="1" t="s">
        <v>572</v>
      </c>
      <c r="M30" s="1" t="s">
        <v>572</v>
      </c>
    </row>
    <row r="31" spans="1:13" ht="39" customHeight="1">
      <c r="A31" s="1">
        <f t="shared" si="0"/>
        <v>30</v>
      </c>
      <c r="B31" s="1" t="s">
        <v>408</v>
      </c>
      <c r="C31" s="1" t="s">
        <v>228</v>
      </c>
      <c r="D31" s="1" t="s">
        <v>293</v>
      </c>
      <c r="E31" s="1" t="s">
        <v>522</v>
      </c>
      <c r="J31" s="1">
        <v>293</v>
      </c>
      <c r="K31" s="1" t="s">
        <v>572</v>
      </c>
      <c r="L31" s="1" t="s">
        <v>572</v>
      </c>
      <c r="M31" s="1" t="s">
        <v>572</v>
      </c>
    </row>
    <row r="32" spans="1:13" ht="39" customHeight="1">
      <c r="A32" s="1">
        <f t="shared" si="0"/>
        <v>31</v>
      </c>
      <c r="B32" s="1" t="s">
        <v>409</v>
      </c>
      <c r="C32" s="1" t="s">
        <v>294</v>
      </c>
      <c r="D32" s="1" t="s">
        <v>295</v>
      </c>
      <c r="E32" s="1" t="s">
        <v>522</v>
      </c>
      <c r="J32" s="1">
        <v>552</v>
      </c>
      <c r="K32" s="1" t="s">
        <v>572</v>
      </c>
      <c r="L32" s="1" t="s">
        <v>572</v>
      </c>
      <c r="M32" s="1" t="s">
        <v>572</v>
      </c>
    </row>
    <row r="33" spans="1:13" ht="39" customHeight="1">
      <c r="A33" s="1">
        <f t="shared" si="0"/>
        <v>32</v>
      </c>
      <c r="B33" s="1" t="s">
        <v>410</v>
      </c>
      <c r="C33" s="1" t="s">
        <v>296</v>
      </c>
      <c r="D33" s="1" t="s">
        <v>297</v>
      </c>
      <c r="E33" s="1" t="s">
        <v>526</v>
      </c>
      <c r="J33" s="1">
        <v>812</v>
      </c>
      <c r="K33" s="1" t="s">
        <v>572</v>
      </c>
      <c r="L33" s="1" t="s">
        <v>572</v>
      </c>
      <c r="M33" s="1" t="s">
        <v>572</v>
      </c>
    </row>
    <row r="34" spans="1:13" ht="39" customHeight="1">
      <c r="A34" s="1">
        <f t="shared" si="0"/>
        <v>33</v>
      </c>
      <c r="B34" s="1" t="s">
        <v>411</v>
      </c>
      <c r="C34" s="1" t="s">
        <v>298</v>
      </c>
      <c r="D34" s="1" t="s">
        <v>299</v>
      </c>
      <c r="E34" s="1" t="s">
        <v>527</v>
      </c>
      <c r="J34" s="1">
        <v>541</v>
      </c>
      <c r="K34" s="1" t="s">
        <v>572</v>
      </c>
      <c r="L34" s="1" t="s">
        <v>572</v>
      </c>
      <c r="M34" s="1" t="s">
        <v>572</v>
      </c>
    </row>
    <row r="35" spans="1:13" ht="39" customHeight="1">
      <c r="A35" s="1">
        <f t="shared" si="0"/>
        <v>34</v>
      </c>
      <c r="B35" s="1" t="s">
        <v>442</v>
      </c>
      <c r="C35" s="1" t="s">
        <v>225</v>
      </c>
      <c r="D35" s="1" t="s">
        <v>235</v>
      </c>
      <c r="E35" s="1" t="s">
        <v>516</v>
      </c>
      <c r="F35" s="1" t="s">
        <v>366</v>
      </c>
      <c r="G35" s="1">
        <v>24</v>
      </c>
      <c r="H35" s="1" t="s">
        <v>186</v>
      </c>
      <c r="I35" s="1" t="s">
        <v>202</v>
      </c>
      <c r="K35" s="1" t="s">
        <v>198</v>
      </c>
      <c r="L35" s="1" t="s">
        <v>197</v>
      </c>
      <c r="M35" s="1" t="s">
        <v>572</v>
      </c>
    </row>
    <row r="36" spans="1:13" ht="39" customHeight="1">
      <c r="A36" s="1">
        <f t="shared" si="0"/>
        <v>35</v>
      </c>
      <c r="B36" s="1" t="s">
        <v>529</v>
      </c>
      <c r="C36" s="1" t="s">
        <v>300</v>
      </c>
      <c r="D36" s="1" t="s">
        <v>301</v>
      </c>
      <c r="E36" s="1" t="s">
        <v>516</v>
      </c>
      <c r="J36" s="1">
        <v>441</v>
      </c>
      <c r="K36" s="1" t="s">
        <v>572</v>
      </c>
      <c r="L36" s="1" t="s">
        <v>572</v>
      </c>
      <c r="M36" s="1" t="s">
        <v>572</v>
      </c>
    </row>
    <row r="37" spans="1:13" ht="39" customHeight="1">
      <c r="A37" s="1">
        <f t="shared" si="0"/>
        <v>36</v>
      </c>
      <c r="B37" s="1" t="s">
        <v>530</v>
      </c>
      <c r="C37" s="1" t="s">
        <v>302</v>
      </c>
      <c r="D37" s="1" t="s">
        <v>303</v>
      </c>
      <c r="E37" s="1" t="s">
        <v>524</v>
      </c>
      <c r="J37" s="1">
        <v>875</v>
      </c>
      <c r="K37" s="1" t="s">
        <v>572</v>
      </c>
      <c r="L37" s="1" t="s">
        <v>572</v>
      </c>
      <c r="M37" s="1" t="s">
        <v>572</v>
      </c>
    </row>
    <row r="38" spans="1:13" ht="39" customHeight="1">
      <c r="A38" s="1">
        <f t="shared" si="0"/>
        <v>37</v>
      </c>
      <c r="B38" s="1" t="s">
        <v>531</v>
      </c>
      <c r="C38" s="1" t="s">
        <v>304</v>
      </c>
      <c r="D38" s="1" t="s">
        <v>234</v>
      </c>
      <c r="E38" s="1" t="s">
        <v>525</v>
      </c>
      <c r="J38" s="1">
        <v>691</v>
      </c>
      <c r="K38" s="1" t="s">
        <v>572</v>
      </c>
      <c r="L38" s="1" t="s">
        <v>572</v>
      </c>
      <c r="M38" s="1" t="s">
        <v>572</v>
      </c>
    </row>
    <row r="39" spans="1:13" ht="39" customHeight="1">
      <c r="A39" s="1">
        <f t="shared" si="0"/>
        <v>38</v>
      </c>
      <c r="B39" s="1" t="s">
        <v>532</v>
      </c>
      <c r="C39" s="1" t="s">
        <v>305</v>
      </c>
      <c r="D39" s="1" t="s">
        <v>306</v>
      </c>
      <c r="E39" s="1" t="s">
        <v>526</v>
      </c>
      <c r="J39" s="1">
        <v>572</v>
      </c>
      <c r="K39" s="1" t="s">
        <v>572</v>
      </c>
      <c r="L39" s="1" t="s">
        <v>572</v>
      </c>
      <c r="M39" s="1" t="s">
        <v>572</v>
      </c>
    </row>
    <row r="40" spans="1:13" ht="39" customHeight="1">
      <c r="A40" s="1">
        <f t="shared" si="0"/>
        <v>39</v>
      </c>
      <c r="B40" s="1" t="s">
        <v>533</v>
      </c>
      <c r="C40" s="1" t="s">
        <v>307</v>
      </c>
      <c r="D40" s="1" t="s">
        <v>308</v>
      </c>
      <c r="E40" s="1" t="s">
        <v>523</v>
      </c>
      <c r="J40" s="1">
        <v>572</v>
      </c>
      <c r="K40" s="1" t="s">
        <v>572</v>
      </c>
      <c r="L40" s="1" t="s">
        <v>572</v>
      </c>
      <c r="M40" s="1" t="s">
        <v>572</v>
      </c>
    </row>
    <row r="41" spans="1:13" ht="39" customHeight="1">
      <c r="A41" s="1">
        <f t="shared" si="0"/>
        <v>40</v>
      </c>
      <c r="B41" s="1" t="s">
        <v>534</v>
      </c>
      <c r="C41" s="1" t="s">
        <v>309</v>
      </c>
      <c r="D41" s="1" t="s">
        <v>310</v>
      </c>
      <c r="E41" s="1" t="s">
        <v>528</v>
      </c>
      <c r="J41" s="1">
        <v>663</v>
      </c>
      <c r="K41" s="1" t="s">
        <v>572</v>
      </c>
      <c r="L41" s="1" t="s">
        <v>572</v>
      </c>
      <c r="M41" s="1" t="s">
        <v>572</v>
      </c>
    </row>
    <row r="42" spans="1:13" ht="39" customHeight="1">
      <c r="A42" s="1">
        <f t="shared" si="0"/>
        <v>41</v>
      </c>
      <c r="B42" s="1" t="s">
        <v>443</v>
      </c>
      <c r="C42" s="1" t="s">
        <v>226</v>
      </c>
      <c r="D42" s="1" t="s">
        <v>236</v>
      </c>
      <c r="E42" s="1" t="s">
        <v>516</v>
      </c>
      <c r="F42" s="1" t="s">
        <v>367</v>
      </c>
      <c r="G42" s="1">
        <v>27</v>
      </c>
      <c r="H42" s="1" t="s">
        <v>186</v>
      </c>
      <c r="I42" s="1" t="s">
        <v>202</v>
      </c>
      <c r="K42" s="1" t="s">
        <v>198</v>
      </c>
      <c r="L42" s="1" t="s">
        <v>572</v>
      </c>
      <c r="M42" s="1" t="s">
        <v>572</v>
      </c>
    </row>
    <row r="43" spans="1:13" ht="39" customHeight="1">
      <c r="A43" s="1">
        <f t="shared" si="0"/>
        <v>42</v>
      </c>
      <c r="B43" s="1" t="s">
        <v>444</v>
      </c>
      <c r="C43" s="1" t="s">
        <v>227</v>
      </c>
      <c r="D43" s="1" t="s">
        <v>237</v>
      </c>
      <c r="E43" s="1" t="s">
        <v>517</v>
      </c>
      <c r="F43" s="1" t="s">
        <v>368</v>
      </c>
      <c r="G43" s="1">
        <v>38</v>
      </c>
      <c r="H43" s="1" t="s">
        <v>187</v>
      </c>
      <c r="I43" s="1" t="s">
        <v>208</v>
      </c>
      <c r="K43" s="1" t="s">
        <v>198</v>
      </c>
      <c r="L43" s="1" t="s">
        <v>197</v>
      </c>
      <c r="M43" s="1" t="s">
        <v>572</v>
      </c>
    </row>
    <row r="44" spans="1:13" ht="39" customHeight="1">
      <c r="A44" s="1">
        <f t="shared" si="0"/>
        <v>43</v>
      </c>
      <c r="B44" s="1" t="s">
        <v>445</v>
      </c>
      <c r="C44" s="1" t="s">
        <v>228</v>
      </c>
      <c r="D44" s="1" t="s">
        <v>238</v>
      </c>
      <c r="E44" s="1" t="s">
        <v>517</v>
      </c>
      <c r="F44" s="1" t="s">
        <v>369</v>
      </c>
      <c r="G44" s="1">
        <v>13</v>
      </c>
      <c r="H44" s="1" t="s">
        <v>187</v>
      </c>
      <c r="I44" s="1" t="s">
        <v>208</v>
      </c>
      <c r="K44" s="1" t="s">
        <v>198</v>
      </c>
      <c r="L44" s="1" t="s">
        <v>572</v>
      </c>
      <c r="M44" s="1" t="s">
        <v>572</v>
      </c>
    </row>
    <row r="45" spans="1:13" ht="39" customHeight="1">
      <c r="A45" s="1">
        <f t="shared" si="0"/>
        <v>44</v>
      </c>
      <c r="B45" s="1" t="s">
        <v>446</v>
      </c>
      <c r="C45" s="1" t="s">
        <v>229</v>
      </c>
      <c r="D45" s="1" t="s">
        <v>239</v>
      </c>
      <c r="E45" s="1" t="s">
        <v>518</v>
      </c>
      <c r="F45" s="1" t="s">
        <v>370</v>
      </c>
      <c r="G45" s="1">
        <v>12</v>
      </c>
      <c r="H45" s="1" t="s">
        <v>187</v>
      </c>
      <c r="I45" s="1" t="s">
        <v>205</v>
      </c>
      <c r="K45" s="1" t="s">
        <v>197</v>
      </c>
      <c r="L45" s="1" t="s">
        <v>572</v>
      </c>
      <c r="M45" s="1" t="s">
        <v>572</v>
      </c>
    </row>
    <row r="46" spans="1:13" ht="39" customHeight="1">
      <c r="A46" s="1">
        <f t="shared" si="0"/>
        <v>45</v>
      </c>
      <c r="B46" s="1" t="s">
        <v>447</v>
      </c>
      <c r="C46" s="1" t="s">
        <v>230</v>
      </c>
      <c r="D46" s="1" t="s">
        <v>240</v>
      </c>
      <c r="E46" s="1" t="s">
        <v>518</v>
      </c>
      <c r="F46" s="1" t="s">
        <v>371</v>
      </c>
      <c r="G46" s="1">
        <v>13</v>
      </c>
      <c r="H46" s="1" t="s">
        <v>187</v>
      </c>
      <c r="I46" s="1" t="s">
        <v>205</v>
      </c>
      <c r="K46" s="1" t="s">
        <v>198</v>
      </c>
      <c r="L46" s="1" t="s">
        <v>197</v>
      </c>
      <c r="M46" s="1" t="s">
        <v>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C3A9-6514-A946-8697-951A69ADFCED}">
  <dimension ref="A1:L23"/>
  <sheetViews>
    <sheetView workbookViewId="0"/>
  </sheetViews>
  <sheetFormatPr baseColWidth="10" defaultRowHeight="39"/>
  <cols>
    <col min="1" max="1" width="10.83203125" style="1"/>
    <col min="2" max="2" width="40.33203125" style="1" customWidth="1"/>
    <col min="3" max="12" width="19.5" style="1" customWidth="1"/>
    <col min="13" max="16384" width="10.83203125" style="1"/>
  </cols>
  <sheetData>
    <row r="1" spans="1:12" ht="39" customHeight="1">
      <c r="A1" s="2" t="s">
        <v>0</v>
      </c>
      <c r="B1" s="2" t="s">
        <v>311</v>
      </c>
      <c r="C1" s="2" t="s">
        <v>546</v>
      </c>
      <c r="D1" s="2" t="s">
        <v>327</v>
      </c>
      <c r="E1" s="2" t="s">
        <v>547</v>
      </c>
      <c r="F1" s="2" t="s">
        <v>548</v>
      </c>
      <c r="G1" s="2" t="s">
        <v>553</v>
      </c>
      <c r="H1" s="2" t="s">
        <v>549</v>
      </c>
      <c r="I1" s="2" t="s">
        <v>550</v>
      </c>
      <c r="J1" s="2" t="s">
        <v>334</v>
      </c>
      <c r="K1" s="2" t="s">
        <v>551</v>
      </c>
      <c r="L1" s="2" t="s">
        <v>552</v>
      </c>
    </row>
    <row r="2" spans="1:12" ht="39" customHeight="1">
      <c r="A2" s="1">
        <v>1</v>
      </c>
      <c r="B2" s="1" t="s">
        <v>329</v>
      </c>
      <c r="C2" s="1" t="s">
        <v>6</v>
      </c>
      <c r="D2" s="1" t="s">
        <v>338</v>
      </c>
      <c r="E2" s="1">
        <v>600</v>
      </c>
      <c r="F2" s="1" t="s">
        <v>16</v>
      </c>
      <c r="G2" s="1" t="s">
        <v>320</v>
      </c>
      <c r="H2" s="1">
        <v>600</v>
      </c>
      <c r="I2" s="1" t="s">
        <v>28</v>
      </c>
      <c r="J2" s="1" t="s">
        <v>339</v>
      </c>
      <c r="K2" s="1">
        <v>600</v>
      </c>
      <c r="L2" s="1" t="s">
        <v>6</v>
      </c>
    </row>
    <row r="3" spans="1:12" ht="39" customHeight="1">
      <c r="A3" s="1">
        <f>A2 + 1</f>
        <v>2</v>
      </c>
      <c r="B3" s="1" t="s">
        <v>336</v>
      </c>
      <c r="C3" s="1" t="s">
        <v>19</v>
      </c>
      <c r="D3" s="1" t="s">
        <v>325</v>
      </c>
      <c r="E3" s="1">
        <v>1200</v>
      </c>
      <c r="F3" s="1" t="s">
        <v>9</v>
      </c>
      <c r="G3" s="1" t="s">
        <v>337</v>
      </c>
      <c r="H3" s="1">
        <v>800</v>
      </c>
      <c r="I3" s="1" t="s">
        <v>16</v>
      </c>
      <c r="J3" s="1" t="s">
        <v>323</v>
      </c>
      <c r="K3" s="1">
        <v>800</v>
      </c>
      <c r="L3" s="1" t="s">
        <v>19</v>
      </c>
    </row>
    <row r="4" spans="1:12" ht="39" customHeight="1">
      <c r="A4" s="1">
        <f t="shared" ref="A4:A14" si="0">A3 + 1</f>
        <v>3</v>
      </c>
      <c r="B4" s="1" t="s">
        <v>313</v>
      </c>
      <c r="C4" s="1" t="s">
        <v>159</v>
      </c>
      <c r="D4" s="1" t="s">
        <v>319</v>
      </c>
      <c r="E4" s="1">
        <v>1800</v>
      </c>
      <c r="F4" s="1" t="s">
        <v>16</v>
      </c>
      <c r="G4" s="1" t="s">
        <v>320</v>
      </c>
      <c r="H4" s="1">
        <v>600</v>
      </c>
      <c r="I4" s="1" t="s">
        <v>28</v>
      </c>
      <c r="J4" s="1" t="s">
        <v>321</v>
      </c>
      <c r="K4" s="1">
        <v>200</v>
      </c>
      <c r="L4" s="1" t="s">
        <v>25</v>
      </c>
    </row>
    <row r="5" spans="1:12" ht="39" customHeight="1">
      <c r="A5" s="1">
        <f t="shared" si="0"/>
        <v>4</v>
      </c>
      <c r="B5" s="1" t="s">
        <v>315</v>
      </c>
      <c r="C5" s="1" t="s">
        <v>159</v>
      </c>
      <c r="D5" s="1" t="s">
        <v>332</v>
      </c>
      <c r="E5" s="1">
        <v>2400</v>
      </c>
      <c r="F5" s="1" t="s">
        <v>25</v>
      </c>
    </row>
    <row r="6" spans="1:12" ht="39" customHeight="1">
      <c r="A6" s="1">
        <f t="shared" si="0"/>
        <v>5</v>
      </c>
      <c r="B6" s="1" t="s">
        <v>312</v>
      </c>
      <c r="C6" s="1" t="s">
        <v>19</v>
      </c>
      <c r="D6" s="1" t="s">
        <v>325</v>
      </c>
      <c r="E6" s="1">
        <v>1200</v>
      </c>
      <c r="F6" s="1" t="s">
        <v>9</v>
      </c>
      <c r="G6" s="1" t="s">
        <v>326</v>
      </c>
      <c r="H6" s="1">
        <v>800</v>
      </c>
      <c r="I6" s="1" t="s">
        <v>6</v>
      </c>
      <c r="J6" s="1" t="s">
        <v>327</v>
      </c>
      <c r="K6" s="1">
        <v>600</v>
      </c>
      <c r="L6" s="1" t="s">
        <v>30</v>
      </c>
    </row>
    <row r="7" spans="1:12" ht="39" customHeight="1">
      <c r="A7" s="1">
        <f t="shared" si="0"/>
        <v>6</v>
      </c>
      <c r="B7" s="1" t="s">
        <v>330</v>
      </c>
      <c r="C7" s="1" t="s">
        <v>16</v>
      </c>
      <c r="D7" s="1" t="s">
        <v>340</v>
      </c>
      <c r="E7" s="1">
        <v>600</v>
      </c>
      <c r="F7" s="1" t="s">
        <v>6</v>
      </c>
      <c r="G7" s="1" t="s">
        <v>338</v>
      </c>
      <c r="H7" s="1">
        <v>600</v>
      </c>
      <c r="I7" s="1" t="s">
        <v>16</v>
      </c>
    </row>
    <row r="8" spans="1:12" ht="39" customHeight="1">
      <c r="A8" s="1">
        <f t="shared" si="0"/>
        <v>7</v>
      </c>
      <c r="B8" s="1" t="s">
        <v>331</v>
      </c>
      <c r="C8" s="1" t="s">
        <v>16</v>
      </c>
      <c r="D8" s="1" t="s">
        <v>323</v>
      </c>
      <c r="E8" s="1">
        <v>800</v>
      </c>
      <c r="F8" s="1" t="s">
        <v>19</v>
      </c>
      <c r="G8" s="1" t="s">
        <v>341</v>
      </c>
      <c r="H8" s="1">
        <v>800</v>
      </c>
      <c r="I8" s="1" t="s">
        <v>16</v>
      </c>
    </row>
    <row r="9" spans="1:12" ht="39" customHeight="1">
      <c r="A9" s="1">
        <f t="shared" si="0"/>
        <v>8</v>
      </c>
      <c r="B9" s="1" t="s">
        <v>344</v>
      </c>
      <c r="C9" s="1" t="s">
        <v>35</v>
      </c>
      <c r="D9" s="1" t="s">
        <v>345</v>
      </c>
      <c r="E9" s="1">
        <v>200</v>
      </c>
      <c r="F9" s="1" t="s">
        <v>33</v>
      </c>
      <c r="G9" s="1" t="s">
        <v>346</v>
      </c>
      <c r="H9" s="1">
        <v>200</v>
      </c>
      <c r="I9" s="1" t="s">
        <v>38</v>
      </c>
    </row>
    <row r="10" spans="1:12" ht="39" customHeight="1">
      <c r="A10" s="1">
        <f t="shared" si="0"/>
        <v>9</v>
      </c>
      <c r="B10" s="1" t="s">
        <v>317</v>
      </c>
      <c r="C10" s="1" t="s">
        <v>6</v>
      </c>
      <c r="D10" s="1" t="s">
        <v>334</v>
      </c>
      <c r="E10" s="1">
        <v>800</v>
      </c>
      <c r="F10" s="1" t="s">
        <v>25</v>
      </c>
    </row>
    <row r="11" spans="1:12" ht="39" customHeight="1">
      <c r="A11" s="1">
        <f t="shared" si="0"/>
        <v>10</v>
      </c>
      <c r="B11" s="1" t="s">
        <v>316</v>
      </c>
      <c r="C11" s="1" t="s">
        <v>19</v>
      </c>
      <c r="D11" s="1" t="s">
        <v>324</v>
      </c>
      <c r="E11" s="1">
        <v>1000</v>
      </c>
      <c r="F11" s="1" t="s">
        <v>159</v>
      </c>
    </row>
    <row r="12" spans="1:12" ht="39" customHeight="1">
      <c r="A12" s="1">
        <f t="shared" si="0"/>
        <v>11</v>
      </c>
      <c r="B12" s="1" t="s">
        <v>318</v>
      </c>
      <c r="C12" s="1" t="s">
        <v>16</v>
      </c>
      <c r="D12" s="1" t="s">
        <v>335</v>
      </c>
      <c r="E12" s="1">
        <v>800</v>
      </c>
      <c r="F12" s="1" t="s">
        <v>9</v>
      </c>
    </row>
    <row r="13" spans="1:12" ht="39" customHeight="1">
      <c r="A13" s="1">
        <f t="shared" si="0"/>
        <v>12</v>
      </c>
      <c r="B13" s="1" t="s">
        <v>314</v>
      </c>
      <c r="C13" s="1" t="s">
        <v>25</v>
      </c>
      <c r="D13" s="1" t="s">
        <v>322</v>
      </c>
      <c r="E13" s="1">
        <v>800</v>
      </c>
      <c r="F13" s="1" t="s">
        <v>16</v>
      </c>
      <c r="G13" s="1" t="s">
        <v>323</v>
      </c>
      <c r="H13" s="1">
        <v>800</v>
      </c>
      <c r="I13" s="1" t="s">
        <v>19</v>
      </c>
      <c r="J13" s="1" t="s">
        <v>324</v>
      </c>
      <c r="K13" s="1">
        <v>1000</v>
      </c>
      <c r="L13" s="1" t="s">
        <v>159</v>
      </c>
    </row>
    <row r="14" spans="1:12" ht="39" customHeight="1">
      <c r="A14" s="1">
        <f t="shared" si="0"/>
        <v>13</v>
      </c>
      <c r="B14" s="1" t="s">
        <v>328</v>
      </c>
      <c r="C14" s="1" t="s">
        <v>25</v>
      </c>
      <c r="D14" s="1" t="s">
        <v>333</v>
      </c>
      <c r="E14" s="1">
        <v>2400</v>
      </c>
      <c r="F14" s="1" t="s">
        <v>159</v>
      </c>
    </row>
    <row r="15" spans="1:12" ht="39" customHeight="1">
      <c r="A15" s="1">
        <v>14</v>
      </c>
      <c r="B15" s="1" t="s">
        <v>342</v>
      </c>
      <c r="C15" s="1" t="s">
        <v>6</v>
      </c>
      <c r="D15" s="1" t="s">
        <v>343</v>
      </c>
      <c r="E15" s="1">
        <v>1600</v>
      </c>
      <c r="F15" s="1" t="s">
        <v>19</v>
      </c>
    </row>
    <row r="16" spans="1:12" ht="39" customHeight="1"/>
    <row r="17" ht="39" customHeight="1"/>
    <row r="18" ht="39" customHeight="1"/>
    <row r="19" ht="39" customHeight="1"/>
    <row r="20" ht="39" customHeight="1"/>
    <row r="21" ht="39" customHeight="1"/>
    <row r="22" ht="39" customHeight="1"/>
    <row r="23" ht="39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F729-B30E-3642-BFA4-DC44611D3A05}">
  <dimension ref="A1:I7"/>
  <sheetViews>
    <sheetView workbookViewId="0"/>
  </sheetViews>
  <sheetFormatPr baseColWidth="10" defaultRowHeight="39"/>
  <cols>
    <col min="1" max="1" width="10.83203125" style="1"/>
    <col min="2" max="5" width="30.6640625" style="1" customWidth="1"/>
    <col min="6" max="9" width="10.83203125" style="1" customWidth="1"/>
    <col min="10" max="16384" width="10.83203125" style="1"/>
  </cols>
  <sheetData>
    <row r="1" spans="1:9" ht="39" customHeight="1">
      <c r="A1" s="2" t="s">
        <v>0</v>
      </c>
      <c r="B1" s="2" t="s">
        <v>262</v>
      </c>
      <c r="C1" s="2" t="s">
        <v>265</v>
      </c>
      <c r="D1" s="2" t="s">
        <v>263</v>
      </c>
      <c r="E1" s="2" t="s">
        <v>264</v>
      </c>
      <c r="F1" s="2"/>
      <c r="G1" s="2"/>
      <c r="H1" s="2"/>
      <c r="I1" s="2"/>
    </row>
    <row r="2" spans="1:9" ht="39" customHeight="1">
      <c r="A2" s="1">
        <v>1</v>
      </c>
      <c r="B2" s="1" t="s">
        <v>555</v>
      </c>
      <c r="C2" s="1">
        <v>600</v>
      </c>
      <c r="D2" s="1" t="s">
        <v>30</v>
      </c>
      <c r="E2" s="1" t="s">
        <v>16</v>
      </c>
    </row>
    <row r="3" spans="1:9" ht="39" customHeight="1">
      <c r="A3" s="1">
        <v>2</v>
      </c>
      <c r="B3" s="1" t="s">
        <v>556</v>
      </c>
      <c r="C3" s="1">
        <v>1400</v>
      </c>
      <c r="D3" s="1" t="s">
        <v>35</v>
      </c>
      <c r="E3" s="1" t="s">
        <v>19</v>
      </c>
    </row>
    <row r="4" spans="1:9" ht="39" customHeight="1">
      <c r="A4" s="1">
        <v>3</v>
      </c>
      <c r="B4" s="1" t="s">
        <v>557</v>
      </c>
      <c r="C4" s="1">
        <v>2400</v>
      </c>
      <c r="D4" s="1" t="s">
        <v>122</v>
      </c>
      <c r="E4" s="1" t="s">
        <v>163</v>
      </c>
    </row>
    <row r="5" spans="1:9" ht="39" customHeight="1">
      <c r="A5" s="1">
        <v>4</v>
      </c>
      <c r="B5" s="1" t="s">
        <v>558</v>
      </c>
      <c r="C5" s="1">
        <v>800</v>
      </c>
      <c r="D5" s="1" t="s">
        <v>25</v>
      </c>
      <c r="E5" s="1" t="s">
        <v>6</v>
      </c>
    </row>
    <row r="6" spans="1:9" ht="39" customHeight="1">
      <c r="A6" s="1">
        <v>5</v>
      </c>
      <c r="B6" s="1" t="s">
        <v>553</v>
      </c>
      <c r="C6" s="1">
        <v>600</v>
      </c>
      <c r="D6" s="1" t="s">
        <v>6</v>
      </c>
      <c r="E6" s="1" t="s">
        <v>35</v>
      </c>
    </row>
    <row r="7" spans="1:9" ht="39" customHeight="1">
      <c r="A7" s="1">
        <v>6</v>
      </c>
      <c r="B7" s="1" t="s">
        <v>554</v>
      </c>
      <c r="C7" s="1">
        <v>1000</v>
      </c>
      <c r="D7" s="1" t="s">
        <v>163</v>
      </c>
      <c r="E7" s="1" t="s">
        <v>19</v>
      </c>
    </row>
  </sheetData>
  <sortState xmlns:xlrd2="http://schemas.microsoft.com/office/spreadsheetml/2017/richdata2" ref="C2:E7">
    <sortCondition ref="D2:D7"/>
    <sortCondition ref="E2:E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67EB-3710-E942-B2B2-0BBE808B5728}">
  <dimension ref="A1:J23"/>
  <sheetViews>
    <sheetView zoomScaleNormal="100" workbookViewId="0"/>
  </sheetViews>
  <sheetFormatPr baseColWidth="10" defaultRowHeight="39"/>
  <cols>
    <col min="1" max="1" width="10.83203125" style="1"/>
    <col min="2" max="2" width="40.33203125" style="1" customWidth="1"/>
    <col min="3" max="3" width="40.83203125" style="1" customWidth="1"/>
    <col min="4" max="8" width="29.83203125" style="1" customWidth="1"/>
    <col min="9" max="9" width="20" style="1" customWidth="1"/>
    <col min="10" max="16384" width="10.83203125" style="1"/>
  </cols>
  <sheetData>
    <row r="1" spans="1:10" ht="39" customHeight="1">
      <c r="A1" s="2" t="s">
        <v>0</v>
      </c>
      <c r="B1" s="2" t="s">
        <v>347</v>
      </c>
      <c r="C1" s="2" t="s">
        <v>311</v>
      </c>
      <c r="D1" s="2" t="s">
        <v>348</v>
      </c>
      <c r="E1" s="2" t="s">
        <v>349</v>
      </c>
      <c r="F1" s="2" t="s">
        <v>350</v>
      </c>
      <c r="G1" s="2" t="s">
        <v>351</v>
      </c>
      <c r="H1" s="2" t="s">
        <v>352</v>
      </c>
      <c r="I1" s="2"/>
      <c r="J1" s="2"/>
    </row>
    <row r="2" spans="1:10" ht="39" customHeight="1">
      <c r="A2" s="1">
        <v>1</v>
      </c>
      <c r="B2" s="1" t="s">
        <v>355</v>
      </c>
      <c r="C2" s="1" t="s">
        <v>336</v>
      </c>
      <c r="D2" s="1" t="s">
        <v>186</v>
      </c>
      <c r="E2" s="1" t="s">
        <v>202</v>
      </c>
      <c r="F2" s="1">
        <v>2</v>
      </c>
      <c r="G2" s="1" t="s">
        <v>361</v>
      </c>
      <c r="H2" s="4">
        <v>0.60416666666666663</v>
      </c>
      <c r="I2" s="3"/>
    </row>
    <row r="3" spans="1:10" ht="39" customHeight="1">
      <c r="A3" s="1">
        <f>A2 + 1</f>
        <v>2</v>
      </c>
      <c r="B3" s="1" t="s">
        <v>353</v>
      </c>
      <c r="C3" s="1" t="s">
        <v>317</v>
      </c>
      <c r="D3" s="1" t="s">
        <v>184</v>
      </c>
      <c r="E3" s="1" t="s">
        <v>199</v>
      </c>
      <c r="F3" s="1">
        <v>0</v>
      </c>
      <c r="G3" s="1" t="s">
        <v>361</v>
      </c>
      <c r="H3" s="4">
        <v>0.33333333333333331</v>
      </c>
      <c r="I3" s="3"/>
    </row>
    <row r="4" spans="1:10" ht="39" customHeight="1">
      <c r="A4" s="1">
        <f t="shared" ref="A4:A9" si="0">A3 + 1</f>
        <v>3</v>
      </c>
      <c r="B4" s="1" t="s">
        <v>360</v>
      </c>
      <c r="C4" s="1" t="s">
        <v>328</v>
      </c>
      <c r="D4" s="1" t="s">
        <v>184</v>
      </c>
      <c r="E4" s="1" t="s">
        <v>200</v>
      </c>
      <c r="F4" s="1">
        <v>0</v>
      </c>
      <c r="G4" s="1" t="s">
        <v>361</v>
      </c>
      <c r="H4" s="4">
        <v>0.39583333333333331</v>
      </c>
      <c r="I4" s="3"/>
    </row>
    <row r="5" spans="1:10" ht="39" customHeight="1">
      <c r="A5" s="1">
        <f t="shared" si="0"/>
        <v>4</v>
      </c>
      <c r="B5" s="1" t="s">
        <v>540</v>
      </c>
      <c r="C5" s="1" t="s">
        <v>329</v>
      </c>
      <c r="H5" s="4"/>
      <c r="I5" s="3"/>
    </row>
    <row r="6" spans="1:10" ht="39" customHeight="1">
      <c r="A6" s="1">
        <f t="shared" si="0"/>
        <v>5</v>
      </c>
      <c r="B6" s="1" t="s">
        <v>359</v>
      </c>
      <c r="C6" s="1" t="s">
        <v>329</v>
      </c>
      <c r="D6" s="1" t="s">
        <v>189</v>
      </c>
      <c r="E6" s="1" t="s">
        <v>213</v>
      </c>
      <c r="F6" s="1">
        <v>2</v>
      </c>
      <c r="G6" s="1" t="s">
        <v>362</v>
      </c>
      <c r="H6" s="4">
        <v>0.625</v>
      </c>
      <c r="I6" s="3"/>
    </row>
    <row r="7" spans="1:10" ht="39" customHeight="1">
      <c r="A7" s="1">
        <f t="shared" si="0"/>
        <v>6</v>
      </c>
      <c r="B7" s="1" t="s">
        <v>356</v>
      </c>
      <c r="C7" s="1" t="s">
        <v>331</v>
      </c>
      <c r="D7" s="1" t="s">
        <v>185</v>
      </c>
      <c r="E7" s="1" t="s">
        <v>206</v>
      </c>
      <c r="F7" s="1">
        <v>2</v>
      </c>
      <c r="G7" s="1" t="s">
        <v>362</v>
      </c>
      <c r="H7" s="4">
        <v>0.58333333333333337</v>
      </c>
      <c r="I7" s="3"/>
    </row>
    <row r="8" spans="1:10" ht="39" customHeight="1">
      <c r="A8" s="1">
        <f t="shared" si="0"/>
        <v>7</v>
      </c>
      <c r="B8" s="1" t="s">
        <v>358</v>
      </c>
      <c r="C8" s="1" t="s">
        <v>344</v>
      </c>
      <c r="D8" s="1" t="s">
        <v>185</v>
      </c>
      <c r="E8" s="1" t="s">
        <v>209</v>
      </c>
      <c r="F8" s="1">
        <v>2</v>
      </c>
      <c r="G8" s="1" t="s">
        <v>362</v>
      </c>
      <c r="H8" s="4">
        <v>0.47916666666666669</v>
      </c>
      <c r="I8" s="3"/>
    </row>
    <row r="9" spans="1:10" ht="39" customHeight="1">
      <c r="A9" s="1">
        <f t="shared" si="0"/>
        <v>8</v>
      </c>
      <c r="B9" s="1" t="s">
        <v>354</v>
      </c>
      <c r="C9" s="1" t="s">
        <v>313</v>
      </c>
      <c r="D9" s="1" t="s">
        <v>187</v>
      </c>
      <c r="E9" s="1" t="s">
        <v>208</v>
      </c>
      <c r="F9" s="1">
        <v>0</v>
      </c>
      <c r="G9" s="1" t="s">
        <v>361</v>
      </c>
      <c r="H9" s="4">
        <v>0.39583333333333331</v>
      </c>
      <c r="I9" s="3"/>
    </row>
    <row r="10" spans="1:10" ht="39" customHeight="1">
      <c r="A10" s="1">
        <v>9</v>
      </c>
      <c r="B10" s="1" t="s">
        <v>357</v>
      </c>
      <c r="C10" s="1" t="s">
        <v>330</v>
      </c>
      <c r="D10" s="1" t="s">
        <v>187</v>
      </c>
      <c r="E10" s="1" t="s">
        <v>205</v>
      </c>
      <c r="F10" s="1">
        <v>1</v>
      </c>
      <c r="G10" s="1" t="s">
        <v>362</v>
      </c>
      <c r="H10" s="4">
        <v>0.45833333333333331</v>
      </c>
    </row>
    <row r="11" spans="1:10" ht="39" customHeight="1">
      <c r="A11" s="1">
        <v>10</v>
      </c>
      <c r="B11" s="1" t="s">
        <v>541</v>
      </c>
      <c r="C11" s="1" t="s">
        <v>336</v>
      </c>
      <c r="H11" s="4"/>
    </row>
    <row r="12" spans="1:10" ht="39" customHeight="1"/>
    <row r="13" spans="1:10" ht="39" customHeight="1"/>
    <row r="14" spans="1:10" ht="39" customHeight="1"/>
    <row r="15" spans="1:10" ht="39" customHeight="1"/>
    <row r="16" spans="1:10" ht="39" customHeight="1"/>
    <row r="17" ht="39" customHeight="1"/>
    <row r="18" ht="39" customHeight="1"/>
    <row r="19" ht="39" customHeight="1"/>
    <row r="20" ht="39" customHeight="1"/>
    <row r="21" ht="39" customHeight="1"/>
    <row r="22" ht="39" customHeight="1"/>
    <row r="23" ht="39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4FDA-9427-0B40-A0F6-D5C9CB912D8B}">
  <dimension ref="A1:I23"/>
  <sheetViews>
    <sheetView tabSelected="1" workbookViewId="0"/>
  </sheetViews>
  <sheetFormatPr baseColWidth="10" defaultRowHeight="39"/>
  <cols>
    <col min="1" max="1" width="10.83203125" style="1"/>
    <col min="2" max="6" width="37" style="1" customWidth="1"/>
    <col min="7" max="9" width="15.83203125" style="1" customWidth="1"/>
    <col min="10" max="16384" width="10.83203125" style="1"/>
  </cols>
  <sheetData>
    <row r="1" spans="1:9" ht="39" customHeight="1">
      <c r="A1" s="2" t="s">
        <v>0</v>
      </c>
      <c r="B1" s="2" t="s">
        <v>389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559</v>
      </c>
      <c r="H1" s="2" t="s">
        <v>560</v>
      </c>
      <c r="I1" s="2" t="s">
        <v>561</v>
      </c>
    </row>
    <row r="2" spans="1:9" ht="39" customHeight="1">
      <c r="A2" s="1">
        <v>1</v>
      </c>
      <c r="B2" s="1" t="s">
        <v>573</v>
      </c>
      <c r="C2" s="1">
        <v>375</v>
      </c>
      <c r="D2" s="1" t="s">
        <v>355</v>
      </c>
      <c r="E2" s="1" t="s">
        <v>529</v>
      </c>
      <c r="F2" s="1" t="s">
        <v>16</v>
      </c>
      <c r="G2" s="1" t="s">
        <v>432</v>
      </c>
      <c r="H2" s="1" t="s">
        <v>572</v>
      </c>
      <c r="I2" s="1" t="s">
        <v>572</v>
      </c>
    </row>
    <row r="3" spans="1:9" ht="39" customHeight="1">
      <c r="A3" s="1">
        <f>A2 + 1</f>
        <v>2</v>
      </c>
      <c r="B3" s="1" t="s">
        <v>574</v>
      </c>
      <c r="C3" s="1">
        <v>275</v>
      </c>
      <c r="D3" s="1" t="s">
        <v>355</v>
      </c>
      <c r="E3" s="1" t="s">
        <v>530</v>
      </c>
      <c r="F3" s="1" t="s">
        <v>19</v>
      </c>
      <c r="G3" s="1" t="s">
        <v>439</v>
      </c>
      <c r="H3" s="1" t="s">
        <v>572</v>
      </c>
      <c r="I3" s="1" t="s">
        <v>572</v>
      </c>
    </row>
    <row r="4" spans="1:9" ht="39" customHeight="1">
      <c r="A4" s="1">
        <f t="shared" ref="A4:A17" si="0">A3 + 1</f>
        <v>3</v>
      </c>
      <c r="B4" s="1" t="s">
        <v>414</v>
      </c>
      <c r="C4" s="1">
        <v>250</v>
      </c>
      <c r="D4" s="1" t="s">
        <v>355</v>
      </c>
      <c r="E4" s="1" t="s">
        <v>398</v>
      </c>
      <c r="F4" s="1" t="s">
        <v>19</v>
      </c>
      <c r="G4" s="1" t="s">
        <v>431</v>
      </c>
      <c r="H4" s="1" t="s">
        <v>572</v>
      </c>
      <c r="I4" s="1" t="s">
        <v>572</v>
      </c>
    </row>
    <row r="5" spans="1:9" ht="39" customHeight="1">
      <c r="A5" s="1">
        <f t="shared" si="0"/>
        <v>4</v>
      </c>
      <c r="B5" s="1" t="s">
        <v>412</v>
      </c>
      <c r="C5" s="1">
        <v>450</v>
      </c>
      <c r="D5" s="1" t="s">
        <v>353</v>
      </c>
      <c r="E5" s="1" t="s">
        <v>394</v>
      </c>
      <c r="F5" s="1" t="s">
        <v>25</v>
      </c>
      <c r="G5" s="1" t="s">
        <v>428</v>
      </c>
      <c r="H5" s="1" t="s">
        <v>429</v>
      </c>
      <c r="I5" s="1" t="s">
        <v>572</v>
      </c>
    </row>
    <row r="6" spans="1:9" ht="39" customHeight="1">
      <c r="A6" s="1">
        <f t="shared" si="0"/>
        <v>5</v>
      </c>
      <c r="B6" s="1" t="s">
        <v>422</v>
      </c>
      <c r="C6" s="1">
        <v>500</v>
      </c>
      <c r="D6" s="1" t="s">
        <v>360</v>
      </c>
      <c r="E6" s="1" t="s">
        <v>406</v>
      </c>
      <c r="F6" s="1" t="s">
        <v>19</v>
      </c>
      <c r="G6" s="1" t="s">
        <v>438</v>
      </c>
      <c r="H6" s="1" t="s">
        <v>437</v>
      </c>
      <c r="I6" s="1" t="s">
        <v>429</v>
      </c>
    </row>
    <row r="7" spans="1:9" ht="39" customHeight="1">
      <c r="A7" s="1">
        <f t="shared" si="0"/>
        <v>6</v>
      </c>
      <c r="B7" s="1" t="s">
        <v>423</v>
      </c>
      <c r="C7" s="1">
        <v>250</v>
      </c>
      <c r="D7" s="1" t="s">
        <v>360</v>
      </c>
      <c r="E7" s="1" t="s">
        <v>407</v>
      </c>
      <c r="F7" s="1" t="s">
        <v>19</v>
      </c>
      <c r="G7" s="1" t="s">
        <v>439</v>
      </c>
      <c r="H7" s="1" t="s">
        <v>572</v>
      </c>
      <c r="I7" s="1" t="s">
        <v>572</v>
      </c>
    </row>
    <row r="8" spans="1:9" ht="39" customHeight="1">
      <c r="A8" s="1">
        <f t="shared" si="0"/>
        <v>7</v>
      </c>
      <c r="B8" s="1" t="s">
        <v>413</v>
      </c>
      <c r="C8" s="1">
        <v>225</v>
      </c>
      <c r="D8" s="1" t="s">
        <v>353</v>
      </c>
      <c r="E8" s="1" t="s">
        <v>395</v>
      </c>
      <c r="F8" s="1" t="s">
        <v>25</v>
      </c>
      <c r="G8" s="1" t="s">
        <v>430</v>
      </c>
      <c r="H8" s="1" t="s">
        <v>572</v>
      </c>
      <c r="I8" s="1" t="s">
        <v>572</v>
      </c>
    </row>
    <row r="9" spans="1:9" ht="39" customHeight="1">
      <c r="A9" s="1">
        <f t="shared" si="0"/>
        <v>8</v>
      </c>
      <c r="B9" s="1" t="s">
        <v>424</v>
      </c>
      <c r="C9" s="1">
        <v>225</v>
      </c>
      <c r="D9" s="1" t="s">
        <v>359</v>
      </c>
      <c r="E9" s="1" t="s">
        <v>408</v>
      </c>
      <c r="F9" s="1" t="s">
        <v>6</v>
      </c>
      <c r="G9" s="1" t="s">
        <v>433</v>
      </c>
      <c r="H9" s="1" t="s">
        <v>572</v>
      </c>
      <c r="I9" s="1" t="s">
        <v>572</v>
      </c>
    </row>
    <row r="10" spans="1:9" ht="39" customHeight="1">
      <c r="A10" s="1">
        <f t="shared" si="0"/>
        <v>9</v>
      </c>
      <c r="B10" s="1" t="s">
        <v>425</v>
      </c>
      <c r="C10" s="1">
        <v>150</v>
      </c>
      <c r="D10" s="1" t="s">
        <v>359</v>
      </c>
      <c r="E10" s="1" t="s">
        <v>409</v>
      </c>
      <c r="F10" s="1" t="s">
        <v>28</v>
      </c>
      <c r="H10" s="1" t="s">
        <v>572</v>
      </c>
      <c r="I10" s="1" t="s">
        <v>572</v>
      </c>
    </row>
    <row r="11" spans="1:9" ht="39" customHeight="1">
      <c r="A11" s="1">
        <f t="shared" si="0"/>
        <v>10</v>
      </c>
      <c r="B11" s="1" t="s">
        <v>427</v>
      </c>
      <c r="C11" s="1">
        <v>475</v>
      </c>
      <c r="D11" s="1" t="s">
        <v>359</v>
      </c>
      <c r="E11" s="1" t="s">
        <v>411</v>
      </c>
      <c r="F11" s="1" t="s">
        <v>6</v>
      </c>
      <c r="H11" s="1" t="s">
        <v>572</v>
      </c>
      <c r="I11" s="1" t="s">
        <v>572</v>
      </c>
    </row>
    <row r="12" spans="1:9" ht="39" customHeight="1">
      <c r="A12" s="1">
        <f t="shared" si="0"/>
        <v>11</v>
      </c>
      <c r="B12" s="1" t="s">
        <v>421</v>
      </c>
      <c r="C12" s="1">
        <v>425</v>
      </c>
      <c r="D12" s="1" t="s">
        <v>358</v>
      </c>
      <c r="E12" s="1" t="s">
        <v>405</v>
      </c>
      <c r="F12" s="1" t="s">
        <v>38</v>
      </c>
      <c r="G12" s="1" t="s">
        <v>436</v>
      </c>
      <c r="H12" s="1" t="s">
        <v>572</v>
      </c>
      <c r="I12" s="1" t="s">
        <v>572</v>
      </c>
    </row>
    <row r="13" spans="1:9" ht="39" customHeight="1">
      <c r="A13" s="1">
        <f t="shared" si="0"/>
        <v>12</v>
      </c>
      <c r="B13" s="1" t="s">
        <v>418</v>
      </c>
      <c r="C13" s="1">
        <v>400</v>
      </c>
      <c r="D13" s="1" t="s">
        <v>356</v>
      </c>
      <c r="E13" s="1" t="s">
        <v>402</v>
      </c>
      <c r="F13" s="1" t="s">
        <v>16</v>
      </c>
      <c r="G13" s="1" t="s">
        <v>434</v>
      </c>
      <c r="H13" s="1" t="s">
        <v>572</v>
      </c>
      <c r="I13" s="1" t="s">
        <v>572</v>
      </c>
    </row>
    <row r="14" spans="1:9" ht="39" customHeight="1">
      <c r="A14" s="1">
        <f t="shared" si="0"/>
        <v>13</v>
      </c>
      <c r="B14" s="1" t="s">
        <v>419</v>
      </c>
      <c r="C14" s="1">
        <v>175</v>
      </c>
      <c r="D14" s="1" t="s">
        <v>356</v>
      </c>
      <c r="E14" s="1" t="s">
        <v>403</v>
      </c>
      <c r="F14" s="1" t="s">
        <v>16</v>
      </c>
      <c r="G14" s="1" t="s">
        <v>435</v>
      </c>
      <c r="H14" s="1" t="s">
        <v>572</v>
      </c>
      <c r="I14" s="1" t="s">
        <v>572</v>
      </c>
    </row>
    <row r="15" spans="1:9" ht="39" customHeight="1">
      <c r="A15" s="1">
        <f t="shared" si="0"/>
        <v>14</v>
      </c>
      <c r="B15" s="1" t="s">
        <v>420</v>
      </c>
      <c r="C15" s="1">
        <v>125</v>
      </c>
      <c r="D15" s="1" t="s">
        <v>358</v>
      </c>
      <c r="E15" s="1" t="s">
        <v>404</v>
      </c>
      <c r="F15" s="1" t="s">
        <v>38</v>
      </c>
      <c r="G15" s="1" t="s">
        <v>428</v>
      </c>
      <c r="H15" s="1" t="s">
        <v>572</v>
      </c>
      <c r="I15" s="1" t="s">
        <v>572</v>
      </c>
    </row>
    <row r="16" spans="1:9" ht="39" customHeight="1">
      <c r="A16" s="1">
        <f t="shared" si="0"/>
        <v>15</v>
      </c>
      <c r="B16" s="1" t="s">
        <v>426</v>
      </c>
      <c r="C16" s="1">
        <v>150</v>
      </c>
      <c r="D16" s="1" t="s">
        <v>357</v>
      </c>
      <c r="E16" s="1" t="s">
        <v>410</v>
      </c>
      <c r="F16" s="1" t="s">
        <v>16</v>
      </c>
      <c r="H16" s="1" t="s">
        <v>572</v>
      </c>
      <c r="I16" s="1" t="s">
        <v>572</v>
      </c>
    </row>
    <row r="17" spans="1:9" ht="39" customHeight="1">
      <c r="A17" s="1">
        <f t="shared" si="0"/>
        <v>16</v>
      </c>
      <c r="B17" s="1" t="s">
        <v>415</v>
      </c>
      <c r="C17" s="1">
        <v>175</v>
      </c>
      <c r="D17" s="1" t="s">
        <v>354</v>
      </c>
      <c r="E17" s="1" t="s">
        <v>399</v>
      </c>
      <c r="F17" s="1" t="s">
        <v>28</v>
      </c>
      <c r="G17" s="1" t="s">
        <v>432</v>
      </c>
      <c r="H17" s="1" t="s">
        <v>572</v>
      </c>
      <c r="I17" s="1" t="s">
        <v>572</v>
      </c>
    </row>
    <row r="18" spans="1:9" ht="39" customHeight="1">
      <c r="A18" s="1">
        <v>17</v>
      </c>
      <c r="B18" s="1" t="s">
        <v>416</v>
      </c>
      <c r="C18" s="1">
        <v>225</v>
      </c>
      <c r="D18" s="1" t="s">
        <v>357</v>
      </c>
      <c r="E18" s="1" t="s">
        <v>400</v>
      </c>
      <c r="F18" s="1" t="s">
        <v>6</v>
      </c>
      <c r="G18" s="1" t="s">
        <v>433</v>
      </c>
      <c r="H18" s="1" t="s">
        <v>572</v>
      </c>
      <c r="I18" s="1" t="s">
        <v>572</v>
      </c>
    </row>
    <row r="19" spans="1:9" ht="39" customHeight="1">
      <c r="A19" s="1">
        <v>18</v>
      </c>
      <c r="B19" s="1" t="s">
        <v>417</v>
      </c>
      <c r="C19" s="1">
        <v>100</v>
      </c>
      <c r="D19" s="1" t="s">
        <v>357</v>
      </c>
      <c r="E19" s="1" t="s">
        <v>401</v>
      </c>
      <c r="F19" s="1" t="s">
        <v>16</v>
      </c>
      <c r="G19" s="1" t="s">
        <v>431</v>
      </c>
      <c r="H19" s="1" t="s">
        <v>572</v>
      </c>
      <c r="I19" s="1" t="s">
        <v>572</v>
      </c>
    </row>
    <row r="20" spans="1:9" ht="39" customHeight="1"/>
    <row r="21" spans="1:9" ht="39" customHeight="1"/>
    <row r="22" spans="1:9" ht="39" customHeight="1"/>
    <row r="23" spans="1:9" ht="3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airlines</vt:lpstr>
      <vt:lpstr>locations</vt:lpstr>
      <vt:lpstr>airplanes</vt:lpstr>
      <vt:lpstr>airports</vt:lpstr>
      <vt:lpstr>persons</vt:lpstr>
      <vt:lpstr>routes</vt:lpstr>
      <vt:lpstr>extra_legs</vt:lpstr>
      <vt:lpstr>flights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Moss, Mark B</dc:creator>
  <cp:lastModifiedBy>Microsoft Office User</cp:lastModifiedBy>
  <dcterms:created xsi:type="dcterms:W3CDTF">2023-01-20T23:51:45Z</dcterms:created>
  <dcterms:modified xsi:type="dcterms:W3CDTF">2023-02-16T01:04:17Z</dcterms:modified>
</cp:coreProperties>
</file>