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1"/>
  <c r="F32"/>
  <c r="F13"/>
  <c r="F31"/>
  <c r="F30"/>
  <c r="F29"/>
  <c r="F28"/>
  <c r="F27"/>
  <c r="F26"/>
  <c r="F25"/>
  <c r="F24"/>
  <c r="F23"/>
  <c r="F22"/>
  <c r="F21"/>
  <c r="F20"/>
  <c r="F19"/>
  <c r="F18"/>
  <c r="F12"/>
  <c r="F11"/>
  <c r="F10"/>
  <c r="F9"/>
  <c r="F8"/>
  <c r="F7"/>
  <c r="F6"/>
</calcChain>
</file>

<file path=xl/sharedStrings.xml><?xml version="1.0" encoding="utf-8"?>
<sst xmlns="http://schemas.openxmlformats.org/spreadsheetml/2006/main" count="34" uniqueCount="29">
  <si>
    <t>消费管理</t>
  </si>
  <si>
    <t>系统</t>
    <phoneticPr fontId="1" type="noConversion"/>
  </si>
  <si>
    <t>数量</t>
    <phoneticPr fontId="1" type="noConversion"/>
  </si>
  <si>
    <t>单价</t>
    <phoneticPr fontId="1" type="noConversion"/>
  </si>
  <si>
    <t>小计</t>
    <phoneticPr fontId="1" type="noConversion"/>
  </si>
  <si>
    <t>考勤管理</t>
  </si>
  <si>
    <t>门禁管理</t>
  </si>
  <si>
    <t>图书管理系统</t>
  </si>
  <si>
    <t>医疗系统</t>
  </si>
  <si>
    <t>体锻系统</t>
  </si>
  <si>
    <t>新校区</t>
    <phoneticPr fontId="1" type="noConversion"/>
  </si>
  <si>
    <t>班车计费</t>
  </si>
  <si>
    <t>机房计费管理</t>
  </si>
  <si>
    <t>会议签到</t>
  </si>
  <si>
    <t>通道管理系统</t>
  </si>
  <si>
    <t>多媒体触摸屏查询</t>
  </si>
  <si>
    <t>寄存柜管理系统</t>
  </si>
  <si>
    <t>24.无障碍通道管理</t>
  </si>
  <si>
    <t>23.无障碍通道管理</t>
    <phoneticPr fontId="1" type="noConversion"/>
  </si>
  <si>
    <t>老校区</t>
    <phoneticPr fontId="1" type="noConversion"/>
  </si>
  <si>
    <t>消费管理</t>
    <phoneticPr fontId="1" type="noConversion"/>
  </si>
  <si>
    <t>班车计费系统</t>
    <phoneticPr fontId="1" type="noConversion"/>
  </si>
  <si>
    <t>考勤管理</t>
    <phoneticPr fontId="1" type="noConversion"/>
  </si>
  <si>
    <t>门禁管理</t>
    <phoneticPr fontId="1" type="noConversion"/>
  </si>
  <si>
    <t>图书管理系统</t>
    <phoneticPr fontId="1" type="noConversion"/>
  </si>
  <si>
    <t>医疗系统</t>
    <phoneticPr fontId="1" type="noConversion"/>
  </si>
  <si>
    <t>体锻系统</t>
    <phoneticPr fontId="1" type="noConversion"/>
  </si>
  <si>
    <t>合计</t>
    <phoneticPr fontId="1" type="noConversion"/>
  </si>
  <si>
    <t>2.4读头总费用：</t>
    <phoneticPr fontId="1" type="noConversion"/>
  </si>
</sst>
</file>

<file path=xl/styles.xml><?xml version="1.0" encoding="utf-8"?>
<styleSheet xmlns="http://schemas.openxmlformats.org/spreadsheetml/2006/main">
  <numFmts count="2">
    <numFmt numFmtId="177" formatCode="&quot;¥&quot;#,##0.00;&quot;¥&quot;\-#,##0.00"/>
    <numFmt numFmtId="181" formatCode="#,##0_);[Red]\(#,##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name val="Palatino Linotype"/>
      <family val="1"/>
    </font>
    <font>
      <b/>
      <sz val="10.5"/>
      <name val="Palatino Linotype"/>
      <family val="1"/>
    </font>
    <font>
      <b/>
      <sz val="11"/>
      <color theme="1"/>
      <name val="宋体"/>
      <family val="3"/>
      <charset val="134"/>
      <scheme val="minor"/>
    </font>
    <font>
      <b/>
      <sz val="14"/>
      <name val="Palatino Linotype"/>
      <family val="1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77" fontId="4" fillId="0" borderId="1" xfId="0" applyNumberFormat="1" applyFont="1" applyBorder="1">
      <alignment vertical="center"/>
    </xf>
    <xf numFmtId="177" fontId="5" fillId="0" borderId="2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181" fontId="2" fillId="0" borderId="1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32"/>
  <sheetViews>
    <sheetView tabSelected="1" workbookViewId="0">
      <selection activeCell="H11" sqref="H11"/>
    </sheetView>
  </sheetViews>
  <sheetFormatPr defaultRowHeight="13.5"/>
  <cols>
    <col min="3" max="3" width="18.5" bestFit="1" customWidth="1"/>
    <col min="6" max="6" width="14.5" bestFit="1" customWidth="1"/>
  </cols>
  <sheetData>
    <row r="2" spans="2:6" ht="21">
      <c r="B2" s="24" t="s">
        <v>28</v>
      </c>
      <c r="C2" s="15"/>
      <c r="D2" s="21">
        <f>F13+F32</f>
        <v>342500</v>
      </c>
      <c r="E2" s="22"/>
      <c r="F2" s="23"/>
    </row>
    <row r="4" spans="2:6" ht="15.75">
      <c r="B4" s="4" t="s">
        <v>19</v>
      </c>
      <c r="C4" s="6"/>
      <c r="D4" s="7"/>
      <c r="E4" s="7"/>
      <c r="F4" s="8"/>
    </row>
    <row r="5" spans="2:6" ht="15.75">
      <c r="B5" s="10"/>
      <c r="C5" s="4" t="s">
        <v>1</v>
      </c>
      <c r="D5" s="4" t="s">
        <v>2</v>
      </c>
      <c r="E5" s="4" t="s">
        <v>3</v>
      </c>
      <c r="F5" s="4" t="s">
        <v>4</v>
      </c>
    </row>
    <row r="6" spans="2:6" ht="15.75">
      <c r="B6" s="11"/>
      <c r="C6" s="1" t="s">
        <v>20</v>
      </c>
      <c r="D6" s="25">
        <v>213</v>
      </c>
      <c r="E6" s="2">
        <v>500</v>
      </c>
      <c r="F6" s="3">
        <f>E6*D6</f>
        <v>106500</v>
      </c>
    </row>
    <row r="7" spans="2:6" ht="15.75">
      <c r="B7" s="11"/>
      <c r="C7" s="1" t="s">
        <v>21</v>
      </c>
      <c r="D7" s="25">
        <v>6</v>
      </c>
      <c r="E7" s="2">
        <v>500</v>
      </c>
      <c r="F7" s="3">
        <f t="shared" ref="F7:F12" si="0">E7*D7</f>
        <v>3000</v>
      </c>
    </row>
    <row r="8" spans="2:6" ht="15.75">
      <c r="B8" s="11"/>
      <c r="C8" s="1" t="s">
        <v>22</v>
      </c>
      <c r="D8" s="25">
        <v>20</v>
      </c>
      <c r="E8" s="2">
        <v>500</v>
      </c>
      <c r="F8" s="3">
        <f t="shared" si="0"/>
        <v>10000</v>
      </c>
    </row>
    <row r="9" spans="2:6" ht="15.75">
      <c r="B9" s="11"/>
      <c r="C9" s="1" t="s">
        <v>23</v>
      </c>
      <c r="D9" s="25">
        <v>20</v>
      </c>
      <c r="E9" s="2">
        <v>500</v>
      </c>
      <c r="F9" s="3">
        <f t="shared" si="0"/>
        <v>10000</v>
      </c>
    </row>
    <row r="10" spans="2:6" ht="15.75">
      <c r="B10" s="11"/>
      <c r="C10" s="1" t="s">
        <v>24</v>
      </c>
      <c r="D10" s="25">
        <v>10</v>
      </c>
      <c r="E10" s="2">
        <v>500</v>
      </c>
      <c r="F10" s="3">
        <f t="shared" si="0"/>
        <v>5000</v>
      </c>
    </row>
    <row r="11" spans="2:6" ht="15.75">
      <c r="B11" s="11"/>
      <c r="C11" s="1" t="s">
        <v>25</v>
      </c>
      <c r="D11" s="25">
        <v>8</v>
      </c>
      <c r="E11" s="2">
        <v>500</v>
      </c>
      <c r="F11" s="3">
        <f t="shared" si="0"/>
        <v>4000</v>
      </c>
    </row>
    <row r="12" spans="2:6" ht="15.75">
      <c r="B12" s="12"/>
      <c r="C12" s="1" t="s">
        <v>26</v>
      </c>
      <c r="D12" s="25">
        <v>6</v>
      </c>
      <c r="E12" s="2">
        <v>500</v>
      </c>
      <c r="F12" s="3">
        <f t="shared" si="0"/>
        <v>3000</v>
      </c>
    </row>
    <row r="13" spans="2:6" ht="15.75">
      <c r="B13" s="9" t="s">
        <v>27</v>
      </c>
      <c r="C13" s="5"/>
      <c r="D13" s="5"/>
      <c r="E13" s="5"/>
      <c r="F13" s="13">
        <f>SUM(F6:F12)</f>
        <v>141500</v>
      </c>
    </row>
    <row r="16" spans="2:6" ht="15.75">
      <c r="B16" s="4" t="s">
        <v>10</v>
      </c>
      <c r="C16" s="14"/>
      <c r="D16" s="15"/>
      <c r="E16" s="15"/>
      <c r="F16" s="16"/>
    </row>
    <row r="17" spans="2:6" ht="15.75">
      <c r="B17" s="17"/>
      <c r="C17" s="4" t="s">
        <v>1</v>
      </c>
      <c r="D17" s="4" t="s">
        <v>2</v>
      </c>
      <c r="E17" s="4" t="s">
        <v>3</v>
      </c>
      <c r="F17" s="4" t="s">
        <v>4</v>
      </c>
    </row>
    <row r="18" spans="2:6" ht="15.75">
      <c r="B18" s="18"/>
      <c r="C18" s="1" t="s">
        <v>0</v>
      </c>
      <c r="D18" s="25">
        <v>200</v>
      </c>
      <c r="E18" s="2">
        <v>500</v>
      </c>
      <c r="F18" s="3">
        <f t="shared" ref="F18:F31" si="1">E18*D18</f>
        <v>100000</v>
      </c>
    </row>
    <row r="19" spans="2:6" ht="15.75">
      <c r="B19" s="18"/>
      <c r="C19" s="1" t="s">
        <v>11</v>
      </c>
      <c r="D19" s="25">
        <v>20</v>
      </c>
      <c r="E19" s="2">
        <v>500</v>
      </c>
      <c r="F19" s="3">
        <f t="shared" si="1"/>
        <v>10000</v>
      </c>
    </row>
    <row r="20" spans="2:6" ht="15.75">
      <c r="B20" s="18"/>
      <c r="C20" s="1" t="s">
        <v>12</v>
      </c>
      <c r="D20" s="25">
        <v>10</v>
      </c>
      <c r="E20" s="2">
        <v>500</v>
      </c>
      <c r="F20" s="3">
        <f t="shared" si="1"/>
        <v>5000</v>
      </c>
    </row>
    <row r="21" spans="2:6" ht="15.75">
      <c r="B21" s="18"/>
      <c r="C21" s="1" t="s">
        <v>5</v>
      </c>
      <c r="D21" s="25">
        <v>20</v>
      </c>
      <c r="E21" s="2">
        <v>500</v>
      </c>
      <c r="F21" s="3">
        <f t="shared" si="1"/>
        <v>10000</v>
      </c>
    </row>
    <row r="22" spans="2:6" ht="15.75">
      <c r="B22" s="18"/>
      <c r="C22" s="1" t="s">
        <v>13</v>
      </c>
      <c r="D22" s="25">
        <v>10</v>
      </c>
      <c r="E22" s="2">
        <v>500</v>
      </c>
      <c r="F22" s="3">
        <f t="shared" si="1"/>
        <v>5000</v>
      </c>
    </row>
    <row r="23" spans="2:6" ht="15.75">
      <c r="B23" s="18"/>
      <c r="C23" s="1" t="s">
        <v>6</v>
      </c>
      <c r="D23" s="25">
        <v>80</v>
      </c>
      <c r="E23" s="2">
        <v>500</v>
      </c>
      <c r="F23" s="3">
        <f t="shared" si="1"/>
        <v>40000</v>
      </c>
    </row>
    <row r="24" spans="2:6" ht="15.75">
      <c r="B24" s="18"/>
      <c r="C24" s="1" t="s">
        <v>14</v>
      </c>
      <c r="D24" s="25">
        <v>3</v>
      </c>
      <c r="E24" s="2">
        <v>500</v>
      </c>
      <c r="F24" s="3">
        <f t="shared" si="1"/>
        <v>1500</v>
      </c>
    </row>
    <row r="25" spans="2:6" ht="15.75">
      <c r="B25" s="18"/>
      <c r="C25" s="1" t="s">
        <v>18</v>
      </c>
      <c r="D25" s="25">
        <v>12</v>
      </c>
      <c r="E25" s="2">
        <v>500</v>
      </c>
      <c r="F25" s="3">
        <f t="shared" si="1"/>
        <v>6000</v>
      </c>
    </row>
    <row r="26" spans="2:6" ht="15.75">
      <c r="B26" s="18"/>
      <c r="C26" s="1" t="s">
        <v>15</v>
      </c>
      <c r="D26" s="25">
        <v>15</v>
      </c>
      <c r="E26" s="2">
        <v>500</v>
      </c>
      <c r="F26" s="3">
        <f t="shared" si="1"/>
        <v>7500</v>
      </c>
    </row>
    <row r="27" spans="2:6" ht="15.75">
      <c r="B27" s="18"/>
      <c r="C27" s="1" t="s">
        <v>7</v>
      </c>
      <c r="D27" s="25">
        <v>2</v>
      </c>
      <c r="E27" s="2">
        <v>500</v>
      </c>
      <c r="F27" s="3">
        <f t="shared" si="1"/>
        <v>1000</v>
      </c>
    </row>
    <row r="28" spans="2:6" ht="15.75">
      <c r="B28" s="18"/>
      <c r="C28" s="1" t="s">
        <v>8</v>
      </c>
      <c r="D28" s="25">
        <v>6</v>
      </c>
      <c r="E28" s="2">
        <v>500</v>
      </c>
      <c r="F28" s="3">
        <f t="shared" si="1"/>
        <v>3000</v>
      </c>
    </row>
    <row r="29" spans="2:6" ht="15.75">
      <c r="B29" s="18"/>
      <c r="C29" s="1" t="s">
        <v>9</v>
      </c>
      <c r="D29" s="25">
        <v>10</v>
      </c>
      <c r="E29" s="2">
        <v>500</v>
      </c>
      <c r="F29" s="3">
        <f t="shared" si="1"/>
        <v>5000</v>
      </c>
    </row>
    <row r="30" spans="2:6" ht="15.75">
      <c r="B30" s="18"/>
      <c r="C30" s="1" t="s">
        <v>16</v>
      </c>
      <c r="D30" s="25">
        <v>3</v>
      </c>
      <c r="E30" s="2">
        <v>500</v>
      </c>
      <c r="F30" s="3">
        <f t="shared" si="1"/>
        <v>1500</v>
      </c>
    </row>
    <row r="31" spans="2:6" ht="15.75">
      <c r="B31" s="19"/>
      <c r="C31" s="1" t="s">
        <v>17</v>
      </c>
      <c r="D31" s="25">
        <v>11</v>
      </c>
      <c r="E31" s="2">
        <v>500</v>
      </c>
      <c r="F31" s="3">
        <f t="shared" si="1"/>
        <v>5500</v>
      </c>
    </row>
    <row r="32" spans="2:6">
      <c r="B32" s="9" t="s">
        <v>27</v>
      </c>
      <c r="C32" s="5"/>
      <c r="D32" s="5"/>
      <c r="E32" s="5"/>
      <c r="F32" s="20">
        <f>SUM(F18:F31)</f>
        <v>201000</v>
      </c>
    </row>
  </sheetData>
  <mergeCells count="3">
    <mergeCell ref="C4:F4"/>
    <mergeCell ref="B5:B12"/>
    <mergeCell ref="D2:F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2010-08-02T13:18:21Z</dcterms:modified>
</cp:coreProperties>
</file>