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7970" windowHeight="766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_FilterDatabase" localSheetId="2" hidden="1">Sheet1!$A$2:$D$47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52511"/>
</workbook>
</file>

<file path=xl/calcChain.xml><?xml version="1.0" encoding="utf-8"?>
<calcChain xmlns="http://schemas.openxmlformats.org/spreadsheetml/2006/main">
  <c r="C28" i="9" l="1"/>
  <c r="I59" i="9" l="1"/>
  <c r="Y25" i="4" l="1"/>
  <c r="Y22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<sst xmlns="http://schemas.openxmlformats.org/spreadsheetml/2006/main" count="259" uniqueCount="182">
  <si>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</si>
  <si>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</si>
  <si>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</si>
  <si>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</si>
  <si>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</si>
  <si>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</si>
  <si>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</si>
  <si>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</si>
  <si>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</si>
  <si>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</si>
  <si>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</si>
  <si>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</si>
  <si>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</si>
  <si>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</si>
  <si>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</si>
  <si>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</si>
  <si>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</si>
  <si>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</si>
  <si>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</si>
  <si>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</si>
  <si>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</si>
  <si>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</si>
  <si>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</si>
  <si>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</si>
  <si>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</si>
  <si>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</si>
  <si>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</si>
  <si>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</si>
  <si>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</si>
  <si>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</si>
  <si>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</si>
  <si>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</si>
  <si>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</si>
  <si>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</si>
  <si>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</si>
  <si>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</si>
  <si>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</si>
  <si>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</si>
  <si>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</si>
  <si>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</si>
  <si>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</si>
  <si>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</si>
  <si>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</si>
  <si>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</si>
  <si>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</si>
  <si>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</si>
  <si>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</si>
  <si>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</si>
  <si>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</si>
  <si>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</si>
  <si>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</si>
  <si>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</si>
  <si>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</si>
  <si>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</si>
  <si>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</si>
  <si>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</si>
  <si>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</si>
  <si>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</si>
  <si>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</si>
  <si>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</si>
  <si>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</si>
  <si>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</si>
  <si>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</si>
  <si>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</si>
  <si>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</si>
  <si>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</si>
  <si>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</si>
  <si>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</si>
  <si>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</si>
  <si>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</si>
  <si>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</si>
  <si>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</si>
  <si>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</si>
  <si>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</si>
  <si>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</si>
  <si>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</si>
  <si>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</si>
  <si>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</si>
  <si>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</si>
  <si>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</si>
  <si>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</si>
  <si>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</si>
  <si>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</si>
  <si>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</si>
  <si>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</si>
  <si>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</si>
  <si>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</si>
  <si>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</si>
  <si>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</si>
  <si>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</si>
  <si>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</si>
  <si>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</si>
  <si>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</si>
  <si>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</si>
  <si>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</si>
  <si>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</si>
  <si>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</si>
  <si>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</si>
  <si>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</si>
  <si>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</si>
  <si>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</si>
  <si>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</si>
  <si>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</si>
  <si>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</si>
  <si>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</si>
  <si>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</si>
  <si>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</si>
  <si>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</si>
  <si>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</si>
  <si>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</si>
  <si>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</si>
  <si>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</si>
  <si>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</si>
  <si>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</si>
  <si>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</si>
  <si>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</si>
  <si>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</si>
  <si>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</si>
  <si>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</si>
  <si>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</si>
  <si>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</si>
  <si>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</si>
  <si>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</si>
  <si>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</si>
  <si>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</si>
  <si>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</si>
  <si>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</si>
  <si>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</si>
  <si>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</si>
  <si>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</si>
  <si>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</si>
  <si>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</si>
  <si>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</si>
  <si>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</si>
  <si>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</si>
  <si>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</si>
  <si>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</si>
  <si>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</si>
  <si>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</si>
  <si>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</si>
  <si>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</si>
  <si>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</si>
  <si>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</si>
  <si>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</si>
  <si>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</si>
  <si>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</si>
  <si>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</si>
  <si>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</si>
  <si>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</si>
  <si>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</si>
  <si>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</si>
  <si>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</si>
  <si>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</si>
  <si>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</si>
  <si>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</si>
  <si>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</si>
  <si>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</si>
  <si>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</si>
  <si>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</si>
  <si>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</si>
  <si>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</si>
  <si>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</si>
  <si>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</si>
  <si>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</si>
  <si>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</si>
  <si>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</si>
  <si>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</si>
  <si>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</si>
  <si>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</si>
  <si>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飞机</t>
    <phoneticPr fontId="35" type="noConversion"/>
  </si>
  <si>
    <t>上海-重庆</t>
    <phoneticPr fontId="35" type="noConversion"/>
  </si>
  <si>
    <t>当地车费</t>
    <phoneticPr fontId="35" type="noConversion"/>
  </si>
  <si>
    <t>房费</t>
    <phoneticPr fontId="35" type="noConversion"/>
  </si>
  <si>
    <t>前往浦东机场</t>
    <phoneticPr fontId="35" type="noConversion"/>
  </si>
  <si>
    <t>重庆机场--酒店</t>
    <phoneticPr fontId="35" type="noConversion"/>
  </si>
  <si>
    <t>11天酒店住宿费</t>
    <phoneticPr fontId="35" type="noConversion"/>
  </si>
  <si>
    <r>
      <rPr>
        <sz val="10"/>
        <rFont val="宋体"/>
        <family val="3"/>
        <charset val="134"/>
      </rPr>
      <t>浦东机场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家</t>
    </r>
    <phoneticPr fontId="35" type="noConversion"/>
  </si>
  <si>
    <t>往返学校--酒店</t>
    <phoneticPr fontId="35" type="noConversion"/>
  </si>
  <si>
    <t>酒店--重庆机场</t>
    <phoneticPr fontId="35" type="noConversion"/>
  </si>
  <si>
    <t>餐费</t>
    <phoneticPr fontId="35" type="noConversion"/>
  </si>
  <si>
    <t>早中晚餐</t>
    <phoneticPr fontId="35" type="noConversion"/>
  </si>
  <si>
    <t>中晚餐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</si>
</sst>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" workbookViewId="0">
      <selection activeCell="C17" sqref="C17:C27"/>
    </sheetView>
  </sheetViews>
  <sheetFormatPr defaultRowHeight="12.75"/>
  <cols>
    <col min="1" max="3" width="11.28515625" bestFit="1" customWidth="1"/>
    <col min="4" max="4" width="24" bestFit="1" customWidth="1"/>
  </cols>
  <sheetData>
    <row r="1" spans="1:9">
      <c r="A1" s="250" t="s">
        <v>164</v>
      </c>
      <c r="B1" s="250"/>
      <c r="C1" s="250"/>
      <c r="D1" s="250"/>
    </row>
    <row r="2" spans="1:9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9">
      <c r="A3" s="216" t="s">
        <v>169</v>
      </c>
      <c r="B3" s="218">
        <v>41330</v>
      </c>
      <c r="C3">
        <v>419</v>
      </c>
      <c r="D3" s="17" t="s">
        <v>170</v>
      </c>
      <c r="I3" s="216"/>
    </row>
    <row r="4" spans="1:9">
      <c r="A4" s="17" t="s">
        <v>171</v>
      </c>
      <c r="B4" s="218">
        <v>41330</v>
      </c>
      <c r="C4">
        <v>6</v>
      </c>
      <c r="D4" s="17" t="s">
        <v>173</v>
      </c>
      <c r="I4" s="17"/>
    </row>
    <row r="5" spans="1:9">
      <c r="A5" s="17" t="s">
        <v>171</v>
      </c>
      <c r="B5" s="218">
        <v>41330</v>
      </c>
      <c r="C5">
        <v>7</v>
      </c>
      <c r="D5" s="17" t="s">
        <v>174</v>
      </c>
      <c r="I5" s="17"/>
    </row>
    <row r="6" spans="1:9">
      <c r="A6" s="17" t="s">
        <v>171</v>
      </c>
      <c r="B6" s="218">
        <v>41331</v>
      </c>
      <c r="C6">
        <v>16</v>
      </c>
      <c r="D6" s="17" t="s">
        <v>177</v>
      </c>
      <c r="I6" s="17"/>
    </row>
    <row r="7" spans="1:9">
      <c r="A7" s="17" t="s">
        <v>171</v>
      </c>
      <c r="B7" s="218">
        <v>41332</v>
      </c>
      <c r="C7">
        <v>16</v>
      </c>
      <c r="D7" s="17" t="s">
        <v>177</v>
      </c>
    </row>
    <row r="8" spans="1:9">
      <c r="A8" s="17" t="s">
        <v>171</v>
      </c>
      <c r="B8" s="218">
        <v>41333</v>
      </c>
      <c r="C8">
        <v>16</v>
      </c>
      <c r="D8" s="17" t="s">
        <v>177</v>
      </c>
    </row>
    <row r="9" spans="1:9">
      <c r="A9" s="17" t="s">
        <v>171</v>
      </c>
      <c r="B9" s="218">
        <v>41334</v>
      </c>
      <c r="C9">
        <v>16</v>
      </c>
      <c r="D9" s="17" t="s">
        <v>177</v>
      </c>
    </row>
    <row r="10" spans="1:9">
      <c r="A10" s="17" t="s">
        <v>171</v>
      </c>
      <c r="B10" s="218">
        <v>41335</v>
      </c>
      <c r="C10">
        <v>16</v>
      </c>
      <c r="D10" s="17" t="s">
        <v>177</v>
      </c>
    </row>
    <row r="11" spans="1:9">
      <c r="A11" s="17" t="s">
        <v>171</v>
      </c>
      <c r="B11" s="218">
        <v>41336</v>
      </c>
      <c r="C11">
        <v>16</v>
      </c>
      <c r="D11" s="17" t="s">
        <v>177</v>
      </c>
    </row>
    <row r="12" spans="1:9">
      <c r="A12" s="17" t="s">
        <v>171</v>
      </c>
      <c r="B12" s="218">
        <v>41337</v>
      </c>
      <c r="C12">
        <v>16</v>
      </c>
      <c r="D12" s="17" t="s">
        <v>177</v>
      </c>
    </row>
    <row r="13" spans="1:9">
      <c r="A13" s="17" t="s">
        <v>171</v>
      </c>
      <c r="B13" s="218">
        <v>41338</v>
      </c>
      <c r="C13">
        <v>16</v>
      </c>
      <c r="D13" s="17" t="s">
        <v>177</v>
      </c>
    </row>
    <row r="14" spans="1:9">
      <c r="A14" s="17" t="s">
        <v>171</v>
      </c>
      <c r="B14" s="218">
        <v>41339</v>
      </c>
      <c r="C14">
        <v>16</v>
      </c>
      <c r="D14" s="17" t="s">
        <v>177</v>
      </c>
    </row>
    <row r="15" spans="1:9">
      <c r="A15" s="17" t="s">
        <v>171</v>
      </c>
      <c r="B15" s="218">
        <v>41340</v>
      </c>
      <c r="C15">
        <v>7</v>
      </c>
      <c r="D15" s="17" t="s">
        <v>178</v>
      </c>
    </row>
    <row r="16" spans="1:9">
      <c r="A16" s="17" t="s">
        <v>171</v>
      </c>
      <c r="B16" s="218">
        <v>41340</v>
      </c>
      <c r="C16">
        <v>10</v>
      </c>
      <c r="D16" t="s">
        <v>176</v>
      </c>
    </row>
    <row r="17" spans="1:4">
      <c r="A17" s="17" t="s">
        <v>179</v>
      </c>
      <c r="B17" s="218">
        <v>41330</v>
      </c>
      <c r="C17">
        <v>25</v>
      </c>
      <c r="D17" s="17" t="s">
        <v>181</v>
      </c>
    </row>
    <row r="18" spans="1:4">
      <c r="A18" s="17" t="s">
        <v>179</v>
      </c>
      <c r="B18" s="218">
        <v>41331</v>
      </c>
      <c r="C18">
        <v>32</v>
      </c>
      <c r="D18" s="17" t="s">
        <v>180</v>
      </c>
    </row>
    <row r="19" spans="1:4">
      <c r="A19" s="17" t="s">
        <v>179</v>
      </c>
      <c r="B19" s="218">
        <v>41332</v>
      </c>
      <c r="C19">
        <v>35</v>
      </c>
      <c r="D19" s="17" t="s">
        <v>180</v>
      </c>
    </row>
    <row r="20" spans="1:4">
      <c r="A20" s="17" t="s">
        <v>179</v>
      </c>
      <c r="B20" s="218">
        <v>41333</v>
      </c>
      <c r="C20">
        <v>30</v>
      </c>
      <c r="D20" s="17" t="s">
        <v>180</v>
      </c>
    </row>
    <row r="21" spans="1:4">
      <c r="A21" s="17" t="s">
        <v>179</v>
      </c>
      <c r="B21" s="218">
        <v>41334</v>
      </c>
      <c r="C21">
        <v>36</v>
      </c>
      <c r="D21" s="17" t="s">
        <v>180</v>
      </c>
    </row>
    <row r="22" spans="1:4">
      <c r="A22" s="17" t="s">
        <v>179</v>
      </c>
      <c r="B22" s="218">
        <v>41335</v>
      </c>
      <c r="C22">
        <v>33</v>
      </c>
      <c r="D22" s="17" t="s">
        <v>180</v>
      </c>
    </row>
    <row r="23" spans="1:4">
      <c r="A23" s="17" t="s">
        <v>179</v>
      </c>
      <c r="B23" s="218">
        <v>41336</v>
      </c>
      <c r="C23">
        <v>25</v>
      </c>
      <c r="D23" s="17" t="s">
        <v>180</v>
      </c>
    </row>
    <row r="24" spans="1:4">
      <c r="A24" s="17" t="s">
        <v>179</v>
      </c>
      <c r="B24" s="218">
        <v>41337</v>
      </c>
      <c r="C24">
        <v>35</v>
      </c>
      <c r="D24" s="17" t="s">
        <v>180</v>
      </c>
    </row>
    <row r="25" spans="1:4">
      <c r="A25" s="17" t="s">
        <v>179</v>
      </c>
      <c r="B25" s="218">
        <v>41338</v>
      </c>
      <c r="C25">
        <v>31</v>
      </c>
      <c r="D25" s="17" t="s">
        <v>180</v>
      </c>
    </row>
    <row r="26" spans="1:4">
      <c r="A26" s="17" t="s">
        <v>179</v>
      </c>
      <c r="B26" s="218">
        <v>41339</v>
      </c>
      <c r="C26">
        <v>38</v>
      </c>
      <c r="D26" s="17" t="s">
        <v>180</v>
      </c>
    </row>
    <row r="27" spans="1:4">
      <c r="A27" s="17" t="s">
        <v>179</v>
      </c>
      <c r="B27" s="218">
        <v>41340</v>
      </c>
      <c r="C27">
        <v>32</v>
      </c>
      <c r="D27" s="17" t="s">
        <v>180</v>
      </c>
    </row>
    <row r="28" spans="1:4">
      <c r="A28" s="17" t="s">
        <v>172</v>
      </c>
      <c r="B28" s="218">
        <v>41340</v>
      </c>
      <c r="C28">
        <f>1380+118</f>
        <v>1498</v>
      </c>
      <c r="D28" s="17" t="s">
        <v>175</v>
      </c>
    </row>
    <row r="29" spans="1:4">
      <c r="A29" s="216"/>
      <c r="B29" s="218"/>
    </row>
    <row r="30" spans="1:4">
      <c r="A30" s="216"/>
      <c r="B30" s="218"/>
    </row>
    <row r="31" spans="1:4">
      <c r="A31" s="17"/>
      <c r="B31" s="218"/>
      <c r="D31" s="17"/>
    </row>
    <row r="32" spans="1:4">
      <c r="A32" s="216"/>
      <c r="B32" s="218"/>
    </row>
    <row r="33" spans="1:4">
      <c r="A33" s="216"/>
      <c r="B33" s="218"/>
    </row>
    <row r="34" spans="1:4">
      <c r="A34" s="216"/>
      <c r="B34" s="218"/>
    </row>
    <row r="35" spans="1:4">
      <c r="A35" s="216"/>
      <c r="B35" s="218"/>
    </row>
    <row r="36" spans="1:4">
      <c r="A36" s="216"/>
      <c r="B36" s="218"/>
    </row>
    <row r="37" spans="1:4">
      <c r="A37" s="216"/>
      <c r="B37" s="218"/>
    </row>
    <row r="38" spans="1:4">
      <c r="A38" s="216"/>
      <c r="B38" s="218"/>
    </row>
    <row r="39" spans="1:4">
      <c r="A39" s="216"/>
      <c r="B39" s="218"/>
    </row>
    <row r="40" spans="1:4">
      <c r="A40" s="216"/>
      <c r="B40" s="218"/>
    </row>
    <row r="41" spans="1:4">
      <c r="A41" s="216"/>
      <c r="B41" s="218"/>
    </row>
    <row r="42" spans="1:4">
      <c r="A42" s="216"/>
      <c r="B42" s="218"/>
      <c r="D42" s="219"/>
    </row>
    <row r="43" spans="1:4">
      <c r="A43" s="216"/>
      <c r="B43" s="218"/>
    </row>
    <row r="44" spans="1:4">
      <c r="A44" s="216"/>
      <c r="B44" s="218"/>
    </row>
    <row r="45" spans="1:4">
      <c r="A45" s="216"/>
      <c r="B45" s="218"/>
    </row>
    <row r="46" spans="1:4">
      <c r="A46" s="216"/>
      <c r="B46" s="218"/>
    </row>
    <row r="47" spans="1:4">
      <c r="A47" s="17"/>
      <c r="B47" s="218"/>
      <c r="D47" s="17"/>
    </row>
    <row r="48" spans="1:4">
      <c r="A48" s="216"/>
      <c r="B48" s="218"/>
    </row>
    <row r="49" spans="1:9">
      <c r="A49" s="216"/>
      <c r="B49" s="218"/>
    </row>
    <row r="59" spans="1:9">
      <c r="I59">
        <f>5875-3074</f>
        <v>2801</v>
      </c>
    </row>
  </sheetData>
  <autoFilter ref="A2:D47"/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9" workbookViewId="0">
      <selection activeCell="A31" sqref="A31:AD31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0" t="s">
        <v>162</v>
      </c>
      <c r="T2" s="291"/>
      <c r="U2" s="291"/>
      <c r="V2" s="292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3">
        <v>3</v>
      </c>
      <c r="U3" s="293"/>
      <c r="V3" s="294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5" t="s">
        <v>163</v>
      </c>
      <c r="T4" s="296"/>
      <c r="U4" s="296"/>
      <c r="V4" s="297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3</v>
      </c>
      <c r="U5" s="207">
        <v>9</v>
      </c>
      <c r="V5" s="208"/>
      <c r="W5" s="310"/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6" t="s">
        <v>9</v>
      </c>
      <c r="E6" s="314"/>
      <c r="F6" s="315"/>
      <c r="G6" s="286" t="s">
        <v>10</v>
      </c>
      <c r="H6" s="314"/>
      <c r="I6" s="315"/>
      <c r="J6" s="286" t="s">
        <v>11</v>
      </c>
      <c r="K6" s="314"/>
      <c r="L6" s="315"/>
      <c r="M6" s="286" t="s">
        <v>12</v>
      </c>
      <c r="N6" s="314"/>
      <c r="O6" s="288"/>
      <c r="P6" s="286" t="s">
        <v>13</v>
      </c>
      <c r="Q6" s="287"/>
      <c r="R6" s="288"/>
      <c r="S6" s="289" t="s">
        <v>14</v>
      </c>
      <c r="T6" s="287"/>
      <c r="U6" s="288"/>
      <c r="V6" s="289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1"/>
      <c r="E7" s="302"/>
      <c r="F7" s="303"/>
      <c r="G7" s="304"/>
      <c r="H7" s="302"/>
      <c r="I7" s="303"/>
      <c r="J7" s="304"/>
      <c r="K7" s="302"/>
      <c r="L7" s="303"/>
      <c r="M7" s="304"/>
      <c r="N7" s="302"/>
      <c r="O7" s="303"/>
      <c r="P7" s="298"/>
      <c r="Q7" s="299"/>
      <c r="R7" s="300"/>
      <c r="S7" s="298"/>
      <c r="T7" s="299"/>
      <c r="U7" s="300"/>
      <c r="V7" s="298"/>
      <c r="W7" s="299"/>
      <c r="X7" s="300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1"/>
      <c r="C10" s="292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3"/>
      <c r="H13" s="284"/>
      <c r="I13" s="285"/>
      <c r="J13" s="283"/>
      <c r="K13" s="284"/>
      <c r="L13" s="285"/>
      <c r="M13" s="283"/>
      <c r="N13" s="284"/>
      <c r="O13" s="285"/>
      <c r="P13" s="283"/>
      <c r="Q13" s="284"/>
      <c r="R13" s="285"/>
      <c r="S13" s="283"/>
      <c r="T13" s="284"/>
      <c r="U13" s="285"/>
      <c r="V13" s="283"/>
      <c r="W13" s="284"/>
      <c r="X13" s="285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/>
      <c r="E14" s="261"/>
      <c r="F14" s="262"/>
      <c r="G14" s="283"/>
      <c r="H14" s="284"/>
      <c r="I14" s="285"/>
      <c r="J14" s="283"/>
      <c r="K14" s="284"/>
      <c r="L14" s="285"/>
      <c r="M14" s="283"/>
      <c r="N14" s="284"/>
      <c r="O14" s="285"/>
      <c r="P14" s="283"/>
      <c r="Q14" s="284"/>
      <c r="R14" s="285"/>
      <c r="S14" s="283"/>
      <c r="T14" s="284"/>
      <c r="U14" s="285"/>
      <c r="V14" s="283"/>
      <c r="W14" s="284"/>
      <c r="X14" s="285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3"/>
      <c r="H15" s="284"/>
      <c r="I15" s="285"/>
      <c r="J15" s="283"/>
      <c r="K15" s="284"/>
      <c r="L15" s="285"/>
      <c r="M15" s="283"/>
      <c r="N15" s="284"/>
      <c r="O15" s="285"/>
      <c r="P15" s="283"/>
      <c r="Q15" s="284"/>
      <c r="R15" s="285"/>
      <c r="S15" s="283"/>
      <c r="T15" s="284"/>
      <c r="U15" s="285"/>
      <c r="V15" s="283"/>
      <c r="W15" s="284"/>
      <c r="X15" s="285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3"/>
      <c r="H16" s="284"/>
      <c r="I16" s="285"/>
      <c r="J16" s="283"/>
      <c r="K16" s="284"/>
      <c r="L16" s="285"/>
      <c r="M16" s="283"/>
      <c r="N16" s="284"/>
      <c r="O16" s="285"/>
      <c r="P16" s="283"/>
      <c r="Q16" s="284"/>
      <c r="R16" s="285"/>
      <c r="S16" s="283"/>
      <c r="T16" s="284"/>
      <c r="U16" s="285"/>
      <c r="V16" s="283"/>
      <c r="W16" s="284"/>
      <c r="X16" s="285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0</v>
      </c>
      <c r="E17" s="265"/>
      <c r="F17" s="266"/>
      <c r="G17" s="264">
        <f>SUM(G12:I16)</f>
        <v>0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0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3">
        <v>1498</v>
      </c>
      <c r="E18" s="284"/>
      <c r="F18" s="285"/>
      <c r="G18" s="283"/>
      <c r="H18" s="284"/>
      <c r="I18" s="285"/>
      <c r="J18" s="283"/>
      <c r="K18" s="284"/>
      <c r="L18" s="285"/>
      <c r="M18" s="283"/>
      <c r="N18" s="284"/>
      <c r="O18" s="285"/>
      <c r="P18" s="283"/>
      <c r="Q18" s="284"/>
      <c r="R18" s="285"/>
      <c r="S18" s="283"/>
      <c r="T18" s="284"/>
      <c r="U18" s="285"/>
      <c r="V18" s="283"/>
      <c r="W18" s="284"/>
      <c r="X18" s="285"/>
      <c r="Y18" s="260">
        <f t="shared" si="0"/>
        <v>1498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3">
        <v>593</v>
      </c>
      <c r="E19" s="284"/>
      <c r="F19" s="285"/>
      <c r="G19" s="283"/>
      <c r="H19" s="284"/>
      <c r="I19" s="285"/>
      <c r="J19" s="283"/>
      <c r="K19" s="284"/>
      <c r="L19" s="285"/>
      <c r="M19" s="283"/>
      <c r="N19" s="284"/>
      <c r="O19" s="285"/>
      <c r="P19" s="283"/>
      <c r="Q19" s="284"/>
      <c r="R19" s="285"/>
      <c r="S19" s="283"/>
      <c r="T19" s="284"/>
      <c r="U19" s="285"/>
      <c r="V19" s="283"/>
      <c r="W19" s="284"/>
      <c r="X19" s="285"/>
      <c r="Y19" s="260">
        <f>SUM(D19:X19)</f>
        <v>593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/>
      <c r="E20" s="261"/>
      <c r="F20" s="262"/>
      <c r="G20" s="283"/>
      <c r="H20" s="284"/>
      <c r="I20" s="285"/>
      <c r="J20" s="283"/>
      <c r="K20" s="284"/>
      <c r="L20" s="285"/>
      <c r="M20" s="283"/>
      <c r="N20" s="284"/>
      <c r="O20" s="285"/>
      <c r="P20" s="283"/>
      <c r="Q20" s="284"/>
      <c r="R20" s="285"/>
      <c r="S20" s="283"/>
      <c r="T20" s="284"/>
      <c r="U20" s="285"/>
      <c r="V20" s="283"/>
      <c r="W20" s="284"/>
      <c r="X20" s="285"/>
      <c r="Y20" s="260">
        <f t="shared" si="0"/>
        <v>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3"/>
      <c r="H21" s="284"/>
      <c r="I21" s="285"/>
      <c r="J21" s="283"/>
      <c r="K21" s="284"/>
      <c r="L21" s="285"/>
      <c r="M21" s="283"/>
      <c r="N21" s="284"/>
      <c r="O21" s="285"/>
      <c r="P21" s="283"/>
      <c r="Q21" s="284"/>
      <c r="R21" s="285"/>
      <c r="S21" s="283"/>
      <c r="T21" s="284"/>
      <c r="U21" s="285"/>
      <c r="V21" s="283"/>
      <c r="W21" s="284"/>
      <c r="X21" s="285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/>
      <c r="E22" s="261"/>
      <c r="F22" s="262"/>
      <c r="G22" s="283"/>
      <c r="H22" s="284"/>
      <c r="I22" s="285"/>
      <c r="J22" s="283"/>
      <c r="K22" s="284"/>
      <c r="L22" s="285"/>
      <c r="M22" s="283"/>
      <c r="N22" s="284"/>
      <c r="O22" s="285"/>
      <c r="P22" s="283"/>
      <c r="Q22" s="284"/>
      <c r="R22" s="285"/>
      <c r="S22" s="283"/>
      <c r="T22" s="284"/>
      <c r="U22" s="285"/>
      <c r="V22" s="283"/>
      <c r="W22" s="284"/>
      <c r="X22" s="285"/>
      <c r="Y22" s="260">
        <f>SUM(D22:X22)</f>
        <v>0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3"/>
      <c r="H23" s="284"/>
      <c r="I23" s="285"/>
      <c r="J23" s="283"/>
      <c r="K23" s="284"/>
      <c r="L23" s="285"/>
      <c r="M23" s="283"/>
      <c r="N23" s="284"/>
      <c r="O23" s="285"/>
      <c r="P23" s="283"/>
      <c r="Q23" s="284"/>
      <c r="R23" s="285"/>
      <c r="S23" s="283"/>
      <c r="T23" s="284"/>
      <c r="U23" s="285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>
        <v>352</v>
      </c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352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2443</v>
      </c>
      <c r="E26" s="261"/>
      <c r="F26" s="262"/>
      <c r="G26" s="260">
        <f>SUM(G17:I25)</f>
        <v>0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2443</v>
      </c>
      <c r="AC26" s="273"/>
      <c r="AD26" s="273"/>
    </row>
    <row r="27" spans="1:32" ht="18" customHeight="1">
      <c r="A27" s="43" t="s">
        <v>32</v>
      </c>
      <c r="B27" s="16"/>
      <c r="C27" s="16"/>
      <c r="D27" s="279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80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贰仟肆佰肆拾叁元整</v>
      </c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2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274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6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6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6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6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274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5" t="s">
        <v>62</v>
      </c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6" t="s">
        <v>5</v>
      </c>
      <c r="AC38" s="307"/>
      <c r="AD38" s="307"/>
    </row>
    <row r="39" spans="1:31" ht="16.5" customHeight="1" thickBot="1">
      <c r="A39" s="257"/>
      <c r="B39" s="257"/>
      <c r="C39" s="258"/>
      <c r="D39" s="254"/>
      <c r="E39" s="255"/>
      <c r="F39" s="255"/>
      <c r="G39" s="256"/>
      <c r="H39" s="259"/>
      <c r="I39" s="256"/>
      <c r="J39" s="259"/>
      <c r="K39" s="256"/>
      <c r="L39" s="269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/>
      <c r="AC39" s="268"/>
      <c r="AD39" s="268"/>
    </row>
    <row r="40" spans="1:31" ht="16.5" customHeight="1" thickBot="1">
      <c r="A40" s="277"/>
      <c r="B40" s="277"/>
      <c r="C40" s="278"/>
      <c r="D40" s="254"/>
      <c r="E40" s="255"/>
      <c r="F40" s="255"/>
      <c r="G40" s="256"/>
      <c r="H40" s="259"/>
      <c r="I40" s="256"/>
      <c r="J40" s="259"/>
      <c r="K40" s="256"/>
      <c r="L40" s="269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/>
      <c r="AC40" s="268"/>
      <c r="AD40" s="268"/>
    </row>
    <row r="41" spans="1:31" ht="16.5" customHeight="1" thickBot="1">
      <c r="A41" s="277"/>
      <c r="B41" s="277"/>
      <c r="C41" s="278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7"/>
      <c r="B42" s="277"/>
      <c r="C42" s="278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7"/>
      <c r="B43" s="277"/>
      <c r="C43" s="278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"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2013-03-14T03:35:24Z</dcterms:modified>
</cp:coreProperties>
</file>