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05" windowWidth="15600" windowHeight="805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I19" i="1"/>
  <c r="H19"/>
  <c r="H11"/>
  <c r="I11" s="1"/>
  <c r="H17"/>
  <c r="I17" s="1"/>
  <c r="H18"/>
  <c r="I18" s="1"/>
  <c r="H16"/>
  <c r="I16" s="1"/>
  <c r="H15"/>
  <c r="I15" s="1"/>
  <c r="H33"/>
  <c r="I33" s="1"/>
  <c r="H32"/>
  <c r="I32" s="1"/>
  <c r="H31"/>
  <c r="I31" s="1"/>
  <c r="H30"/>
  <c r="I30" s="1"/>
  <c r="H29"/>
  <c r="I29" s="1"/>
  <c r="H28"/>
  <c r="I28" s="1"/>
  <c r="H27"/>
  <c r="I27" s="1"/>
  <c r="H26"/>
  <c r="I26" s="1"/>
  <c r="H25"/>
  <c r="I25" s="1"/>
  <c r="H24"/>
  <c r="I24" s="1"/>
  <c r="H23"/>
  <c r="I23" s="1"/>
  <c r="H22"/>
  <c r="I22" s="1"/>
  <c r="H21"/>
  <c r="I21" s="1"/>
  <c r="H20"/>
  <c r="I20" s="1"/>
  <c r="H14"/>
  <c r="I14" s="1"/>
  <c r="H13"/>
  <c r="I13" s="1"/>
  <c r="H12"/>
  <c r="I12" s="1"/>
  <c r="H10"/>
  <c r="I10" s="1"/>
  <c r="H9"/>
  <c r="I9" s="1"/>
  <c r="H8"/>
  <c r="I8" s="1"/>
  <c r="H41" l="1"/>
  <c r="I41"/>
  <c r="G34"/>
  <c r="F34"/>
  <c r="E34"/>
  <c r="H7"/>
  <c r="I7" s="1"/>
  <c r="H34" l="1"/>
  <c r="I34"/>
</calcChain>
</file>

<file path=xl/sharedStrings.xml><?xml version="1.0" encoding="utf-8"?>
<sst xmlns="http://schemas.openxmlformats.org/spreadsheetml/2006/main" count="57" uniqueCount="43">
  <si>
    <t>Yr2011 Order Forecasting</t>
    <phoneticPr fontId="2" type="noConversion"/>
  </si>
  <si>
    <t>Reporting Day</t>
    <phoneticPr fontId="2" type="noConversion"/>
  </si>
  <si>
    <t>in RMB</t>
    <phoneticPr fontId="2" type="noConversion"/>
  </si>
  <si>
    <r>
      <t>2011年预计签单数（</t>
    </r>
    <r>
      <rPr>
        <b/>
        <sz val="10"/>
        <color indexed="10"/>
        <rFont val="宋体"/>
        <charset val="134"/>
      </rPr>
      <t>不包括预测表中已经列明的合同</t>
    </r>
    <r>
      <rPr>
        <b/>
        <sz val="10"/>
        <rFont val="宋体"/>
        <charset val="134"/>
      </rPr>
      <t>）</t>
    </r>
    <phoneticPr fontId="2" type="noConversion"/>
  </si>
  <si>
    <t>产品部</t>
    <phoneticPr fontId="2" type="noConversion"/>
  </si>
  <si>
    <t>产品线</t>
    <phoneticPr fontId="2" type="noConversion"/>
  </si>
  <si>
    <t>平均每个合同额</t>
    <phoneticPr fontId="2" type="noConversion"/>
  </si>
  <si>
    <t>Q2</t>
    <phoneticPr fontId="2" type="noConversion"/>
  </si>
  <si>
    <t>Q3</t>
    <phoneticPr fontId="2" type="noConversion"/>
  </si>
  <si>
    <t>Q4</t>
    <phoneticPr fontId="2" type="noConversion"/>
  </si>
  <si>
    <t>Total</t>
    <phoneticPr fontId="2" type="noConversion"/>
  </si>
  <si>
    <t>总签约额</t>
    <phoneticPr fontId="2" type="noConversion"/>
  </si>
  <si>
    <r>
      <t>e</t>
    </r>
    <r>
      <rPr>
        <sz val="10"/>
        <rFont val="Arial"/>
        <family val="2"/>
      </rPr>
      <t>.g. (</t>
    </r>
    <r>
      <rPr>
        <sz val="10"/>
        <rFont val="宋体"/>
        <charset val="134"/>
      </rPr>
      <t>举例）</t>
    </r>
    <phoneticPr fontId="2" type="noConversion"/>
  </si>
  <si>
    <t>2011年预计签单数（不包括预测表中已经列明的数）</t>
    <phoneticPr fontId="2" type="noConversion"/>
  </si>
  <si>
    <t>期货产品部</t>
  </si>
  <si>
    <t>期货_期货V8T</t>
  </si>
  <si>
    <t>高教</t>
  </si>
  <si>
    <t>高教＿数字化校园</t>
  </si>
  <si>
    <t>高教＿一卡通</t>
  </si>
  <si>
    <t>Customer</t>
  </si>
  <si>
    <t>中央电大</t>
    <phoneticPr fontId="1" type="noConversion"/>
  </si>
  <si>
    <t>华中师大</t>
    <phoneticPr fontId="1" type="noConversion"/>
  </si>
  <si>
    <t>内蒙古大学</t>
    <phoneticPr fontId="1" type="noConversion"/>
  </si>
  <si>
    <t>云南艺术学院</t>
  </si>
  <si>
    <t>上海电机学院</t>
  </si>
  <si>
    <t>南京财经大学</t>
  </si>
  <si>
    <t>四川音乐学院绵阳艺术学院</t>
  </si>
  <si>
    <t>云南大学</t>
  </si>
  <si>
    <t>北京传媒大学</t>
  </si>
  <si>
    <t>云南师范大学</t>
  </si>
  <si>
    <t>云南省大学城</t>
  </si>
  <si>
    <t>浙江师范大学</t>
    <phoneticPr fontId="1" type="noConversion"/>
  </si>
  <si>
    <t>义乌工商学院</t>
    <phoneticPr fontId="1" type="noConversion"/>
  </si>
  <si>
    <t>北京大学</t>
    <phoneticPr fontId="1" type="noConversion"/>
  </si>
  <si>
    <t>华东政法大学</t>
    <phoneticPr fontId="1" type="noConversion"/>
  </si>
  <si>
    <t>江西农业大学</t>
    <phoneticPr fontId="1" type="noConversion"/>
  </si>
  <si>
    <t>上海理工大学上海出版印刷专科</t>
    <phoneticPr fontId="1" type="noConversion"/>
  </si>
  <si>
    <t>上海师范大学旅游高等专科</t>
    <phoneticPr fontId="1" type="noConversion"/>
  </si>
  <si>
    <t>绵阳师范</t>
    <phoneticPr fontId="1" type="noConversion"/>
  </si>
  <si>
    <t>成都大学</t>
    <phoneticPr fontId="1" type="noConversion"/>
  </si>
  <si>
    <t>内蒙古化工职业学院</t>
    <phoneticPr fontId="11" type="noConversion"/>
  </si>
  <si>
    <t>上海财经大学</t>
    <phoneticPr fontId="1" type="noConversion"/>
  </si>
  <si>
    <t>西安欧亚学院</t>
    <phoneticPr fontId="1" type="noConversion"/>
  </si>
</sst>
</file>

<file path=xl/styles.xml><?xml version="1.0" encoding="utf-8"?>
<styleSheet xmlns="http://schemas.openxmlformats.org/spreadsheetml/2006/main">
  <numFmts count="3">
    <numFmt numFmtId="176" formatCode="_(* #,##0.00_);_(* \(#,##0.00\);_(* &quot;-&quot;??_);_(@_)"/>
    <numFmt numFmtId="177" formatCode="_(* #,##0_);_(* \(#,##0\);_(* &quot;-&quot;??_);_(@_)"/>
    <numFmt numFmtId="178" formatCode="#,##0.00_);[Red]\(#,##0.00\)"/>
  </numFmts>
  <fonts count="12">
    <font>
      <sz val="11"/>
      <color theme="1"/>
      <name val="宋体"/>
      <charset val="134"/>
      <scheme val="minor"/>
    </font>
    <font>
      <sz val="9"/>
      <name val="宋体"/>
      <charset val="134"/>
    </font>
    <font>
      <sz val="9"/>
      <name val="宋体"/>
      <charset val="134"/>
    </font>
    <font>
      <b/>
      <sz val="10"/>
      <name val="Arial"/>
      <family val="2"/>
    </font>
    <font>
      <b/>
      <sz val="10"/>
      <name val="宋体"/>
      <charset val="134"/>
    </font>
    <font>
      <b/>
      <sz val="10"/>
      <color indexed="10"/>
      <name val="宋体"/>
      <charset val="134"/>
    </font>
    <font>
      <sz val="10"/>
      <name val="Arial"/>
      <family val="2"/>
    </font>
    <font>
      <sz val="10"/>
      <name val="宋体"/>
      <charset val="134"/>
    </font>
    <font>
      <sz val="11"/>
      <color theme="1"/>
      <name val="宋体"/>
      <charset val="134"/>
      <scheme val="minor"/>
    </font>
    <font>
      <b/>
      <sz val="16"/>
      <color rgb="FFFF0000"/>
      <name val="Arial"/>
      <family val="2"/>
    </font>
    <font>
      <sz val="10"/>
      <color theme="1"/>
      <name val="Calibri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176" fontId="8" fillId="0" borderId="0" applyFont="0" applyFill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9" fillId="0" borderId="0" xfId="0" applyFont="1" applyAlignment="1"/>
    <xf numFmtId="0" fontId="0" fillId="0" borderId="0" xfId="0" applyAlignment="1"/>
    <xf numFmtId="0" fontId="3" fillId="0" borderId="0" xfId="0" applyFont="1" applyAlignment="1"/>
    <xf numFmtId="14" fontId="3" fillId="0" borderId="0" xfId="0" applyNumberFormat="1" applyFont="1" applyAlignment="1"/>
    <xf numFmtId="0" fontId="3" fillId="0" borderId="1" xfId="0" applyFont="1" applyBorder="1" applyAlignment="1"/>
    <xf numFmtId="0" fontId="4" fillId="0" borderId="1" xfId="0" applyFont="1" applyBorder="1" applyAlignment="1">
      <alignment horizontal="center"/>
    </xf>
    <xf numFmtId="0" fontId="4" fillId="0" borderId="1" xfId="0" applyFont="1" applyBorder="1" applyAlignment="1"/>
    <xf numFmtId="0" fontId="0" fillId="0" borderId="1" xfId="0" applyBorder="1" applyAlignment="1"/>
    <xf numFmtId="0" fontId="6" fillId="2" borderId="0" xfId="0" applyFont="1" applyFill="1" applyAlignment="1"/>
    <xf numFmtId="0" fontId="0" fillId="2" borderId="0" xfId="0" applyFill="1" applyAlignment="1"/>
    <xf numFmtId="0" fontId="3" fillId="2" borderId="1" xfId="0" applyFont="1" applyFill="1" applyBorder="1" applyAlignment="1"/>
    <xf numFmtId="0" fontId="4" fillId="2" borderId="1" xfId="0" applyFont="1" applyFill="1" applyBorder="1" applyAlignment="1"/>
    <xf numFmtId="0" fontId="4" fillId="2" borderId="1" xfId="0" applyFont="1" applyFill="1" applyBorder="1" applyAlignment="1">
      <alignment horizontal="center"/>
    </xf>
    <xf numFmtId="0" fontId="10" fillId="2" borderId="1" xfId="0" applyFont="1" applyFill="1" applyBorder="1" applyAlignment="1"/>
    <xf numFmtId="177" fontId="8" fillId="2" borderId="1" xfId="1" applyNumberFormat="1" applyFont="1" applyFill="1" applyBorder="1" applyAlignment="1"/>
    <xf numFmtId="0" fontId="0" fillId="2" borderId="1" xfId="0" applyFill="1" applyBorder="1" applyAlignment="1"/>
    <xf numFmtId="0" fontId="4" fillId="0" borderId="1" xfId="0" applyFont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1" fillId="0" borderId="1" xfId="0" applyFont="1" applyFill="1" applyBorder="1" applyAlignment="1" applyProtection="1">
      <alignment horizontal="center" vertical="center"/>
      <protection locked="0"/>
    </xf>
    <xf numFmtId="0" fontId="1" fillId="0" borderId="1" xfId="0" applyFont="1" applyBorder="1" applyAlignment="1">
      <alignment horizontal="center" vertical="center"/>
    </xf>
    <xf numFmtId="178" fontId="1" fillId="0" borderId="1" xfId="1" applyNumberFormat="1" applyFont="1" applyFill="1" applyBorder="1" applyAlignment="1" applyProtection="1">
      <alignment horizontal="right" vertical="center"/>
      <protection locked="0"/>
    </xf>
  </cellXfs>
  <cellStyles count="2">
    <cellStyle name="常规" xfId="0" builtinId="0"/>
    <cellStyle name="千位分隔" xfId="1" builtin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42"/>
  <sheetViews>
    <sheetView tabSelected="1" topLeftCell="A7" workbookViewId="0">
      <selection activeCell="E31" sqref="E31"/>
    </sheetView>
  </sheetViews>
  <sheetFormatPr defaultRowHeight="13.5"/>
  <cols>
    <col min="1" max="1" width="11.625" style="2" customWidth="1"/>
    <col min="2" max="2" width="16.25" style="2" customWidth="1"/>
    <col min="3" max="3" width="19.5" style="2" customWidth="1"/>
    <col min="4" max="4" width="15.75" style="2" customWidth="1"/>
    <col min="5" max="7" width="17.875" style="2" customWidth="1"/>
    <col min="8" max="8" width="9" style="2"/>
    <col min="9" max="9" width="12.75" style="2" customWidth="1"/>
    <col min="10" max="16384" width="9" style="2"/>
  </cols>
  <sheetData>
    <row r="1" spans="1:9" ht="20.25">
      <c r="A1" s="1" t="s">
        <v>0</v>
      </c>
    </row>
    <row r="2" spans="1:9" ht="9.75" customHeight="1">
      <c r="A2" s="1"/>
    </row>
    <row r="3" spans="1:9" s="3" customFormat="1" ht="12.75">
      <c r="A3" s="3" t="s">
        <v>1</v>
      </c>
      <c r="B3" s="4">
        <v>40606</v>
      </c>
      <c r="C3" s="4"/>
      <c r="I3" s="3" t="s">
        <v>2</v>
      </c>
    </row>
    <row r="5" spans="1:9" s="3" customFormat="1" ht="12.75">
      <c r="A5" s="5"/>
      <c r="B5" s="5"/>
      <c r="C5" s="5"/>
      <c r="D5" s="5"/>
      <c r="E5" s="17" t="s">
        <v>3</v>
      </c>
      <c r="F5" s="17"/>
      <c r="G5" s="17"/>
      <c r="H5" s="17"/>
      <c r="I5" s="5"/>
    </row>
    <row r="6" spans="1:9" s="3" customFormat="1" ht="12.75">
      <c r="A6" s="7" t="s">
        <v>4</v>
      </c>
      <c r="B6" s="7" t="s">
        <v>5</v>
      </c>
      <c r="C6" s="7" t="s">
        <v>19</v>
      </c>
      <c r="D6" s="7" t="s">
        <v>6</v>
      </c>
      <c r="E6" s="6" t="s">
        <v>7</v>
      </c>
      <c r="F6" s="6" t="s">
        <v>8</v>
      </c>
      <c r="G6" s="6" t="s">
        <v>9</v>
      </c>
      <c r="H6" s="6" t="s">
        <v>10</v>
      </c>
      <c r="I6" s="6" t="s">
        <v>11</v>
      </c>
    </row>
    <row r="7" spans="1:9">
      <c r="A7" s="8" t="s">
        <v>16</v>
      </c>
      <c r="B7" s="8" t="s">
        <v>17</v>
      </c>
      <c r="C7" s="8" t="s">
        <v>20</v>
      </c>
      <c r="D7" s="8">
        <v>800000</v>
      </c>
      <c r="E7" s="8">
        <v>1</v>
      </c>
      <c r="F7" s="8"/>
      <c r="G7" s="8"/>
      <c r="H7" s="8">
        <f>SUM(E7:G7)</f>
        <v>1</v>
      </c>
      <c r="I7" s="8">
        <f>D7*H7</f>
        <v>800000</v>
      </c>
    </row>
    <row r="8" spans="1:9">
      <c r="A8" s="8"/>
      <c r="B8" s="8"/>
      <c r="C8" s="8" t="s">
        <v>23</v>
      </c>
      <c r="D8" s="8">
        <v>1000000</v>
      </c>
      <c r="E8" s="8"/>
      <c r="F8" s="8"/>
      <c r="G8" s="8">
        <v>1</v>
      </c>
      <c r="H8" s="8">
        <f t="shared" ref="H8:H33" si="0">SUM(E8:G8)</f>
        <v>1</v>
      </c>
      <c r="I8" s="8">
        <f t="shared" ref="I8:I33" si="1">D8*H8</f>
        <v>1000000</v>
      </c>
    </row>
    <row r="9" spans="1:9">
      <c r="A9" s="8"/>
      <c r="B9" s="8"/>
      <c r="C9" s="8" t="s">
        <v>24</v>
      </c>
      <c r="D9" s="8">
        <v>400000</v>
      </c>
      <c r="E9" s="8">
        <v>1</v>
      </c>
      <c r="F9" s="8"/>
      <c r="G9" s="8"/>
      <c r="H9" s="8">
        <f t="shared" si="0"/>
        <v>1</v>
      </c>
      <c r="I9" s="8">
        <f t="shared" si="1"/>
        <v>400000</v>
      </c>
    </row>
    <row r="10" spans="1:9">
      <c r="A10" s="8"/>
      <c r="B10" s="8"/>
      <c r="C10" s="8" t="s">
        <v>25</v>
      </c>
      <c r="D10" s="8">
        <v>1000000</v>
      </c>
      <c r="E10" s="8">
        <v>1</v>
      </c>
      <c r="F10" s="8"/>
      <c r="G10" s="8"/>
      <c r="H10" s="8">
        <f t="shared" si="0"/>
        <v>1</v>
      </c>
      <c r="I10" s="8">
        <f t="shared" si="1"/>
        <v>1000000</v>
      </c>
    </row>
    <row r="11" spans="1:9">
      <c r="A11" s="8"/>
      <c r="B11" s="8"/>
      <c r="C11" s="8" t="s">
        <v>41</v>
      </c>
      <c r="D11" s="8">
        <v>400000</v>
      </c>
      <c r="E11" s="8"/>
      <c r="F11" s="8">
        <v>1</v>
      </c>
      <c r="G11" s="8"/>
      <c r="H11" s="8">
        <f t="shared" ref="H11" si="2">SUM(E11:G11)</f>
        <v>1</v>
      </c>
      <c r="I11" s="8">
        <f t="shared" ref="I11" si="3">D11*H11</f>
        <v>400000</v>
      </c>
    </row>
    <row r="12" spans="1:9">
      <c r="A12" s="8"/>
      <c r="B12" s="8"/>
      <c r="C12" s="8" t="s">
        <v>26</v>
      </c>
      <c r="D12" s="8">
        <v>1500000</v>
      </c>
      <c r="E12" s="8"/>
      <c r="F12" s="8">
        <v>1</v>
      </c>
      <c r="G12" s="8"/>
      <c r="H12" s="8">
        <f t="shared" si="0"/>
        <v>1</v>
      </c>
      <c r="I12" s="8">
        <f t="shared" si="1"/>
        <v>1500000</v>
      </c>
    </row>
    <row r="13" spans="1:9">
      <c r="A13" s="8"/>
      <c r="B13" s="8"/>
      <c r="C13" s="8" t="s">
        <v>27</v>
      </c>
      <c r="D13" s="8">
        <v>800000</v>
      </c>
      <c r="E13" s="8"/>
      <c r="F13" s="8">
        <v>1</v>
      </c>
      <c r="G13" s="8"/>
      <c r="H13" s="8">
        <f t="shared" si="0"/>
        <v>1</v>
      </c>
      <c r="I13" s="8">
        <f t="shared" si="1"/>
        <v>800000</v>
      </c>
    </row>
    <row r="14" spans="1:9">
      <c r="A14" s="8"/>
      <c r="B14" s="8"/>
      <c r="C14" s="8" t="s">
        <v>28</v>
      </c>
      <c r="D14" s="8">
        <v>800000</v>
      </c>
      <c r="E14" s="8"/>
      <c r="F14" s="8">
        <v>1</v>
      </c>
      <c r="G14" s="8"/>
      <c r="H14" s="8">
        <f t="shared" si="0"/>
        <v>1</v>
      </c>
      <c r="I14" s="8">
        <f t="shared" si="1"/>
        <v>800000</v>
      </c>
    </row>
    <row r="15" spans="1:9">
      <c r="A15" s="8"/>
      <c r="B15" s="8"/>
      <c r="C15" s="8" t="s">
        <v>29</v>
      </c>
      <c r="D15" s="8">
        <v>800000</v>
      </c>
      <c r="E15" s="8"/>
      <c r="F15" s="8"/>
      <c r="G15" s="8">
        <v>1</v>
      </c>
      <c r="H15" s="8">
        <f t="shared" ref="H15:H19" si="4">SUM(E15:G15)</f>
        <v>1</v>
      </c>
      <c r="I15" s="8">
        <f t="shared" ref="I15:I19" si="5">D15*H15</f>
        <v>800000</v>
      </c>
    </row>
    <row r="16" spans="1:9">
      <c r="A16" s="8"/>
      <c r="B16" s="8"/>
      <c r="C16" s="8" t="s">
        <v>30</v>
      </c>
      <c r="D16" s="8">
        <v>1000000</v>
      </c>
      <c r="E16" s="8"/>
      <c r="F16" s="8">
        <v>1</v>
      </c>
      <c r="G16" s="8"/>
      <c r="H16" s="8">
        <f t="shared" si="4"/>
        <v>1</v>
      </c>
      <c r="I16" s="8">
        <f t="shared" si="5"/>
        <v>1000000</v>
      </c>
    </row>
    <row r="17" spans="1:9">
      <c r="A17" s="8"/>
      <c r="B17" s="8"/>
      <c r="C17" s="20" t="s">
        <v>40</v>
      </c>
      <c r="D17" s="8">
        <v>1000000</v>
      </c>
      <c r="E17" s="8"/>
      <c r="F17" s="8"/>
      <c r="G17" s="8">
        <v>1</v>
      </c>
      <c r="H17" s="8">
        <f t="shared" si="4"/>
        <v>1</v>
      </c>
      <c r="I17" s="8">
        <f t="shared" si="5"/>
        <v>1000000</v>
      </c>
    </row>
    <row r="18" spans="1:9">
      <c r="A18" s="8"/>
      <c r="B18" s="8"/>
      <c r="C18" s="8" t="s">
        <v>31</v>
      </c>
      <c r="D18" s="8">
        <v>1200000</v>
      </c>
      <c r="E18" s="8"/>
      <c r="F18" s="8"/>
      <c r="G18" s="8">
        <v>1</v>
      </c>
      <c r="H18" s="8">
        <f t="shared" si="4"/>
        <v>1</v>
      </c>
      <c r="I18" s="8">
        <f t="shared" si="5"/>
        <v>1200000</v>
      </c>
    </row>
    <row r="19" spans="1:9">
      <c r="A19" s="8"/>
      <c r="B19" s="8"/>
      <c r="C19" s="19" t="s">
        <v>42</v>
      </c>
      <c r="D19" s="21">
        <v>800000</v>
      </c>
      <c r="E19" s="8"/>
      <c r="F19" s="8">
        <v>1</v>
      </c>
      <c r="G19" s="8"/>
      <c r="H19" s="8">
        <f t="shared" si="4"/>
        <v>1</v>
      </c>
      <c r="I19" s="8">
        <f t="shared" si="5"/>
        <v>800000</v>
      </c>
    </row>
    <row r="20" spans="1:9">
      <c r="A20" s="8" t="s">
        <v>16</v>
      </c>
      <c r="B20" s="8" t="s">
        <v>18</v>
      </c>
      <c r="C20" s="8" t="s">
        <v>21</v>
      </c>
      <c r="D20" s="8">
        <v>800000</v>
      </c>
      <c r="E20" s="8">
        <v>1</v>
      </c>
      <c r="F20" s="8"/>
      <c r="G20" s="8"/>
      <c r="H20" s="8">
        <f t="shared" si="0"/>
        <v>1</v>
      </c>
      <c r="I20" s="8">
        <f t="shared" si="1"/>
        <v>800000</v>
      </c>
    </row>
    <row r="21" spans="1:9">
      <c r="A21" s="8"/>
      <c r="B21" s="8" t="s">
        <v>18</v>
      </c>
      <c r="C21" s="8" t="s">
        <v>22</v>
      </c>
      <c r="D21" s="8">
        <v>1000000</v>
      </c>
      <c r="E21" s="8"/>
      <c r="F21" s="8"/>
      <c r="G21" s="8">
        <v>1</v>
      </c>
      <c r="H21" s="8">
        <f t="shared" si="0"/>
        <v>1</v>
      </c>
      <c r="I21" s="8">
        <f t="shared" si="1"/>
        <v>1000000</v>
      </c>
    </row>
    <row r="22" spans="1:9">
      <c r="A22" s="8"/>
      <c r="B22" s="8" t="s">
        <v>18</v>
      </c>
      <c r="C22" s="19" t="s">
        <v>36</v>
      </c>
      <c r="D22" s="8">
        <v>600000</v>
      </c>
      <c r="E22" s="8"/>
      <c r="F22" s="8">
        <v>1</v>
      </c>
      <c r="G22" s="8"/>
      <c r="H22" s="8">
        <f t="shared" si="0"/>
        <v>1</v>
      </c>
      <c r="I22" s="8">
        <f t="shared" si="1"/>
        <v>600000</v>
      </c>
    </row>
    <row r="23" spans="1:9">
      <c r="A23" s="8"/>
      <c r="B23" s="8" t="s">
        <v>18</v>
      </c>
      <c r="C23" s="8" t="s">
        <v>32</v>
      </c>
      <c r="D23" s="8">
        <v>600000</v>
      </c>
      <c r="E23" s="8"/>
      <c r="F23" s="8">
        <v>1</v>
      </c>
      <c r="G23" s="8"/>
      <c r="H23" s="8">
        <f t="shared" si="0"/>
        <v>1</v>
      </c>
      <c r="I23" s="8">
        <f t="shared" si="1"/>
        <v>600000</v>
      </c>
    </row>
    <row r="24" spans="1:9">
      <c r="A24" s="8"/>
      <c r="B24" s="8" t="s">
        <v>18</v>
      </c>
      <c r="C24" s="8" t="s">
        <v>33</v>
      </c>
      <c r="D24" s="8">
        <v>1000000</v>
      </c>
      <c r="E24" s="8"/>
      <c r="F24" s="8"/>
      <c r="G24" s="8">
        <v>1</v>
      </c>
      <c r="H24" s="8">
        <f t="shared" si="0"/>
        <v>1</v>
      </c>
      <c r="I24" s="8">
        <f t="shared" si="1"/>
        <v>1000000</v>
      </c>
    </row>
    <row r="25" spans="1:9">
      <c r="A25" s="8"/>
      <c r="B25" s="8"/>
      <c r="C25" s="8" t="s">
        <v>34</v>
      </c>
      <c r="D25" s="8">
        <v>600000</v>
      </c>
      <c r="E25" s="8"/>
      <c r="F25" s="8">
        <v>1</v>
      </c>
      <c r="G25" s="8"/>
      <c r="H25" s="8">
        <f t="shared" si="0"/>
        <v>1</v>
      </c>
      <c r="I25" s="8">
        <f t="shared" si="1"/>
        <v>600000</v>
      </c>
    </row>
    <row r="26" spans="1:9">
      <c r="A26" s="8"/>
      <c r="B26" s="8"/>
      <c r="C26" s="8" t="s">
        <v>35</v>
      </c>
      <c r="D26" s="8">
        <v>800000</v>
      </c>
      <c r="E26" s="8"/>
      <c r="F26" s="8">
        <v>1</v>
      </c>
      <c r="G26" s="8"/>
      <c r="H26" s="8">
        <f t="shared" si="0"/>
        <v>1</v>
      </c>
      <c r="I26" s="8">
        <f t="shared" si="1"/>
        <v>800000</v>
      </c>
    </row>
    <row r="27" spans="1:9">
      <c r="A27" s="8"/>
      <c r="B27" s="8"/>
      <c r="C27" s="19" t="s">
        <v>37</v>
      </c>
      <c r="D27" s="8">
        <v>800000</v>
      </c>
      <c r="E27" s="8">
        <v>1</v>
      </c>
      <c r="F27" s="8"/>
      <c r="G27" s="8"/>
      <c r="H27" s="8">
        <f t="shared" si="0"/>
        <v>1</v>
      </c>
      <c r="I27" s="8">
        <f t="shared" si="1"/>
        <v>800000</v>
      </c>
    </row>
    <row r="28" spans="1:9">
      <c r="A28" s="8"/>
      <c r="B28" s="8"/>
      <c r="C28" s="20" t="s">
        <v>38</v>
      </c>
      <c r="D28" s="8">
        <v>800000</v>
      </c>
      <c r="E28" s="8"/>
      <c r="F28" s="8"/>
      <c r="G28" s="8">
        <v>1</v>
      </c>
      <c r="H28" s="8">
        <f t="shared" si="0"/>
        <v>1</v>
      </c>
      <c r="I28" s="8">
        <f t="shared" si="1"/>
        <v>800000</v>
      </c>
    </row>
    <row r="29" spans="1:9">
      <c r="A29" s="8"/>
      <c r="B29" s="8"/>
      <c r="C29" s="20" t="s">
        <v>39</v>
      </c>
      <c r="D29" s="8">
        <v>700000</v>
      </c>
      <c r="E29" s="8"/>
      <c r="F29" s="8"/>
      <c r="G29" s="8">
        <v>1</v>
      </c>
      <c r="H29" s="8">
        <f t="shared" si="0"/>
        <v>1</v>
      </c>
      <c r="I29" s="8">
        <f t="shared" si="1"/>
        <v>700000</v>
      </c>
    </row>
    <row r="30" spans="1:9">
      <c r="A30" s="8"/>
      <c r="B30" s="8"/>
      <c r="C30" s="8"/>
      <c r="D30" s="8"/>
      <c r="E30" s="8"/>
      <c r="F30" s="8"/>
      <c r="G30" s="8"/>
      <c r="H30" s="8">
        <f t="shared" si="0"/>
        <v>0</v>
      </c>
      <c r="I30" s="8">
        <f t="shared" si="1"/>
        <v>0</v>
      </c>
    </row>
    <row r="31" spans="1:9">
      <c r="A31" s="8"/>
      <c r="B31" s="8"/>
      <c r="C31" s="8"/>
      <c r="D31" s="8"/>
      <c r="E31" s="8"/>
      <c r="F31" s="8"/>
      <c r="G31" s="8"/>
      <c r="H31" s="8">
        <f t="shared" si="0"/>
        <v>0</v>
      </c>
      <c r="I31" s="8">
        <f t="shared" si="1"/>
        <v>0</v>
      </c>
    </row>
    <row r="32" spans="1:9">
      <c r="A32" s="8"/>
      <c r="B32" s="8"/>
      <c r="C32" s="8"/>
      <c r="D32" s="8"/>
      <c r="E32" s="8"/>
      <c r="F32" s="8"/>
      <c r="G32" s="8"/>
      <c r="H32" s="8">
        <f t="shared" si="0"/>
        <v>0</v>
      </c>
      <c r="I32" s="8">
        <f t="shared" si="1"/>
        <v>0</v>
      </c>
    </row>
    <row r="33" spans="1:9">
      <c r="A33" s="8"/>
      <c r="B33" s="8"/>
      <c r="C33" s="8"/>
      <c r="D33" s="8"/>
      <c r="E33" s="8"/>
      <c r="F33" s="8"/>
      <c r="G33" s="8"/>
      <c r="H33" s="8">
        <f t="shared" si="0"/>
        <v>0</v>
      </c>
      <c r="I33" s="8">
        <f t="shared" si="1"/>
        <v>0</v>
      </c>
    </row>
    <row r="34" spans="1:9" s="3" customFormat="1" ht="12.75">
      <c r="A34" s="5" t="s">
        <v>10</v>
      </c>
      <c r="B34" s="5"/>
      <c r="C34" s="5"/>
      <c r="D34" s="5"/>
      <c r="E34" s="5">
        <f>SUM(E7:E33)</f>
        <v>5</v>
      </c>
      <c r="F34" s="5">
        <f>SUM(F7:F33)</f>
        <v>10</v>
      </c>
      <c r="G34" s="5">
        <f>SUM(G7:G33)</f>
        <v>8</v>
      </c>
      <c r="H34" s="5">
        <f>SUM(H7:H33)</f>
        <v>23</v>
      </c>
      <c r="I34" s="5">
        <f>SUM(I7:I33)</f>
        <v>19200000</v>
      </c>
    </row>
    <row r="37" spans="1:9" ht="14.25">
      <c r="A37" s="9" t="s">
        <v>12</v>
      </c>
      <c r="B37" s="10"/>
      <c r="C37" s="10"/>
      <c r="D37" s="10"/>
      <c r="E37" s="10"/>
      <c r="F37" s="10"/>
      <c r="G37" s="10"/>
      <c r="H37" s="10"/>
      <c r="I37" s="10"/>
    </row>
    <row r="38" spans="1:9">
      <c r="A38" s="10"/>
      <c r="B38" s="10"/>
      <c r="C38" s="10"/>
      <c r="D38" s="10"/>
      <c r="E38" s="10"/>
      <c r="F38" s="10"/>
      <c r="G38" s="10"/>
      <c r="H38" s="10"/>
      <c r="I38" s="10"/>
    </row>
    <row r="39" spans="1:9" s="3" customFormat="1" ht="12.75">
      <c r="A39" s="11"/>
      <c r="B39" s="11"/>
      <c r="C39" s="11"/>
      <c r="D39" s="11"/>
      <c r="E39" s="18" t="s">
        <v>13</v>
      </c>
      <c r="F39" s="18"/>
      <c r="G39" s="18"/>
      <c r="H39" s="18"/>
      <c r="I39" s="11"/>
    </row>
    <row r="40" spans="1:9" s="3" customFormat="1" ht="12.75">
      <c r="A40" s="12" t="s">
        <v>4</v>
      </c>
      <c r="B40" s="12" t="s">
        <v>5</v>
      </c>
      <c r="C40" s="12"/>
      <c r="D40" s="13" t="s">
        <v>6</v>
      </c>
      <c r="E40" s="13" t="s">
        <v>7</v>
      </c>
      <c r="F40" s="13" t="s">
        <v>8</v>
      </c>
      <c r="G40" s="13" t="s">
        <v>9</v>
      </c>
      <c r="H40" s="13" t="s">
        <v>10</v>
      </c>
      <c r="I40" s="13" t="s">
        <v>11</v>
      </c>
    </row>
    <row r="41" spans="1:9" ht="14.25">
      <c r="A41" s="14" t="s">
        <v>14</v>
      </c>
      <c r="B41" s="14" t="s">
        <v>15</v>
      </c>
      <c r="C41" s="14"/>
      <c r="D41" s="15">
        <v>1200000</v>
      </c>
      <c r="E41" s="16">
        <v>2</v>
      </c>
      <c r="F41" s="16">
        <v>4</v>
      </c>
      <c r="G41" s="16">
        <v>5</v>
      </c>
      <c r="H41" s="16">
        <f>SUM(E41:G41)</f>
        <v>11</v>
      </c>
      <c r="I41" s="15">
        <f>D41*H41</f>
        <v>13200000</v>
      </c>
    </row>
    <row r="42" spans="1:9">
      <c r="A42" s="10"/>
      <c r="B42" s="10"/>
      <c r="C42" s="10"/>
      <c r="D42" s="10"/>
      <c r="E42" s="10"/>
      <c r="F42" s="10"/>
      <c r="G42" s="10"/>
      <c r="H42" s="10"/>
      <c r="I42" s="10"/>
    </row>
  </sheetData>
  <mergeCells count="2">
    <mergeCell ref="E5:H5"/>
    <mergeCell ref="E39:H39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SunGard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Juliet.zhu</dc:creator>
  <cp:lastModifiedBy>wei.he</cp:lastModifiedBy>
  <dcterms:created xsi:type="dcterms:W3CDTF">2011-03-04T14:47:37Z</dcterms:created>
  <dcterms:modified xsi:type="dcterms:W3CDTF">2011-04-25T01:54:02Z</dcterms:modified>
</cp:coreProperties>
</file>