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13860" windowHeight="51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5" i="1" l="1"/>
  <c r="I16" i="1"/>
  <c r="I17" i="1"/>
  <c r="I3" i="1" l="1"/>
  <c r="I4" i="1"/>
  <c r="I5" i="1"/>
  <c r="I6" i="1"/>
  <c r="I7" i="1"/>
  <c r="I8" i="1"/>
  <c r="I9" i="1"/>
  <c r="I10" i="1"/>
  <c r="I11" i="1"/>
  <c r="I12" i="1"/>
  <c r="I13" i="1"/>
  <c r="I14" i="1"/>
  <c r="I2" i="1"/>
</calcChain>
</file>

<file path=xl/sharedStrings.xml><?xml version="1.0" encoding="utf-8"?>
<sst xmlns="http://schemas.openxmlformats.org/spreadsheetml/2006/main" count="77" uniqueCount="52">
  <si>
    <t>设备安装箱</t>
  </si>
  <si>
    <t>3</t>
  </si>
  <si>
    <t>1.名称、型号：设备安装箱
2、设备箱规格：深：550mm，宽：600mm，高：15U（具体大小根据现场情况定制）；
3、主要材料：优质冷扎钢板制作；
4、表面处理：脱脂、酸洗、磷化、静电喷塑
5、弱电井内落地或壁挂式安装，含电源转接板，墙体为空心砖</t>
  </si>
  <si>
    <t>台</t>
  </si>
  <si>
    <t>网络控制器</t>
  </si>
  <si>
    <t>1、设备通过ISO 9001国际质量体系认证、CE认证、MA认证及FCC认证；
2、采用RISC之32位CPU，内建10/100M高速以太网口；
3、门禁管制提供30000笔合法卡片识别功能，与10000笔刷卡记录，根据情况可控制16-30道进出双向刷卡的门禁系统；
4、可在管理电脑系统离线下独立运作；断电数据可保存60天；</t>
  </si>
  <si>
    <t>门禁控制器</t>
  </si>
  <si>
    <t>1、设备通过ISO 9001国际质量体系认证、CE认证、MA认证及FCC认证；
2、每门提供500笔紧急合法卡许可权设定；
3、双门门禁控制器，可外接4台RS-485读卡器，实现双门双向门禁管制；</t>
  </si>
  <si>
    <t>控制器电源</t>
  </si>
  <si>
    <t>1、12V，25A，带过热保护和过流保护</t>
  </si>
  <si>
    <t>电锁电源</t>
  </si>
  <si>
    <t>联动控制器</t>
  </si>
  <si>
    <t>1、提供16组输出点(RELAY输出)；
2、提供RS-485接口与网络控制器连接；
3、输入点提供光耦合隔离接口隔离噪声；
4、提供Watch dog功能。</t>
  </si>
  <si>
    <t>门磁</t>
  </si>
  <si>
    <t>1、能适合防盗门使用</t>
  </si>
  <si>
    <t>机械锁</t>
  </si>
  <si>
    <t>1、可以与锁槽深度16mm的阴极电锁配合使用；
2、可安装于45mm木门，60mm防盗门；
3、锁芯材质为纯铜；执手实心，U型，有防下垂结构；
4、锁舌为斜舌，长12.5mm，高26mm，带防摩擦斜舌，带保险斜舌，材质为精铸304不锈钢；
5、扣板、执手覆板，材质为精铸304不锈钢；
6、内执手或钥匙可随时开门；外执手总是固定的不可转动；
7、符合耐火时间大于120分钟，提供检验报告；使用寿命10万次，有认证报告；锁芯互开率1/10000，抗力450公斤；</t>
  </si>
  <si>
    <t>出入口门禁读卡器</t>
  </si>
  <si>
    <t>1、造型美观，符合亚洲标准86盒尺寸安装标准；
2、可设定为读取卡片上序号或卡片区块内资料；
3、感应距离最大5cm；
4、采用RS485总线连接控制器；
5、刷卡开门，具有声音提示，带键盘；
6、配置CPU卡支持；
7、具Case sensor，提供主机防拆除侦测点；
8、具防泼水设计，适合各种场合；</t>
  </si>
  <si>
    <t>套</t>
  </si>
  <si>
    <t>阴极锁</t>
  </si>
  <si>
    <t>1、ANSI一级，低电流，低温升，锁体不发烫；
2、锁槽深度16mm，可配合带防撬锁舌和19mm 长度斜舌的插芯锁使用；
3、静态抗冲击力不小于450公斤；面板长度174mm，采用304不锈钢拉丝工艺；
4、锁具状态：常闭/常开工作模式可调节，常闭即断电关，常开即断电开；
5、使用电压12V 或24V，提供认证报告；</t>
  </si>
  <si>
    <t>门禁配线 RVV-4*1.0</t>
  </si>
  <si>
    <t>1.名称：同轴电缆
2.规格：SYWV-75-5
3.敷设方式：线槽、钢管内暗敷</t>
  </si>
  <si>
    <t>米</t>
  </si>
  <si>
    <t>门禁配线 RVV-2*0.5</t>
  </si>
  <si>
    <t>超五类线</t>
  </si>
  <si>
    <t>门禁配线 RVVP-6*0.5</t>
  </si>
  <si>
    <t>1.名称：控制线
2.规格：RVV-4*0.5
3.敷设方式：线槽、钢管内暗敷</t>
  </si>
  <si>
    <t>序号</t>
  </si>
  <si>
    <t>项目名称</t>
  </si>
  <si>
    <t>品牌型号及制造商</t>
  </si>
  <si>
    <t>质保期(年)</t>
  </si>
  <si>
    <t>项目特征描述</t>
  </si>
  <si>
    <t>计量单位</t>
  </si>
  <si>
    <t>综合单价(元)</t>
  </si>
  <si>
    <t xml:space="preserve"> 合价(元)</t>
  </si>
  <si>
    <t>备注</t>
  </si>
  <si>
    <t>数量</t>
    <phoneticPr fontId="1" type="noConversion"/>
  </si>
  <si>
    <t>实木门</t>
    <phoneticPr fontId="1" type="noConversion"/>
  </si>
  <si>
    <t>玻璃门</t>
    <phoneticPr fontId="1" type="noConversion"/>
  </si>
  <si>
    <r>
      <rPr>
        <sz val="10.5"/>
        <color theme="1"/>
        <rFont val="宋体"/>
        <family val="2"/>
        <charset val="134"/>
      </rPr>
      <t>玻璃门</t>
    </r>
    <phoneticPr fontId="1" type="noConversion"/>
  </si>
  <si>
    <t>防盗门</t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</si>
  <si>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、无框玻璃门、可以</t>
    </r>
    <r>
      <rPr>
        <sz val="10.5"/>
        <color theme="1"/>
        <rFont val="Palatino Linotype"/>
        <family val="1"/>
      </rPr>
      <t>180</t>
    </r>
    <r>
      <rPr>
        <sz val="10.5"/>
        <color theme="1"/>
        <rFont val="宋体"/>
        <family val="3"/>
        <charset val="134"/>
      </rPr>
      <t xml:space="preserve">开门，美观大方
</t>
    </r>
    <r>
      <rPr>
        <sz val="10.5"/>
        <color theme="1"/>
        <rFont val="Palatino Linotype"/>
        <family val="1"/>
      </rPr>
      <t>2</t>
    </r>
    <r>
      <rPr>
        <sz val="10.5"/>
        <color theme="1"/>
        <rFont val="宋体"/>
        <family val="3"/>
        <charset val="134"/>
      </rPr>
      <t>、钢化玻璃，玻璃厚度</t>
    </r>
    <r>
      <rPr>
        <sz val="10.5"/>
        <color theme="1"/>
        <rFont val="Palatino Linotype"/>
        <family val="1"/>
      </rPr>
      <t>10-12mm
3</t>
    </r>
    <r>
      <rPr>
        <sz val="10.5"/>
        <color theme="1"/>
        <rFont val="宋体"/>
        <family val="3"/>
        <charset val="134"/>
      </rPr>
      <t>、边进行倒角处理，倒角宽度</t>
    </r>
    <r>
      <rPr>
        <sz val="10.5"/>
        <color theme="1"/>
        <rFont val="Palatino Linotype"/>
        <family val="1"/>
      </rPr>
      <t>2mm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</si>
  <si>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 xml:space="preserve">、由获得公安局颁发的《生产许可登记证》的厂家的产品。
</t>
    </r>
    <r>
      <rPr>
        <sz val="10.5"/>
        <color theme="1"/>
        <rFont val="Palatino Linotype"/>
        <family val="1"/>
      </rPr>
      <t>2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Palatino Linotype"/>
        <family val="1"/>
      </rPr>
      <t>B</t>
    </r>
    <r>
      <rPr>
        <sz val="10.5"/>
        <color theme="1"/>
        <rFont val="宋体"/>
        <family val="3"/>
        <charset val="134"/>
      </rPr>
      <t xml:space="preserve">级防盗门
</t>
    </r>
    <r>
      <rPr>
        <sz val="10.5"/>
        <color theme="1"/>
        <rFont val="Palatino Linotype"/>
        <family val="1"/>
      </rPr>
      <t>3</t>
    </r>
    <r>
      <rPr>
        <sz val="10.5"/>
        <color theme="1"/>
        <rFont val="宋体"/>
        <family val="3"/>
        <charset val="134"/>
      </rPr>
      <t>、钢门框的制作钢板，厚度不小于</t>
    </r>
    <r>
      <rPr>
        <sz val="10.5"/>
        <color theme="1"/>
        <rFont val="Palatino Linotype"/>
        <family val="1"/>
      </rPr>
      <t>2mm</t>
    </r>
    <phoneticPr fontId="1" type="noConversion"/>
  </si>
  <si>
    <t>实木复合门</t>
    <phoneticPr fontId="1" type="noConversion"/>
  </si>
  <si>
    <t>http://item.taobao.com/item.htm?id=17236844287</t>
  </si>
  <si>
    <t>http://detail.tmall.com/item.htm?id=9455478551&amp;ad_id=&amp;am_id=&amp;cm_id=&amp;pm_id=</t>
  </si>
  <si>
    <t>防盗门</t>
    <phoneticPr fontId="1" type="noConversion"/>
  </si>
  <si>
    <t>http://item.taobao.com/item.htm?scm=1007.77.0.0&amp;id=15314499894&amp;ad_id=&amp;am_id=&amp;cm_id=&amp;pm_id=</t>
  </si>
  <si>
    <r>
      <t>1</t>
    </r>
    <r>
      <rPr>
        <sz val="10.5"/>
        <color theme="1"/>
        <rFont val="宋体"/>
        <family val="3"/>
        <charset val="134"/>
      </rPr>
      <t>、整套门的实木含量在</t>
    </r>
    <r>
      <rPr>
        <sz val="10.5"/>
        <color theme="1"/>
        <rFont val="Palatino Linotype"/>
        <family val="1"/>
      </rPr>
      <t>85%</t>
    </r>
    <r>
      <rPr>
        <sz val="10.5"/>
        <color theme="1"/>
        <rFont val="宋体"/>
        <family val="3"/>
        <charset val="134"/>
      </rPr>
      <t xml:space="preserve">以上
</t>
    </r>
    <r>
      <rPr>
        <sz val="10.5"/>
        <color theme="1"/>
        <rFont val="Palatino Linotype"/>
        <family val="1"/>
      </rPr>
      <t>2</t>
    </r>
    <r>
      <rPr>
        <sz val="10.5"/>
        <color theme="1"/>
        <rFont val="宋体"/>
        <family val="3"/>
        <charset val="134"/>
      </rPr>
      <t>、门套</t>
    </r>
    <r>
      <rPr>
        <sz val="10.5"/>
        <color theme="1"/>
        <rFont val="Palatino Linotype"/>
        <family val="1"/>
      </rPr>
      <t>:</t>
    </r>
    <r>
      <rPr>
        <sz val="10.5"/>
        <color theme="1"/>
        <rFont val="宋体"/>
        <family val="3"/>
        <charset val="134"/>
      </rPr>
      <t xml:space="preserve">实木夹心
</t>
    </r>
    <r>
      <rPr>
        <sz val="10.5"/>
        <color theme="1"/>
        <rFont val="Palatino Linotype"/>
        <family val="1"/>
      </rPr>
      <t>3</t>
    </r>
    <r>
      <rPr>
        <sz val="10.5"/>
        <color theme="1"/>
        <rFont val="宋体"/>
        <family val="3"/>
        <charset val="134"/>
      </rPr>
      <t xml:space="preserve">、门面：中密度板
</t>
    </r>
    <r>
      <rPr>
        <sz val="10.5"/>
        <color theme="1"/>
        <rFont val="Palatino Linotype"/>
        <family val="1"/>
      </rPr>
      <t>4</t>
    </r>
    <r>
      <rPr>
        <sz val="10.5"/>
        <color theme="1"/>
        <rFont val="宋体"/>
        <family val="3"/>
        <charset val="134"/>
      </rPr>
      <t>、芯材：实木加</t>
    </r>
    <r>
      <rPr>
        <sz val="10.5"/>
        <color theme="1"/>
        <rFont val="Palatino Linotype"/>
        <family val="1"/>
      </rPr>
      <t>3</t>
    </r>
    <r>
      <rPr>
        <sz val="10.5"/>
        <color theme="1"/>
        <rFont val="宋体"/>
        <family val="3"/>
        <charset val="134"/>
      </rPr>
      <t>毫米厚的高密度纤维板</t>
    </r>
    <phoneticPr fontId="1" type="noConversion"/>
  </si>
  <si>
    <t>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</si>
</sst>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￥&quot;#,##0.00;&quot;￥&quot;\-#,##0.00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Palatino Linotype"/>
      <family val="1"/>
    </font>
    <font>
      <sz val="12"/>
      <name val="宋体"/>
      <family val="3"/>
      <charset val="134"/>
    </font>
    <font>
      <sz val="10.5"/>
      <color theme="1"/>
      <name val="宋体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>
      <alignment vertical="center"/>
    </xf>
    <xf numFmtId="0" fontId="0" fillId="0" borderId="0" xfId="0" applyAlignment="1">
      <alignment vertical="center" wrapText="1"/>
    </xf>
    <xf numFmtId="0" fontId="6" fillId="0" borderId="0" xfId="2">
      <alignment vertical="center"/>
    </xf>
    <xf numFmtId="0" fontId="2" fillId="0" borderId="1" xfId="0" applyFont="1" applyBorder="1" applyAlignment="1">
      <alignment horizontal="center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tem.taobao.com/item.htm?scm=1007.77.0.0&amp;id=15314499894&amp;ad_id=&amp;am_id=&amp;cm_id=&amp;pm_id=" TargetMode="External"/><Relationship Id="rId2" Type="http://schemas.openxmlformats.org/officeDocument/2006/relationships/hyperlink" Target="http://detail.tmall.com/item.htm?id=9455478551&amp;ad_id=&amp;am_id=&amp;cm_id=&amp;pm_id=" TargetMode="External"/><Relationship Id="rId1" Type="http://schemas.openxmlformats.org/officeDocument/2006/relationships/hyperlink" Target="http://item.taobao.com/item.htm?id=17236844287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4" workbookViewId="0">
      <selection activeCell="I17" sqref="I17"/>
    </sheetView>
  </sheetViews>
  <sheetFormatPr defaultRowHeight="13.5" x14ac:dyDescent="0.15"/>
  <cols>
    <col min="1" max="1" width="5" bestFit="1" customWidth="1"/>
    <col min="2" max="2" width="12.75" customWidth="1"/>
    <col min="3" max="3" width="10.375" customWidth="1"/>
    <col min="4" max="4" width="6.125" customWidth="1"/>
    <col min="5" max="5" width="61.125" customWidth="1"/>
    <col min="6" max="6" width="8.5" bestFit="1" customWidth="1"/>
    <col min="7" max="7" width="6.75" bestFit="1" customWidth="1"/>
    <col min="8" max="8" width="11.625" bestFit="1" customWidth="1"/>
    <col min="9" max="9" width="11.375" bestFit="1" customWidth="1"/>
    <col min="10" max="10" width="5" bestFit="1" customWidth="1"/>
  </cols>
  <sheetData>
    <row r="1" spans="1:10" s="9" customFormat="1" ht="31.5" x14ac:dyDescent="0.15">
      <c r="A1" s="7" t="s">
        <v>29</v>
      </c>
      <c r="B1" s="7" t="s">
        <v>30</v>
      </c>
      <c r="C1" s="7" t="s">
        <v>31</v>
      </c>
      <c r="D1" s="6" t="s">
        <v>32</v>
      </c>
      <c r="E1" s="7" t="s">
        <v>33</v>
      </c>
      <c r="F1" s="7" t="s">
        <v>34</v>
      </c>
      <c r="G1" s="1" t="s">
        <v>38</v>
      </c>
      <c r="H1" s="7" t="s">
        <v>35</v>
      </c>
      <c r="I1" s="7" t="s">
        <v>36</v>
      </c>
      <c r="J1" s="6" t="s">
        <v>37</v>
      </c>
    </row>
    <row r="2" spans="1:10" ht="94.5" x14ac:dyDescent="0.15">
      <c r="A2" s="3">
        <v>4</v>
      </c>
      <c r="B2" s="4" t="s">
        <v>0</v>
      </c>
      <c r="C2" s="4"/>
      <c r="D2" s="3" t="s">
        <v>1</v>
      </c>
      <c r="E2" s="4" t="s">
        <v>2</v>
      </c>
      <c r="F2" s="3" t="s">
        <v>3</v>
      </c>
      <c r="G2" s="3">
        <v>0</v>
      </c>
      <c r="H2" s="5">
        <v>432</v>
      </c>
      <c r="I2" s="5">
        <f>G2*H2</f>
        <v>0</v>
      </c>
      <c r="J2" s="2"/>
    </row>
    <row r="3" spans="1:10" ht="78.75" x14ac:dyDescent="0.15">
      <c r="A3" s="3">
        <v>5</v>
      </c>
      <c r="B3" s="4" t="s">
        <v>4</v>
      </c>
      <c r="C3" s="4"/>
      <c r="D3" s="3" t="s">
        <v>1</v>
      </c>
      <c r="E3" s="4" t="s">
        <v>5</v>
      </c>
      <c r="F3" s="3" t="s">
        <v>3</v>
      </c>
      <c r="G3" s="3">
        <v>0</v>
      </c>
      <c r="H3" s="5">
        <v>13365</v>
      </c>
      <c r="I3" s="8">
        <f t="shared" ref="H3:I17" si="0">G3*H3</f>
        <v>0</v>
      </c>
      <c r="J3" s="2"/>
    </row>
    <row r="4" spans="1:10" ht="47.25" x14ac:dyDescent="0.15">
      <c r="A4" s="3">
        <v>6</v>
      </c>
      <c r="B4" s="4" t="s">
        <v>6</v>
      </c>
      <c r="C4" s="4"/>
      <c r="D4" s="3" t="s">
        <v>1</v>
      </c>
      <c r="E4" s="4" t="s">
        <v>7</v>
      </c>
      <c r="F4" s="3" t="s">
        <v>3</v>
      </c>
      <c r="G4" s="3">
        <v>0</v>
      </c>
      <c r="H4" s="5">
        <v>4725</v>
      </c>
      <c r="I4" s="8">
        <f t="shared" si="0"/>
        <v>0</v>
      </c>
      <c r="J4" s="2"/>
    </row>
    <row r="5" spans="1:10" ht="15.75" x14ac:dyDescent="0.15">
      <c r="A5" s="3">
        <v>7</v>
      </c>
      <c r="B5" s="4" t="s">
        <v>8</v>
      </c>
      <c r="C5" s="4"/>
      <c r="D5" s="3" t="s">
        <v>1</v>
      </c>
      <c r="E5" s="4" t="s">
        <v>9</v>
      </c>
      <c r="F5" s="3" t="s">
        <v>3</v>
      </c>
      <c r="G5" s="3">
        <v>0</v>
      </c>
      <c r="H5" s="5">
        <v>319.95000000000005</v>
      </c>
      <c r="I5" s="8">
        <f t="shared" si="0"/>
        <v>0</v>
      </c>
      <c r="J5" s="2"/>
    </row>
    <row r="6" spans="1:10" ht="15.75" x14ac:dyDescent="0.15">
      <c r="A6" s="3">
        <v>8</v>
      </c>
      <c r="B6" s="4" t="s">
        <v>10</v>
      </c>
      <c r="C6" s="4"/>
      <c r="D6" s="3" t="s">
        <v>1</v>
      </c>
      <c r="E6" s="4" t="s">
        <v>9</v>
      </c>
      <c r="F6" s="3" t="s">
        <v>3</v>
      </c>
      <c r="G6" s="3">
        <v>0</v>
      </c>
      <c r="H6" s="5">
        <v>319.95000000000005</v>
      </c>
      <c r="I6" s="8">
        <f t="shared" si="0"/>
        <v>0</v>
      </c>
      <c r="J6" s="2"/>
    </row>
    <row r="7" spans="1:10" ht="63" x14ac:dyDescent="0.15">
      <c r="A7" s="3">
        <v>9</v>
      </c>
      <c r="B7" s="4" t="s">
        <v>11</v>
      </c>
      <c r="C7" s="4"/>
      <c r="D7" s="3" t="s">
        <v>1</v>
      </c>
      <c r="E7" s="4" t="s">
        <v>12</v>
      </c>
      <c r="F7" s="3" t="s">
        <v>3</v>
      </c>
      <c r="G7" s="3">
        <v>0</v>
      </c>
      <c r="H7" s="5">
        <v>3375</v>
      </c>
      <c r="I7" s="8">
        <f t="shared" si="0"/>
        <v>0</v>
      </c>
      <c r="J7" s="2"/>
    </row>
    <row r="8" spans="1:10" ht="15.75" x14ac:dyDescent="0.15">
      <c r="A8" s="3">
        <v>10</v>
      </c>
      <c r="B8" s="4" t="s">
        <v>13</v>
      </c>
      <c r="C8" s="4"/>
      <c r="D8" s="3" t="s">
        <v>1</v>
      </c>
      <c r="E8" s="4" t="s">
        <v>14</v>
      </c>
      <c r="F8" s="3" t="s">
        <v>3</v>
      </c>
      <c r="G8" s="3">
        <v>0</v>
      </c>
      <c r="H8" s="5">
        <v>27</v>
      </c>
      <c r="I8" s="8">
        <f t="shared" si="0"/>
        <v>0</v>
      </c>
      <c r="J8" s="2"/>
    </row>
    <row r="9" spans="1:10" ht="141.75" x14ac:dyDescent="0.15">
      <c r="A9" s="3">
        <v>11</v>
      </c>
      <c r="B9" s="4" t="s">
        <v>15</v>
      </c>
      <c r="C9" s="4"/>
      <c r="D9" s="3" t="s">
        <v>1</v>
      </c>
      <c r="E9" s="4" t="s">
        <v>16</v>
      </c>
      <c r="F9" s="3" t="s">
        <v>3</v>
      </c>
      <c r="G9" s="3">
        <v>0</v>
      </c>
      <c r="H9" s="5">
        <v>472.50000000000006</v>
      </c>
      <c r="I9" s="8">
        <f t="shared" si="0"/>
        <v>0</v>
      </c>
      <c r="J9" s="2"/>
    </row>
    <row r="10" spans="1:10" ht="126" x14ac:dyDescent="0.15">
      <c r="A10" s="3">
        <v>12</v>
      </c>
      <c r="B10" s="4" t="s">
        <v>17</v>
      </c>
      <c r="C10" s="4"/>
      <c r="D10" s="3" t="s">
        <v>1</v>
      </c>
      <c r="E10" s="4" t="s">
        <v>18</v>
      </c>
      <c r="F10" s="3" t="s">
        <v>19</v>
      </c>
      <c r="G10" s="3">
        <v>0</v>
      </c>
      <c r="H10" s="5">
        <v>1336.5</v>
      </c>
      <c r="I10" s="8">
        <f t="shared" si="0"/>
        <v>0</v>
      </c>
      <c r="J10" s="2"/>
    </row>
    <row r="11" spans="1:10" ht="94.5" x14ac:dyDescent="0.15">
      <c r="A11" s="3">
        <v>13</v>
      </c>
      <c r="B11" s="4" t="s">
        <v>20</v>
      </c>
      <c r="C11" s="4"/>
      <c r="D11" s="3" t="s">
        <v>1</v>
      </c>
      <c r="E11" s="4" t="s">
        <v>21</v>
      </c>
      <c r="F11" s="3" t="s">
        <v>19</v>
      </c>
      <c r="G11" s="3">
        <v>0</v>
      </c>
      <c r="H11" s="5">
        <v>648</v>
      </c>
      <c r="I11" s="8">
        <f t="shared" si="0"/>
        <v>0</v>
      </c>
      <c r="J11" s="2"/>
    </row>
    <row r="12" spans="1:10" ht="47.25" x14ac:dyDescent="0.15">
      <c r="A12" s="3">
        <v>17</v>
      </c>
      <c r="B12" s="4" t="s">
        <v>22</v>
      </c>
      <c r="C12" s="4"/>
      <c r="D12" s="3" t="s">
        <v>1</v>
      </c>
      <c r="E12" s="4" t="s">
        <v>23</v>
      </c>
      <c r="F12" s="3" t="s">
        <v>24</v>
      </c>
      <c r="G12" s="3">
        <v>0</v>
      </c>
      <c r="H12" s="5">
        <v>8</v>
      </c>
      <c r="I12" s="8">
        <f t="shared" si="0"/>
        <v>0</v>
      </c>
      <c r="J12" s="2"/>
    </row>
    <row r="13" spans="1:10" ht="31.5" x14ac:dyDescent="0.15">
      <c r="A13" s="3">
        <v>18</v>
      </c>
      <c r="B13" s="4" t="s">
        <v>25</v>
      </c>
      <c r="C13" s="4"/>
      <c r="D13" s="3" t="s">
        <v>1</v>
      </c>
      <c r="E13" s="4" t="s">
        <v>26</v>
      </c>
      <c r="F13" s="3" t="s">
        <v>24</v>
      </c>
      <c r="G13" s="3">
        <v>0</v>
      </c>
      <c r="H13" s="5">
        <v>5.5</v>
      </c>
      <c r="I13" s="8">
        <f t="shared" si="0"/>
        <v>0</v>
      </c>
      <c r="J13" s="2"/>
    </row>
    <row r="14" spans="1:10" ht="47.25" x14ac:dyDescent="0.15">
      <c r="A14" s="3">
        <v>19</v>
      </c>
      <c r="B14" s="4" t="s">
        <v>27</v>
      </c>
      <c r="C14" s="4"/>
      <c r="D14" s="3" t="s">
        <v>1</v>
      </c>
      <c r="E14" s="4" t="s">
        <v>28</v>
      </c>
      <c r="F14" s="3" t="s">
        <v>24</v>
      </c>
      <c r="G14" s="3">
        <v>0</v>
      </c>
      <c r="H14" s="5">
        <v>6</v>
      </c>
      <c r="I14" s="8">
        <f t="shared" si="0"/>
        <v>0</v>
      </c>
      <c r="J14" s="2"/>
    </row>
    <row r="15" spans="1:10" ht="63" x14ac:dyDescent="0.15">
      <c r="A15" s="3"/>
      <c r="B15" s="1" t="s">
        <v>45</v>
      </c>
      <c r="C15" s="7"/>
      <c r="D15" s="3">
        <v>3</v>
      </c>
      <c r="E15" s="7" t="s">
        <v>50</v>
      </c>
      <c r="F15" s="11" t="s">
        <v>51</v>
      </c>
      <c r="G15" s="3">
        <v>0</v>
      </c>
      <c r="H15" s="8">
        <v>0</v>
      </c>
      <c r="I15" s="8">
        <f t="shared" si="0"/>
        <v>0</v>
      </c>
      <c r="J15" s="2"/>
    </row>
    <row r="16" spans="1:10" ht="47.25" x14ac:dyDescent="0.15">
      <c r="A16" s="3"/>
      <c r="B16" s="1" t="s">
        <v>41</v>
      </c>
      <c r="C16" s="7"/>
      <c r="D16" s="3">
        <v>3</v>
      </c>
      <c r="E16" s="7" t="s">
        <v>43</v>
      </c>
      <c r="F16" s="11" t="s">
        <v>51</v>
      </c>
      <c r="G16" s="3">
        <v>0</v>
      </c>
      <c r="H16" s="8">
        <v>0</v>
      </c>
      <c r="I16" s="8">
        <f t="shared" si="0"/>
        <v>0</v>
      </c>
      <c r="J16" s="2"/>
    </row>
    <row r="17" spans="1:10" ht="47.25" x14ac:dyDescent="0.15">
      <c r="A17" s="3"/>
      <c r="B17" s="1" t="s">
        <v>42</v>
      </c>
      <c r="C17" s="7"/>
      <c r="D17" s="3">
        <v>3</v>
      </c>
      <c r="E17" s="7" t="s">
        <v>44</v>
      </c>
      <c r="F17" s="11" t="s">
        <v>51</v>
      </c>
      <c r="G17" s="3">
        <v>0</v>
      </c>
      <c r="H17" s="8">
        <v>0</v>
      </c>
      <c r="I17" s="8">
        <f t="shared" si="0"/>
        <v>0</v>
      </c>
      <c r="J17" s="2"/>
    </row>
    <row r="19" spans="1:10" x14ac:dyDescent="0.15">
      <c r="D19" t="s">
        <v>40</v>
      </c>
      <c r="E19" s="10" t="s">
        <v>46</v>
      </c>
    </row>
    <row r="20" spans="1:10" x14ac:dyDescent="0.15">
      <c r="D20" t="s">
        <v>39</v>
      </c>
      <c r="E20" s="10" t="s">
        <v>49</v>
      </c>
    </row>
    <row r="21" spans="1:10" x14ac:dyDescent="0.15">
      <c r="D21" t="s">
        <v>48</v>
      </c>
      <c r="E21" s="10" t="s">
        <v>47</v>
      </c>
    </row>
  </sheetData>
  <phoneticPr fontId="1" type="noConversion"/>
  <hyperlinks>
    <hyperlink ref="E19" r:id="rId1"/>
    <hyperlink ref="E21" r:id="rId2"/>
    <hyperlink ref="E20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</dc:creator>
  <cp:lastModifiedBy>geng</cp:lastModifiedBy>
  <dcterms:created xsi:type="dcterms:W3CDTF">2012-05-24T05:20:16Z</dcterms:created>
  <dcterms:modified xsi:type="dcterms:W3CDTF">2012-05-24T09:52:16Z</dcterms:modified>
</cp:coreProperties>
</file>