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ubject 1" sheetId="1" r:id="rId1"/>
  </sheets>
  <calcPr calcId="0"/>
</workbook>
</file>

<file path=xl/calcChain.xml><?xml version="1.0" encoding="utf-8"?>
<calcChain xmlns="http://schemas.openxmlformats.org/spreadsheetml/2006/main"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<sst xmlns="http://schemas.openxmlformats.org/spreadsheetml/2006/main" count="82" uniqueCount="22">
  <si>
    <t>Actor</t>
  </si>
  <si>
    <t>Actress</t>
  </si>
  <si>
    <t>Director</t>
  </si>
  <si>
    <t>Trial Run</t>
  </si>
  <si>
    <t>Interface</t>
  </si>
  <si>
    <t>Density</t>
  </si>
  <si>
    <t>Data Size</t>
  </si>
  <si>
    <t>Time</t>
  </si>
  <si>
    <t>Success</t>
  </si>
  <si>
    <t>Arrow Key Use</t>
  </si>
  <si>
    <t>Interface Averages</t>
  </si>
  <si>
    <t>Interface Average w/ data size</t>
  </si>
  <si>
    <t>trackbar</t>
  </si>
  <si>
    <t>alpha</t>
  </si>
  <si>
    <t>multi1</t>
  </si>
  <si>
    <t>histo</t>
  </si>
  <si>
    <t>active</t>
  </si>
  <si>
    <t>mouse wheel</t>
  </si>
  <si>
    <t>list combo</t>
  </si>
  <si>
    <t>actors</t>
  </si>
  <si>
    <t>actresses</t>
  </si>
  <si>
    <t>directors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</si>
</sst>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'Subject 1'!$J$2:$J$8</c:f>
              <c:numCache>
                <c:formatCode>General</c:formatCode>
                <c:ptCount val="7"/>
                <c:pt idx="0">
                  <c:v>15955</c:v>
                </c:pt>
                <c:pt idx="1">
                  <c:v>13400.444444444445</c:v>
                </c:pt>
                <c:pt idx="2">
                  <c:v>16573.666666666668</c:v>
                </c:pt>
                <c:pt idx="3">
                  <c:v>12461.222222222223</c:v>
                </c:pt>
                <c:pt idx="4">
                  <c:v>30591.666666666668</c:v>
                </c:pt>
                <c:pt idx="5">
                  <c:v>10608.666666666666</c:v>
                </c:pt>
                <c:pt idx="6">
                  <c:v>12575.375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62176"/>
        <c:axId val="88964096"/>
      </c:barChart>
      <c:catAx>
        <c:axId val="8896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88964096"/>
        <c:crosses val="autoZero"/>
        <c:auto val="1"/>
        <c:lblAlgn val="ctr"/>
        <c:lblOffset val="100"/>
        <c:noMultiLvlLbl val="0"/>
      </c:catAx>
      <c:valAx>
        <c:axId val="889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62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'Subject 1'!$K$19:$K$39</c:f>
              <c:numCache>
                <c:formatCode>General</c:formatCode>
                <c:ptCount val="21"/>
                <c:pt idx="0">
                  <c:v>14151.333333333334</c:v>
                </c:pt>
                <c:pt idx="1">
                  <c:v>11946.666666666666</c:v>
                </c:pt>
                <c:pt idx="2">
                  <c:v>12352</c:v>
                </c:pt>
                <c:pt idx="3">
                  <c:v>13692</c:v>
                </c:pt>
                <c:pt idx="4">
                  <c:v>16163.333333333334</c:v>
                </c:pt>
                <c:pt idx="5">
                  <c:v>13767.666666666666</c:v>
                </c:pt>
                <c:pt idx="6">
                  <c:v>9139.3333333333339</c:v>
                </c:pt>
                <c:pt idx="7">
                  <c:v>15684.666666666666</c:v>
                </c:pt>
                <c:pt idx="8">
                  <c:v>12793</c:v>
                </c:pt>
                <c:pt idx="9">
                  <c:v>7997.666666666667</c:v>
                </c:pt>
                <c:pt idx="10">
                  <c:v>20157</c:v>
                </c:pt>
                <c:pt idx="11">
                  <c:v>11796</c:v>
                </c:pt>
                <c:pt idx="12">
                  <c:v>10224</c:v>
                </c:pt>
                <c:pt idx="13">
                  <c:v>7436.333333333333</c:v>
                </c:pt>
                <c:pt idx="14">
                  <c:v>15100.333333333334</c:v>
                </c:pt>
                <c:pt idx="15">
                  <c:v>14169</c:v>
                </c:pt>
                <c:pt idx="16">
                  <c:v>15662.333333333334</c:v>
                </c:pt>
                <c:pt idx="17">
                  <c:v>10340.666666666666</c:v>
                </c:pt>
                <c:pt idx="18">
                  <c:v>11923.666666666666</c:v>
                </c:pt>
                <c:pt idx="19">
                  <c:v>25210</c:v>
                </c:pt>
                <c:pt idx="20">
                  <c:v>16667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189824"/>
        <c:axId val="117534080"/>
      </c:barChart>
      <c:catAx>
        <c:axId val="9218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7534080"/>
        <c:crosses val="autoZero"/>
        <c:auto val="1"/>
        <c:lblAlgn val="ctr"/>
        <c:lblOffset val="100"/>
        <c:noMultiLvlLbl val="0"/>
      </c:catAx>
      <c:valAx>
        <c:axId val="11753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8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1'!$N$19</c:f>
              <c:strCache>
                <c:ptCount val="1"/>
                <c:pt idx="0">
                  <c:v>actors</c:v>
                </c:pt>
              </c:strCache>
            </c:strRef>
          </c:tx>
          <c:invertIfNegative val="0"/>
          <c:cat>
            <c:strRef>
              <c:f>'Subject 1'!$M$20:$M$26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multi1</c:v>
                </c:pt>
                <c:pt idx="3">
                  <c:v>histo</c:v>
                </c:pt>
                <c:pt idx="4">
                  <c:v>active</c:v>
                </c:pt>
                <c:pt idx="5">
                  <c:v>mouse wheel</c:v>
                </c:pt>
                <c:pt idx="6">
                  <c:v>list combo</c:v>
                </c:pt>
              </c:strCache>
            </c:strRef>
          </c:cat>
          <c:val>
            <c:numRef>
              <c:f>'Subject 1'!$N$20:$N$26</c:f>
              <c:numCache>
                <c:formatCode>General</c:formatCode>
                <c:ptCount val="7"/>
                <c:pt idx="0">
                  <c:v>14151.333333333334</c:v>
                </c:pt>
                <c:pt idx="1">
                  <c:v>11946.666666666666</c:v>
                </c:pt>
                <c:pt idx="2">
                  <c:v>12352</c:v>
                </c:pt>
                <c:pt idx="3">
                  <c:v>13692</c:v>
                </c:pt>
                <c:pt idx="4">
                  <c:v>16163.333333333334</c:v>
                </c:pt>
                <c:pt idx="5">
                  <c:v>13767.666666666666</c:v>
                </c:pt>
                <c:pt idx="6">
                  <c:v>9139.3333333333339</c:v>
                </c:pt>
              </c:numCache>
            </c:numRef>
          </c:val>
        </c:ser>
        <c:ser>
          <c:idx val="1"/>
          <c:order val="1"/>
          <c:tx>
            <c:strRef>
              <c:f>'Subject 1'!$O$19</c:f>
              <c:strCache>
                <c:ptCount val="1"/>
                <c:pt idx="0">
                  <c:v>actresses</c:v>
                </c:pt>
              </c:strCache>
            </c:strRef>
          </c:tx>
          <c:invertIfNegative val="0"/>
          <c:cat>
            <c:strRef>
              <c:f>'Subject 1'!$M$20:$M$26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multi1</c:v>
                </c:pt>
                <c:pt idx="3">
                  <c:v>histo</c:v>
                </c:pt>
                <c:pt idx="4">
                  <c:v>active</c:v>
                </c:pt>
                <c:pt idx="5">
                  <c:v>mouse wheel</c:v>
                </c:pt>
                <c:pt idx="6">
                  <c:v>list combo</c:v>
                </c:pt>
              </c:strCache>
            </c:strRef>
          </c:cat>
          <c:val>
            <c:numRef>
              <c:f>'Subject 1'!$O$20:$O$26</c:f>
              <c:numCache>
                <c:formatCode>General</c:formatCode>
                <c:ptCount val="7"/>
                <c:pt idx="0">
                  <c:v>15684.666666666666</c:v>
                </c:pt>
                <c:pt idx="1">
                  <c:v>12793</c:v>
                </c:pt>
                <c:pt idx="2">
                  <c:v>7997.666666666667</c:v>
                </c:pt>
                <c:pt idx="3">
                  <c:v>20157</c:v>
                </c:pt>
                <c:pt idx="4">
                  <c:v>11796</c:v>
                </c:pt>
                <c:pt idx="5">
                  <c:v>10224</c:v>
                </c:pt>
                <c:pt idx="6">
                  <c:v>7436.333333333333</c:v>
                </c:pt>
              </c:numCache>
            </c:numRef>
          </c:val>
        </c:ser>
        <c:ser>
          <c:idx val="2"/>
          <c:order val="2"/>
          <c:tx>
            <c:strRef>
              <c:f>'Subject 1'!$P$19</c:f>
              <c:strCache>
                <c:ptCount val="1"/>
                <c:pt idx="0">
                  <c:v>directors</c:v>
                </c:pt>
              </c:strCache>
            </c:strRef>
          </c:tx>
          <c:invertIfNegative val="0"/>
          <c:cat>
            <c:strRef>
              <c:f>'Subject 1'!$M$20:$M$26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multi1</c:v>
                </c:pt>
                <c:pt idx="3">
                  <c:v>histo</c:v>
                </c:pt>
                <c:pt idx="4">
                  <c:v>active</c:v>
                </c:pt>
                <c:pt idx="5">
                  <c:v>mouse wheel</c:v>
                </c:pt>
                <c:pt idx="6">
                  <c:v>list combo</c:v>
                </c:pt>
              </c:strCache>
            </c:strRef>
          </c:cat>
          <c:val>
            <c:numRef>
              <c:f>'Subject 1'!$P$20:$P$26</c:f>
              <c:numCache>
                <c:formatCode>General</c:formatCode>
                <c:ptCount val="7"/>
                <c:pt idx="0">
                  <c:v>15100.333333333334</c:v>
                </c:pt>
                <c:pt idx="1">
                  <c:v>14169</c:v>
                </c:pt>
                <c:pt idx="2">
                  <c:v>15662.333333333334</c:v>
                </c:pt>
                <c:pt idx="3">
                  <c:v>10340.666666666666</c:v>
                </c:pt>
                <c:pt idx="4">
                  <c:v>11923.666666666666</c:v>
                </c:pt>
                <c:pt idx="5">
                  <c:v>25210</c:v>
                </c:pt>
                <c:pt idx="6">
                  <c:v>16667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52448"/>
        <c:axId val="40436864"/>
      </c:barChart>
      <c:catAx>
        <c:axId val="4015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40436864"/>
        <c:crosses val="autoZero"/>
        <c:auto val="1"/>
        <c:lblAlgn val="ctr"/>
        <c:lblOffset val="100"/>
        <c:noMultiLvlLbl val="0"/>
      </c:catAx>
      <c:valAx>
        <c:axId val="4043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5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33337</xdr:rowOff>
    </xdr:from>
    <xdr:to>
      <xdr:col>19</xdr:col>
      <xdr:colOff>304800</xdr:colOff>
      <xdr:row>15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561975</xdr:colOff>
      <xdr:row>1</xdr:row>
      <xdr:rowOff>14287</xdr:rowOff>
    </xdr:from>
    <xdr:to>
      <xdr:col>27</xdr:col>
      <xdr:colOff>257175</xdr:colOff>
      <xdr:row>15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504825</xdr:colOff>
      <xdr:row>17</xdr:row>
      <xdr:rowOff>33337</xdr:rowOff>
    </xdr:from>
    <xdr:to>
      <xdr:col>24</xdr:col>
      <xdr:colOff>200025</xdr:colOff>
      <xdr:row>31</xdr:row>
      <xdr:rowOff>109537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topLeftCell="B1" workbookViewId="0">
      <selection activeCell="M19" sqref="M19:P26"/>
    </sheetView>
  </sheetViews>
  <sheetFormatPr defaultRowHeight="15" x14ac:dyDescent="0.25"/>
  <cols>
    <col min="7" max="7" width="21.7109375" customWidth="1"/>
  </cols>
  <sheetData>
    <row r="1" spans="1:10" x14ac:dyDescent="0.25">
      <c r="A1" t="s">
        <v>3</v>
      </c>
      <c r="B1" t="s">
        <v>4</v>
      </c>
      <c r="C1" t="s">
        <v>6</v>
      </c>
      <c r="D1" t="s">
        <v>5</v>
      </c>
      <c r="E1" t="s">
        <v>7</v>
      </c>
      <c r="F1" t="s">
        <v>8</v>
      </c>
      <c r="G1" t="s">
        <v>9</v>
      </c>
      <c r="I1" t="s">
        <v>10</v>
      </c>
    </row>
    <row r="2" spans="1:10" x14ac:dyDescent="0.25">
      <c r="A2">
        <v>0</v>
      </c>
      <c r="B2">
        <v>0</v>
      </c>
      <c r="C2" t="s">
        <v>0</v>
      </c>
      <c r="D2">
        <v>0</v>
      </c>
      <c r="E2">
        <v>25761</v>
      </c>
      <c r="F2" t="b">
        <v>1</v>
      </c>
      <c r="G2" t="b">
        <v>0</v>
      </c>
      <c r="I2">
        <v>0</v>
      </c>
      <c r="J2">
        <f>AVERAGE(E2:E10)</f>
        <v>15955</v>
      </c>
    </row>
    <row r="3" spans="1:10" x14ac:dyDescent="0.25">
      <c r="A3">
        <v>1</v>
      </c>
      <c r="B3">
        <v>0</v>
      </c>
      <c r="C3" t="s">
        <v>0</v>
      </c>
      <c r="D3">
        <v>1</v>
      </c>
      <c r="E3">
        <v>8815</v>
      </c>
      <c r="F3" t="b">
        <v>1</v>
      </c>
      <c r="G3" t="b">
        <v>0</v>
      </c>
      <c r="I3">
        <v>1</v>
      </c>
      <c r="J3">
        <f>AVERAGE(E11:E19)</f>
        <v>13400.444444444445</v>
      </c>
    </row>
    <row r="4" spans="1:10" x14ac:dyDescent="0.25">
      <c r="A4">
        <v>2</v>
      </c>
      <c r="B4">
        <v>0</v>
      </c>
      <c r="C4" t="s">
        <v>0</v>
      </c>
      <c r="D4">
        <v>2</v>
      </c>
      <c r="E4">
        <v>7878</v>
      </c>
      <c r="F4" t="b">
        <v>1</v>
      </c>
      <c r="G4" t="b">
        <v>0</v>
      </c>
      <c r="I4">
        <v>2</v>
      </c>
      <c r="J4">
        <f>AVERAGE(E29:E37)</f>
        <v>16573.666666666668</v>
      </c>
    </row>
    <row r="5" spans="1:10" x14ac:dyDescent="0.25">
      <c r="A5">
        <v>3</v>
      </c>
      <c r="B5">
        <v>0</v>
      </c>
      <c r="C5" t="s">
        <v>1</v>
      </c>
      <c r="D5">
        <v>0</v>
      </c>
      <c r="E5">
        <v>22182</v>
      </c>
      <c r="F5" t="b">
        <v>1</v>
      </c>
      <c r="G5" t="b">
        <v>0</v>
      </c>
      <c r="I5">
        <v>3</v>
      </c>
      <c r="J5">
        <f>AVERAGE(E47:E55)</f>
        <v>12461.222222222223</v>
      </c>
    </row>
    <row r="6" spans="1:10" x14ac:dyDescent="0.25">
      <c r="A6">
        <v>4</v>
      </c>
      <c r="B6">
        <v>0</v>
      </c>
      <c r="C6" t="s">
        <v>1</v>
      </c>
      <c r="D6">
        <v>1</v>
      </c>
      <c r="E6">
        <v>25782</v>
      </c>
      <c r="F6" t="b">
        <v>1</v>
      </c>
      <c r="G6" t="b">
        <v>0</v>
      </c>
      <c r="I6">
        <v>4</v>
      </c>
      <c r="J6">
        <f>AVERAGE(E56:E64)</f>
        <v>30591.666666666668</v>
      </c>
    </row>
    <row r="7" spans="1:10" x14ac:dyDescent="0.25">
      <c r="A7">
        <v>5</v>
      </c>
      <c r="B7">
        <v>0</v>
      </c>
      <c r="C7" t="s">
        <v>1</v>
      </c>
      <c r="D7">
        <v>2</v>
      </c>
      <c r="E7">
        <v>19022</v>
      </c>
      <c r="F7" t="b">
        <v>1</v>
      </c>
      <c r="G7" t="b">
        <v>0</v>
      </c>
      <c r="I7">
        <v>5</v>
      </c>
      <c r="J7">
        <f>AVERAGE(E38:E46)</f>
        <v>10608.666666666666</v>
      </c>
    </row>
    <row r="8" spans="1:10" x14ac:dyDescent="0.25">
      <c r="A8">
        <v>6</v>
      </c>
      <c r="B8">
        <v>0</v>
      </c>
      <c r="C8" t="s">
        <v>2</v>
      </c>
      <c r="D8">
        <v>0</v>
      </c>
      <c r="E8">
        <v>9694</v>
      </c>
      <c r="F8" t="b">
        <v>1</v>
      </c>
      <c r="G8" t="b">
        <v>0</v>
      </c>
      <c r="I8">
        <v>6</v>
      </c>
      <c r="J8">
        <f>AVERAGE(E20,E21,E22,E24,E25,E26,E27,E28)</f>
        <v>12575.375</v>
      </c>
    </row>
    <row r="9" spans="1:10" x14ac:dyDescent="0.25">
      <c r="A9">
        <v>7</v>
      </c>
      <c r="B9">
        <v>0</v>
      </c>
      <c r="C9" t="s">
        <v>2</v>
      </c>
      <c r="D9">
        <v>1</v>
      </c>
      <c r="E9">
        <v>15631</v>
      </c>
      <c r="F9" t="b">
        <v>1</v>
      </c>
      <c r="G9" t="b">
        <v>0</v>
      </c>
    </row>
    <row r="10" spans="1:10" x14ac:dyDescent="0.25">
      <c r="A10">
        <v>8</v>
      </c>
      <c r="B10">
        <v>0</v>
      </c>
      <c r="C10" t="s">
        <v>2</v>
      </c>
      <c r="D10">
        <v>2</v>
      </c>
      <c r="E10">
        <v>8830</v>
      </c>
      <c r="F10" t="b">
        <v>1</v>
      </c>
      <c r="G10" t="b">
        <v>0</v>
      </c>
    </row>
    <row r="11" spans="1:10" x14ac:dyDescent="0.25">
      <c r="A11">
        <v>9</v>
      </c>
      <c r="B11">
        <v>1</v>
      </c>
      <c r="C11" t="s">
        <v>0</v>
      </c>
      <c r="D11">
        <v>0</v>
      </c>
      <c r="E11">
        <v>11379</v>
      </c>
      <c r="F11" t="b">
        <v>1</v>
      </c>
      <c r="G11" t="b">
        <v>0</v>
      </c>
    </row>
    <row r="12" spans="1:10" x14ac:dyDescent="0.25">
      <c r="A12">
        <v>10</v>
      </c>
      <c r="B12">
        <v>1</v>
      </c>
      <c r="C12" t="s">
        <v>0</v>
      </c>
      <c r="D12">
        <v>1</v>
      </c>
      <c r="E12">
        <v>20554</v>
      </c>
      <c r="F12" t="b">
        <v>1</v>
      </c>
      <c r="G12" t="b">
        <v>0</v>
      </c>
    </row>
    <row r="13" spans="1:10" x14ac:dyDescent="0.25">
      <c r="A13">
        <v>11</v>
      </c>
      <c r="B13">
        <v>1</v>
      </c>
      <c r="C13" t="s">
        <v>0</v>
      </c>
      <c r="D13">
        <v>2</v>
      </c>
      <c r="E13">
        <v>15121</v>
      </c>
      <c r="F13" t="b">
        <v>1</v>
      </c>
      <c r="G13" t="b">
        <v>0</v>
      </c>
    </row>
    <row r="14" spans="1:10" x14ac:dyDescent="0.25">
      <c r="A14">
        <v>12</v>
      </c>
      <c r="B14">
        <v>1</v>
      </c>
      <c r="C14" t="s">
        <v>1</v>
      </c>
      <c r="D14">
        <v>0</v>
      </c>
      <c r="E14">
        <v>20954</v>
      </c>
      <c r="F14" t="b">
        <v>1</v>
      </c>
      <c r="G14" t="b">
        <v>0</v>
      </c>
    </row>
    <row r="15" spans="1:10" x14ac:dyDescent="0.25">
      <c r="A15">
        <v>13</v>
      </c>
      <c r="B15">
        <v>1</v>
      </c>
      <c r="C15" t="s">
        <v>1</v>
      </c>
      <c r="D15">
        <v>1</v>
      </c>
      <c r="E15">
        <v>5746</v>
      </c>
      <c r="F15" t="b">
        <v>1</v>
      </c>
      <c r="G15" t="b">
        <v>0</v>
      </c>
    </row>
    <row r="16" spans="1:10" x14ac:dyDescent="0.25">
      <c r="A16">
        <v>14</v>
      </c>
      <c r="B16">
        <v>1</v>
      </c>
      <c r="C16" t="s">
        <v>1</v>
      </c>
      <c r="D16">
        <v>2</v>
      </c>
      <c r="E16">
        <v>12922</v>
      </c>
      <c r="F16" t="b">
        <v>1</v>
      </c>
      <c r="G16" t="b">
        <v>0</v>
      </c>
    </row>
    <row r="17" spans="1:16" x14ac:dyDescent="0.25">
      <c r="A17">
        <v>15</v>
      </c>
      <c r="B17">
        <v>1</v>
      </c>
      <c r="C17" t="s">
        <v>2</v>
      </c>
      <c r="D17">
        <v>0</v>
      </c>
      <c r="E17">
        <v>5572</v>
      </c>
      <c r="F17" t="b">
        <v>1</v>
      </c>
      <c r="G17" t="b">
        <v>0</v>
      </c>
      <c r="I17" t="s">
        <v>11</v>
      </c>
    </row>
    <row r="18" spans="1:16" x14ac:dyDescent="0.25">
      <c r="A18">
        <v>16</v>
      </c>
      <c r="B18">
        <v>1</v>
      </c>
      <c r="C18" t="s">
        <v>2</v>
      </c>
      <c r="D18">
        <v>1</v>
      </c>
      <c r="E18">
        <v>18562</v>
      </c>
      <c r="F18" t="b">
        <v>1</v>
      </c>
      <c r="G18" t="b">
        <v>0</v>
      </c>
    </row>
    <row r="19" spans="1:16" x14ac:dyDescent="0.25">
      <c r="A19">
        <v>17</v>
      </c>
      <c r="B19">
        <v>1</v>
      </c>
      <c r="C19" t="s">
        <v>2</v>
      </c>
      <c r="D19">
        <v>2</v>
      </c>
      <c r="E19">
        <v>9794</v>
      </c>
      <c r="F19" t="b">
        <v>1</v>
      </c>
      <c r="G19" t="b">
        <v>0</v>
      </c>
      <c r="I19">
        <v>0</v>
      </c>
      <c r="J19">
        <v>1</v>
      </c>
      <c r="K19">
        <f>AVERAGE(E2:E4)</f>
        <v>14151.333333333334</v>
      </c>
      <c r="N19" t="s">
        <v>19</v>
      </c>
      <c r="O19" t="s">
        <v>20</v>
      </c>
      <c r="P19" t="s">
        <v>21</v>
      </c>
    </row>
    <row r="20" spans="1:16" x14ac:dyDescent="0.25">
      <c r="A20">
        <v>27</v>
      </c>
      <c r="B20">
        <v>2</v>
      </c>
      <c r="C20" t="s">
        <v>0</v>
      </c>
      <c r="D20">
        <v>0</v>
      </c>
      <c r="E20">
        <v>10023</v>
      </c>
      <c r="F20" t="b">
        <v>1</v>
      </c>
      <c r="G20" t="b">
        <v>0</v>
      </c>
      <c r="I20">
        <v>1</v>
      </c>
      <c r="J20">
        <v>1</v>
      </c>
      <c r="K20">
        <f>AVERAGE(E9:E11)</f>
        <v>11946.666666666666</v>
      </c>
      <c r="M20" t="s">
        <v>12</v>
      </c>
      <c r="N20">
        <v>14151.333333333334</v>
      </c>
      <c r="O20">
        <v>15684.666666666666</v>
      </c>
      <c r="P20">
        <v>15100.333333333334</v>
      </c>
    </row>
    <row r="21" spans="1:16" x14ac:dyDescent="0.25">
      <c r="A21">
        <v>28</v>
      </c>
      <c r="B21">
        <v>2</v>
      </c>
      <c r="C21" t="s">
        <v>0</v>
      </c>
      <c r="D21">
        <v>1</v>
      </c>
      <c r="E21">
        <v>15143</v>
      </c>
      <c r="F21" t="b">
        <v>1</v>
      </c>
      <c r="G21" t="b">
        <v>0</v>
      </c>
      <c r="I21">
        <v>2</v>
      </c>
      <c r="J21">
        <v>1</v>
      </c>
      <c r="K21">
        <f>AVERAGE(E16:E18)</f>
        <v>12352</v>
      </c>
      <c r="M21" t="s">
        <v>13</v>
      </c>
      <c r="N21">
        <v>11946.666666666666</v>
      </c>
      <c r="O21">
        <v>12793</v>
      </c>
      <c r="P21">
        <v>14169</v>
      </c>
    </row>
    <row r="22" spans="1:16" x14ac:dyDescent="0.25">
      <c r="A22">
        <v>29</v>
      </c>
      <c r="B22">
        <v>2</v>
      </c>
      <c r="C22" t="s">
        <v>0</v>
      </c>
      <c r="D22">
        <v>2</v>
      </c>
      <c r="E22">
        <v>20135</v>
      </c>
      <c r="F22" t="b">
        <v>1</v>
      </c>
      <c r="G22" t="b">
        <v>0</v>
      </c>
      <c r="I22">
        <v>3</v>
      </c>
      <c r="J22">
        <v>1</v>
      </c>
      <c r="K22">
        <f>AVERAGE(E23:E25)</f>
        <v>13692</v>
      </c>
      <c r="M22" t="s">
        <v>14</v>
      </c>
      <c r="N22">
        <v>12352</v>
      </c>
      <c r="O22">
        <v>7997.666666666667</v>
      </c>
      <c r="P22">
        <v>15662.333333333334</v>
      </c>
    </row>
    <row r="23" spans="1:16" x14ac:dyDescent="0.25">
      <c r="A23">
        <v>30</v>
      </c>
      <c r="B23">
        <v>2</v>
      </c>
      <c r="C23" t="s">
        <v>1</v>
      </c>
      <c r="D23">
        <v>0</v>
      </c>
      <c r="E23">
        <v>9946</v>
      </c>
      <c r="F23" t="b">
        <v>1</v>
      </c>
      <c r="G23" t="b">
        <v>0</v>
      </c>
      <c r="I23">
        <v>4</v>
      </c>
      <c r="J23">
        <v>1</v>
      </c>
      <c r="K23">
        <f>AVERAGE(E30:E32)</f>
        <v>16163.333333333334</v>
      </c>
      <c r="M23" t="s">
        <v>15</v>
      </c>
      <c r="N23">
        <v>13692</v>
      </c>
      <c r="O23">
        <v>20157</v>
      </c>
      <c r="P23">
        <v>10340.666666666666</v>
      </c>
    </row>
    <row r="24" spans="1:16" x14ac:dyDescent="0.25">
      <c r="A24">
        <v>31</v>
      </c>
      <c r="B24">
        <v>2</v>
      </c>
      <c r="C24" t="s">
        <v>1</v>
      </c>
      <c r="D24">
        <v>1</v>
      </c>
      <c r="E24">
        <v>17919</v>
      </c>
      <c r="F24" t="b">
        <v>1</v>
      </c>
      <c r="G24" t="b">
        <v>0</v>
      </c>
      <c r="I24">
        <v>5</v>
      </c>
      <c r="J24">
        <v>1</v>
      </c>
      <c r="K24">
        <f>AVERAGE(E37:E39)</f>
        <v>13767.666666666666</v>
      </c>
      <c r="M24" t="s">
        <v>16</v>
      </c>
      <c r="N24">
        <v>16163.333333333334</v>
      </c>
      <c r="O24">
        <v>11796</v>
      </c>
      <c r="P24">
        <v>11923.666666666666</v>
      </c>
    </row>
    <row r="25" spans="1:16" x14ac:dyDescent="0.25">
      <c r="A25">
        <v>32</v>
      </c>
      <c r="B25">
        <v>2</v>
      </c>
      <c r="C25" t="s">
        <v>1</v>
      </c>
      <c r="D25">
        <v>2</v>
      </c>
      <c r="E25">
        <v>13211</v>
      </c>
      <c r="F25" t="b">
        <v>1</v>
      </c>
      <c r="G25" t="b">
        <v>0</v>
      </c>
      <c r="I25">
        <v>6</v>
      </c>
      <c r="J25">
        <v>1</v>
      </c>
      <c r="K25">
        <f>AVERAGE(E44:E46)</f>
        <v>9139.3333333333339</v>
      </c>
      <c r="M25" t="s">
        <v>17</v>
      </c>
      <c r="N25">
        <v>13767.666666666666</v>
      </c>
      <c r="O25">
        <v>10224</v>
      </c>
      <c r="P25">
        <v>25210</v>
      </c>
    </row>
    <row r="26" spans="1:16" x14ac:dyDescent="0.25">
      <c r="A26">
        <v>33</v>
      </c>
      <c r="B26">
        <v>2</v>
      </c>
      <c r="C26" t="s">
        <v>2</v>
      </c>
      <c r="D26">
        <v>0</v>
      </c>
      <c r="E26">
        <v>5367</v>
      </c>
      <c r="F26" t="b">
        <v>1</v>
      </c>
      <c r="G26" t="b">
        <v>0</v>
      </c>
      <c r="I26">
        <v>0</v>
      </c>
      <c r="J26">
        <v>2</v>
      </c>
      <c r="K26">
        <f>AVERAGE(E11:E13)</f>
        <v>15684.666666666666</v>
      </c>
      <c r="M26" t="s">
        <v>18</v>
      </c>
      <c r="N26">
        <v>9139.3333333333339</v>
      </c>
      <c r="O26">
        <v>7436.333333333333</v>
      </c>
      <c r="P26">
        <v>16667</v>
      </c>
    </row>
    <row r="27" spans="1:16" x14ac:dyDescent="0.25">
      <c r="A27">
        <v>34</v>
      </c>
      <c r="B27">
        <v>2</v>
      </c>
      <c r="C27" t="s">
        <v>2</v>
      </c>
      <c r="D27">
        <v>1</v>
      </c>
      <c r="E27">
        <v>5415</v>
      </c>
      <c r="F27" t="b">
        <v>1</v>
      </c>
      <c r="G27" t="b">
        <v>0</v>
      </c>
      <c r="I27">
        <v>1</v>
      </c>
      <c r="J27">
        <v>2</v>
      </c>
      <c r="K27">
        <f>AVERAGE(E18:E20)</f>
        <v>12793</v>
      </c>
    </row>
    <row r="28" spans="1:16" x14ac:dyDescent="0.25">
      <c r="A28">
        <v>35</v>
      </c>
      <c r="B28">
        <v>2</v>
      </c>
      <c r="C28" t="s">
        <v>2</v>
      </c>
      <c r="D28">
        <v>2</v>
      </c>
      <c r="E28">
        <v>13390</v>
      </c>
      <c r="F28" t="b">
        <v>1</v>
      </c>
      <c r="G28" t="b">
        <v>0</v>
      </c>
      <c r="I28">
        <v>2</v>
      </c>
      <c r="J28">
        <v>2</v>
      </c>
      <c r="K28">
        <f>AVERAGE(E25:E27)</f>
        <v>7997.666666666667</v>
      </c>
    </row>
    <row r="29" spans="1:16" x14ac:dyDescent="0.25">
      <c r="A29">
        <v>45</v>
      </c>
      <c r="B29">
        <v>3</v>
      </c>
      <c r="C29" t="s">
        <v>0</v>
      </c>
      <c r="D29">
        <v>0</v>
      </c>
      <c r="E29">
        <v>23702</v>
      </c>
      <c r="F29" t="b">
        <v>1</v>
      </c>
      <c r="G29" t="b">
        <v>0</v>
      </c>
      <c r="I29">
        <v>3</v>
      </c>
      <c r="J29">
        <v>2</v>
      </c>
      <c r="K29">
        <f>AVERAGE(E32:E34)</f>
        <v>20157</v>
      </c>
    </row>
    <row r="30" spans="1:16" x14ac:dyDescent="0.25">
      <c r="A30">
        <v>46</v>
      </c>
      <c r="B30">
        <v>3</v>
      </c>
      <c r="C30" t="s">
        <v>0</v>
      </c>
      <c r="D30">
        <v>1</v>
      </c>
      <c r="E30">
        <v>16633</v>
      </c>
      <c r="F30" t="b">
        <v>1</v>
      </c>
      <c r="G30" t="b">
        <v>0</v>
      </c>
      <c r="I30">
        <v>4</v>
      </c>
      <c r="J30">
        <v>2</v>
      </c>
      <c r="K30">
        <f>AVERAGE(E39:E41)</f>
        <v>11796</v>
      </c>
    </row>
    <row r="31" spans="1:16" x14ac:dyDescent="0.25">
      <c r="A31">
        <v>47</v>
      </c>
      <c r="B31">
        <v>3</v>
      </c>
      <c r="C31" t="s">
        <v>0</v>
      </c>
      <c r="D31">
        <v>2</v>
      </c>
      <c r="E31">
        <v>17128</v>
      </c>
      <c r="F31" t="b">
        <v>1</v>
      </c>
      <c r="G31" t="b">
        <v>0</v>
      </c>
      <c r="I31">
        <v>5</v>
      </c>
      <c r="J31">
        <v>2</v>
      </c>
      <c r="K31">
        <f>AVERAGE(E47:E49)</f>
        <v>10224</v>
      </c>
    </row>
    <row r="32" spans="1:16" x14ac:dyDescent="0.25">
      <c r="A32">
        <v>48</v>
      </c>
      <c r="B32">
        <v>3</v>
      </c>
      <c r="C32" t="s">
        <v>1</v>
      </c>
      <c r="D32">
        <v>0</v>
      </c>
      <c r="E32">
        <v>14729</v>
      </c>
      <c r="F32" t="b">
        <v>1</v>
      </c>
      <c r="G32" t="b">
        <v>0</v>
      </c>
      <c r="I32">
        <v>6</v>
      </c>
      <c r="J32">
        <v>2</v>
      </c>
      <c r="K32">
        <f>AVERAGE(E53:E55)</f>
        <v>7436.333333333333</v>
      </c>
    </row>
    <row r="33" spans="1:11" x14ac:dyDescent="0.25">
      <c r="A33">
        <v>49</v>
      </c>
      <c r="B33">
        <v>3</v>
      </c>
      <c r="C33" t="s">
        <v>1</v>
      </c>
      <c r="D33">
        <v>1</v>
      </c>
      <c r="E33">
        <v>14568</v>
      </c>
      <c r="F33" t="b">
        <v>1</v>
      </c>
      <c r="G33" t="b">
        <v>0</v>
      </c>
      <c r="I33">
        <v>0</v>
      </c>
      <c r="J33">
        <v>3</v>
      </c>
      <c r="K33">
        <f>AVERAGE(E20:E22)</f>
        <v>15100.333333333334</v>
      </c>
    </row>
    <row r="34" spans="1:11" x14ac:dyDescent="0.25">
      <c r="A34">
        <v>50</v>
      </c>
      <c r="B34">
        <v>3</v>
      </c>
      <c r="C34" t="s">
        <v>1</v>
      </c>
      <c r="D34">
        <v>2</v>
      </c>
      <c r="E34">
        <v>31174</v>
      </c>
      <c r="F34" t="b">
        <v>1</v>
      </c>
      <c r="G34" t="b">
        <v>0</v>
      </c>
      <c r="I34">
        <v>1</v>
      </c>
      <c r="J34">
        <v>3</v>
      </c>
      <c r="K34">
        <f>AVERAGE(E27:E29)</f>
        <v>14169</v>
      </c>
    </row>
    <row r="35" spans="1:11" x14ac:dyDescent="0.25">
      <c r="A35">
        <v>51</v>
      </c>
      <c r="B35">
        <v>3</v>
      </c>
      <c r="C35" t="s">
        <v>2</v>
      </c>
      <c r="D35">
        <v>0</v>
      </c>
      <c r="E35">
        <v>1959</v>
      </c>
      <c r="F35" t="b">
        <v>1</v>
      </c>
      <c r="G35" t="b">
        <v>0</v>
      </c>
      <c r="I35">
        <v>2</v>
      </c>
      <c r="J35">
        <v>3</v>
      </c>
      <c r="K35">
        <f>AVERAGE(E34:E36)</f>
        <v>15662.333333333334</v>
      </c>
    </row>
    <row r="36" spans="1:11" x14ac:dyDescent="0.25">
      <c r="A36">
        <v>52</v>
      </c>
      <c r="B36">
        <v>3</v>
      </c>
      <c r="C36" t="s">
        <v>2</v>
      </c>
      <c r="D36">
        <v>1</v>
      </c>
      <c r="E36">
        <v>13854</v>
      </c>
      <c r="F36" t="b">
        <v>1</v>
      </c>
      <c r="G36" t="b">
        <v>0</v>
      </c>
      <c r="I36">
        <v>3</v>
      </c>
      <c r="J36">
        <v>3</v>
      </c>
      <c r="K36">
        <f>AVERAGE(E41:E43)</f>
        <v>10340.666666666666</v>
      </c>
    </row>
    <row r="37" spans="1:11" x14ac:dyDescent="0.25">
      <c r="A37">
        <v>53</v>
      </c>
      <c r="B37">
        <v>3</v>
      </c>
      <c r="C37" t="s">
        <v>2</v>
      </c>
      <c r="D37">
        <v>2</v>
      </c>
      <c r="E37">
        <v>15416</v>
      </c>
      <c r="F37" t="b">
        <v>1</v>
      </c>
      <c r="G37" t="b">
        <v>0</v>
      </c>
      <c r="I37">
        <v>4</v>
      </c>
      <c r="J37">
        <v>3</v>
      </c>
      <c r="K37">
        <f>AVERAGE(E48:E50)</f>
        <v>11923.666666666666</v>
      </c>
    </row>
    <row r="38" spans="1:11" x14ac:dyDescent="0.25">
      <c r="A38">
        <v>54</v>
      </c>
      <c r="B38">
        <v>4</v>
      </c>
      <c r="C38" t="s">
        <v>0</v>
      </c>
      <c r="D38">
        <v>0</v>
      </c>
      <c r="E38">
        <v>11825</v>
      </c>
      <c r="F38" t="b">
        <v>1</v>
      </c>
      <c r="G38" t="b">
        <v>0</v>
      </c>
      <c r="I38">
        <v>5</v>
      </c>
      <c r="J38">
        <v>3</v>
      </c>
      <c r="K38">
        <f>AVERAGE(E55:E57)</f>
        <v>25210</v>
      </c>
    </row>
    <row r="39" spans="1:11" x14ac:dyDescent="0.25">
      <c r="A39">
        <v>55</v>
      </c>
      <c r="B39">
        <v>4</v>
      </c>
      <c r="C39" t="s">
        <v>0</v>
      </c>
      <c r="D39">
        <v>1</v>
      </c>
      <c r="E39">
        <v>14062</v>
      </c>
      <c r="F39" t="b">
        <v>1</v>
      </c>
      <c r="G39" t="b">
        <v>0</v>
      </c>
      <c r="I39">
        <v>6</v>
      </c>
      <c r="J39">
        <v>3</v>
      </c>
      <c r="K39">
        <f>AVERAGE(E62:E64)</f>
        <v>16667</v>
      </c>
    </row>
    <row r="40" spans="1:11" x14ac:dyDescent="0.25">
      <c r="A40">
        <v>56</v>
      </c>
      <c r="B40">
        <v>4</v>
      </c>
      <c r="C40" t="s">
        <v>0</v>
      </c>
      <c r="D40">
        <v>2</v>
      </c>
      <c r="E40">
        <v>11151</v>
      </c>
      <c r="F40" t="b">
        <v>1</v>
      </c>
      <c r="G40" t="b">
        <v>0</v>
      </c>
    </row>
    <row r="41" spans="1:11" x14ac:dyDescent="0.25">
      <c r="A41">
        <v>57</v>
      </c>
      <c r="B41">
        <v>4</v>
      </c>
      <c r="C41" t="s">
        <v>1</v>
      </c>
      <c r="D41">
        <v>0</v>
      </c>
      <c r="E41">
        <v>10175</v>
      </c>
      <c r="F41" t="b">
        <v>1</v>
      </c>
      <c r="G41" t="b">
        <v>0</v>
      </c>
    </row>
    <row r="42" spans="1:11" x14ac:dyDescent="0.25">
      <c r="A42">
        <v>58</v>
      </c>
      <c r="B42">
        <v>4</v>
      </c>
      <c r="C42" t="s">
        <v>1</v>
      </c>
      <c r="D42">
        <v>1</v>
      </c>
      <c r="E42">
        <v>11350</v>
      </c>
      <c r="F42" t="b">
        <v>1</v>
      </c>
      <c r="G42" t="b">
        <v>0</v>
      </c>
    </row>
    <row r="43" spans="1:11" x14ac:dyDescent="0.25">
      <c r="A43">
        <v>59</v>
      </c>
      <c r="B43">
        <v>4</v>
      </c>
      <c r="C43" t="s">
        <v>1</v>
      </c>
      <c r="D43">
        <v>2</v>
      </c>
      <c r="E43">
        <v>9497</v>
      </c>
      <c r="F43" t="b">
        <v>1</v>
      </c>
      <c r="G43" t="b">
        <v>0</v>
      </c>
    </row>
    <row r="44" spans="1:11" x14ac:dyDescent="0.25">
      <c r="A44">
        <v>60</v>
      </c>
      <c r="B44">
        <v>4</v>
      </c>
      <c r="C44" t="s">
        <v>2</v>
      </c>
      <c r="D44">
        <v>0</v>
      </c>
      <c r="E44">
        <v>6107</v>
      </c>
      <c r="F44" t="b">
        <v>1</v>
      </c>
      <c r="G44" t="b">
        <v>0</v>
      </c>
    </row>
    <row r="45" spans="1:11" x14ac:dyDescent="0.25">
      <c r="A45">
        <v>61</v>
      </c>
      <c r="B45">
        <v>4</v>
      </c>
      <c r="C45" t="s">
        <v>2</v>
      </c>
      <c r="D45">
        <v>1</v>
      </c>
      <c r="E45">
        <v>12279</v>
      </c>
      <c r="F45" t="b">
        <v>1</v>
      </c>
      <c r="G45" t="b">
        <v>0</v>
      </c>
    </row>
    <row r="46" spans="1:11" x14ac:dyDescent="0.25">
      <c r="A46">
        <v>62</v>
      </c>
      <c r="B46">
        <v>4</v>
      </c>
      <c r="C46" t="s">
        <v>2</v>
      </c>
      <c r="D46">
        <v>2</v>
      </c>
      <c r="E46">
        <v>9032</v>
      </c>
      <c r="F46" t="b">
        <v>1</v>
      </c>
      <c r="G46" t="b">
        <v>0</v>
      </c>
    </row>
    <row r="47" spans="1:11" x14ac:dyDescent="0.25">
      <c r="A47">
        <v>36</v>
      </c>
      <c r="B47">
        <v>5</v>
      </c>
      <c r="C47" t="s">
        <v>0</v>
      </c>
      <c r="D47">
        <v>0</v>
      </c>
      <c r="E47">
        <v>14967</v>
      </c>
      <c r="F47" t="b">
        <v>1</v>
      </c>
      <c r="G47" t="b">
        <v>0</v>
      </c>
    </row>
    <row r="48" spans="1:11" x14ac:dyDescent="0.25">
      <c r="A48">
        <v>37</v>
      </c>
      <c r="B48">
        <v>5</v>
      </c>
      <c r="C48" t="s">
        <v>0</v>
      </c>
      <c r="D48">
        <v>1</v>
      </c>
      <c r="E48">
        <v>7288</v>
      </c>
      <c r="F48" t="b">
        <v>1</v>
      </c>
      <c r="G48" t="b">
        <v>0</v>
      </c>
    </row>
    <row r="49" spans="1:7" x14ac:dyDescent="0.25">
      <c r="A49">
        <v>38</v>
      </c>
      <c r="B49">
        <v>5</v>
      </c>
      <c r="C49" t="s">
        <v>0</v>
      </c>
      <c r="D49">
        <v>2</v>
      </c>
      <c r="E49">
        <v>8417</v>
      </c>
      <c r="F49" t="b">
        <v>1</v>
      </c>
      <c r="G49" t="b">
        <v>0</v>
      </c>
    </row>
    <row r="50" spans="1:7" x14ac:dyDescent="0.25">
      <c r="A50">
        <v>39</v>
      </c>
      <c r="B50">
        <v>5</v>
      </c>
      <c r="C50" t="s">
        <v>1</v>
      </c>
      <c r="D50">
        <v>0</v>
      </c>
      <c r="E50">
        <v>20066</v>
      </c>
      <c r="F50" t="b">
        <v>1</v>
      </c>
      <c r="G50" t="b">
        <v>0</v>
      </c>
    </row>
    <row r="51" spans="1:7" x14ac:dyDescent="0.25">
      <c r="A51">
        <v>40</v>
      </c>
      <c r="B51">
        <v>5</v>
      </c>
      <c r="C51" t="s">
        <v>1</v>
      </c>
      <c r="D51">
        <v>1</v>
      </c>
      <c r="E51">
        <v>22649</v>
      </c>
      <c r="F51" t="b">
        <v>1</v>
      </c>
      <c r="G51" t="b">
        <v>0</v>
      </c>
    </row>
    <row r="52" spans="1:7" x14ac:dyDescent="0.25">
      <c r="A52">
        <v>41</v>
      </c>
      <c r="B52">
        <v>5</v>
      </c>
      <c r="C52" t="s">
        <v>1</v>
      </c>
      <c r="D52">
        <v>2</v>
      </c>
      <c r="E52">
        <v>16455</v>
      </c>
      <c r="F52" t="b">
        <v>1</v>
      </c>
      <c r="G52" t="b">
        <v>0</v>
      </c>
    </row>
    <row r="53" spans="1:7" x14ac:dyDescent="0.25">
      <c r="A53">
        <v>42</v>
      </c>
      <c r="B53">
        <v>5</v>
      </c>
      <c r="C53" t="s">
        <v>2</v>
      </c>
      <c r="D53">
        <v>0</v>
      </c>
      <c r="E53">
        <v>7631</v>
      </c>
      <c r="F53" t="b">
        <v>1</v>
      </c>
      <c r="G53" t="b">
        <v>0</v>
      </c>
    </row>
    <row r="54" spans="1:7" x14ac:dyDescent="0.25">
      <c r="A54">
        <v>43</v>
      </c>
      <c r="B54">
        <v>5</v>
      </c>
      <c r="C54" t="s">
        <v>2</v>
      </c>
      <c r="D54">
        <v>1</v>
      </c>
      <c r="E54">
        <v>4975</v>
      </c>
      <c r="F54" t="b">
        <v>1</v>
      </c>
      <c r="G54" t="b">
        <v>0</v>
      </c>
    </row>
    <row r="55" spans="1:7" x14ac:dyDescent="0.25">
      <c r="A55">
        <v>44</v>
      </c>
      <c r="B55">
        <v>5</v>
      </c>
      <c r="C55" t="s">
        <v>2</v>
      </c>
      <c r="D55">
        <v>2</v>
      </c>
      <c r="E55">
        <v>9703</v>
      </c>
      <c r="F55" t="b">
        <v>1</v>
      </c>
      <c r="G55" t="b">
        <v>0</v>
      </c>
    </row>
    <row r="56" spans="1:7" x14ac:dyDescent="0.25">
      <c r="A56">
        <v>18</v>
      </c>
      <c r="B56">
        <v>6</v>
      </c>
      <c r="C56" t="s">
        <v>0</v>
      </c>
      <c r="D56">
        <v>0</v>
      </c>
      <c r="E56">
        <v>28256</v>
      </c>
      <c r="F56" t="b">
        <v>1</v>
      </c>
      <c r="G56" t="b">
        <v>0</v>
      </c>
    </row>
    <row r="57" spans="1:7" x14ac:dyDescent="0.25">
      <c r="A57">
        <v>19</v>
      </c>
      <c r="B57">
        <v>6</v>
      </c>
      <c r="C57" t="s">
        <v>0</v>
      </c>
      <c r="D57">
        <v>1</v>
      </c>
      <c r="E57">
        <v>37671</v>
      </c>
      <c r="F57" t="b">
        <v>1</v>
      </c>
      <c r="G57" t="b">
        <v>0</v>
      </c>
    </row>
    <row r="58" spans="1:7" x14ac:dyDescent="0.25">
      <c r="A58">
        <v>20</v>
      </c>
      <c r="B58">
        <v>6</v>
      </c>
      <c r="C58" t="s">
        <v>0</v>
      </c>
      <c r="D58">
        <v>2</v>
      </c>
      <c r="E58">
        <v>21601</v>
      </c>
      <c r="F58" t="b">
        <v>1</v>
      </c>
      <c r="G58" t="b">
        <v>0</v>
      </c>
    </row>
    <row r="59" spans="1:7" x14ac:dyDescent="0.25">
      <c r="A59">
        <v>21</v>
      </c>
      <c r="B59">
        <v>6</v>
      </c>
      <c r="C59" t="s">
        <v>1</v>
      </c>
      <c r="D59">
        <v>0</v>
      </c>
      <c r="E59">
        <v>78481</v>
      </c>
      <c r="F59" t="b">
        <v>1</v>
      </c>
      <c r="G59" t="b">
        <v>0</v>
      </c>
    </row>
    <row r="60" spans="1:7" x14ac:dyDescent="0.25">
      <c r="A60">
        <v>22</v>
      </c>
      <c r="B60">
        <v>6</v>
      </c>
      <c r="C60" t="s">
        <v>1</v>
      </c>
      <c r="D60">
        <v>1</v>
      </c>
      <c r="E60">
        <v>25524</v>
      </c>
      <c r="F60" t="b">
        <v>1</v>
      </c>
      <c r="G60" t="b">
        <v>0</v>
      </c>
    </row>
    <row r="61" spans="1:7" x14ac:dyDescent="0.25">
      <c r="A61">
        <v>23</v>
      </c>
      <c r="B61">
        <v>6</v>
      </c>
      <c r="C61" t="s">
        <v>1</v>
      </c>
      <c r="D61">
        <v>2</v>
      </c>
      <c r="E61">
        <v>33791</v>
      </c>
      <c r="F61" t="b">
        <v>1</v>
      </c>
      <c r="G61" t="b">
        <v>0</v>
      </c>
    </row>
    <row r="62" spans="1:7" x14ac:dyDescent="0.25">
      <c r="A62">
        <v>24</v>
      </c>
      <c r="B62">
        <v>6</v>
      </c>
      <c r="C62" t="s">
        <v>2</v>
      </c>
      <c r="D62">
        <v>0</v>
      </c>
      <c r="E62">
        <v>17333</v>
      </c>
      <c r="F62" t="b">
        <v>1</v>
      </c>
      <c r="G62" t="b">
        <v>0</v>
      </c>
    </row>
    <row r="63" spans="1:7" x14ac:dyDescent="0.25">
      <c r="A63">
        <v>25</v>
      </c>
      <c r="B63">
        <v>6</v>
      </c>
      <c r="C63" t="s">
        <v>2</v>
      </c>
      <c r="D63">
        <v>1</v>
      </c>
      <c r="E63">
        <v>24579</v>
      </c>
      <c r="F63" t="b">
        <v>1</v>
      </c>
      <c r="G63" t="b">
        <v>0</v>
      </c>
    </row>
    <row r="64" spans="1:7" x14ac:dyDescent="0.25">
      <c r="A64">
        <v>26</v>
      </c>
      <c r="B64">
        <v>6</v>
      </c>
      <c r="C64" t="s">
        <v>2</v>
      </c>
      <c r="D64">
        <v>2</v>
      </c>
      <c r="E64">
        <v>8089</v>
      </c>
      <c r="F64" t="b">
        <v>1</v>
      </c>
      <c r="G64" t="b">
        <v>0</v>
      </c>
    </row>
  </sheetData>
  <sortState ref="I19:K39">
    <sortCondition ref="J1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2012-07-12T21:24:48Z</dcterms:created>
  <dcterms:modified xsi:type="dcterms:W3CDTF">2012-07-12T21:24:48Z</dcterms:modified>
</cp:coreProperties>
</file>