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5" sheetId="1" state="visible" r:id="rId2"/>
    <sheet name="qtype" sheetId="2" state="visible" r:id="rId3"/>
    <sheet name="paper" sheetId="3" state="visible" r:id="rId4"/>
    <sheet name="data" sheetId="4" state="visible" r:id="rId5"/>
    <sheet name="Sheet3" sheetId="5" state="visible" r:id="rId6"/>
    <sheet name="Sheet4" sheetId="6" state="visible" r:id="rId7"/>
    <sheet name="practice" sheetId="7" state="visible" r:id="rId8"/>
    <sheet name="final" sheetId="8" state="visible" r:id="rId9"/>
    <sheet name="notes" sheetId="9" state="visible" r:id="rId10"/>
    <sheet name="type" sheetId="10" state="visible" r:id="rId11"/>
    <sheet name="Sheet1" sheetId="11" state="visible" r:id="rId12"/>
    <sheet name="Sheet2" sheetId="12" state="visible" r:id="rId13"/>
    <sheet name="Sheet5" sheetId="13" state="visible" r:id="rId14"/>
    <sheet name="Sheet7" sheetId="14" state="visible" r:id="rId15"/>
    <sheet name="same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<sst xmlns="http://schemas.openxmlformats.org/spreadsheetml/2006/main" count="5892" uniqueCount="846">
  <si>
    <t xml:space="preserve">type </t>
  </si>
  <si>
    <t xml:space="preserve">group</t>
  </si>
  <si>
    <t xml:space="preserve">page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</si>
  <si>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</si>
  <si>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</si>
  <si>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</si>
  <si>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</si>
  <si>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</si>
  <si>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</si>
  <si>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easy</t>
  </si>
  <si>
    <t xml:space="preserve">twins</t>
  </si>
  <si>
    <t xml:space="preserve">either blues</t>
  </si>
  <si>
    <t xml:space="preserve">fname nick name</t>
  </si>
  <si>
    <t xml:space="preserve">female diff/similar lname</t>
  </si>
  <si>
    <t xml:space="preserve">male diff lname</t>
  </si>
  <si>
    <t xml:space="preserve">invalid dob</t>
  </si>
  <si>
    <t xml:space="preserve">missing dob</t>
  </si>
  <si>
    <t xml:space="preserve">date swap</t>
  </si>
  <si>
    <t xml:space="preserve">swap names diff</t>
  </si>
  <si>
    <t xml:space="preserve">swap names same</t>
  </si>
  <si>
    <t xml:space="preserve">JR same</t>
  </si>
  <si>
    <t xml:space="preserve">Jr diff</t>
  </si>
  <si>
    <t xml:space="preserve">name (1)</t>
  </si>
  <si>
    <t xml:space="preserve">)</t>
  </si>
  <si>
    <t xml:space="preserve">target</t>
  </si>
  <si>
    <t xml:space="preserve">4,8,14, 26</t>
  </si>
  <si>
    <t xml:space="preserve">fname nickname</t>
  </si>
  <si>
    <t xml:space="preserve">3,10, 15, 27</t>
  </si>
  <si>
    <t xml:space="preserve">28 (m)=56</t>
  </si>
  <si>
    <t xml:space="preserve">9, 16, 28</t>
  </si>
  <si>
    <t xml:space="preserve">29(m)</t>
  </si>
  <si>
    <t xml:space="preserve">miss dob</t>
  </si>
  <si>
    <t xml:space="preserve">18, 29</t>
  </si>
  <si>
    <t xml:space="preserve">lname (1) , diff dob</t>
  </si>
  <si>
    <t xml:space="preserve">diff swap</t>
  </si>
  <si>
    <t xml:space="preserve">20, 32</t>
  </si>
  <si>
    <t xml:space="preserve">swap</t>
  </si>
  <si>
    <t xml:space="preserve">5, 21, 33</t>
  </si>
  <si>
    <t xml:space="preserve">34(m)</t>
  </si>
  <si>
    <t xml:space="preserve">JR diff</t>
  </si>
  <si>
    <t xml:space="preserve">22, 34</t>
  </si>
  <si>
    <t xml:space="preserve">fname (1) middle</t>
  </si>
  <si>
    <t xml:space="preserve">24, 36</t>
  </si>
  <si>
    <t xml:space="preserve">either blue</t>
  </si>
  <si>
    <t xml:space="preserve">same</t>
  </si>
  <si>
    <t xml:space="preserve">last name change in females</t>
  </si>
  <si>
    <t xml:space="preserve">first/last name swapped</t>
  </si>
  <si>
    <t xml:space="preserve">different people</t>
  </si>
  <si>
    <t xml:space="preserve">jr/sr</t>
  </si>
  <si>
    <t xml:space="preserve">female lastname</t>
  </si>
  <si>
    <t xml:space="preserve">twin</t>
  </si>
  <si>
    <t xml:space="preserve">similar</t>
  </si>
  <si>
    <t xml:space="preserve">diff</t>
  </si>
  <si>
    <t xml:space="preserve">missing</t>
  </si>
  <si>
    <t xml:space="preserve">3,10, 15</t>
  </si>
  <si>
    <t xml:space="preserve">tutorial 4</t>
  </si>
  <si>
    <t xml:space="preserve">qnum</t>
  </si>
  <si>
    <t xml:space="preserve">prob</t>
  </si>
  <si>
    <t xml:space="preserve">type</t>
  </si>
  <si>
    <t xml:space="preserve">ID</t>
  </si>
  <si>
    <t xml:space="preserve">fname</t>
  </si>
  <si>
    <t xml:space="preserve">lname</t>
  </si>
  <si>
    <t xml:space="preserve">dob</t>
  </si>
  <si>
    <t xml:space="preserve">race</t>
  </si>
  <si>
    <t xml:space="preserve">gender</t>
  </si>
  <si>
    <t xml:space="preserve">dup</t>
  </si>
  <si>
    <t xml:space="preserve">give away</t>
  </si>
  <si>
    <t xml:space="preserve">same (rare)</t>
  </si>
  <si>
    <t xml:space="preserve">diff (female)</t>
  </si>
  <si>
    <t xml:space="preserve">base 1</t>
  </si>
  <si>
    <t xml:space="preserve">similar (nickname)</t>
  </si>
  <si>
    <t xml:space="preserve">same ( rare)</t>
  </si>
  <si>
    <t xml:space="preserve">diff (twin)</t>
  </si>
  <si>
    <t xml:space="preserve">mix</t>
  </si>
  <si>
    <t xml:space="preserve">date (invalid)</t>
  </si>
  <si>
    <t xml:space="preserve">similar (invalid)</t>
  </si>
  <si>
    <t xml:space="preserve">base 2</t>
  </si>
  <si>
    <t xml:space="preserve">same (inf)</t>
  </si>
  <si>
    <t xml:space="preserve">diff (male)</t>
  </si>
  <si>
    <t xml:space="preserve">miss</t>
  </si>
  <si>
    <t xml:space="preserve">JR same (invalid date)</t>
  </si>
  <si>
    <t xml:space="preserve">same (JR)</t>
  </si>
  <si>
    <t xml:space="preserve">4,8,</t>
  </si>
  <si>
    <t xml:space="preserve">No change in last name here</t>
  </si>
  <si>
    <t xml:space="preserve">3,10</t>
  </si>
  <si>
    <t xml:space="preserve">full 1</t>
  </si>
  <si>
    <t xml:space="preserve">similar lname</t>
  </si>
  <si>
    <t xml:space="preserve">~ 2, 11</t>
  </si>
  <si>
    <t xml:space="preserve">diff (JR)</t>
  </si>
  <si>
    <t xml:space="preserve">replace/trans</t>
  </si>
  <si>
    <t xml:space="preserve">4,8,14</t>
  </si>
  <si>
    <t xml:space="preserve">more</t>
  </si>
  <si>
    <t xml:space="preserve">9, 16</t>
  </si>
  <si>
    <t xml:space="preserve">56 (590100) are all females</t>
  </si>
  <si>
    <t xml:space="preserve">missing (one letter)</t>
  </si>
  <si>
    <t xml:space="preserve">two error</t>
  </si>
  <si>
    <t xml:space="preserve"> </t>
  </si>
  <si>
    <t xml:space="preserve">full 2</t>
  </si>
  <si>
    <t xml:space="preserve">similar (J mary)</t>
  </si>
  <si>
    <t xml:space="preserve">diff (sm yr)</t>
  </si>
  <si>
    <t xml:space="preserve">ADD to 27 (for males)</t>
  </si>
  <si>
    <t xml:space="preserve">true ans</t>
  </si>
  <si>
    <t xml:space="preserve">Same</t>
  </si>
  <si>
    <t xml:space="preserve">res</t>
  </si>
  <si>
    <t xml:space="preserve">found</t>
  </si>
  <si>
    <t xml:space="preserve">% correct</t>
  </si>
  <si>
    <t xml:space="preserve">% correct of same</t>
  </si>
  <si>
    <t xml:space="preserve">recall</t>
  </si>
  <si>
    <t xml:space="preserve">% correct of found</t>
  </si>
  <si>
    <t xml:space="preserve">precision</t>
  </si>
  <si>
    <t xml:space="preserve">F</t>
  </si>
  <si>
    <t xml:space="preserve">auto</t>
  </si>
  <si>
    <t xml:space="preserve">precision high</t>
  </si>
  <si>
    <t xml:space="preserve">recall low</t>
  </si>
  <si>
    <t xml:space="preserve">human</t>
  </si>
  <si>
    <t xml:space="preserve">improve recall without too much damage to precision</t>
  </si>
  <si>
    <t xml:space="preserve">anova</t>
  </si>
  <si>
    <t xml:space="preserve">reg (mode2 as base)</t>
  </si>
  <si>
    <t xml:space="preserve">is grad</t>
  </si>
  <si>
    <t xml:space="preserve">mode</t>
  </si>
  <si>
    <t xml:space="preserve">is US</t>
  </si>
  <si>
    <t xml:space="preserve">duration</t>
  </si>
  <si>
    <t xml:space="preserve">is DS</t>
  </si>
  <si>
    <t xml:space="preserve">rate correct</t>
  </si>
  <si>
    <t xml:space="preserve">data exp</t>
  </si>
  <si>
    <t xml:space="preserve">f </t>
  </si>
  <si>
    <t xml:space="preserve">cnt</t>
  </si>
  <si>
    <t xml:space="preserve"># confidently wrong</t>
  </si>
  <si>
    <t xml:space="preserve">confidence level of right ans</t>
  </si>
  <si>
    <t xml:space="preserve">confidence level of wrong ans</t>
  </si>
  <si>
    <t xml:space="preserve">how many true links found</t>
  </si>
  <si>
    <t xml:space="preserve">how correct are the links found</t>
  </si>
  <si>
    <t xml:space="preserve">nickname</t>
  </si>
  <si>
    <t xml:space="preserve">3,10,15,27</t>
  </si>
  <si>
    <t xml:space="preserve">distinguish between twin/nick (all 8)</t>
  </si>
  <si>
    <t xml:space="preserve">y</t>
  </si>
  <si>
    <t xml:space="preserve">normal</t>
  </si>
  <si>
    <r>
      <rPr>
        <i val="true"/>
        <sz val="11"/>
        <color rgb="FF000000"/>
        <rFont val="Times New Roman"/>
        <family val="1"/>
        <charset val="1"/>
      </rPr>
      <t xml:space="preserve">rule of thumb</t>
    </r>
    <r>
      <rPr>
        <sz val="11"/>
        <color rgb="FF000000"/>
        <rFont val="Times New Roman"/>
        <family val="1"/>
        <charset val="1"/>
      </rPr>
      <t xml:space="preserve">: if the largest sample standard deviation divided by the smallest sample standard deviation is </t>
    </r>
    <r>
      <rPr>
        <b val="true"/>
        <sz val="11"/>
        <color rgb="FF000000"/>
        <rFont val="Times New Roman"/>
        <family val="1"/>
        <charset val="1"/>
      </rPr>
      <t xml:space="preserve">not</t>
    </r>
    <r>
      <rPr>
        <sz val="11"/>
        <color rgb="FF000000"/>
        <rFont val="Times New Roman"/>
        <family val="1"/>
        <charset val="1"/>
      </rPr>
      <t xml:space="preserve"> greater than </t>
    </r>
    <r>
      <rPr>
        <b val="true"/>
        <sz val="11"/>
        <color rgb="FF000000"/>
        <rFont val="Times New Roman"/>
        <family val="1"/>
        <charset val="1"/>
      </rPr>
      <t xml:space="preserve">two</t>
    </r>
  </si>
  <si>
    <t xml:space="preserve">p-val</t>
  </si>
  <si>
    <t xml:space="preserve">conf of right ans</t>
  </si>
  <si>
    <t xml:space="preserve">conf of wrong ans</t>
  </si>
  <si>
    <t xml:space="preserve">[model]</t>
  </si>
  <si>
    <t xml:space="preserve">mode (2)</t>
  </si>
  <si>
    <t xml:space="preserve">male</t>
  </si>
  <si>
    <t xml:space="preserve">grad</t>
  </si>
  <si>
    <t xml:space="preserve">US</t>
  </si>
  <si>
    <t xml:space="preserve">DS</t>
  </si>
  <si>
    <t xml:space="preserve">interaction</t>
  </si>
  <si>
    <t xml:space="preserve">same ID, same person</t>
  </si>
  <si>
    <t xml:space="preserve">diff ID, different people</t>
  </si>
  <si>
    <t xml:space="preserve">EXCEPT similar id info (people with same name), data errors make some situations not be that way.</t>
  </si>
  <si>
    <t xml:space="preserve">For example twins (and family members) often have simliar or same (due to mixup) ID</t>
  </si>
  <si>
    <t xml:space="preserve">Or data entry errors in IDs results in similar IDs being same person</t>
  </si>
  <si>
    <t xml:space="preserve">Or Duplicates results in same person having totally different IDs</t>
  </si>
  <si>
    <t xml:space="preserve">Sometimes one or both IDs are missing. </t>
  </si>
  <si>
    <t xml:space="preserve">Have to use other information (name/dob/race)</t>
  </si>
  <si>
    <t xml:space="preserve">id</t>
  </si>
  <si>
    <t xml:space="preserve">fname </t>
  </si>
  <si>
    <t xml:space="preserve">study</t>
  </si>
  <si>
    <t xml:space="preserve">similar/diff</t>
  </si>
  <si>
    <t xml:space="preserve">nick</t>
  </si>
  <si>
    <t xml:space="preserve">name</t>
  </si>
  <si>
    <t xml:space="preserve">same id</t>
  </si>
  <si>
    <t xml:space="preserve">diff lname/typo first</t>
  </si>
  <si>
    <t xml:space="preserve">similar ID</t>
  </si>
  <si>
    <t xml:space="preserve">missing id</t>
  </si>
  <si>
    <t xml:space="preserve">same </t>
  </si>
  <si>
    <t xml:space="preserve">dob similar</t>
  </si>
  <si>
    <t xml:space="preserve">diff id</t>
  </si>
  <si>
    <t xml:space="preserve">id typo</t>
  </si>
  <si>
    <t xml:space="preserve">diff lname</t>
  </si>
  <si>
    <t xml:space="preserve">race &amp; mult</t>
  </si>
  <si>
    <t xml:space="preserve">similar (one digit off)</t>
  </si>
  <si>
    <t xml:space="preserve">check freq fname (inf/male)</t>
  </si>
  <si>
    <t xml:space="preserve">94l</t>
  </si>
  <si>
    <t xml:space="preserve">?</t>
  </si>
  <si>
    <t xml:space="preserve">swap?</t>
  </si>
  <si>
    <t xml:space="preserve">only id</t>
  </si>
  <si>
    <t xml:space="preserve">or name swap</t>
  </si>
  <si>
    <t xml:space="preserve">female</t>
  </si>
  <si>
    <t xml:space="preserve">q</t>
  </si>
  <si>
    <t xml:space="preserve">(jr/sr)</t>
  </si>
  <si>
    <t xml:space="preserve">qq</t>
  </si>
  <si>
    <t xml:space="preserve">very difficult. Need to know Shelly is rare and female name</t>
  </si>
  <si>
    <t xml:space="preserve">    31     9595    1445228924    FENDER                                   SHELLY                    RENEE'-YOUNG              02/20/1965    W         21     101000    8914  STATE HIGHWAY 197 S</t>
  </si>
  <si>
    <t xml:space="preserve">    32     9595    7327709595    RIDDLE                                   SHELLY                    RENEE'                    02/20/1965    W         21     101000    8914  STATE HIGHWAY 197 S</t>
  </si>
  <si>
    <t xml:space="preserve">3-2</t>
  </si>
  <si>
    <t xml:space="preserve">same reg_num</t>
  </si>
  <si>
    <t xml:space="preserve">mostly same</t>
  </si>
  <si>
    <t xml:space="preserve">twin/diff</t>
  </si>
  <si>
    <t xml:space="preserve">fname diff</t>
  </si>
  <si>
    <t xml:space="preserve">fname (more similar)</t>
  </si>
  <si>
    <t xml:space="preserve">lname diff</t>
  </si>
  <si>
    <t xml:space="preserve">19 (init)</t>
  </si>
  <si>
    <t xml:space="preserve">diff reg_num</t>
  </si>
  <si>
    <t xml:space="preserve">same if dup</t>
  </si>
  <si>
    <t xml:space="preserve">diff if not</t>
  </si>
  <si>
    <t xml:space="preserve">same fname &amp; lname</t>
  </si>
  <si>
    <t xml:space="preserve">diff dob reg</t>
  </si>
  <si>
    <t xml:space="preserve">reg_num</t>
  </si>
  <si>
    <t xml:space="preserve">5000** (not 91)</t>
  </si>
  <si>
    <t xml:space="preserve">same (reg)</t>
  </si>
  <si>
    <t xml:space="preserve">1000*</t>
  </si>
  <si>
    <t xml:space="preserve">lname (more similar)</t>
  </si>
  <si>
    <t xml:space="preserve">suff</t>
  </si>
  <si>
    <t xml:space="preserve">suff diff</t>
  </si>
  <si>
    <t xml:space="preserve">replace</t>
  </si>
  <si>
    <t xml:space="preserve">dob diff</t>
  </si>
  <si>
    <t xml:space="preserve">30012**</t>
  </si>
  <si>
    <t xml:space="preserve">trans</t>
  </si>
  <si>
    <t xml:space="preserve">30013**</t>
  </si>
  <si>
    <t xml:space="preserve">dob/id</t>
  </si>
  <si>
    <t xml:space="preserve">similar/missing</t>
  </si>
  <si>
    <t xml:space="preserve">The SAS System</t>
  </si>
  <si>
    <t xml:space="preserve">Obs</t>
  </si>
  <si>
    <t xml:space="preserve">initial</t>
  </si>
  <si>
    <t xml:space="preserve">fname lname src age</t>
  </si>
  <si>
    <t xml:space="preserve">fname lname src</t>
  </si>
  <si>
    <t xml:space="preserve">fname dob src</t>
  </si>
  <si>
    <t xml:space="preserve">similar id</t>
  </si>
  <si>
    <t xml:space="preserve">only id diff</t>
  </si>
  <si>
    <t xml:space="preserve">id diff</t>
  </si>
  <si>
    <t xml:space="preserve">indel</t>
  </si>
  <si>
    <t xml:space="preserve">reaplce d</t>
  </si>
  <si>
    <t xml:space="preserve">replace m</t>
  </si>
  <si>
    <t xml:space="preserve">replace y</t>
  </si>
  <si>
    <t xml:space="preserve">trans day</t>
  </si>
  <si>
    <t xml:space="preserve">trans year</t>
  </si>
  <si>
    <t xml:space="preserve">m/d swap</t>
  </si>
  <si>
    <t xml:space="preserve">don't use</t>
  </si>
  <si>
    <t xml:space="preserve">dob_df</t>
  </si>
  <si>
    <t xml:space="preserve">Frequency</t>
  </si>
  <si>
    <t xml:space="preserve">Percent</t>
  </si>
  <si>
    <t xml:space="preserve">Cumulative</t>
  </si>
  <si>
    <t xml:space="preserve">SAME</t>
  </si>
  <si>
    <t xml:space="preserve">R</t>
  </si>
  <si>
    <t xml:space="preserve">Trans</t>
  </si>
  <si>
    <t xml:space="preserve">hyphen/space</t>
  </si>
  <si>
    <t xml:space="preserve">two names</t>
  </si>
  <si>
    <t xml:space="preserve">complex</t>
  </si>
  <si>
    <t xml:space="preserve">change lname</t>
  </si>
  <si>
    <t xml:space="preserve">diff fname (nick)</t>
  </si>
  <si>
    <t xml:space="preserve">Other</t>
  </si>
  <si>
    <t xml:space="preserve">Trans (day)</t>
  </si>
  <si>
    <t xml:space="preserve">Trans (year)</t>
  </si>
  <si>
    <t xml:space="preserve">regnum</t>
  </si>
  <si>
    <t xml:space="preserve">DIFF</t>
  </si>
  <si>
    <t xml:space="preserve">same f/lname diff all else</t>
  </si>
  <si>
    <t xml:space="preserve">swapped name between files</t>
  </si>
  <si>
    <t xml:space="preserve">The FREQ Procedure</t>
  </si>
  <si>
    <t xml:space="preserve">DCF</t>
  </si>
  <si>
    <t xml:space="preserve">DSF</t>
  </si>
  <si>
    <t xml:space="preserve">DTF</t>
  </si>
  <si>
    <t xml:space="preserve">XCF</t>
  </si>
  <si>
    <t xml:space="preserve">XCS</t>
  </si>
  <si>
    <t xml:space="preserve">XSF</t>
  </si>
  <si>
    <t xml:space="preserve">XSM</t>
  </si>
  <si>
    <t xml:space="preserve">XSS</t>
  </si>
  <si>
    <t xml:space="preserve">XTF</t>
  </si>
  <si>
    <t xml:space="preserve">XTM</t>
  </si>
  <si>
    <t xml:space="preserve">XTS</t>
  </si>
  <si>
    <t xml:space="preserve">Frequency Missing = 43</t>
  </si>
  <si>
    <t xml:space="preserve">type=DCF</t>
  </si>
  <si>
    <t xml:space="preserve">county_id</t>
  </si>
  <si>
    <t xml:space="preserve">status_cd</t>
  </si>
  <si>
    <t xml:space="preserve">voter_status_desc</t>
  </si>
  <si>
    <t xml:space="preserve">reason_cd</t>
  </si>
  <si>
    <t xml:space="preserve">voter_status_reason_desc</t>
  </si>
  <si>
    <t xml:space="preserve">mname</t>
  </si>
  <si>
    <t xml:space="preserve">suffix</t>
  </si>
  <si>
    <t xml:space="preserve">street</t>
  </si>
  <si>
    <t xml:space="preserve">city</t>
  </si>
  <si>
    <t xml:space="preserve">zip</t>
  </si>
  <si>
    <t xml:space="preserve">src</t>
  </si>
  <si>
    <t xml:space="preserve">age</t>
  </si>
  <si>
    <t xml:space="preserve">udob</t>
  </si>
  <si>
    <t xml:space="preserve">ddob</t>
  </si>
  <si>
    <t xml:space="preserve">naddr</t>
  </si>
  <si>
    <t xml:space="preserve">d</t>
  </si>
  <si>
    <t xml:space="preserve">src1</t>
  </si>
  <si>
    <t xml:space="preserve">src2</t>
  </si>
  <si>
    <t xml:space="preserve">tdob</t>
  </si>
  <si>
    <t xml:space="preserve">twinid</t>
  </si>
  <si>
    <t xml:space="preserve">oldyear</t>
  </si>
  <si>
    <t xml:space="preserve">dupid</t>
  </si>
  <si>
    <t xml:space="preserve">unum</t>
  </si>
  <si>
    <t xml:space="preserve">rdob</t>
  </si>
  <si>
    <t xml:space="preserve">REMOVED</t>
  </si>
  <si>
    <t xml:space="preserve">RL</t>
  </si>
  <si>
    <t xml:space="preserve">MOVED FROM COUNTY</t>
  </si>
  <si>
    <t xml:space="preserve">SPARKS</t>
  </si>
  <si>
    <t xml:space="preserve">JAMES</t>
  </si>
  <si>
    <t xml:space="preserve">H</t>
  </si>
  <si>
    <t xml:space="preserve">JR</t>
  </si>
  <si>
    <t xml:space="preserve">4609 STATE HIGHWAY 197 S</t>
  </si>
  <si>
    <t xml:space="preserve">BURNSVILLE</t>
  </si>
  <si>
    <t xml:space="preserve">W</t>
  </si>
  <si>
    <t xml:space="preserve">M</t>
  </si>
  <si>
    <t xml:space="preserve">C</t>
  </si>
  <si>
    <t xml:space="preserve">RD</t>
  </si>
  <si>
    <t xml:space="preserve">DECEASED</t>
  </si>
  <si>
    <t xml:space="preserve">HOWARD</t>
  </si>
  <si>
    <t xml:space="preserve">A</t>
  </si>
  <si>
    <t xml:space="preserve">ACTIVE</t>
  </si>
  <si>
    <t xml:space="preserve">AV</t>
  </si>
  <si>
    <t xml:space="preserve">VERIFIED</t>
  </si>
  <si>
    <t xml:space="preserve">TROXELL</t>
  </si>
  <si>
    <t xml:space="preserve">VELVA</t>
  </si>
  <si>
    <t xml:space="preserve">VINETTA</t>
  </si>
  <si>
    <t xml:space="preserve">805 UPPER PIG PEN RD</t>
  </si>
  <si>
    <t xml:space="preserve">GREEN MOUNTAIN</t>
  </si>
  <si>
    <t xml:space="preserve">R2</t>
  </si>
  <si>
    <t xml:space="preserve">DUPLICATE</t>
  </si>
  <si>
    <t xml:space="preserve">RF</t>
  </si>
  <si>
    <t xml:space="preserve">FELONY CONVICTION</t>
  </si>
  <si>
    <t xml:space="preserve">POPLIN</t>
  </si>
  <si>
    <t xml:space="preserve">BOBBY</t>
  </si>
  <si>
    <t xml:space="preserve">LANE</t>
  </si>
  <si>
    <t xml:space="preserve">41 LANGFORD BRANCH RD</t>
  </si>
  <si>
    <t xml:space="preserve">HUDGINS</t>
  </si>
  <si>
    <t xml:space="preserve">DONNA</t>
  </si>
  <si>
    <t xml:space="preserve">FRANCES</t>
  </si>
  <si>
    <t xml:space="preserve">1043 BANKS CREEK RD</t>
  </si>
  <si>
    <t xml:space="preserve">HILEMON</t>
  </si>
  <si>
    <t xml:space="preserve">JEFFERY</t>
  </si>
  <si>
    <t xml:space="preserve">LEE</t>
  </si>
  <si>
    <t xml:space="preserve">1152 COXES CREEK RD</t>
  </si>
  <si>
    <t xml:space="preserve">I</t>
  </si>
  <si>
    <t xml:space="preserve">INACTIVE</t>
  </si>
  <si>
    <t xml:space="preserve">IU</t>
  </si>
  <si>
    <t xml:space="preserve">CONFIRMATION RETURNED UNDELIVERABLE</t>
  </si>
  <si>
    <t xml:space="preserve">BAILEY</t>
  </si>
  <si>
    <t xml:space="preserve">JESSE</t>
  </si>
  <si>
    <t xml:space="preserve">ALLEN</t>
  </si>
  <si>
    <t xml:space="preserve">205 HIGH VIEW TRL</t>
  </si>
  <si>
    <t xml:space="preserve">D</t>
  </si>
  <si>
    <t xml:space="preserve">DENIED</t>
  </si>
  <si>
    <t xml:space="preserve">DU</t>
  </si>
  <si>
    <t xml:space="preserve">VERIFICATION RETURNED UNDELIVERABLE</t>
  </si>
  <si>
    <t xml:space="preserve">MCKINNEY</t>
  </si>
  <si>
    <t xml:space="preserve">TERRENCE</t>
  </si>
  <si>
    <t xml:space="preserve">13601 STATE HIGHWAY 197 S</t>
  </si>
  <si>
    <t xml:space="preserve">BRUBAKER</t>
  </si>
  <si>
    <t xml:space="preserve">BENJAMIN</t>
  </si>
  <si>
    <t xml:space="preserve">ISSAC</t>
  </si>
  <si>
    <t xml:space="preserve">546 SHUFORD CREEK RD</t>
  </si>
  <si>
    <t xml:space="preserve">U</t>
  </si>
  <si>
    <t xml:space="preserve">WISE</t>
  </si>
  <si>
    <t xml:space="preserve">ROBYN</t>
  </si>
  <si>
    <t xml:space="preserve">BROOKE</t>
  </si>
  <si>
    <t xml:space="preserve">26 FESTIVAL DR</t>
  </si>
  <si>
    <t xml:space="preserve">type=DSF</t>
  </si>
  <si>
    <t xml:space="preserve">MARCIAS</t>
  </si>
  <si>
    <t xml:space="preserve">VANESSA</t>
  </si>
  <si>
    <t xml:space="preserve">MARIE</t>
  </si>
  <si>
    <t xml:space="preserve">301 INDIAN TRL #G</t>
  </si>
  <si>
    <t xml:space="preserve">.</t>
  </si>
  <si>
    <t xml:space="preserve">S</t>
  </si>
  <si>
    <t xml:space="preserve">MACIAS</t>
  </si>
  <si>
    <t xml:space="preserve">RA</t>
  </si>
  <si>
    <t xml:space="preserve">ADMINISTRATIVE</t>
  </si>
  <si>
    <t xml:space="preserve">HELMLE</t>
  </si>
  <si>
    <t xml:space="preserve">MARY</t>
  </si>
  <si>
    <t xml:space="preserve">129 CHURCH ST</t>
  </si>
  <si>
    <t xml:space="preserve">TOMBERLIN</t>
  </si>
  <si>
    <t xml:space="preserve">BILLIE</t>
  </si>
  <si>
    <t xml:space="preserve">JEAN-AYERS</t>
  </si>
  <si>
    <t xml:space="preserve">569 HUNTER ST</t>
  </si>
  <si>
    <t xml:space="preserve">TOMERLIN</t>
  </si>
  <si>
    <t xml:space="preserve">JEAN</t>
  </si>
  <si>
    <t xml:space="preserve">MURPHY</t>
  </si>
  <si>
    <t xml:space="preserve">E</t>
  </si>
  <si>
    <t xml:space="preserve">31 ROARING SPOUT LN</t>
  </si>
  <si>
    <t xml:space="preserve">SCHUCHARDT</t>
  </si>
  <si>
    <t xml:space="preserve">RENATE</t>
  </si>
  <si>
    <t xml:space="preserve">HOFFMAN</t>
  </si>
  <si>
    <t xml:space="preserve">170 PLEASANT VALLEY RD</t>
  </si>
  <si>
    <t xml:space="preserve">SCHUCHART</t>
  </si>
  <si>
    <t xml:space="preserve">IN</t>
  </si>
  <si>
    <t xml:space="preserve">CONFIRMATION NOT RETURNED</t>
  </si>
  <si>
    <t xml:space="preserve">MAC MICHAEL</t>
  </si>
  <si>
    <t xml:space="preserve">LINDA</t>
  </si>
  <si>
    <t xml:space="preserve">JANE</t>
  </si>
  <si>
    <t xml:space="preserve">12447 STATE HIGHWAY 197 S</t>
  </si>
  <si>
    <t xml:space="preserve">MACMICHAEL</t>
  </si>
  <si>
    <t xml:space="preserve">WHEELER</t>
  </si>
  <si>
    <t xml:space="preserve">JANICE</t>
  </si>
  <si>
    <t xml:space="preserve">ANNE</t>
  </si>
  <si>
    <t xml:space="preserve">86 FRAISER LN</t>
  </si>
  <si>
    <t xml:space="preserve">BLANKENSHIP</t>
  </si>
  <si>
    <t xml:space="preserve">LAWS</t>
  </si>
  <si>
    <t xml:space="preserve">GLENN</t>
  </si>
  <si>
    <t xml:space="preserve">271 WINDY GAP RD</t>
  </si>
  <si>
    <t xml:space="preserve">MARS HILL</t>
  </si>
  <si>
    <t xml:space="preserve">CHANDLER-LAWS</t>
  </si>
  <si>
    <t xml:space="preserve">WHITSON</t>
  </si>
  <si>
    <t xml:space="preserve">SUSAN</t>
  </si>
  <si>
    <t xml:space="preserve">ELAINE</t>
  </si>
  <si>
    <t xml:space="preserve">7610 STATE HIGHWAY 197 N</t>
  </si>
  <si>
    <t xml:space="preserve">BOSSARD</t>
  </si>
  <si>
    <t xml:space="preserve">MICHELE</t>
  </si>
  <si>
    <t xml:space="preserve">264 BLUEBERRY DR</t>
  </si>
  <si>
    <t xml:space="preserve">MCCLUSKEY</t>
  </si>
  <si>
    <t xml:space="preserve">CATHY</t>
  </si>
  <si>
    <t xml:space="preserve">MORROW</t>
  </si>
  <si>
    <t xml:space="preserve">2042 BANKS CREEK RD</t>
  </si>
  <si>
    <t xml:space="preserve">FRANKLIN</t>
  </si>
  <si>
    <t xml:space="preserve">HIGGINS</t>
  </si>
  <si>
    <t xml:space="preserve">RITA</t>
  </si>
  <si>
    <t xml:space="preserve">FAY</t>
  </si>
  <si>
    <t xml:space="preserve">686 LANGFORD BRANCH RD</t>
  </si>
  <si>
    <t xml:space="preserve">MCDARIS</t>
  </si>
  <si>
    <t xml:space="preserve">RH</t>
  </si>
  <si>
    <t xml:space="preserve">MOVED WITHIN STATE</t>
  </si>
  <si>
    <t xml:space="preserve">RIDDLE</t>
  </si>
  <si>
    <t xml:space="preserve">ANA</t>
  </si>
  <si>
    <t xml:space="preserve">CELIA</t>
  </si>
  <si>
    <t xml:space="preserve">315 HARDSCRABBLE RD</t>
  </si>
  <si>
    <t xml:space="preserve">ELIZABETH</t>
  </si>
  <si>
    <t xml:space="preserve">DIANE</t>
  </si>
  <si>
    <t xml:space="preserve">15 BLUE JAY DR</t>
  </si>
  <si>
    <t xml:space="preserve">FRANLKIN</t>
  </si>
  <si>
    <t xml:space="preserve">SHELLY</t>
  </si>
  <si>
    <t xml:space="preserve">RENEE'</t>
  </si>
  <si>
    <t xml:space="preserve">8914 STATE HIGHWAY 197 S</t>
  </si>
  <si>
    <t xml:space="preserve">FENDER</t>
  </si>
  <si>
    <t xml:space="preserve">RENEE'-YOUNG</t>
  </si>
  <si>
    <t xml:space="preserve">RM</t>
  </si>
  <si>
    <t xml:space="preserve">REMOVED AFTER 2 FED GENERAL ELECTIONS</t>
  </si>
  <si>
    <t xml:space="preserve">RATHBURN</t>
  </si>
  <si>
    <t xml:space="preserve">KIMBERLY</t>
  </si>
  <si>
    <t xml:space="preserve">ANN</t>
  </si>
  <si>
    <t xml:space="preserve">280 SPANISH OAK DR</t>
  </si>
  <si>
    <t xml:space="preserve">ZIMMERMAN</t>
  </si>
  <si>
    <t xml:space="preserve">RAY</t>
  </si>
  <si>
    <t xml:space="preserve">REBECCA</t>
  </si>
  <si>
    <t xml:space="preserve">ROWE</t>
  </si>
  <si>
    <t xml:space="preserve">972 ROSES BRANCH RD</t>
  </si>
  <si>
    <t xml:space="preserve">SMITH</t>
  </si>
  <si>
    <t xml:space="preserve">KAREN</t>
  </si>
  <si>
    <t xml:space="preserve">THEODORDES-GRINESTAF</t>
  </si>
  <si>
    <t xml:space="preserve">APRIL</t>
  </si>
  <si>
    <t xml:space="preserve">ARLETHA</t>
  </si>
  <si>
    <t xml:space="preserve">31 FERN CV</t>
  </si>
  <si>
    <t xml:space="preserve">THEODORIDES</t>
  </si>
  <si>
    <t xml:space="preserve">SLATER</t>
  </si>
  <si>
    <t xml:space="preserve">GLENDA</t>
  </si>
  <si>
    <t xml:space="preserve">525 WEST MAIN ST #2</t>
  </si>
  <si>
    <t xml:space="preserve">HENSLEY</t>
  </si>
  <si>
    <t xml:space="preserve">KATHERINE</t>
  </si>
  <si>
    <t xml:space="preserve">1025 WHITE OAK CREEK RD</t>
  </si>
  <si>
    <t xml:space="preserve">BREWER</t>
  </si>
  <si>
    <t xml:space="preserve">KATHERIN-TROXELL</t>
  </si>
  <si>
    <t xml:space="preserve">STACIE</t>
  </si>
  <si>
    <t xml:space="preserve">RENEE</t>
  </si>
  <si>
    <t xml:space="preserve">1119 PATTERSON BRANCH RD</t>
  </si>
  <si>
    <t xml:space="preserve">MCBRIDE</t>
  </si>
  <si>
    <t xml:space="preserve">BOONE</t>
  </si>
  <si>
    <t xml:space="preserve">TONYA</t>
  </si>
  <si>
    <t xml:space="preserve">KAY</t>
  </si>
  <si>
    <t xml:space="preserve">103 PROSPECT DR</t>
  </si>
  <si>
    <t xml:space="preserve">HONEYCUTT</t>
  </si>
  <si>
    <t xml:space="preserve">PRESNELL</t>
  </si>
  <si>
    <t xml:space="preserve">CINNAMON</t>
  </si>
  <si>
    <t xml:space="preserve">ROSE LYNN</t>
  </si>
  <si>
    <t xml:space="preserve">161 MOODY MOUNTAIN RD</t>
  </si>
  <si>
    <t xml:space="preserve">WILLIAMS</t>
  </si>
  <si>
    <t xml:space="preserve">WALKER</t>
  </si>
  <si>
    <t xml:space="preserve">RUSSELL</t>
  </si>
  <si>
    <t xml:space="preserve">DANIEL</t>
  </si>
  <si>
    <t xml:space="preserve">265 JOHNNIE HLS</t>
  </si>
  <si>
    <t xml:space="preserve">HUTCHINS</t>
  </si>
  <si>
    <t xml:space="preserve">RAJNI</t>
  </si>
  <si>
    <t xml:space="preserve">168 BAREFOOT CV</t>
  </si>
  <si>
    <t xml:space="preserve">O</t>
  </si>
  <si>
    <t xml:space="preserve">WOODY</t>
  </si>
  <si>
    <t xml:space="preserve">SILAS</t>
  </si>
  <si>
    <t xml:space="preserve">LLOYD</t>
  </si>
  <si>
    <t xml:space="preserve">1120 MOSES BRANCH RD</t>
  </si>
  <si>
    <t xml:space="preserve">WOODBY</t>
  </si>
  <si>
    <t xml:space="preserve">SILVERS</t>
  </si>
  <si>
    <t xml:space="preserve">SAMANTHA</t>
  </si>
  <si>
    <t xml:space="preserve">65 PASSIONAL WAY</t>
  </si>
  <si>
    <t xml:space="preserve">MERCER</t>
  </si>
  <si>
    <t xml:space="preserve">NICOLE</t>
  </si>
  <si>
    <t xml:space="preserve">type=DTF</t>
  </si>
  <si>
    <t xml:space="preserve">ROLAND</t>
  </si>
  <si>
    <t xml:space="preserve">MONITA</t>
  </si>
  <si>
    <t xml:space="preserve">3896 BLUE ROCK RD</t>
  </si>
  <si>
    <t xml:space="preserve">T</t>
  </si>
  <si>
    <t xml:space="preserve">BRYANT</t>
  </si>
  <si>
    <t xml:space="preserve">IVA</t>
  </si>
  <si>
    <t xml:space="preserve">CAROLYN</t>
  </si>
  <si>
    <t xml:space="preserve">6 ANGEL ROSE LN</t>
  </si>
  <si>
    <t xml:space="preserve">HOVIS</t>
  </si>
  <si>
    <t xml:space="preserve">WILLIAM</t>
  </si>
  <si>
    <t xml:space="preserve">MICHAEL</t>
  </si>
  <si>
    <t xml:space="preserve">121 WATERWHEEL DR</t>
  </si>
  <si>
    <t xml:space="preserve">RANDOLPH</t>
  </si>
  <si>
    <t xml:space="preserve">SONJA</t>
  </si>
  <si>
    <t xml:space="preserve">JUDY</t>
  </si>
  <si>
    <t xml:space="preserve">1424 ROCK CREEK RD</t>
  </si>
  <si>
    <t xml:space="preserve">MILLER</t>
  </si>
  <si>
    <t xml:space="preserve">WADE</t>
  </si>
  <si>
    <t xml:space="preserve">384 DEPOT ST</t>
  </si>
  <si>
    <t xml:space="preserve">BRIGGS</t>
  </si>
  <si>
    <t xml:space="preserve">ISAAC</t>
  </si>
  <si>
    <t xml:space="preserve">9501 JACKS CREEK RD</t>
  </si>
  <si>
    <t xml:space="preserve">BROWN</t>
  </si>
  <si>
    <t xml:space="preserve">ROBBIE</t>
  </si>
  <si>
    <t xml:space="preserve">176 CHARLIE BROWN RD</t>
  </si>
  <si>
    <t xml:space="preserve">HYLEMON</t>
  </si>
  <si>
    <t xml:space="preserve">ROGER</t>
  </si>
  <si>
    <t xml:space="preserve">DALE</t>
  </si>
  <si>
    <t xml:space="preserve">218 RIVERDALE DR</t>
  </si>
  <si>
    <t xml:space="preserve">GREGORY</t>
  </si>
  <si>
    <t xml:space="preserve">58 SUMMIT ST</t>
  </si>
  <si>
    <t xml:space="preserve">RS</t>
  </si>
  <si>
    <t xml:space="preserve">MOVED FROM STATE</t>
  </si>
  <si>
    <t xml:space="preserve">TERRELL</t>
  </si>
  <si>
    <t xml:space="preserve">JASON</t>
  </si>
  <si>
    <t xml:space="preserve">220 WESTOVER DR</t>
  </si>
  <si>
    <t xml:space="preserve">BANKS</t>
  </si>
  <si>
    <t xml:space="preserve">ADAM</t>
  </si>
  <si>
    <t xml:space="preserve">ROYCE</t>
  </si>
  <si>
    <t xml:space="preserve">868 MINE BRANCH RD</t>
  </si>
  <si>
    <t xml:space="preserve">LEDFORD</t>
  </si>
  <si>
    <t xml:space="preserve">BRIAN</t>
  </si>
  <si>
    <t xml:space="preserve">11 SHARP TOP RD</t>
  </si>
  <si>
    <t xml:space="preserve">BARNES</t>
  </si>
  <si>
    <t xml:space="preserve">SHAARONDA</t>
  </si>
  <si>
    <t xml:space="preserve">LANESS</t>
  </si>
  <si>
    <t xml:space="preserve">173 SHADY OAK RD</t>
  </si>
  <si>
    <t xml:space="preserve">B</t>
  </si>
  <si>
    <t xml:space="preserve">fname1304</t>
  </si>
  <si>
    <t xml:space="preserve">fname1703</t>
  </si>
  <si>
    <t xml:space="preserve">lname1304</t>
  </si>
  <si>
    <t xml:space="preserve">lname1703</t>
  </si>
  <si>
    <t xml:space="preserve">suffix1304</t>
  </si>
  <si>
    <t xml:space="preserve">suffix1703</t>
  </si>
  <si>
    <t xml:space="preserve">dob1304</t>
  </si>
  <si>
    <t xml:space="preserve">dob1703</t>
  </si>
  <si>
    <t xml:space="preserve">ROBERT</t>
  </si>
  <si>
    <t xml:space="preserve">BALDWIN</t>
  </si>
  <si>
    <t xml:space="preserve">FRED</t>
  </si>
  <si>
    <t xml:space="preserve">CLEOPHAS</t>
  </si>
  <si>
    <t xml:space="preserve">ROBERTSON</t>
  </si>
  <si>
    <t xml:space="preserve">FRANK</t>
  </si>
  <si>
    <t xml:space="preserve">SILVER</t>
  </si>
  <si>
    <t xml:space="preserve">RONNIE</t>
  </si>
  <si>
    <t xml:space="preserve">ROBINSON</t>
  </si>
  <si>
    <t xml:space="preserve">II</t>
  </si>
  <si>
    <t xml:space="preserve">DOCK</t>
  </si>
  <si>
    <t xml:space="preserve">COOPER</t>
  </si>
  <si>
    <t xml:space="preserve">ALEXANDER</t>
  </si>
  <si>
    <t xml:space="preserve">JOHN</t>
  </si>
  <si>
    <t xml:space="preserve">GIBBS</t>
  </si>
  <si>
    <t xml:space="preserve">JACK</t>
  </si>
  <si>
    <t xml:space="preserve">WILSON</t>
  </si>
  <si>
    <t xml:space="preserve">SCHORTINGHOUSE</t>
  </si>
  <si>
    <t xml:space="preserve">SR</t>
  </si>
  <si>
    <t xml:space="preserve">SWAYNGIM</t>
  </si>
  <si>
    <t xml:space="preserve">DAVIS</t>
  </si>
  <si>
    <t xml:space="preserve">CLAUDE</t>
  </si>
  <si>
    <t xml:space="preserve">MCMAHAN</t>
  </si>
  <si>
    <t xml:space="preserve">HENRY</t>
  </si>
  <si>
    <t xml:space="preserve">TURNER</t>
  </si>
  <si>
    <t xml:space="preserve">III</t>
  </si>
  <si>
    <t xml:space="preserve">JAY</t>
  </si>
  <si>
    <t xml:space="preserve">HUGHES</t>
  </si>
  <si>
    <t xml:space="preserve">GEORGE</t>
  </si>
  <si>
    <t xml:space="preserve">HUSKINS</t>
  </si>
  <si>
    <t xml:space="preserve">CLYDE</t>
  </si>
  <si>
    <t xml:space="preserve">YOUNG</t>
  </si>
  <si>
    <t xml:space="preserve">ELBERT</t>
  </si>
  <si>
    <t xml:space="preserve">CROWDER</t>
  </si>
  <si>
    <t xml:space="preserve">TOMMIE</t>
  </si>
  <si>
    <t xml:space="preserve">BOINGS</t>
  </si>
  <si>
    <t xml:space="preserve">CHARLES</t>
  </si>
  <si>
    <t xml:space="preserve">AYERS</t>
  </si>
  <si>
    <t xml:space="preserve">CAPPS</t>
  </si>
  <si>
    <t xml:space="preserve">WOLF</t>
  </si>
  <si>
    <t xml:space="preserve">DONALD</t>
  </si>
  <si>
    <t xml:space="preserve">GUEST</t>
  </si>
  <si>
    <t xml:space="preserve">JOHNNY</t>
  </si>
  <si>
    <t xml:space="preserve">CRAIN</t>
  </si>
  <si>
    <t xml:space="preserve">NORWOOD</t>
  </si>
  <si>
    <t xml:space="preserve">CUMMINS</t>
  </si>
  <si>
    <t xml:space="preserve">DOWIS</t>
  </si>
  <si>
    <t xml:space="preserve">DODGE</t>
  </si>
  <si>
    <t xml:space="preserve">192 SUNNYSIDE LN</t>
  </si>
  <si>
    <t xml:space="preserve">18 RIDDLE BRANCH RD</t>
  </si>
  <si>
    <t xml:space="preserve">24 ROCKY FORK RD</t>
  </si>
  <si>
    <t xml:space="preserve">10878 STATE HIGHWAY 197 S</t>
  </si>
  <si>
    <t xml:space="preserve">3045 DOUBLE ISLAND RD</t>
  </si>
  <si>
    <t xml:space="preserve">17 LILLIE MAE LN</t>
  </si>
  <si>
    <t xml:space="preserve">109 SCOOTER LN</t>
  </si>
  <si>
    <t xml:space="preserve">105 PETERSON BRANCH RD</t>
  </si>
  <si>
    <t xml:space="preserve">LAWRENCE</t>
  </si>
  <si>
    <t xml:space="preserve">23 NANKE DR</t>
  </si>
  <si>
    <t xml:space="preserve">LAWERENCE</t>
  </si>
  <si>
    <t xml:space="preserve">LELAND</t>
  </si>
  <si>
    <t xml:space="preserve">423 MOTHER-IN-LAW LN</t>
  </si>
  <si>
    <t xml:space="preserve">PAUL</t>
  </si>
  <si>
    <t xml:space="preserve">119 OLD MINE FORK RD</t>
  </si>
  <si>
    <t xml:space="preserve">TOMMY</t>
  </si>
  <si>
    <t xml:space="preserve">303 HILLSIDE DR</t>
  </si>
  <si>
    <t xml:space="preserve">361 WHEELER HILLS RD</t>
  </si>
  <si>
    <t xml:space="preserve">5511 STATE HIGHWAY 197 S</t>
  </si>
  <si>
    <t xml:space="preserve">18 WHEELER HILLS RD</t>
  </si>
  <si>
    <t xml:space="preserve">708 SWEET HOLLOW RD</t>
  </si>
  <si>
    <t xml:space="preserve">HARLEY</t>
  </si>
  <si>
    <t xml:space="preserve">109 GUMTREE LN</t>
  </si>
  <si>
    <t xml:space="preserve">AVERY</t>
  </si>
  <si>
    <t xml:space="preserve">433 DENEEN RD</t>
  </si>
  <si>
    <t xml:space="preserve">246 SYCAMORE CIR</t>
  </si>
  <si>
    <t xml:space="preserve">112 HARVEST DR</t>
  </si>
  <si>
    <t xml:space="preserve">335 MITCHELL BRANCH RD</t>
  </si>
  <si>
    <t xml:space="preserve">DON</t>
  </si>
  <si>
    <t xml:space="preserve">243 ZACK LN</t>
  </si>
  <si>
    <t xml:space="preserve">2433 TOE RIVER RD</t>
  </si>
  <si>
    <t xml:space="preserve">RAMOND</t>
  </si>
  <si>
    <t xml:space="preserve">10963 STATE HIGHWAY 197 S</t>
  </si>
  <si>
    <t xml:space="preserve">DEHAVEN</t>
  </si>
  <si>
    <t xml:space="preserve">140 HIDDEN HOLLOW LN</t>
  </si>
  <si>
    <t xml:space="preserve">450 MISTY RIDGE LN</t>
  </si>
  <si>
    <t xml:space="preserve">16094 US HWY 19W</t>
  </si>
  <si>
    <t xml:space="preserve">ROSCO</t>
  </si>
  <si>
    <t xml:space="preserve">270 AYERS MOUNTAIN RD</t>
  </si>
  <si>
    <t xml:space="preserve">130 MOUNTAIN FARM RD</t>
  </si>
  <si>
    <t xml:space="preserve">TEMPLE</t>
  </si>
  <si>
    <t xml:space="preserve">EDWARD</t>
  </si>
  <si>
    <t xml:space="preserve">LOWELL</t>
  </si>
  <si>
    <t xml:space="preserve">40 TENNIS COURT RD</t>
  </si>
  <si>
    <t xml:space="preserve">MOORE</t>
  </si>
  <si>
    <t xml:space="preserve">OSCAR</t>
  </si>
  <si>
    <t xml:space="preserve">55 LOOKING GLASS DR</t>
  </si>
  <si>
    <t xml:space="preserve">SOMERSET</t>
  </si>
  <si>
    <t xml:space="preserve">DEMETREUS</t>
  </si>
  <si>
    <t xml:space="preserve">182 HIGHLAND LN</t>
  </si>
  <si>
    <t xml:space="preserve">SWANEY</t>
  </si>
  <si>
    <t xml:space="preserve">WILLARD</t>
  </si>
  <si>
    <t xml:space="preserve">RANDALL</t>
  </si>
  <si>
    <t xml:space="preserve">335 MEADOWOOD LN</t>
  </si>
  <si>
    <t xml:space="preserve">SEALY</t>
  </si>
  <si>
    <t xml:space="preserve">MELVIN</t>
  </si>
  <si>
    <t xml:space="preserve">475 MOTHER-IN-LAW LN</t>
  </si>
  <si>
    <t xml:space="preserve">DAVID</t>
  </si>
  <si>
    <t xml:space="preserve">583 J R PATE RD</t>
  </si>
  <si>
    <t xml:space="preserve">PAT</t>
  </si>
  <si>
    <t xml:space="preserve">49 LINCOLN PARK RD</t>
  </si>
  <si>
    <t xml:space="preserve">HILBERT</t>
  </si>
  <si>
    <t xml:space="preserve">KENNETH</t>
  </si>
  <si>
    <t xml:space="preserve">AMOS</t>
  </si>
  <si>
    <t xml:space="preserve">265 POISON IVY DR</t>
  </si>
  <si>
    <t xml:space="preserve">THORNETT</t>
  </si>
  <si>
    <t xml:space="preserve">ALFRED</t>
  </si>
  <si>
    <t xml:space="preserve">RICHARDSON</t>
  </si>
  <si>
    <t xml:space="preserve">342 HIKING TRAIL DR</t>
  </si>
  <si>
    <t xml:space="preserve">CRUMPLER</t>
  </si>
  <si>
    <t xml:space="preserve">WILLIS</t>
  </si>
  <si>
    <t xml:space="preserve">ISOM</t>
  </si>
  <si>
    <t xml:space="preserve">1580 LOTTIES CREEK RD</t>
  </si>
  <si>
    <t xml:space="preserve">DAWLEY</t>
  </si>
  <si>
    <t xml:space="preserve">80 SEYMOUR AYERS DR</t>
  </si>
  <si>
    <t xml:space="preserve">BUCHANAN</t>
  </si>
  <si>
    <t xml:space="preserve">EDMOND</t>
  </si>
  <si>
    <t xml:space="preserve">HOILMAN</t>
  </si>
  <si>
    <t xml:space="preserve">DEAN</t>
  </si>
  <si>
    <t xml:space="preserve">314 NEWDALE CHURCH RD</t>
  </si>
  <si>
    <t xml:space="preserve">TED</t>
  </si>
  <si>
    <t xml:space="preserve">ARNIE</t>
  </si>
  <si>
    <t xml:space="preserve">635 ROLAND BRANCH RD</t>
  </si>
  <si>
    <t xml:space="preserve">RICHARD</t>
  </si>
  <si>
    <t xml:space="preserve">530 JOHN HENRY RD</t>
  </si>
  <si>
    <t xml:space="preserve">GOOD</t>
  </si>
  <si>
    <t xml:space="preserve">THOMAS</t>
  </si>
  <si>
    <t xml:space="preserve">DAN</t>
  </si>
  <si>
    <t xml:space="preserve">114 WINDMILL HILL RD</t>
  </si>
  <si>
    <t xml:space="preserve">RAYMOND</t>
  </si>
  <si>
    <t xml:space="preserve">38 DAVID PARK DR</t>
  </si>
  <si>
    <t xml:space="preserve">MEARES</t>
  </si>
  <si>
    <t xml:space="preserve">LESLEY</t>
  </si>
  <si>
    <t xml:space="preserve">640 WOODY RD</t>
  </si>
  <si>
    <t xml:space="preserve">NICHOLAS</t>
  </si>
  <si>
    <t xml:space="preserve">GUY</t>
  </si>
  <si>
    <t xml:space="preserve">649 WESTSIDE RD</t>
  </si>
  <si>
    <t xml:space="preserve">ALAN</t>
  </si>
  <si>
    <t xml:space="preserve">20 SPRINGFLOWER CT</t>
  </si>
  <si>
    <t xml:space="preserve">BRADFORD</t>
  </si>
  <si>
    <t xml:space="preserve">1612 PINEY HILL RD</t>
  </si>
  <si>
    <t xml:space="preserve">LORETTA</t>
  </si>
  <si>
    <t xml:space="preserve">164 ROSES BRANCH RD</t>
  </si>
  <si>
    <t xml:space="preserve">LORRETTA</t>
  </si>
  <si>
    <t xml:space="preserve">AMANDA</t>
  </si>
  <si>
    <t xml:space="preserve">27 CAMPFIRE LN</t>
  </si>
  <si>
    <t xml:space="preserve">MANDA</t>
  </si>
  <si>
    <t xml:space="preserve">BLEVINS</t>
  </si>
  <si>
    <t xml:space="preserve">210 R B DEYTON RD</t>
  </si>
  <si>
    <t xml:space="preserve">MARY RUTH</t>
  </si>
  <si>
    <t xml:space="preserve">FOX</t>
  </si>
  <si>
    <t xml:space="preserve">39 ETHAN LN</t>
  </si>
  <si>
    <t xml:space="preserve">JEFFREY</t>
  </si>
  <si>
    <t xml:space="preserve">100 SUMMER BREEZE LN</t>
  </si>
  <si>
    <t xml:space="preserve">ALTHEA</t>
  </si>
  <si>
    <t xml:space="preserve">65 LOOKING GLASS DR</t>
  </si>
  <si>
    <t xml:space="preserve">CHRISTINE</t>
  </si>
  <si>
    <t xml:space="preserve">MAURICE</t>
  </si>
  <si>
    <t xml:space="preserve">93 FLINT ROCK RD</t>
  </si>
  <si>
    <t xml:space="preserve">MORRIS</t>
  </si>
  <si>
    <t xml:space="preserve">PITTMAN</t>
  </si>
  <si>
    <t xml:space="preserve">SUANNE</t>
  </si>
  <si>
    <t xml:space="preserve">164 CIMMERON DR</t>
  </si>
  <si>
    <t xml:space="preserve">SUE</t>
  </si>
  <si>
    <t xml:space="preserve">BLANCHE</t>
  </si>
  <si>
    <t xml:space="preserve">839 MURPHYTOWN RD</t>
  </si>
  <si>
    <t xml:space="preserve">NELLIE</t>
  </si>
  <si>
    <t xml:space="preserve">THURSTON</t>
  </si>
  <si>
    <t xml:space="preserve">JACQUELINE</t>
  </si>
  <si>
    <t xml:space="preserve">1386 HICKORY SPRINGS RD</t>
  </si>
  <si>
    <t xml:space="preserve">JACQUIE</t>
  </si>
  <si>
    <t xml:space="preserve">1554 PATTERSON BRANCH RD</t>
  </si>
  <si>
    <t xml:space="preserve">DONNIE</t>
  </si>
  <si>
    <t xml:space="preserve">123 JOSH LN</t>
  </si>
  <si>
    <t xml:space="preserve">MARGUERITE</t>
  </si>
  <si>
    <t xml:space="preserve">1487 JACKS CREEK RD</t>
  </si>
  <si>
    <t xml:space="preserve">MARQUERITE</t>
  </si>
  <si>
    <t xml:space="preserve">GARLAND</t>
  </si>
  <si>
    <t xml:space="preserve">PHILLIP</t>
  </si>
  <si>
    <t xml:space="preserve">474 CLEARMONT SCHOOL RD</t>
  </si>
  <si>
    <t xml:space="preserve">PHILP</t>
  </si>
  <si>
    <t xml:space="preserve">THURLENE</t>
  </si>
  <si>
    <t xml:space="preserve">5845 JACKS CREEK RD</t>
  </si>
  <si>
    <t xml:space="preserve">THURLINE</t>
  </si>
  <si>
    <t xml:space="preserve">MCINTOSH</t>
  </si>
  <si>
    <t xml:space="preserve">17 HORIZON DR</t>
  </si>
  <si>
    <t xml:space="preserve">BETTIE</t>
  </si>
  <si>
    <t xml:space="preserve">1504 BAILEY BRANCH RD</t>
  </si>
  <si>
    <t xml:space="preserve">BETTY</t>
  </si>
  <si>
    <t xml:space="preserve">STINSON</t>
  </si>
  <si>
    <t xml:space="preserve">VICKIE</t>
  </si>
  <si>
    <t xml:space="preserve">1338 OLD MINE FORK RD</t>
  </si>
  <si>
    <t xml:space="preserve">VICKY</t>
  </si>
  <si>
    <t xml:space="preserve">J</t>
  </si>
  <si>
    <t xml:space="preserve">1801 JACKS CREEK RD</t>
  </si>
  <si>
    <t xml:space="preserve">JUSTICE</t>
  </si>
  <si>
    <t xml:space="preserve">BUCKNER</t>
  </si>
  <si>
    <t xml:space="preserve">1377 LANGFORD BRANCH RD</t>
  </si>
  <si>
    <t xml:space="preserve">NICOLAS</t>
  </si>
  <si>
    <t xml:space="preserve">CARROLL</t>
  </si>
  <si>
    <t xml:space="preserve">LEISA</t>
  </si>
  <si>
    <t xml:space="preserve">60 MAMAS FLOWER LN</t>
  </si>
  <si>
    <t xml:space="preserve">LESIA</t>
  </si>
  <si>
    <t xml:space="preserve">CHAMBERS</t>
  </si>
  <si>
    <t xml:space="preserve">EMMA</t>
  </si>
  <si>
    <t xml:space="preserve">1771 SIMMS FORK RD</t>
  </si>
  <si>
    <t xml:space="preserve">EMMA-LOU</t>
  </si>
  <si>
    <t xml:space="preserve">NANCY</t>
  </si>
  <si>
    <t xml:space="preserve">394 VICTORY LN</t>
  </si>
  <si>
    <t xml:space="preserve">RAYLENE</t>
  </si>
  <si>
    <t xml:space="preserve">NEILL</t>
  </si>
  <si>
    <t xml:space="preserve">30 HARDSCRABBLE RD</t>
  </si>
  <si>
    <t xml:space="preserve">PONDER</t>
  </si>
  <si>
    <t xml:space="preserve">DEVOYD</t>
  </si>
  <si>
    <t xml:space="preserve">298 MILLER BRANCH RD</t>
  </si>
  <si>
    <t xml:space="preserve">HAROLD</t>
  </si>
  <si>
    <t xml:space="preserve">1895 POSSUM TROT RD</t>
  </si>
  <si>
    <t xml:space="preserve">LOYD</t>
  </si>
  <si>
    <t xml:space="preserve">BALLEW</t>
  </si>
  <si>
    <t xml:space="preserve">BELVIA</t>
  </si>
  <si>
    <t xml:space="preserve">300 SOUTH TOE SCHOOL RD</t>
  </si>
  <si>
    <t xml:space="preserve">BELVIE</t>
  </si>
  <si>
    <t xml:space="preserve">7140 STATE HIGHWAY 80 S</t>
  </si>
  <si>
    <t xml:space="preserve">144 LOGGER LN</t>
  </si>
  <si>
    <t xml:space="preserve">BURLESON</t>
  </si>
  <si>
    <t xml:space="preserve">MAGDALENE</t>
  </si>
  <si>
    <t xml:space="preserve">38 MULBERRY DR</t>
  </si>
  <si>
    <t xml:space="preserve">MARTHA</t>
  </si>
  <si>
    <t xml:space="preserve">1980 LITTLE CREEK RD</t>
  </si>
  <si>
    <t xml:space="preserve">MINNIE</t>
  </si>
  <si>
    <t xml:space="preserve">HARRISON</t>
  </si>
  <si>
    <t xml:space="preserve">LILLIE</t>
  </si>
  <si>
    <t xml:space="preserve">2381 WHITE OAK RD</t>
  </si>
  <si>
    <t xml:space="preserve">VIRGINIA</t>
  </si>
  <si>
    <t xml:space="preserve">BENNIE</t>
  </si>
  <si>
    <t xml:space="preserve">4327 BLUE ROCK RD</t>
  </si>
  <si>
    <t xml:space="preserve">BENNY</t>
  </si>
  <si>
    <t xml:space="preserve">MAYBERRY</t>
  </si>
  <si>
    <t xml:space="preserve">MYRA</t>
  </si>
  <si>
    <t xml:space="preserve">7858 STATE HIGHWAY 80 S</t>
  </si>
  <si>
    <t xml:space="preserve">PATSY</t>
  </si>
  <si>
    <t xml:space="preserve">PRITCHARD</t>
  </si>
  <si>
    <t xml:space="preserve">JESSIE</t>
  </si>
  <si>
    <t xml:space="preserve">1879 WHITE OAK RD</t>
  </si>
  <si>
    <t xml:space="preserve">OATHER</t>
  </si>
  <si>
    <t xml:space="preserve">RATHBONE</t>
  </si>
  <si>
    <t xml:space="preserve">626 ROCK CREEK RD</t>
  </si>
  <si>
    <t xml:space="preserve">JC</t>
  </si>
  <si>
    <t xml:space="preserve">560 ROCK CREEK RD</t>
  </si>
  <si>
    <t xml:space="preserve">EVELYN</t>
  </si>
  <si>
    <t xml:space="preserve">5210 STATE HIGHWAY 80 S</t>
  </si>
  <si>
    <t xml:space="preserve">KATHLEEN</t>
  </si>
  <si>
    <t xml:space="preserve">LISA</t>
  </si>
  <si>
    <t xml:space="preserve">164 OBRIAN DR</t>
  </si>
  <si>
    <t xml:space="preserve">MONA</t>
  </si>
  <si>
    <t xml:space="preserve">ENGLAND</t>
  </si>
  <si>
    <t xml:space="preserve">BEULAH</t>
  </si>
  <si>
    <t xml:space="preserve">1328 CANE RIVER SCHOOL RD</t>
  </si>
  <si>
    <t xml:space="preserve">BULA</t>
  </si>
  <si>
    <t xml:space="preserve">3921 PRICES CREEK RD</t>
  </si>
  <si>
    <t xml:space="preserve">0 PRICES CREEK RD</t>
  </si>
  <si>
    <t xml:space="preserve">MCDOWELL</t>
  </si>
  <si>
    <t xml:space="preserve">STEVE</t>
  </si>
  <si>
    <t xml:space="preserve">102 SCREECH OWL HOLW</t>
  </si>
  <si>
    <t xml:space="preserve">STEVIE</t>
  </si>
  <si>
    <t xml:space="preserve">MITCHELL</t>
  </si>
  <si>
    <t xml:space="preserve">315 HILLSIDE DR</t>
  </si>
  <si>
    <t xml:space="preserve">JIMMY</t>
  </si>
  <si>
    <t xml:space="preserve">HALL</t>
  </si>
  <si>
    <t xml:space="preserve">724 WESTSIDE RD</t>
  </si>
  <si>
    <t xml:space="preserve">MONALISA</t>
  </si>
  <si>
    <t xml:space="preserve">SHUFORD</t>
  </si>
  <si>
    <t xml:space="preserve">ANNA</t>
  </si>
  <si>
    <t xml:space="preserve">220 WINCHESTER LN</t>
  </si>
  <si>
    <t xml:space="preserve">616 W GLENDALE AVE</t>
  </si>
  <si>
    <t xml:space="preserve">616 WEST GLENDALE AVE</t>
  </si>
  <si>
    <t xml:space="preserve">12 APPALACHIAN DR</t>
  </si>
  <si>
    <t xml:space="preserve">17 KYLE LN #A4</t>
  </si>
  <si>
    <t xml:space="preserve">MCCURRY</t>
  </si>
  <si>
    <t xml:space="preserve">RAMONA</t>
  </si>
  <si>
    <t xml:space="preserve">320 WILDFIRE LN</t>
  </si>
  <si>
    <t xml:space="preserve">REMONA</t>
  </si>
  <si>
    <t xml:space="preserve">MCCRACKEN</t>
  </si>
  <si>
    <t xml:space="preserve">DELLA</t>
  </si>
  <si>
    <t xml:space="preserve">214 MCCRACKEN ST</t>
  </si>
  <si>
    <t xml:space="preserve">RUBY</t>
  </si>
  <si>
    <t xml:space="preserve">DARLEEN</t>
  </si>
  <si>
    <t xml:space="preserve">55 POORS LN</t>
  </si>
  <si>
    <t xml:space="preserve">DARLENE</t>
  </si>
  <si>
    <t xml:space="preserve">1001 MOSES BRANCH RD</t>
  </si>
  <si>
    <t xml:space="preserve">319 ROARING SPOUT LN</t>
  </si>
  <si>
    <t xml:space="preserve">AUSTIN</t>
  </si>
  <si>
    <t xml:space="preserve">LESA</t>
  </si>
  <si>
    <t xml:space="preserve">51 DOGWOOD CIR</t>
  </si>
  <si>
    <t xml:space="preserve">var</t>
  </si>
  <si>
    <t xml:space="preserve">regn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</si>
</sst>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C000"/>
      <name val="Calibri"/>
      <family val="2"/>
      <charset val="1"/>
    </font>
    <font>
      <i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color rgb="FF112277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70AD47"/>
      <name val="Arial"/>
      <family val="2"/>
      <charset val="1"/>
    </font>
    <font>
      <b val="true"/>
      <sz val="12"/>
      <color rgb="FF112277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2F5597"/>
        <bgColor rgb="FF4472C4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AFBFE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9A9086"/>
        <bgColor rgb="FF808080"/>
      </patternFill>
    </fill>
    <fill>
      <patternFill patternType="solid">
        <fgColor rgb="FFFF33CC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EDF2F9"/>
        <bgColor rgb="FFFAFBFE"/>
      </patternFill>
    </fill>
    <fill>
      <patternFill patternType="solid">
        <fgColor rgb="FFFAFBF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2" fillId="1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1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7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AFBFE"/>
      <rgbColor rgb="FFEDF2F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666699"/>
      <rgbColor rgb="FF9A9086"/>
      <rgbColor rgb="FF112277"/>
      <rgbColor rgb="FF70AD47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1</v>
      </c>
      <c r="N1" s="0" t="s">
        <v>3</v>
      </c>
      <c r="O1" s="0" t="s">
        <v>4</v>
      </c>
      <c r="P1" s="0" t="s">
        <v>5</v>
      </c>
      <c r="Q1" s="0" t="s">
        <v>6</v>
      </c>
      <c r="R1" s="0" t="s">
        <v>7</v>
      </c>
      <c r="S1" s="0" t="s">
        <v>8</v>
      </c>
    </row>
    <row r="2" customFormat="false" ht="13.8" hidden="false" customHeight="false" outlineLevel="0" collapsed="false">
      <c r="A2" s="0" t="n">
        <v>1</v>
      </c>
      <c r="B2" s="0" t="n">
        <v>1</v>
      </c>
      <c r="D2" s="0" t="n">
        <v>1</v>
      </c>
      <c r="E2" s="0" t="n">
        <v>1</v>
      </c>
      <c r="G2" s="0" t="s">
        <v>9</v>
      </c>
      <c r="H2" s="1" t="n">
        <v>1</v>
      </c>
      <c r="I2" s="1" t="n">
        <v>7</v>
      </c>
      <c r="J2" s="1" t="n">
        <v>13</v>
      </c>
      <c r="K2" s="1" t="n">
        <v>19</v>
      </c>
      <c r="L2" s="1" t="n">
        <v>25</v>
      </c>
      <c r="M2" s="1" t="n">
        <v>31</v>
      </c>
      <c r="N2" s="2"/>
      <c r="O2" s="2"/>
      <c r="P2" s="2"/>
      <c r="Q2" s="2"/>
      <c r="R2" s="2"/>
      <c r="S2" s="2"/>
    </row>
    <row r="3" customFormat="false" ht="13.8" hidden="false" customHeight="false" outlineLevel="0" collapsed="false">
      <c r="A3" s="0" t="n">
        <v>7</v>
      </c>
      <c r="B3" s="0" t="n">
        <v>1</v>
      </c>
      <c r="D3" s="0" t="n">
        <v>1</v>
      </c>
      <c r="E3" s="0" t="n">
        <v>21</v>
      </c>
      <c r="G3" s="0" t="s">
        <v>10</v>
      </c>
      <c r="H3" s="3" t="n">
        <v>4</v>
      </c>
      <c r="I3" s="3" t="n">
        <v>8</v>
      </c>
      <c r="J3" s="3" t="n">
        <v>14</v>
      </c>
      <c r="K3" s="3"/>
      <c r="L3" s="3" t="n">
        <v>26</v>
      </c>
      <c r="M3" s="3"/>
      <c r="N3" s="3"/>
      <c r="O3" s="4" t="s">
        <v>11</v>
      </c>
      <c r="P3" s="4"/>
      <c r="Q3" s="4"/>
      <c r="R3" s="4"/>
      <c r="S3" s="3"/>
    </row>
    <row r="4" customFormat="false" ht="13.8" hidden="false" customHeight="false" outlineLevel="0" collapsed="false">
      <c r="A4" s="0" t="n">
        <v>13</v>
      </c>
      <c r="B4" s="0" t="n">
        <v>1</v>
      </c>
      <c r="D4" s="0" t="n">
        <v>1</v>
      </c>
      <c r="E4" s="0" t="n">
        <v>22</v>
      </c>
      <c r="G4" s="0" t="s">
        <v>12</v>
      </c>
      <c r="H4" s="5" t="n">
        <v>3</v>
      </c>
      <c r="I4" s="5" t="n">
        <v>10</v>
      </c>
      <c r="J4" s="5" t="n">
        <v>15</v>
      </c>
      <c r="K4" s="5"/>
      <c r="L4" s="5" t="n">
        <v>27</v>
      </c>
      <c r="M4" s="5"/>
      <c r="N4" s="5"/>
      <c r="P4" s="6"/>
      <c r="R4" s="6"/>
      <c r="S4" s="5"/>
    </row>
    <row r="5" customFormat="false" ht="13.8" hidden="false" customHeight="false" outlineLevel="0" collapsed="false">
      <c r="A5" s="0" t="n">
        <v>19</v>
      </c>
      <c r="B5" s="0" t="n">
        <v>1</v>
      </c>
      <c r="D5" s="0" t="n">
        <v>1</v>
      </c>
      <c r="E5" s="0" t="n">
        <v>3</v>
      </c>
      <c r="G5" s="0" t="s">
        <v>13</v>
      </c>
      <c r="H5" s="7" t="n">
        <v>2</v>
      </c>
      <c r="I5" s="7" t="n">
        <v>11</v>
      </c>
      <c r="J5" s="7" t="n">
        <v>17</v>
      </c>
      <c r="K5" s="7"/>
      <c r="L5" s="7"/>
      <c r="M5" s="7"/>
      <c r="N5" s="7"/>
      <c r="O5" s="7"/>
      <c r="P5" s="7"/>
      <c r="Q5" s="7"/>
      <c r="R5" s="7"/>
      <c r="S5" s="7"/>
    </row>
    <row r="6" customFormat="false" ht="13.8" hidden="false" customHeight="false" outlineLevel="0" collapsed="false">
      <c r="A6" s="0" t="n">
        <v>25</v>
      </c>
      <c r="B6" s="0" t="n">
        <v>1</v>
      </c>
      <c r="D6" s="0" t="n">
        <v>1</v>
      </c>
      <c r="E6" s="0" t="n">
        <v>4</v>
      </c>
      <c r="G6" s="0" t="s">
        <v>14</v>
      </c>
      <c r="H6" s="7"/>
      <c r="I6" s="7" t="n">
        <v>9</v>
      </c>
      <c r="J6" s="7" t="n">
        <v>16</v>
      </c>
      <c r="K6" s="7"/>
      <c r="L6" s="7" t="n">
        <v>28</v>
      </c>
      <c r="M6" s="7"/>
    </row>
    <row r="7" customFormat="false" ht="13.8" hidden="false" customHeight="false" outlineLevel="0" collapsed="false">
      <c r="A7" s="0" t="n">
        <v>31</v>
      </c>
      <c r="B7" s="0" t="n">
        <v>1</v>
      </c>
      <c r="D7" s="0" t="n">
        <v>1</v>
      </c>
      <c r="E7" s="0" t="n">
        <v>5</v>
      </c>
      <c r="G7" s="0" t="s">
        <v>15</v>
      </c>
      <c r="H7" s="8" t="n">
        <v>6</v>
      </c>
      <c r="I7" s="8"/>
      <c r="J7" s="8"/>
      <c r="K7" s="8" t="n">
        <v>23</v>
      </c>
      <c r="L7" s="8"/>
      <c r="M7" s="8"/>
      <c r="N7" s="9"/>
      <c r="O7" s="9"/>
      <c r="P7" s="9"/>
      <c r="Q7" s="9"/>
      <c r="R7" s="9"/>
      <c r="S7" s="9"/>
    </row>
    <row r="8" customFormat="false" ht="13.8" hidden="false" customHeight="false" outlineLevel="0" collapsed="false">
      <c r="A8" s="0" t="n">
        <v>4</v>
      </c>
      <c r="B8" s="0" t="n">
        <v>21</v>
      </c>
      <c r="D8" s="0" t="n">
        <v>2</v>
      </c>
      <c r="E8" s="0" t="n">
        <v>1</v>
      </c>
      <c r="G8" s="0" t="s">
        <v>16</v>
      </c>
      <c r="H8" s="8"/>
      <c r="I8" s="8"/>
      <c r="J8" s="8" t="n">
        <v>18</v>
      </c>
      <c r="K8" s="8"/>
      <c r="L8" s="8" t="n">
        <v>29</v>
      </c>
      <c r="M8" s="8"/>
    </row>
    <row r="9" customFormat="false" ht="13.8" hidden="false" customHeight="false" outlineLevel="0" collapsed="false">
      <c r="A9" s="0" t="n">
        <v>8</v>
      </c>
      <c r="B9" s="0" t="n">
        <v>21</v>
      </c>
      <c r="D9" s="0" t="n">
        <v>2</v>
      </c>
      <c r="E9" s="0" t="n">
        <v>2</v>
      </c>
      <c r="G9" s="0" t="s">
        <v>17</v>
      </c>
      <c r="H9" s="8"/>
      <c r="I9" s="8"/>
      <c r="J9" s="8"/>
      <c r="K9" s="8" t="n">
        <v>24</v>
      </c>
      <c r="L9" s="8"/>
      <c r="M9" s="8" t="n">
        <v>36</v>
      </c>
    </row>
    <row r="10" customFormat="false" ht="13.8" hidden="false" customHeight="false" outlineLevel="0" collapsed="false">
      <c r="A10" s="0" t="n">
        <v>14</v>
      </c>
      <c r="B10" s="0" t="n">
        <v>21</v>
      </c>
      <c r="D10" s="0" t="n">
        <v>2</v>
      </c>
      <c r="E10" s="0" t="n">
        <v>3</v>
      </c>
      <c r="G10" s="0" t="s">
        <v>18</v>
      </c>
      <c r="H10" s="10"/>
      <c r="I10" s="10"/>
      <c r="J10" s="10"/>
      <c r="K10" s="10" t="n">
        <v>20</v>
      </c>
      <c r="L10" s="10"/>
      <c r="M10" s="10" t="n">
        <v>32</v>
      </c>
      <c r="N10" s="10"/>
      <c r="O10" s="10"/>
      <c r="P10" s="10"/>
      <c r="Q10" s="10"/>
      <c r="R10" s="10"/>
    </row>
    <row r="11" customFormat="false" ht="13.8" hidden="false" customHeight="false" outlineLevel="0" collapsed="false">
      <c r="A11" s="0" t="n">
        <v>26</v>
      </c>
      <c r="B11" s="0" t="n">
        <v>21</v>
      </c>
      <c r="D11" s="0" t="n">
        <v>2</v>
      </c>
      <c r="E11" s="0" t="n">
        <v>4</v>
      </c>
      <c r="G11" s="0" t="s">
        <v>19</v>
      </c>
      <c r="H11" s="10" t="n">
        <v>5</v>
      </c>
      <c r="I11" s="10"/>
      <c r="J11" s="10"/>
      <c r="K11" s="10" t="n">
        <v>21</v>
      </c>
      <c r="L11" s="10"/>
      <c r="M11" s="10" t="n">
        <v>33</v>
      </c>
    </row>
    <row r="12" customFormat="false" ht="13.8" hidden="false" customHeight="false" outlineLevel="0" collapsed="false">
      <c r="A12" s="0" t="n">
        <v>3</v>
      </c>
      <c r="B12" s="0" t="n">
        <v>22</v>
      </c>
      <c r="D12" s="0" t="n">
        <v>2</v>
      </c>
      <c r="E12" s="0" t="n">
        <v>5</v>
      </c>
      <c r="G12" s="0" t="s">
        <v>20</v>
      </c>
      <c r="H12" s="11"/>
      <c r="I12" s="11" t="n">
        <v>12</v>
      </c>
      <c r="J12" s="11"/>
      <c r="K12" s="11"/>
      <c r="L12" s="11"/>
      <c r="M12" s="11"/>
      <c r="O12" s="11"/>
      <c r="P12" s="11"/>
      <c r="Q12" s="11"/>
      <c r="R12" s="11"/>
      <c r="S12" s="11"/>
    </row>
    <row r="13" customFormat="false" ht="13.8" hidden="false" customHeight="false" outlineLevel="0" collapsed="false">
      <c r="A13" s="0" t="n">
        <v>10</v>
      </c>
      <c r="B13" s="0" t="n">
        <v>22</v>
      </c>
      <c r="D13" s="0" t="n">
        <v>2</v>
      </c>
      <c r="E13" s="0" t="n">
        <v>6</v>
      </c>
      <c r="G13" s="0" t="s">
        <v>21</v>
      </c>
      <c r="H13" s="11"/>
      <c r="I13" s="11"/>
      <c r="J13" s="11"/>
      <c r="K13" s="11" t="n">
        <v>22</v>
      </c>
      <c r="L13" s="11"/>
      <c r="M13" s="11" t="n">
        <v>34</v>
      </c>
    </row>
    <row r="14" customFormat="false" ht="13.8" hidden="false" customHeight="false" outlineLevel="0" collapsed="false">
      <c r="A14" s="0" t="n">
        <v>15</v>
      </c>
      <c r="B14" s="0" t="n">
        <v>22</v>
      </c>
      <c r="D14" s="0" t="n">
        <v>3</v>
      </c>
      <c r="E14" s="0" t="n">
        <v>1</v>
      </c>
      <c r="G14" s="0" t="s">
        <v>22</v>
      </c>
      <c r="H14" s="11"/>
      <c r="I14" s="11"/>
      <c r="J14" s="11"/>
      <c r="K14" s="11"/>
      <c r="L14" s="11" t="n">
        <v>30</v>
      </c>
      <c r="M14" s="11" t="n">
        <v>35</v>
      </c>
    </row>
    <row r="15" customFormat="false" ht="13.8" hidden="false" customHeight="false" outlineLevel="0" collapsed="false">
      <c r="A15" s="0" t="n">
        <v>27</v>
      </c>
      <c r="B15" s="0" t="n">
        <v>22</v>
      </c>
      <c r="D15" s="0" t="n">
        <v>3</v>
      </c>
      <c r="E15" s="0" t="n">
        <v>2</v>
      </c>
    </row>
    <row r="16" customFormat="false" ht="13.8" hidden="false" customHeight="false" outlineLevel="0" collapsed="false">
      <c r="A16" s="0" t="n">
        <v>2</v>
      </c>
      <c r="B16" s="0" t="n">
        <v>3</v>
      </c>
      <c r="D16" s="0" t="n">
        <v>3</v>
      </c>
      <c r="E16" s="0" t="n">
        <v>3</v>
      </c>
    </row>
    <row r="17" customFormat="false" ht="13.8" hidden="false" customHeight="false" outlineLevel="0" collapsed="false">
      <c r="A17" s="0" t="n">
        <v>11</v>
      </c>
      <c r="B17" s="0" t="n">
        <v>3</v>
      </c>
      <c r="D17" s="0" t="n">
        <v>3</v>
      </c>
      <c r="E17" s="0" t="n">
        <v>4</v>
      </c>
    </row>
    <row r="18" customFormat="false" ht="13.8" hidden="false" customHeight="false" outlineLevel="0" collapsed="false">
      <c r="A18" s="0" t="n">
        <v>17</v>
      </c>
      <c r="B18" s="0" t="n">
        <v>3</v>
      </c>
      <c r="D18" s="0" t="n">
        <v>3</v>
      </c>
      <c r="E18" s="0" t="n">
        <v>5</v>
      </c>
    </row>
    <row r="19" customFormat="false" ht="13.8" hidden="false" customHeight="false" outlineLevel="0" collapsed="false">
      <c r="A19" s="0" t="n">
        <v>9</v>
      </c>
      <c r="B19" s="0" t="n">
        <v>3</v>
      </c>
      <c r="D19" s="0" t="n">
        <v>3</v>
      </c>
      <c r="E19" s="0" t="n">
        <v>6</v>
      </c>
    </row>
    <row r="20" customFormat="false" ht="13.8" hidden="false" customHeight="false" outlineLevel="0" collapsed="false">
      <c r="A20" s="0" t="n">
        <v>16</v>
      </c>
      <c r="B20" s="0" t="n">
        <v>3</v>
      </c>
      <c r="D20" s="0" t="n">
        <v>4</v>
      </c>
      <c r="E20" s="0" t="n">
        <v>1</v>
      </c>
    </row>
    <row r="21" customFormat="false" ht="13.8" hidden="false" customHeight="false" outlineLevel="0" collapsed="false">
      <c r="A21" s="0" t="n">
        <v>28</v>
      </c>
      <c r="B21" s="0" t="n">
        <v>3</v>
      </c>
      <c r="D21" s="0" t="n">
        <v>4</v>
      </c>
      <c r="E21" s="0" t="n">
        <v>2</v>
      </c>
      <c r="G21" s="0" t="s">
        <v>23</v>
      </c>
    </row>
    <row r="22" customFormat="false" ht="13.8" hidden="false" customHeight="false" outlineLevel="0" collapsed="false">
      <c r="A22" s="0" t="n">
        <v>6</v>
      </c>
      <c r="B22" s="0" t="n">
        <v>4</v>
      </c>
      <c r="D22" s="0" t="n">
        <v>4</v>
      </c>
      <c r="E22" s="0" t="n">
        <v>3</v>
      </c>
      <c r="M22" s="0" t="s">
        <v>24</v>
      </c>
    </row>
    <row r="23" customFormat="false" ht="13.8" hidden="false" customHeight="false" outlineLevel="0" collapsed="false">
      <c r="A23" s="0" t="n">
        <v>23</v>
      </c>
      <c r="B23" s="0" t="n">
        <v>4</v>
      </c>
      <c r="D23" s="0" t="n">
        <v>4</v>
      </c>
      <c r="E23" s="0" t="n">
        <v>4</v>
      </c>
      <c r="M23" s="0" t="s">
        <v>2</v>
      </c>
      <c r="N23" s="0" t="s">
        <v>1</v>
      </c>
    </row>
    <row r="24" customFormat="false" ht="13.8" hidden="false" customHeight="false" outlineLevel="0" collapsed="false">
      <c r="A24" s="0" t="n">
        <v>18</v>
      </c>
      <c r="B24" s="0" t="n">
        <v>4</v>
      </c>
      <c r="D24" s="0" t="n">
        <v>4</v>
      </c>
      <c r="E24" s="0" t="n">
        <v>5</v>
      </c>
      <c r="M24" s="0" t="n">
        <v>1</v>
      </c>
    </row>
    <row r="25" customFormat="false" ht="13.8" hidden="false" customHeight="false" outlineLevel="0" collapsed="false">
      <c r="A25" s="0" t="n">
        <v>29</v>
      </c>
      <c r="B25" s="0" t="n">
        <v>4</v>
      </c>
      <c r="D25" s="0" t="n">
        <v>4</v>
      </c>
      <c r="E25" s="0" t="n">
        <v>6</v>
      </c>
      <c r="M25" s="0" t="n">
        <v>1</v>
      </c>
    </row>
    <row r="26" customFormat="false" ht="13.8" hidden="false" customHeight="false" outlineLevel="0" collapsed="false">
      <c r="A26" s="0" t="n">
        <v>24</v>
      </c>
      <c r="B26" s="0" t="n">
        <v>4</v>
      </c>
      <c r="D26" s="0" t="n">
        <v>5</v>
      </c>
      <c r="E26" s="0" t="n">
        <v>1</v>
      </c>
      <c r="M26" s="0" t="n">
        <v>1</v>
      </c>
    </row>
    <row r="27" customFormat="false" ht="13.8" hidden="false" customHeight="false" outlineLevel="0" collapsed="false">
      <c r="A27" s="0" t="n">
        <v>36</v>
      </c>
      <c r="B27" s="0" t="n">
        <v>4</v>
      </c>
      <c r="D27" s="0" t="n">
        <v>5</v>
      </c>
      <c r="E27" s="0" t="n">
        <v>2</v>
      </c>
      <c r="M27" s="0" t="n">
        <v>1</v>
      </c>
    </row>
    <row r="28" customFormat="false" ht="13.8" hidden="false" customHeight="false" outlineLevel="0" collapsed="false">
      <c r="A28" s="0" t="n">
        <v>20</v>
      </c>
      <c r="B28" s="0" t="n">
        <v>5</v>
      </c>
      <c r="D28" s="0" t="n">
        <v>5</v>
      </c>
      <c r="E28" s="0" t="n">
        <v>3</v>
      </c>
      <c r="M28" s="0" t="n">
        <v>1</v>
      </c>
    </row>
    <row r="29" customFormat="false" ht="13.8" hidden="false" customHeight="false" outlineLevel="0" collapsed="false">
      <c r="A29" s="0" t="n">
        <v>32</v>
      </c>
      <c r="B29" s="0" t="n">
        <v>5</v>
      </c>
      <c r="D29" s="0" t="n">
        <v>5</v>
      </c>
      <c r="E29" s="0" t="n">
        <v>4</v>
      </c>
      <c r="M29" s="0" t="n">
        <v>1</v>
      </c>
    </row>
    <row r="30" customFormat="false" ht="13.8" hidden="false" customHeight="false" outlineLevel="0" collapsed="false">
      <c r="A30" s="0" t="n">
        <v>5</v>
      </c>
      <c r="B30" s="0" t="n">
        <v>5</v>
      </c>
      <c r="D30" s="0" t="n">
        <v>5</v>
      </c>
      <c r="E30" s="0" t="n">
        <v>5</v>
      </c>
    </row>
    <row r="31" customFormat="false" ht="13.8" hidden="false" customHeight="false" outlineLevel="0" collapsed="false">
      <c r="A31" s="0" t="n">
        <v>21</v>
      </c>
      <c r="B31" s="0" t="n">
        <v>5</v>
      </c>
      <c r="D31" s="0" t="n">
        <v>5</v>
      </c>
      <c r="E31" s="0" t="n">
        <v>6</v>
      </c>
    </row>
    <row r="32" customFormat="false" ht="12.8" hidden="false" customHeight="false" outlineLevel="0" collapsed="false">
      <c r="A32" s="0" t="n">
        <v>33</v>
      </c>
      <c r="B32" s="0" t="n">
        <v>5</v>
      </c>
      <c r="D32" s="0" t="n">
        <v>6</v>
      </c>
      <c r="E32" s="0" t="n">
        <v>1</v>
      </c>
    </row>
    <row r="33" customFormat="false" ht="12.8" hidden="false" customHeight="false" outlineLevel="0" collapsed="false">
      <c r="A33" s="0" t="n">
        <v>12</v>
      </c>
      <c r="B33" s="0" t="n">
        <v>6</v>
      </c>
      <c r="D33" s="0" t="n">
        <v>6</v>
      </c>
      <c r="E33" s="0" t="n">
        <v>21</v>
      </c>
    </row>
    <row r="34" customFormat="false" ht="12.8" hidden="false" customHeight="false" outlineLevel="0" collapsed="false">
      <c r="A34" s="0" t="n">
        <v>22</v>
      </c>
      <c r="B34" s="0" t="n">
        <v>6</v>
      </c>
      <c r="D34" s="0" t="n">
        <v>6</v>
      </c>
      <c r="E34" s="0" t="n">
        <v>22</v>
      </c>
    </row>
    <row r="35" customFormat="false" ht="12.8" hidden="false" customHeight="false" outlineLevel="0" collapsed="false">
      <c r="A35" s="0" t="n">
        <v>34</v>
      </c>
      <c r="B35" s="0" t="n">
        <v>6</v>
      </c>
      <c r="D35" s="0" t="n">
        <v>6</v>
      </c>
      <c r="E35" s="0" t="n">
        <v>3</v>
      </c>
    </row>
    <row r="36" customFormat="false" ht="12.8" hidden="false" customHeight="false" outlineLevel="0" collapsed="false">
      <c r="A36" s="0" t="n">
        <v>30</v>
      </c>
      <c r="B36" s="0" t="n">
        <v>6</v>
      </c>
      <c r="D36" s="0" t="n">
        <v>6</v>
      </c>
      <c r="E36" s="0" t="n">
        <v>4</v>
      </c>
    </row>
    <row r="37" customFormat="false" ht="12.8" hidden="false" customHeight="false" outlineLevel="0" collapsed="false">
      <c r="A37" s="0" t="n">
        <v>35</v>
      </c>
      <c r="B37" s="0" t="n">
        <v>6</v>
      </c>
      <c r="D37" s="0" t="n">
        <v>6</v>
      </c>
      <c r="E37" s="0" t="n">
        <v>6</v>
      </c>
    </row>
  </sheetData>
  <mergeCells count="1">
    <mergeCell ref="O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5" activeCellId="0" sqref="A35"/>
    </sheetView>
  </sheetViews>
  <sheetFormatPr defaultRowHeight="14.25"/>
  <cols>
    <col collapsed="false" hidden="false" max="1" min="1" style="0" width="14.0323886639676"/>
    <col collapsed="false" hidden="false" max="1025" min="2" style="0" width="8.57085020242915"/>
  </cols>
  <sheetData>
    <row r="1" customFormat="false" ht="14.25" hidden="false" customHeight="false" outlineLevel="0" collapsed="false">
      <c r="A1" s="0" t="s">
        <v>234</v>
      </c>
    </row>
    <row r="2" customFormat="false" ht="14.25" hidden="false" customHeight="false" outlineLevel="0" collapsed="false">
      <c r="A2" s="0" t="s">
        <v>161</v>
      </c>
    </row>
    <row r="3" customFormat="false" ht="14.25" hidden="false" customHeight="false" outlineLevel="0" collapsed="false">
      <c r="A3" s="0" t="s">
        <v>222</v>
      </c>
      <c r="B3" s="0" t="n">
        <v>11</v>
      </c>
    </row>
    <row r="4" customFormat="false" ht="14.25" hidden="false" customHeight="false" outlineLevel="0" collapsed="false">
      <c r="A4" s="0" t="s">
        <v>235</v>
      </c>
      <c r="B4" s="0" t="n">
        <v>12</v>
      </c>
    </row>
    <row r="5" customFormat="false" ht="14.25" hidden="false" customHeight="false" outlineLevel="0" collapsed="false">
      <c r="A5" s="0" t="s">
        <v>236</v>
      </c>
      <c r="B5" s="0" t="n">
        <v>13</v>
      </c>
    </row>
    <row r="6" customFormat="false" ht="14.25" hidden="false" customHeight="false" outlineLevel="0" collapsed="false">
      <c r="A6" s="0" t="s">
        <v>237</v>
      </c>
      <c r="B6" s="0" t="n">
        <v>14</v>
      </c>
    </row>
    <row r="7" customFormat="false" ht="14.25" hidden="false" customHeight="false" outlineLevel="0" collapsed="false">
      <c r="A7" s="0" t="s">
        <v>238</v>
      </c>
      <c r="B7" s="0" t="n">
        <v>15</v>
      </c>
    </row>
    <row r="8" s="8" customFormat="true" ht="14.25" hidden="false" customHeight="false" outlineLevel="0" collapsed="false">
      <c r="A8" s="8" t="s">
        <v>204</v>
      </c>
      <c r="B8" s="8" t="n">
        <v>16</v>
      </c>
    </row>
    <row r="9" customFormat="false" ht="14.25" hidden="false" customHeight="false" outlineLevel="0" collapsed="false">
      <c r="A9" s="0" t="s">
        <v>239</v>
      </c>
      <c r="B9" s="0" t="n">
        <v>17</v>
      </c>
    </row>
    <row r="10" customFormat="false" ht="14.25" hidden="false" customHeight="false" outlineLevel="0" collapsed="false">
      <c r="A10" s="0" t="s">
        <v>215</v>
      </c>
      <c r="B10" s="0" t="n">
        <v>18</v>
      </c>
    </row>
    <row r="11" customFormat="false" ht="14.25" hidden="false" customHeight="false" outlineLevel="0" collapsed="false">
      <c r="A11" s="0" t="s">
        <v>36</v>
      </c>
      <c r="B11" s="0" t="n">
        <v>20</v>
      </c>
    </row>
    <row r="12" customFormat="false" ht="14.25" hidden="false" customHeight="false" outlineLevel="0" collapsed="false">
      <c r="A12" s="0" t="s">
        <v>240</v>
      </c>
      <c r="B12" s="0" t="n">
        <v>31</v>
      </c>
    </row>
    <row r="13" customFormat="false" ht="14.25" hidden="false" customHeight="false" outlineLevel="0" collapsed="false">
      <c r="A13" s="0" t="s">
        <v>241</v>
      </c>
      <c r="B13" s="0" t="n">
        <v>32</v>
      </c>
    </row>
    <row r="14" customFormat="false" ht="14.25" hidden="false" customHeight="false" outlineLevel="0" collapsed="false">
      <c r="A14" s="0" t="s">
        <v>242</v>
      </c>
      <c r="B14" s="0" t="n">
        <v>50</v>
      </c>
    </row>
    <row r="15" customFormat="false" ht="14.25" hidden="false" customHeight="false" outlineLevel="0" collapsed="false">
      <c r="A15" s="0" t="s">
        <v>53</v>
      </c>
      <c r="B15" s="0" t="n">
        <v>90</v>
      </c>
    </row>
    <row r="17" customFormat="false" ht="14.25" hidden="false" customHeight="false" outlineLevel="0" collapsed="false">
      <c r="A17" s="0" t="s">
        <v>62</v>
      </c>
    </row>
    <row r="18" customFormat="false" ht="14.25" hidden="false" customHeight="false" outlineLevel="0" collapsed="false">
      <c r="A18" s="0" t="s">
        <v>36</v>
      </c>
      <c r="B18" s="0" t="n">
        <v>3002001</v>
      </c>
    </row>
    <row r="19" customFormat="false" ht="14.25" hidden="false" customHeight="false" outlineLevel="0" collapsed="false">
      <c r="A19" s="0" t="s">
        <v>222</v>
      </c>
      <c r="B19" s="0" t="n">
        <v>3001100</v>
      </c>
    </row>
    <row r="20" customFormat="false" ht="14.25" hidden="false" customHeight="false" outlineLevel="0" collapsed="false">
      <c r="A20" s="0" t="s">
        <v>235</v>
      </c>
      <c r="B20" s="0" t="n">
        <v>3001200</v>
      </c>
    </row>
    <row r="21" customFormat="false" ht="14.25" hidden="false" customHeight="false" outlineLevel="0" collapsed="false">
      <c r="A21" s="0" t="s">
        <v>243</v>
      </c>
      <c r="B21" s="0" t="n">
        <v>3001300</v>
      </c>
    </row>
    <row r="22" customFormat="false" ht="14.25" hidden="false" customHeight="false" outlineLevel="0" collapsed="false">
      <c r="A22" s="0" t="s">
        <v>244</v>
      </c>
      <c r="B22" s="0" t="n">
        <v>3001330</v>
      </c>
    </row>
    <row r="23" customFormat="false" ht="14.25" hidden="false" customHeight="false" outlineLevel="0" collapsed="false">
      <c r="A23" s="0" t="s">
        <v>53</v>
      </c>
      <c r="B23" s="0" t="n">
        <v>3009000</v>
      </c>
    </row>
    <row r="25" customFormat="false" ht="14.25" hidden="false" customHeight="false" outlineLevel="0" collapsed="false">
      <c r="A25" s="0" t="s">
        <v>245</v>
      </c>
    </row>
    <row r="26" customFormat="false" ht="14.25" hidden="false" customHeight="false" outlineLevel="0" collapsed="false">
      <c r="A26" s="0" t="s">
        <v>222</v>
      </c>
      <c r="B26" s="0" t="n">
        <v>11000</v>
      </c>
    </row>
    <row r="27" customFormat="false" ht="14.25" hidden="false" customHeight="false" outlineLevel="0" collapsed="false">
      <c r="A27" s="0" t="s">
        <v>235</v>
      </c>
      <c r="B27" s="0" t="n">
        <v>12000</v>
      </c>
    </row>
    <row r="28" customFormat="false" ht="14.25" hidden="false" customHeight="false" outlineLevel="0" collapsed="false">
      <c r="A28" s="0" t="s">
        <v>236</v>
      </c>
      <c r="B28" s="0" t="n">
        <v>13000</v>
      </c>
    </row>
    <row r="30" customFormat="false" ht="14.25" hidden="false" customHeight="false" outlineLevel="0" collapsed="false">
      <c r="A30" s="0" t="s">
        <v>246</v>
      </c>
    </row>
    <row r="31" customFormat="false" ht="14.25" hidden="false" customHeight="false" outlineLevel="0" collapsed="false">
      <c r="A31" s="0" t="s">
        <v>204</v>
      </c>
    </row>
    <row r="32" customFormat="false" ht="14.25" hidden="false" customHeight="false" outlineLevel="0" collapsed="false">
      <c r="A32" s="0" t="s">
        <v>50</v>
      </c>
    </row>
    <row r="33" customFormat="false" ht="14.25" hidden="false" customHeight="false" outlineLevel="0" collapsed="false">
      <c r="A33" s="0" t="s">
        <v>247</v>
      </c>
    </row>
    <row r="34" customFormat="false" ht="14.25" hidden="false" customHeight="false" outlineLevel="0" collapsed="false">
      <c r="A34" s="0" t="s">
        <v>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false" showFormulas="false" showGridLines="true" showRowColHeaders="true" showZeros="true" rightToLeft="false" tabSelected="false" showOutlineSymbols="true" defaultGridColor="true" view="normal" topLeftCell="M64" colorId="64" zoomScale="100" zoomScaleNormal="100" zoomScalePageLayoutView="100" workbookViewId="0">
      <selection pane="topLeft" activeCell="E27" activeCellId="0" sqref="E27"/>
    </sheetView>
  </sheetViews>
  <sheetFormatPr defaultRowHeight="13.15"/>
  <cols>
    <col collapsed="false" hidden="false" max="1" min="1" style="34" width="4.06882591093117"/>
    <col collapsed="false" hidden="false" max="2" min="2" style="34" width="4.39271255060729"/>
    <col collapsed="false" hidden="false" max="3" min="3" style="34" width="6.42914979757085"/>
    <col collapsed="false" hidden="false" max="4" min="4" style="34" width="2.89068825910931"/>
    <col collapsed="false" hidden="false" max="5" min="5" style="34" width="11.1417004048583"/>
    <col collapsed="false" hidden="false" max="6" min="6" style="34" width="3.53441295546559"/>
    <col collapsed="false" hidden="false" max="7" min="7" style="34" width="39.2064777327935"/>
    <col collapsed="false" hidden="false" max="8" min="8" style="34" width="23.1376518218623"/>
    <col collapsed="false" hidden="false" max="9" min="9" style="34" width="14.8906882591093"/>
    <col collapsed="false" hidden="false" max="10" min="10" style="34" width="11.246963562753"/>
    <col collapsed="false" hidden="false" max="11" min="11" style="34" width="5.24696356275304"/>
    <col collapsed="false" hidden="false" max="12" min="12" style="34" width="32.0283400809717"/>
    <col collapsed="false" hidden="false" max="13" min="13" style="34" width="16.0688259109312"/>
    <col collapsed="false" hidden="false" max="14" min="14" style="34" width="6"/>
    <col collapsed="false" hidden="false" max="16" min="15" style="34" width="3.10526315789474"/>
    <col collapsed="false" hidden="false" max="17" min="17" style="34" width="5.78542510121457"/>
    <col collapsed="false" hidden="false" max="18" min="18" style="34" width="5.1417004048583"/>
    <col collapsed="false" hidden="false" max="21" min="19" style="34" width="9.96356275303644"/>
    <col collapsed="false" hidden="false" max="25" min="22" style="34" width="9.10526315789474"/>
    <col collapsed="false" hidden="false" max="26" min="26" style="34" width="9.96356275303644"/>
    <col collapsed="false" hidden="false" max="31" min="27" style="34" width="9.10526315789474"/>
    <col collapsed="false" hidden="false" max="32" min="32" style="34" width="9.96356275303644"/>
    <col collapsed="false" hidden="false" max="1025" min="33" style="34" width="9.10526315789474"/>
  </cols>
  <sheetData>
    <row r="1" customFormat="false" ht="13.15" hidden="false" customHeight="false" outlineLevel="0" collapsed="false">
      <c r="A1" s="35" t="s">
        <v>213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15" hidden="false" customHeight="false" outlineLevel="0" collapsed="false">
      <c r="A2" s="3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15" hidden="false" customHeight="false" outlineLevel="0" collapsed="false">
      <c r="A3" s="37" t="s">
        <v>249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15" hidden="false" customHeight="false" outlineLevel="0" collapsed="false">
      <c r="A4" s="38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15" hidden="false" customHeight="false" outlineLevel="0" collapsed="false">
      <c r="A5" s="39" t="s">
        <v>58</v>
      </c>
      <c r="B5" s="39" t="s">
        <v>231</v>
      </c>
      <c r="C5" s="39" t="s">
        <v>232</v>
      </c>
      <c r="D5" s="40" t="s">
        <v>233</v>
      </c>
      <c r="E5" s="40" t="s">
        <v>233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15" hidden="false" customHeight="false" outlineLevel="0" collapsed="false">
      <c r="A6" s="39"/>
      <c r="B6" s="39"/>
      <c r="C6" s="39"/>
      <c r="D6" s="40" t="s">
        <v>231</v>
      </c>
      <c r="E6" s="40" t="s">
        <v>232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15" hidden="false" customHeight="false" outlineLevel="0" collapsed="false">
      <c r="A7" s="41" t="s">
        <v>250</v>
      </c>
      <c r="B7" s="20" t="n">
        <v>22</v>
      </c>
      <c r="C7" s="20" t="n">
        <v>0.07</v>
      </c>
      <c r="D7" s="20" t="n">
        <v>22</v>
      </c>
      <c r="E7" s="20" t="n">
        <v>0.07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15" hidden="false" customHeight="false" outlineLevel="0" collapsed="false">
      <c r="A8" s="41" t="s">
        <v>251</v>
      </c>
      <c r="B8" s="20" t="n">
        <v>62</v>
      </c>
      <c r="C8" s="20" t="n">
        <v>0.19</v>
      </c>
      <c r="D8" s="20" t="n">
        <v>84</v>
      </c>
      <c r="E8" s="20" t="n">
        <v>0.26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15" hidden="false" customHeight="false" outlineLevel="0" collapsed="false">
      <c r="A9" s="41" t="s">
        <v>252</v>
      </c>
      <c r="B9" s="20" t="n">
        <v>28</v>
      </c>
      <c r="C9" s="20" t="n">
        <v>0.09</v>
      </c>
      <c r="D9" s="20" t="n">
        <v>112</v>
      </c>
      <c r="E9" s="20" t="n">
        <v>0.34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15" hidden="false" customHeight="false" outlineLevel="0" collapsed="false">
      <c r="A10" s="41" t="s">
        <v>253</v>
      </c>
      <c r="B10" s="20" t="n">
        <v>340</v>
      </c>
      <c r="C10" s="20" t="n">
        <v>1.04</v>
      </c>
      <c r="D10" s="20" t="n">
        <v>452</v>
      </c>
      <c r="E10" s="20" t="n">
        <v>1.39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15" hidden="false" customHeight="false" outlineLevel="0" collapsed="false">
      <c r="A11" s="41" t="s">
        <v>254</v>
      </c>
      <c r="B11" s="20" t="n">
        <v>11</v>
      </c>
      <c r="C11" s="20" t="n">
        <v>0.03</v>
      </c>
      <c r="D11" s="20" t="n">
        <v>463</v>
      </c>
      <c r="E11" s="20" t="n">
        <v>1.42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15" hidden="false" customHeight="false" outlineLevel="0" collapsed="false">
      <c r="A12" s="41" t="s">
        <v>255</v>
      </c>
      <c r="B12" s="20" t="n">
        <v>22342</v>
      </c>
      <c r="C12" s="20" t="n">
        <v>68.65</v>
      </c>
      <c r="D12" s="20" t="n">
        <v>22805</v>
      </c>
      <c r="E12" s="20" t="n">
        <v>70.07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15" hidden="false" customHeight="false" outlineLevel="0" collapsed="false">
      <c r="A13" s="41" t="s">
        <v>256</v>
      </c>
      <c r="B13" s="20" t="n">
        <v>2552</v>
      </c>
      <c r="C13" s="20" t="n">
        <v>7.84</v>
      </c>
      <c r="D13" s="20" t="n">
        <v>25357</v>
      </c>
      <c r="E13" s="20" t="n">
        <v>77.91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15" hidden="false" customHeight="false" outlineLevel="0" collapsed="false">
      <c r="A14" s="41" t="s">
        <v>257</v>
      </c>
      <c r="B14" s="20" t="n">
        <v>5918</v>
      </c>
      <c r="C14" s="20" t="n">
        <v>18.18</v>
      </c>
      <c r="D14" s="20" t="n">
        <v>31275</v>
      </c>
      <c r="E14" s="20" t="n">
        <v>96.09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15" hidden="false" customHeight="false" outlineLevel="0" collapsed="false">
      <c r="A15" s="41" t="s">
        <v>258</v>
      </c>
      <c r="B15" s="20" t="n">
        <v>1233</v>
      </c>
      <c r="C15" s="20" t="n">
        <v>3.79</v>
      </c>
      <c r="D15" s="20" t="n">
        <v>32508</v>
      </c>
      <c r="E15" s="20" t="n">
        <v>99.88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15" hidden="false" customHeight="false" outlineLevel="0" collapsed="false">
      <c r="A16" s="41" t="s">
        <v>259</v>
      </c>
      <c r="B16" s="20" t="n">
        <v>2</v>
      </c>
      <c r="C16" s="20" t="n">
        <v>0.01</v>
      </c>
      <c r="D16" s="20" t="n">
        <v>32510</v>
      </c>
      <c r="E16" s="20" t="n">
        <v>99.89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15" hidden="false" customHeight="false" outlineLevel="0" collapsed="false">
      <c r="A17" s="41" t="s">
        <v>260</v>
      </c>
      <c r="B17" s="20" t="n">
        <v>37</v>
      </c>
      <c r="C17" s="20" t="n">
        <v>0.11</v>
      </c>
      <c r="D17" s="20" t="n">
        <v>32547</v>
      </c>
      <c r="E17" s="20" t="n">
        <v>100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15" hidden="false" customHeight="false" outlineLevel="0" collapsed="false">
      <c r="A18" s="39" t="s">
        <v>261</v>
      </c>
      <c r="B18" s="39"/>
      <c r="C18" s="39"/>
      <c r="D18" s="39"/>
      <c r="E18" s="39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15" hidden="false" customHeight="false" outlineLevel="0" collapsed="false">
      <c r="A19" s="36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15" hidden="false" customHeight="false" outlineLevel="0" collapsed="false">
      <c r="A20" s="36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2" customFormat="false" ht="13.15" hidden="false" customHeight="false" outlineLevel="0" collapsed="false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15" hidden="false" customHeight="false" outlineLevel="0" collapsed="false">
      <c r="A23" s="35" t="s">
        <v>213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15" hidden="false" customHeight="false" outlineLevel="0" collapsed="false">
      <c r="A24" s="36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15" hidden="false" customHeight="false" outlineLevel="0" collapsed="false">
      <c r="A25" s="37" t="s">
        <v>262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15" hidden="false" customHeight="false" outlineLevel="0" collapsed="false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15" hidden="false" customHeight="false" outlineLevel="0" collapsed="false">
      <c r="A27" s="41" t="s">
        <v>214</v>
      </c>
      <c r="B27" s="41" t="s">
        <v>263</v>
      </c>
      <c r="C27" s="41" t="s">
        <v>199</v>
      </c>
      <c r="D27" s="41" t="s">
        <v>264</v>
      </c>
      <c r="E27" s="41" t="s">
        <v>265</v>
      </c>
      <c r="F27" s="41" t="s">
        <v>266</v>
      </c>
      <c r="G27" s="41" t="s">
        <v>267</v>
      </c>
      <c r="H27" s="41" t="s">
        <v>61</v>
      </c>
      <c r="I27" s="41" t="s">
        <v>60</v>
      </c>
      <c r="J27" s="41" t="s">
        <v>268</v>
      </c>
      <c r="K27" s="41" t="s">
        <v>269</v>
      </c>
      <c r="L27" s="41" t="s">
        <v>270</v>
      </c>
      <c r="M27" s="41" t="s">
        <v>271</v>
      </c>
      <c r="N27" s="41" t="s">
        <v>272</v>
      </c>
      <c r="O27" s="41" t="s">
        <v>63</v>
      </c>
      <c r="P27" s="41" t="s">
        <v>64</v>
      </c>
      <c r="Q27" s="41" t="s">
        <v>273</v>
      </c>
      <c r="R27" s="41" t="s">
        <v>274</v>
      </c>
      <c r="S27" s="41" t="s">
        <v>275</v>
      </c>
      <c r="T27" s="41" t="s">
        <v>276</v>
      </c>
      <c r="U27" s="41" t="s">
        <v>62</v>
      </c>
      <c r="V27" s="41" t="s">
        <v>277</v>
      </c>
      <c r="W27" s="41" t="s">
        <v>278</v>
      </c>
      <c r="X27" s="41" t="s">
        <v>279</v>
      </c>
      <c r="Y27" s="41" t="s">
        <v>280</v>
      </c>
      <c r="Z27" s="41" t="s">
        <v>281</v>
      </c>
      <c r="AA27" s="41" t="s">
        <v>282</v>
      </c>
      <c r="AB27" s="41" t="s">
        <v>50</v>
      </c>
      <c r="AC27" s="41" t="s">
        <v>283</v>
      </c>
      <c r="AD27" s="41" t="s">
        <v>284</v>
      </c>
      <c r="AE27" s="41" t="s">
        <v>285</v>
      </c>
      <c r="AF27" s="41" t="s">
        <v>286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15" hidden="false" customHeight="false" outlineLevel="0" collapsed="false">
      <c r="A28" s="41" t="n">
        <v>1</v>
      </c>
      <c r="B28" s="20" t="n">
        <v>100</v>
      </c>
      <c r="C28" s="20" t="n">
        <v>10108</v>
      </c>
      <c r="D28" s="20" t="s">
        <v>235</v>
      </c>
      <c r="E28" s="20" t="s">
        <v>287</v>
      </c>
      <c r="F28" s="20" t="s">
        <v>288</v>
      </c>
      <c r="G28" s="20" t="s">
        <v>289</v>
      </c>
      <c r="H28" s="20" t="s">
        <v>290</v>
      </c>
      <c r="I28" s="20" t="s">
        <v>291</v>
      </c>
      <c r="J28" s="20" t="s">
        <v>292</v>
      </c>
      <c r="K28" s="20" t="s">
        <v>293</v>
      </c>
      <c r="L28" s="20" t="s">
        <v>294</v>
      </c>
      <c r="M28" s="20" t="s">
        <v>295</v>
      </c>
      <c r="N28" s="20" t="n">
        <v>28714</v>
      </c>
      <c r="O28" s="20" t="s">
        <v>296</v>
      </c>
      <c r="P28" s="20" t="s">
        <v>297</v>
      </c>
      <c r="Q28" s="20" t="n">
        <v>1304</v>
      </c>
      <c r="R28" s="20" t="n">
        <v>67</v>
      </c>
      <c r="S28" s="42" t="n">
        <v>31661</v>
      </c>
      <c r="T28" s="42" t="n">
        <v>33730</v>
      </c>
      <c r="U28" s="42" t="n">
        <v>16928</v>
      </c>
      <c r="V28" s="20" t="n">
        <v>5</v>
      </c>
      <c r="W28" s="20" t="n">
        <v>1</v>
      </c>
      <c r="X28" s="20" t="n">
        <v>2</v>
      </c>
      <c r="Y28" s="20" t="n">
        <v>0</v>
      </c>
      <c r="Z28" s="42" t="n">
        <v>29821</v>
      </c>
      <c r="AA28" s="20" t="n">
        <v>379</v>
      </c>
      <c r="AB28" s="20" t="s">
        <v>298</v>
      </c>
      <c r="AC28" s="20" t="n">
        <v>1992</v>
      </c>
      <c r="AD28" s="20" t="n">
        <v>22661</v>
      </c>
      <c r="AE28" s="20" t="n">
        <v>10108</v>
      </c>
      <c r="AF28" s="42" t="n">
        <v>16928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15" hidden="false" customHeight="false" outlineLevel="0" collapsed="false">
      <c r="A29" s="41" t="n">
        <v>2</v>
      </c>
      <c r="B29" s="20" t="n">
        <v>100</v>
      </c>
      <c r="C29" s="20" t="n">
        <v>22661</v>
      </c>
      <c r="D29" s="20" t="s">
        <v>235</v>
      </c>
      <c r="E29" s="20" t="s">
        <v>287</v>
      </c>
      <c r="F29" s="20" t="s">
        <v>299</v>
      </c>
      <c r="G29" s="20" t="s">
        <v>300</v>
      </c>
      <c r="H29" s="20" t="s">
        <v>290</v>
      </c>
      <c r="I29" s="20" t="s">
        <v>291</v>
      </c>
      <c r="J29" s="20" t="s">
        <v>301</v>
      </c>
      <c r="K29" s="20"/>
      <c r="L29" s="20" t="s">
        <v>294</v>
      </c>
      <c r="M29" s="20" t="s">
        <v>295</v>
      </c>
      <c r="N29" s="20" t="n">
        <v>28714</v>
      </c>
      <c r="O29" s="20" t="s">
        <v>296</v>
      </c>
      <c r="P29" s="20" t="s">
        <v>297</v>
      </c>
      <c r="Q29" s="20" t="n">
        <v>1304</v>
      </c>
      <c r="R29" s="20" t="n">
        <v>67</v>
      </c>
      <c r="S29" s="42" t="n">
        <v>37104</v>
      </c>
      <c r="T29" s="42" t="n">
        <v>33730</v>
      </c>
      <c r="U29" s="42" t="n">
        <v>16928</v>
      </c>
      <c r="V29" s="20" t="n">
        <v>5</v>
      </c>
      <c r="W29" s="20" t="n">
        <v>1</v>
      </c>
      <c r="X29" s="20" t="n">
        <v>2</v>
      </c>
      <c r="Y29" s="20" t="n">
        <v>0</v>
      </c>
      <c r="Z29" s="42" t="n">
        <v>29821</v>
      </c>
      <c r="AA29" s="20" t="n">
        <v>379</v>
      </c>
      <c r="AB29" s="20" t="s">
        <v>298</v>
      </c>
      <c r="AC29" s="20" t="n">
        <v>1992</v>
      </c>
      <c r="AD29" s="20" t="n">
        <v>10108</v>
      </c>
      <c r="AE29" s="20" t="n">
        <v>10108</v>
      </c>
      <c r="AF29" s="42" t="n">
        <v>16928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6" customFormat="true" ht="13.15" hidden="false" customHeight="false" outlineLevel="0" collapsed="false">
      <c r="A30" s="43" t="n">
        <v>3</v>
      </c>
      <c r="B30" s="44" t="n">
        <v>100</v>
      </c>
      <c r="C30" s="44" t="n">
        <v>5929</v>
      </c>
      <c r="D30" s="44" t="s">
        <v>302</v>
      </c>
      <c r="E30" s="44" t="s">
        <v>303</v>
      </c>
      <c r="F30" s="44" t="s">
        <v>304</v>
      </c>
      <c r="G30" s="44" t="s">
        <v>305</v>
      </c>
      <c r="H30" s="44" t="s">
        <v>306</v>
      </c>
      <c r="I30" s="44" t="s">
        <v>307</v>
      </c>
      <c r="J30" s="44" t="s">
        <v>308</v>
      </c>
      <c r="K30" s="44"/>
      <c r="L30" s="44" t="s">
        <v>309</v>
      </c>
      <c r="M30" s="44" t="s">
        <v>310</v>
      </c>
      <c r="N30" s="44" t="n">
        <v>28740</v>
      </c>
      <c r="O30" s="44" t="s">
        <v>296</v>
      </c>
      <c r="P30" s="44" t="s">
        <v>110</v>
      </c>
      <c r="Q30" s="44" t="n">
        <v>1304</v>
      </c>
      <c r="R30" s="44" t="n">
        <v>63</v>
      </c>
      <c r="S30" s="45" t="n">
        <v>36948</v>
      </c>
      <c r="T30" s="45" t="n">
        <v>35415</v>
      </c>
      <c r="U30" s="45" t="n">
        <v>18613</v>
      </c>
      <c r="V30" s="44" t="n">
        <v>2</v>
      </c>
      <c r="W30" s="44" t="n">
        <v>1</v>
      </c>
      <c r="X30" s="44" t="n">
        <v>2</v>
      </c>
      <c r="Y30" s="44" t="n">
        <v>0</v>
      </c>
      <c r="Z30" s="45" t="n">
        <v>34411</v>
      </c>
      <c r="AA30" s="44" t="n">
        <v>490</v>
      </c>
      <c r="AB30" s="44" t="s">
        <v>298</v>
      </c>
      <c r="AC30" s="44" t="n">
        <v>1996</v>
      </c>
      <c r="AD30" s="44" t="n">
        <v>19473</v>
      </c>
      <c r="AE30" s="44" t="n">
        <v>5929</v>
      </c>
      <c r="AF30" s="45" t="n">
        <v>18613</v>
      </c>
    </row>
    <row r="31" s="46" customFormat="true" ht="13.15" hidden="false" customHeight="false" outlineLevel="0" collapsed="false">
      <c r="A31" s="43" t="n">
        <v>4</v>
      </c>
      <c r="B31" s="44" t="n">
        <v>100</v>
      </c>
      <c r="C31" s="44" t="n">
        <v>19473</v>
      </c>
      <c r="D31" s="44" t="s">
        <v>235</v>
      </c>
      <c r="E31" s="44" t="s">
        <v>287</v>
      </c>
      <c r="F31" s="44" t="s">
        <v>311</v>
      </c>
      <c r="G31" s="44" t="s">
        <v>312</v>
      </c>
      <c r="H31" s="44" t="s">
        <v>306</v>
      </c>
      <c r="I31" s="44" t="s">
        <v>307</v>
      </c>
      <c r="J31" s="44" t="s">
        <v>308</v>
      </c>
      <c r="K31" s="44"/>
      <c r="L31" s="44" t="s">
        <v>309</v>
      </c>
      <c r="M31" s="44" t="s">
        <v>310</v>
      </c>
      <c r="N31" s="44" t="n">
        <v>28740</v>
      </c>
      <c r="O31" s="44" t="s">
        <v>296</v>
      </c>
      <c r="P31" s="44" t="s">
        <v>110</v>
      </c>
      <c r="Q31" s="44" t="n">
        <v>1304</v>
      </c>
      <c r="R31" s="44" t="n">
        <v>63</v>
      </c>
      <c r="S31" s="45" t="n">
        <v>33987</v>
      </c>
      <c r="T31" s="45" t="n">
        <v>35415</v>
      </c>
      <c r="U31" s="45" t="n">
        <v>18613</v>
      </c>
      <c r="V31" s="44" t="n">
        <v>2</v>
      </c>
      <c r="W31" s="44" t="n">
        <v>1</v>
      </c>
      <c r="X31" s="44" t="n">
        <v>2</v>
      </c>
      <c r="Y31" s="44" t="n">
        <v>0</v>
      </c>
      <c r="Z31" s="45" t="n">
        <v>34411</v>
      </c>
      <c r="AA31" s="44" t="n">
        <v>490</v>
      </c>
      <c r="AB31" s="44" t="s">
        <v>298</v>
      </c>
      <c r="AC31" s="44" t="n">
        <v>1996</v>
      </c>
      <c r="AD31" s="44" t="n">
        <v>5929</v>
      </c>
      <c r="AE31" s="44" t="n">
        <v>5929</v>
      </c>
      <c r="AF31" s="45" t="n">
        <v>18613</v>
      </c>
    </row>
    <row r="32" customFormat="false" ht="13.15" hidden="false" customHeight="false" outlineLevel="0" collapsed="false">
      <c r="A32" s="41" t="n">
        <v>5</v>
      </c>
      <c r="B32" s="20" t="n">
        <v>100</v>
      </c>
      <c r="C32" s="20" t="n">
        <v>12491</v>
      </c>
      <c r="D32" s="20" t="s">
        <v>235</v>
      </c>
      <c r="E32" s="20" t="s">
        <v>287</v>
      </c>
      <c r="F32" s="20" t="s">
        <v>313</v>
      </c>
      <c r="G32" s="20" t="s">
        <v>314</v>
      </c>
      <c r="H32" s="20" t="s">
        <v>315</v>
      </c>
      <c r="I32" s="20" t="s">
        <v>316</v>
      </c>
      <c r="J32" s="20" t="s">
        <v>317</v>
      </c>
      <c r="K32" s="20"/>
      <c r="L32" s="20" t="s">
        <v>318</v>
      </c>
      <c r="M32" s="20" t="s">
        <v>295</v>
      </c>
      <c r="N32" s="20" t="n">
        <v>28714</v>
      </c>
      <c r="O32" s="20" t="s">
        <v>296</v>
      </c>
      <c r="P32" s="20" t="s">
        <v>297</v>
      </c>
      <c r="Q32" s="20" t="n">
        <v>1304</v>
      </c>
      <c r="R32" s="20" t="n">
        <v>55</v>
      </c>
      <c r="S32" s="42" t="n">
        <v>22351</v>
      </c>
      <c r="T32" s="42" t="n">
        <v>31590</v>
      </c>
      <c r="U32" s="42" t="n">
        <v>21363</v>
      </c>
      <c r="V32" s="20" t="n">
        <v>6</v>
      </c>
      <c r="W32" s="20" t="n">
        <v>1</v>
      </c>
      <c r="X32" s="20" t="n">
        <v>2</v>
      </c>
      <c r="Y32" s="20" t="n">
        <v>0</v>
      </c>
      <c r="Z32" s="42" t="n">
        <v>11958</v>
      </c>
      <c r="AA32" s="20" t="n">
        <v>353</v>
      </c>
      <c r="AB32" s="20" t="s">
        <v>298</v>
      </c>
      <c r="AC32" s="20" t="n">
        <v>1986</v>
      </c>
      <c r="AD32" s="20" t="n">
        <v>22852</v>
      </c>
      <c r="AE32" s="20" t="n">
        <v>12491</v>
      </c>
      <c r="AF32" s="42" t="n">
        <v>21363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15" hidden="false" customHeight="false" outlineLevel="0" collapsed="false">
      <c r="A33" s="41" t="n">
        <v>6</v>
      </c>
      <c r="B33" s="20" t="n">
        <v>100</v>
      </c>
      <c r="C33" s="20" t="n">
        <v>22852</v>
      </c>
      <c r="D33" s="20" t="s">
        <v>302</v>
      </c>
      <c r="E33" s="20" t="s">
        <v>303</v>
      </c>
      <c r="F33" s="20" t="s">
        <v>304</v>
      </c>
      <c r="G33" s="20" t="s">
        <v>305</v>
      </c>
      <c r="H33" s="20" t="s">
        <v>315</v>
      </c>
      <c r="I33" s="20" t="s">
        <v>316</v>
      </c>
      <c r="J33" s="20" t="s">
        <v>317</v>
      </c>
      <c r="K33" s="20"/>
      <c r="L33" s="20" t="s">
        <v>318</v>
      </c>
      <c r="M33" s="20" t="s">
        <v>295</v>
      </c>
      <c r="N33" s="20" t="n">
        <v>28714</v>
      </c>
      <c r="O33" s="20" t="s">
        <v>296</v>
      </c>
      <c r="P33" s="20" t="s">
        <v>297</v>
      </c>
      <c r="Q33" s="20" t="n">
        <v>1304</v>
      </c>
      <c r="R33" s="20" t="n">
        <v>55</v>
      </c>
      <c r="S33" s="42" t="n">
        <v>25166</v>
      </c>
      <c r="T33" s="42" t="n">
        <v>31590</v>
      </c>
      <c r="U33" s="42" t="n">
        <v>21363</v>
      </c>
      <c r="V33" s="20" t="n">
        <v>6</v>
      </c>
      <c r="W33" s="20" t="n">
        <v>1</v>
      </c>
      <c r="X33" s="20" t="n">
        <v>2</v>
      </c>
      <c r="Y33" s="20" t="n">
        <v>0</v>
      </c>
      <c r="Z33" s="42" t="n">
        <v>11958</v>
      </c>
      <c r="AA33" s="20" t="n">
        <v>353</v>
      </c>
      <c r="AB33" s="20" t="s">
        <v>298</v>
      </c>
      <c r="AC33" s="20" t="n">
        <v>1986</v>
      </c>
      <c r="AD33" s="20" t="n">
        <v>12491</v>
      </c>
      <c r="AE33" s="20" t="n">
        <v>12491</v>
      </c>
      <c r="AF33" s="42" t="n">
        <v>21363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15" hidden="false" customHeight="false" outlineLevel="0" collapsed="false">
      <c r="A34" s="41" t="n">
        <v>7</v>
      </c>
      <c r="B34" s="20" t="n">
        <v>100</v>
      </c>
      <c r="C34" s="20" t="n">
        <v>1995</v>
      </c>
      <c r="D34" s="20" t="s">
        <v>235</v>
      </c>
      <c r="E34" s="20" t="s">
        <v>287</v>
      </c>
      <c r="F34" s="20" t="s">
        <v>313</v>
      </c>
      <c r="G34" s="20" t="s">
        <v>314</v>
      </c>
      <c r="H34" s="20" t="s">
        <v>319</v>
      </c>
      <c r="I34" s="20" t="s">
        <v>320</v>
      </c>
      <c r="J34" s="20" t="s">
        <v>321</v>
      </c>
      <c r="K34" s="20"/>
      <c r="L34" s="20" t="s">
        <v>322</v>
      </c>
      <c r="M34" s="20" t="s">
        <v>295</v>
      </c>
      <c r="N34" s="20" t="n">
        <v>28714</v>
      </c>
      <c r="O34" s="20" t="s">
        <v>296</v>
      </c>
      <c r="P34" s="20" t="s">
        <v>110</v>
      </c>
      <c r="Q34" s="20" t="n">
        <v>1304</v>
      </c>
      <c r="R34" s="20" t="n">
        <v>53</v>
      </c>
      <c r="S34" s="42" t="n">
        <v>38718</v>
      </c>
      <c r="T34" s="42" t="n">
        <v>22149</v>
      </c>
      <c r="U34" s="42" t="n">
        <v>22149</v>
      </c>
      <c r="V34" s="20" t="n">
        <v>3</v>
      </c>
      <c r="W34" s="20" t="n">
        <v>1</v>
      </c>
      <c r="X34" s="20" t="n">
        <v>2</v>
      </c>
      <c r="Y34" s="20" t="n">
        <v>0</v>
      </c>
      <c r="Z34" s="42" t="n">
        <v>13759</v>
      </c>
      <c r="AA34" s="20" t="n">
        <v>14</v>
      </c>
      <c r="AB34" s="20" t="s">
        <v>298</v>
      </c>
      <c r="AC34" s="20" t="n">
        <v>1960</v>
      </c>
      <c r="AD34" s="20" t="n">
        <v>22728</v>
      </c>
      <c r="AE34" s="20" t="n">
        <v>1995</v>
      </c>
      <c r="AF34" s="42" t="n">
        <v>22149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15" hidden="false" customHeight="false" outlineLevel="0" collapsed="false">
      <c r="A35" s="41" t="n">
        <v>8</v>
      </c>
      <c r="B35" s="20" t="n">
        <v>100</v>
      </c>
      <c r="C35" s="20" t="n">
        <v>22728</v>
      </c>
      <c r="D35" s="20" t="s">
        <v>302</v>
      </c>
      <c r="E35" s="20" t="s">
        <v>303</v>
      </c>
      <c r="F35" s="20" t="s">
        <v>304</v>
      </c>
      <c r="G35" s="20" t="s">
        <v>305</v>
      </c>
      <c r="H35" s="20" t="s">
        <v>319</v>
      </c>
      <c r="I35" s="20" t="s">
        <v>320</v>
      </c>
      <c r="J35" s="20" t="s">
        <v>321</v>
      </c>
      <c r="K35" s="20"/>
      <c r="L35" s="20" t="s">
        <v>322</v>
      </c>
      <c r="M35" s="20" t="s">
        <v>295</v>
      </c>
      <c r="N35" s="20" t="n">
        <v>28714</v>
      </c>
      <c r="O35" s="20" t="s">
        <v>296</v>
      </c>
      <c r="P35" s="20" t="s">
        <v>110</v>
      </c>
      <c r="Q35" s="20" t="n">
        <v>1304</v>
      </c>
      <c r="R35" s="20" t="n">
        <v>53</v>
      </c>
      <c r="S35" s="42" t="n">
        <v>31462</v>
      </c>
      <c r="T35" s="42" t="n">
        <v>22149</v>
      </c>
      <c r="U35" s="42" t="n">
        <v>22149</v>
      </c>
      <c r="V35" s="20" t="n">
        <v>3</v>
      </c>
      <c r="W35" s="20" t="n">
        <v>1</v>
      </c>
      <c r="X35" s="20" t="n">
        <v>2</v>
      </c>
      <c r="Y35" s="20" t="n">
        <v>0</v>
      </c>
      <c r="Z35" s="42" t="n">
        <v>13759</v>
      </c>
      <c r="AA35" s="20" t="n">
        <v>14</v>
      </c>
      <c r="AB35" s="20" t="s">
        <v>298</v>
      </c>
      <c r="AC35" s="20" t="n">
        <v>1960</v>
      </c>
      <c r="AD35" s="20" t="n">
        <v>1995</v>
      </c>
      <c r="AE35" s="20" t="n">
        <v>1995</v>
      </c>
      <c r="AF35" s="42" t="n">
        <v>22149</v>
      </c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15" hidden="false" customHeight="false" outlineLevel="0" collapsed="false">
      <c r="A36" s="41" t="n">
        <v>9</v>
      </c>
      <c r="B36" s="20" t="n">
        <v>100</v>
      </c>
      <c r="C36" s="20" t="n">
        <v>7300</v>
      </c>
      <c r="D36" s="20" t="s">
        <v>235</v>
      </c>
      <c r="E36" s="20" t="s">
        <v>287</v>
      </c>
      <c r="F36" s="20" t="s">
        <v>313</v>
      </c>
      <c r="G36" s="20" t="s">
        <v>314</v>
      </c>
      <c r="H36" s="20" t="s">
        <v>323</v>
      </c>
      <c r="I36" s="20" t="s">
        <v>324</v>
      </c>
      <c r="J36" s="20" t="s">
        <v>325</v>
      </c>
      <c r="K36" s="20"/>
      <c r="L36" s="20" t="s">
        <v>326</v>
      </c>
      <c r="M36" s="20" t="s">
        <v>295</v>
      </c>
      <c r="N36" s="20" t="n">
        <v>28714</v>
      </c>
      <c r="O36" s="20" t="s">
        <v>296</v>
      </c>
      <c r="P36" s="20" t="s">
        <v>297</v>
      </c>
      <c r="Q36" s="20" t="n">
        <v>1304</v>
      </c>
      <c r="R36" s="20" t="n">
        <v>50</v>
      </c>
      <c r="S36" s="42" t="n">
        <v>33259</v>
      </c>
      <c r="T36" s="42" t="n">
        <v>13236</v>
      </c>
      <c r="U36" s="42" t="n">
        <v>23097</v>
      </c>
      <c r="V36" s="20" t="n">
        <v>4</v>
      </c>
      <c r="W36" s="20" t="n">
        <v>1</v>
      </c>
      <c r="X36" s="20" t="n">
        <v>2</v>
      </c>
      <c r="Y36" s="20" t="n">
        <v>0</v>
      </c>
      <c r="Z36" s="42" t="n">
        <v>17755</v>
      </c>
      <c r="AA36" s="20" t="n">
        <v>50</v>
      </c>
      <c r="AB36" s="20" t="s">
        <v>298</v>
      </c>
      <c r="AC36" s="20" t="n">
        <v>1936</v>
      </c>
      <c r="AD36" s="20" t="n">
        <v>22918</v>
      </c>
      <c r="AE36" s="20" t="n">
        <v>7300</v>
      </c>
      <c r="AF36" s="42" t="n">
        <v>23097</v>
      </c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15" hidden="false" customHeight="false" outlineLevel="0" collapsed="false">
      <c r="A37" s="41" t="n">
        <v>10</v>
      </c>
      <c r="B37" s="20" t="n">
        <v>100</v>
      </c>
      <c r="C37" s="20" t="n">
        <v>22918</v>
      </c>
      <c r="D37" s="20" t="s">
        <v>327</v>
      </c>
      <c r="E37" s="20" t="s">
        <v>328</v>
      </c>
      <c r="F37" s="20" t="s">
        <v>329</v>
      </c>
      <c r="G37" s="20" t="s">
        <v>330</v>
      </c>
      <c r="H37" s="20" t="s">
        <v>323</v>
      </c>
      <c r="I37" s="20" t="s">
        <v>324</v>
      </c>
      <c r="J37" s="20" t="s">
        <v>325</v>
      </c>
      <c r="K37" s="20"/>
      <c r="L37" s="20" t="s">
        <v>326</v>
      </c>
      <c r="M37" s="20" t="s">
        <v>295</v>
      </c>
      <c r="N37" s="20" t="n">
        <v>28714</v>
      </c>
      <c r="O37" s="20" t="s">
        <v>296</v>
      </c>
      <c r="P37" s="20" t="s">
        <v>297</v>
      </c>
      <c r="Q37" s="20" t="n">
        <v>1304</v>
      </c>
      <c r="R37" s="20" t="n">
        <v>50</v>
      </c>
      <c r="S37" s="42" t="n">
        <v>15601</v>
      </c>
      <c r="T37" s="42" t="n">
        <v>13236</v>
      </c>
      <c r="U37" s="42" t="n">
        <v>23097</v>
      </c>
      <c r="V37" s="20" t="n">
        <v>4</v>
      </c>
      <c r="W37" s="20" t="n">
        <v>1</v>
      </c>
      <c r="X37" s="20" t="n">
        <v>2</v>
      </c>
      <c r="Y37" s="20" t="n">
        <v>0</v>
      </c>
      <c r="Z37" s="42" t="n">
        <v>17755</v>
      </c>
      <c r="AA37" s="20" t="n">
        <v>50</v>
      </c>
      <c r="AB37" s="20" t="s">
        <v>298</v>
      </c>
      <c r="AC37" s="20" t="n">
        <v>1936</v>
      </c>
      <c r="AD37" s="20" t="n">
        <v>7300</v>
      </c>
      <c r="AE37" s="20" t="n">
        <v>7300</v>
      </c>
      <c r="AF37" s="42" t="n">
        <v>23097</v>
      </c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15" hidden="false" customHeight="false" outlineLevel="0" collapsed="false">
      <c r="A38" s="41" t="n">
        <v>11</v>
      </c>
      <c r="B38" s="20" t="n">
        <v>100</v>
      </c>
      <c r="C38" s="20" t="n">
        <v>18722</v>
      </c>
      <c r="D38" s="20" t="s">
        <v>235</v>
      </c>
      <c r="E38" s="20" t="s">
        <v>287</v>
      </c>
      <c r="F38" s="20" t="s">
        <v>313</v>
      </c>
      <c r="G38" s="20" t="s">
        <v>314</v>
      </c>
      <c r="H38" s="20" t="s">
        <v>331</v>
      </c>
      <c r="I38" s="20" t="s">
        <v>332</v>
      </c>
      <c r="J38" s="20" t="s">
        <v>333</v>
      </c>
      <c r="K38" s="20"/>
      <c r="L38" s="20" t="s">
        <v>334</v>
      </c>
      <c r="M38" s="20" t="s">
        <v>295</v>
      </c>
      <c r="N38" s="20" t="n">
        <v>28714</v>
      </c>
      <c r="O38" s="20" t="s">
        <v>296</v>
      </c>
      <c r="P38" s="20" t="s">
        <v>297</v>
      </c>
      <c r="Q38" s="20" t="n">
        <v>1304</v>
      </c>
      <c r="R38" s="20" t="n">
        <v>48</v>
      </c>
      <c r="S38" s="42" t="n">
        <v>33213</v>
      </c>
      <c r="T38" s="42" t="n">
        <v>34357</v>
      </c>
      <c r="U38" s="42" t="n">
        <v>23765</v>
      </c>
      <c r="V38" s="20" t="n">
        <v>6</v>
      </c>
      <c r="W38" s="20" t="n">
        <v>1</v>
      </c>
      <c r="X38" s="20" t="n">
        <v>2</v>
      </c>
      <c r="Y38" s="20" t="n">
        <v>0</v>
      </c>
      <c r="Z38" s="42" t="n">
        <v>11127</v>
      </c>
      <c r="AA38" s="20" t="n">
        <v>179</v>
      </c>
      <c r="AB38" s="20" t="s">
        <v>298</v>
      </c>
      <c r="AC38" s="20" t="n">
        <v>1994</v>
      </c>
      <c r="AD38" s="20" t="n">
        <v>22676</v>
      </c>
      <c r="AE38" s="20" t="n">
        <v>18722</v>
      </c>
      <c r="AF38" s="42" t="n">
        <v>23765</v>
      </c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15" hidden="false" customHeight="false" outlineLevel="0" collapsed="false">
      <c r="A39" s="41" t="n">
        <v>12</v>
      </c>
      <c r="B39" s="20" t="n">
        <v>100</v>
      </c>
      <c r="C39" s="20" t="n">
        <v>22676</v>
      </c>
      <c r="D39" s="20" t="s">
        <v>302</v>
      </c>
      <c r="E39" s="20" t="s">
        <v>303</v>
      </c>
      <c r="F39" s="20" t="s">
        <v>304</v>
      </c>
      <c r="G39" s="20" t="s">
        <v>305</v>
      </c>
      <c r="H39" s="20" t="s">
        <v>331</v>
      </c>
      <c r="I39" s="20" t="s">
        <v>332</v>
      </c>
      <c r="J39" s="20" t="s">
        <v>333</v>
      </c>
      <c r="K39" s="20"/>
      <c r="L39" s="20" t="s">
        <v>334</v>
      </c>
      <c r="M39" s="20" t="s">
        <v>295</v>
      </c>
      <c r="N39" s="20" t="n">
        <v>28714</v>
      </c>
      <c r="O39" s="20" t="s">
        <v>296</v>
      </c>
      <c r="P39" s="20" t="s">
        <v>297</v>
      </c>
      <c r="Q39" s="20" t="n">
        <v>1304</v>
      </c>
      <c r="R39" s="20" t="n">
        <v>48</v>
      </c>
      <c r="S39" s="42" t="n">
        <v>39759</v>
      </c>
      <c r="T39" s="42" t="n">
        <v>34357</v>
      </c>
      <c r="U39" s="42" t="n">
        <v>23765</v>
      </c>
      <c r="V39" s="20" t="n">
        <v>6</v>
      </c>
      <c r="W39" s="20" t="n">
        <v>1</v>
      </c>
      <c r="X39" s="20" t="n">
        <v>2</v>
      </c>
      <c r="Y39" s="20" t="n">
        <v>0</v>
      </c>
      <c r="Z39" s="42" t="n">
        <v>11127</v>
      </c>
      <c r="AA39" s="20" t="n">
        <v>179</v>
      </c>
      <c r="AB39" s="20" t="s">
        <v>298</v>
      </c>
      <c r="AC39" s="20" t="n">
        <v>1994</v>
      </c>
      <c r="AD39" s="20" t="n">
        <v>18722</v>
      </c>
      <c r="AE39" s="20" t="n">
        <v>18722</v>
      </c>
      <c r="AF39" s="42" t="n">
        <v>23765</v>
      </c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15" hidden="false" customHeight="false" outlineLevel="0" collapsed="false">
      <c r="A40" s="41" t="n">
        <v>13</v>
      </c>
      <c r="B40" s="20" t="n">
        <v>100</v>
      </c>
      <c r="C40" s="20" t="n">
        <v>23862</v>
      </c>
      <c r="D40" s="20" t="s">
        <v>335</v>
      </c>
      <c r="E40" s="20" t="s">
        <v>336</v>
      </c>
      <c r="F40" s="20" t="s">
        <v>337</v>
      </c>
      <c r="G40" s="20" t="s">
        <v>338</v>
      </c>
      <c r="H40" s="20" t="s">
        <v>339</v>
      </c>
      <c r="I40" s="20" t="s">
        <v>340</v>
      </c>
      <c r="J40" s="20" t="s">
        <v>325</v>
      </c>
      <c r="K40" s="20"/>
      <c r="L40" s="20" t="s">
        <v>341</v>
      </c>
      <c r="M40" s="20" t="s">
        <v>295</v>
      </c>
      <c r="N40" s="20" t="n">
        <v>28714</v>
      </c>
      <c r="O40" s="20" t="s">
        <v>296</v>
      </c>
      <c r="P40" s="20" t="s">
        <v>297</v>
      </c>
      <c r="Q40" s="20" t="n">
        <v>1304</v>
      </c>
      <c r="R40" s="20" t="n">
        <v>48</v>
      </c>
      <c r="S40" s="42" t="n">
        <v>39056</v>
      </c>
      <c r="T40" s="42" t="n">
        <v>40096</v>
      </c>
      <c r="U40" s="42" t="n">
        <v>24025</v>
      </c>
      <c r="V40" s="20" t="n">
        <v>2</v>
      </c>
      <c r="W40" s="20" t="n">
        <v>1</v>
      </c>
      <c r="X40" s="20" t="n">
        <v>2</v>
      </c>
      <c r="Y40" s="20" t="n">
        <v>2</v>
      </c>
      <c r="Z40" s="42" t="n">
        <v>30716</v>
      </c>
      <c r="AA40" s="20" t="n">
        <v>87</v>
      </c>
      <c r="AB40" s="20" t="s">
        <v>298</v>
      </c>
      <c r="AC40" s="20" t="n">
        <v>2009</v>
      </c>
      <c r="AD40" s="20" t="n">
        <v>24239</v>
      </c>
      <c r="AE40" s="20" t="n">
        <v>23862</v>
      </c>
      <c r="AF40" s="42" t="n">
        <v>24025</v>
      </c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15" hidden="false" customHeight="false" outlineLevel="0" collapsed="false">
      <c r="A41" s="41" t="n">
        <v>14</v>
      </c>
      <c r="B41" s="20" t="n">
        <v>100</v>
      </c>
      <c r="C41" s="20" t="n">
        <v>24239</v>
      </c>
      <c r="D41" s="20" t="s">
        <v>302</v>
      </c>
      <c r="E41" s="20" t="s">
        <v>303</v>
      </c>
      <c r="F41" s="20" t="s">
        <v>304</v>
      </c>
      <c r="G41" s="20" t="s">
        <v>305</v>
      </c>
      <c r="H41" s="20" t="s">
        <v>339</v>
      </c>
      <c r="I41" s="20" t="s">
        <v>340</v>
      </c>
      <c r="J41" s="20" t="s">
        <v>325</v>
      </c>
      <c r="K41" s="20"/>
      <c r="L41" s="20" t="s">
        <v>341</v>
      </c>
      <c r="M41" s="20" t="s">
        <v>295</v>
      </c>
      <c r="N41" s="20" t="n">
        <v>28714</v>
      </c>
      <c r="O41" s="20" t="s">
        <v>296</v>
      </c>
      <c r="P41" s="20" t="s">
        <v>110</v>
      </c>
      <c r="Q41" s="20" t="n">
        <v>1304</v>
      </c>
      <c r="R41" s="20" t="n">
        <v>48</v>
      </c>
      <c r="S41" s="42" t="n">
        <v>31249</v>
      </c>
      <c r="T41" s="42" t="n">
        <v>40096</v>
      </c>
      <c r="U41" s="42" t="n">
        <v>24025</v>
      </c>
      <c r="V41" s="20" t="n">
        <v>2</v>
      </c>
      <c r="W41" s="20" t="n">
        <v>1</v>
      </c>
      <c r="X41" s="20" t="n">
        <v>2</v>
      </c>
      <c r="Y41" s="20" t="n">
        <v>2</v>
      </c>
      <c r="Z41" s="42" t="n">
        <v>30716</v>
      </c>
      <c r="AA41" s="20" t="n">
        <v>87</v>
      </c>
      <c r="AB41" s="20" t="s">
        <v>298</v>
      </c>
      <c r="AC41" s="20" t="n">
        <v>2009</v>
      </c>
      <c r="AD41" s="20" t="n">
        <v>23862</v>
      </c>
      <c r="AE41" s="20" t="n">
        <v>23862</v>
      </c>
      <c r="AF41" s="42" t="n">
        <v>24025</v>
      </c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15" hidden="false" customHeight="false" outlineLevel="0" collapsed="false">
      <c r="A42" s="41" t="n">
        <v>15</v>
      </c>
      <c r="B42" s="20" t="n">
        <v>100</v>
      </c>
      <c r="C42" s="20" t="n">
        <v>23862</v>
      </c>
      <c r="D42" s="20" t="s">
        <v>335</v>
      </c>
      <c r="E42" s="20" t="s">
        <v>336</v>
      </c>
      <c r="F42" s="20" t="s">
        <v>337</v>
      </c>
      <c r="G42" s="20" t="s">
        <v>338</v>
      </c>
      <c r="H42" s="20" t="s">
        <v>339</v>
      </c>
      <c r="I42" s="20" t="s">
        <v>340</v>
      </c>
      <c r="J42" s="20" t="s">
        <v>325</v>
      </c>
      <c r="K42" s="20"/>
      <c r="L42" s="20" t="s">
        <v>341</v>
      </c>
      <c r="M42" s="20" t="s">
        <v>295</v>
      </c>
      <c r="N42" s="20" t="n">
        <v>28714</v>
      </c>
      <c r="O42" s="20" t="s">
        <v>296</v>
      </c>
      <c r="P42" s="20" t="s">
        <v>297</v>
      </c>
      <c r="Q42" s="20" t="n">
        <v>1703</v>
      </c>
      <c r="R42" s="20" t="n">
        <v>48</v>
      </c>
      <c r="S42" s="42" t="n">
        <v>39056</v>
      </c>
      <c r="T42" s="42" t="n">
        <v>14433</v>
      </c>
      <c r="U42" s="42" t="n">
        <v>24025</v>
      </c>
      <c r="V42" s="20" t="n">
        <v>2</v>
      </c>
      <c r="W42" s="20" t="n">
        <v>1</v>
      </c>
      <c r="X42" s="20" t="n">
        <v>2</v>
      </c>
      <c r="Y42" s="20" t="n">
        <v>2</v>
      </c>
      <c r="Z42" s="42" t="n">
        <v>30716</v>
      </c>
      <c r="AA42" s="20" t="n">
        <v>87</v>
      </c>
      <c r="AB42" s="20" t="s">
        <v>298</v>
      </c>
      <c r="AC42" s="20" t="n">
        <v>1939</v>
      </c>
      <c r="AD42" s="20" t="n">
        <v>24239</v>
      </c>
      <c r="AE42" s="20" t="n">
        <v>23862</v>
      </c>
      <c r="AF42" s="42" t="n">
        <v>24025</v>
      </c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15" hidden="false" customHeight="false" outlineLevel="0" collapsed="false">
      <c r="A43" s="41" t="n">
        <v>16</v>
      </c>
      <c r="B43" s="20" t="n">
        <v>100</v>
      </c>
      <c r="C43" s="20" t="n">
        <v>24239</v>
      </c>
      <c r="D43" s="20" t="s">
        <v>327</v>
      </c>
      <c r="E43" s="20" t="s">
        <v>328</v>
      </c>
      <c r="F43" s="20" t="s">
        <v>329</v>
      </c>
      <c r="G43" s="20" t="s">
        <v>330</v>
      </c>
      <c r="H43" s="20" t="s">
        <v>339</v>
      </c>
      <c r="I43" s="20" t="s">
        <v>340</v>
      </c>
      <c r="J43" s="20" t="s">
        <v>325</v>
      </c>
      <c r="K43" s="20"/>
      <c r="L43" s="20" t="s">
        <v>341</v>
      </c>
      <c r="M43" s="20" t="s">
        <v>295</v>
      </c>
      <c r="N43" s="20" t="n">
        <v>28714</v>
      </c>
      <c r="O43" s="20" t="s">
        <v>296</v>
      </c>
      <c r="P43" s="20" t="s">
        <v>297</v>
      </c>
      <c r="Q43" s="20" t="n">
        <v>1703</v>
      </c>
      <c r="R43" s="20" t="n">
        <v>48</v>
      </c>
      <c r="S43" s="42" t="n">
        <v>31249</v>
      </c>
      <c r="T43" s="42" t="n">
        <v>14433</v>
      </c>
      <c r="U43" s="42" t="n">
        <v>24025</v>
      </c>
      <c r="V43" s="20" t="n">
        <v>2</v>
      </c>
      <c r="W43" s="20" t="n">
        <v>1</v>
      </c>
      <c r="X43" s="20" t="n">
        <v>2</v>
      </c>
      <c r="Y43" s="20" t="n">
        <v>2</v>
      </c>
      <c r="Z43" s="42" t="n">
        <v>30716</v>
      </c>
      <c r="AA43" s="20" t="n">
        <v>87</v>
      </c>
      <c r="AB43" s="20" t="s">
        <v>298</v>
      </c>
      <c r="AC43" s="20" t="n">
        <v>1939</v>
      </c>
      <c r="AD43" s="20" t="n">
        <v>23862</v>
      </c>
      <c r="AE43" s="20" t="n">
        <v>23862</v>
      </c>
      <c r="AF43" s="42" t="n">
        <v>24025</v>
      </c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15" hidden="false" customHeight="false" outlineLevel="0" collapsed="false">
      <c r="A44" s="41" t="n">
        <v>17</v>
      </c>
      <c r="B44" s="20" t="n">
        <v>100</v>
      </c>
      <c r="C44" s="20" t="n">
        <v>18001</v>
      </c>
      <c r="D44" s="20" t="s">
        <v>327</v>
      </c>
      <c r="E44" s="20" t="s">
        <v>328</v>
      </c>
      <c r="F44" s="20" t="s">
        <v>329</v>
      </c>
      <c r="G44" s="20" t="s">
        <v>330</v>
      </c>
      <c r="H44" s="20" t="s">
        <v>342</v>
      </c>
      <c r="I44" s="20" t="s">
        <v>343</v>
      </c>
      <c r="J44" s="20" t="s">
        <v>344</v>
      </c>
      <c r="K44" s="20"/>
      <c r="L44" s="20" t="s">
        <v>345</v>
      </c>
      <c r="M44" s="20" t="s">
        <v>295</v>
      </c>
      <c r="N44" s="20" t="n">
        <v>28714</v>
      </c>
      <c r="O44" s="20" t="s">
        <v>296</v>
      </c>
      <c r="P44" s="20" t="s">
        <v>297</v>
      </c>
      <c r="Q44" s="20" t="n">
        <v>1304</v>
      </c>
      <c r="R44" s="20" t="n">
        <v>35</v>
      </c>
      <c r="S44" s="42" t="n">
        <v>29269</v>
      </c>
      <c r="T44" s="42" t="n">
        <v>33089</v>
      </c>
      <c r="U44" s="42" t="n">
        <v>28706</v>
      </c>
      <c r="V44" s="20" t="n">
        <v>4</v>
      </c>
      <c r="W44" s="20" t="n">
        <v>1</v>
      </c>
      <c r="X44" s="20" t="n">
        <v>2</v>
      </c>
      <c r="Y44" s="20" t="n">
        <v>0</v>
      </c>
      <c r="Z44" s="42" t="n">
        <v>21320</v>
      </c>
      <c r="AA44" s="20" t="n">
        <v>420</v>
      </c>
      <c r="AB44" s="20" t="s">
        <v>298</v>
      </c>
      <c r="AC44" s="20" t="n">
        <v>1990</v>
      </c>
      <c r="AD44" s="20" t="n">
        <v>18109</v>
      </c>
      <c r="AE44" s="20" t="n">
        <v>18001</v>
      </c>
      <c r="AF44" s="42" t="n">
        <v>28706</v>
      </c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15" hidden="false" customHeight="false" outlineLevel="0" collapsed="false">
      <c r="A45" s="41" t="n">
        <v>18</v>
      </c>
      <c r="B45" s="20" t="n">
        <v>100</v>
      </c>
      <c r="C45" s="20" t="n">
        <v>18109</v>
      </c>
      <c r="D45" s="20" t="s">
        <v>235</v>
      </c>
      <c r="E45" s="20" t="s">
        <v>287</v>
      </c>
      <c r="F45" s="20" t="s">
        <v>311</v>
      </c>
      <c r="G45" s="20" t="s">
        <v>312</v>
      </c>
      <c r="H45" s="20" t="s">
        <v>342</v>
      </c>
      <c r="I45" s="20" t="s">
        <v>343</v>
      </c>
      <c r="J45" s="20" t="s">
        <v>344</v>
      </c>
      <c r="K45" s="20"/>
      <c r="L45" s="20" t="s">
        <v>345</v>
      </c>
      <c r="M45" s="20" t="s">
        <v>295</v>
      </c>
      <c r="N45" s="20" t="n">
        <v>28714</v>
      </c>
      <c r="O45" s="20" t="s">
        <v>296</v>
      </c>
      <c r="P45" s="20" t="s">
        <v>346</v>
      </c>
      <c r="Q45" s="20" t="n">
        <v>1304</v>
      </c>
      <c r="R45" s="20" t="n">
        <v>35</v>
      </c>
      <c r="S45" s="42" t="n">
        <v>35794</v>
      </c>
      <c r="T45" s="42" t="n">
        <v>33089</v>
      </c>
      <c r="U45" s="42" t="n">
        <v>28706</v>
      </c>
      <c r="V45" s="20" t="n">
        <v>4</v>
      </c>
      <c r="W45" s="20" t="n">
        <v>1</v>
      </c>
      <c r="X45" s="20" t="n">
        <v>2</v>
      </c>
      <c r="Y45" s="20" t="n">
        <v>0</v>
      </c>
      <c r="Z45" s="42" t="n">
        <v>21320</v>
      </c>
      <c r="AA45" s="20" t="n">
        <v>420</v>
      </c>
      <c r="AB45" s="20" t="s">
        <v>298</v>
      </c>
      <c r="AC45" s="20" t="n">
        <v>1990</v>
      </c>
      <c r="AD45" s="20" t="n">
        <v>18001</v>
      </c>
      <c r="AE45" s="20" t="n">
        <v>18001</v>
      </c>
      <c r="AF45" s="42" t="n">
        <v>28706</v>
      </c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15" hidden="false" customHeight="false" outlineLevel="0" collapsed="false">
      <c r="A46" s="41" t="n">
        <v>19</v>
      </c>
      <c r="B46" s="20" t="n">
        <v>100</v>
      </c>
      <c r="C46" s="20" t="n">
        <v>23544</v>
      </c>
      <c r="D46" s="20" t="s">
        <v>335</v>
      </c>
      <c r="E46" s="20" t="s">
        <v>336</v>
      </c>
      <c r="F46" s="20" t="s">
        <v>337</v>
      </c>
      <c r="G46" s="20" t="s">
        <v>338</v>
      </c>
      <c r="H46" s="20" t="s">
        <v>347</v>
      </c>
      <c r="I46" s="20" t="s">
        <v>348</v>
      </c>
      <c r="J46" s="20" t="s">
        <v>349</v>
      </c>
      <c r="K46" s="20"/>
      <c r="L46" s="20" t="s">
        <v>350</v>
      </c>
      <c r="M46" s="20" t="s">
        <v>295</v>
      </c>
      <c r="N46" s="20" t="n">
        <v>28714</v>
      </c>
      <c r="O46" s="20" t="s">
        <v>296</v>
      </c>
      <c r="P46" s="20" t="s">
        <v>110</v>
      </c>
      <c r="Q46" s="20" t="n">
        <v>1304</v>
      </c>
      <c r="R46" s="20" t="n">
        <v>18</v>
      </c>
      <c r="S46" s="42" t="n">
        <v>46152</v>
      </c>
      <c r="T46" s="42" t="n">
        <v>17819</v>
      </c>
      <c r="U46" s="42" t="n">
        <v>34985</v>
      </c>
      <c r="V46" s="20" t="n">
        <v>3</v>
      </c>
      <c r="W46" s="20" t="n">
        <v>1</v>
      </c>
      <c r="X46" s="20" t="n">
        <v>2</v>
      </c>
      <c r="Y46" s="20" t="n">
        <v>2</v>
      </c>
      <c r="Z46" s="42" t="n">
        <v>43993</v>
      </c>
      <c r="AA46" s="20" t="n">
        <v>236</v>
      </c>
      <c r="AB46" s="20" t="s">
        <v>298</v>
      </c>
      <c r="AC46" s="20" t="n">
        <v>1948</v>
      </c>
      <c r="AD46" s="20" t="n">
        <v>23545</v>
      </c>
      <c r="AE46" s="20" t="n">
        <v>23544</v>
      </c>
      <c r="AF46" s="42" t="n">
        <v>34985</v>
      </c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15" hidden="false" customHeight="false" outlineLevel="0" collapsed="false">
      <c r="A47" s="41" t="n">
        <v>20</v>
      </c>
      <c r="B47" s="20" t="n">
        <v>100</v>
      </c>
      <c r="C47" s="20" t="n">
        <v>23545</v>
      </c>
      <c r="D47" s="20" t="s">
        <v>335</v>
      </c>
      <c r="E47" s="20" t="s">
        <v>336</v>
      </c>
      <c r="F47" s="20" t="s">
        <v>337</v>
      </c>
      <c r="G47" s="20" t="s">
        <v>338</v>
      </c>
      <c r="H47" s="20" t="s">
        <v>347</v>
      </c>
      <c r="I47" s="20" t="s">
        <v>348</v>
      </c>
      <c r="J47" s="20" t="s">
        <v>349</v>
      </c>
      <c r="K47" s="20"/>
      <c r="L47" s="20" t="s">
        <v>350</v>
      </c>
      <c r="M47" s="20" t="s">
        <v>295</v>
      </c>
      <c r="N47" s="20" t="n">
        <v>28714</v>
      </c>
      <c r="O47" s="20" t="s">
        <v>296</v>
      </c>
      <c r="P47" s="20" t="s">
        <v>110</v>
      </c>
      <c r="Q47" s="20" t="n">
        <v>1304</v>
      </c>
      <c r="R47" s="20" t="n">
        <v>18</v>
      </c>
      <c r="S47" s="42" t="n">
        <v>13434</v>
      </c>
      <c r="T47" s="42" t="n">
        <v>17819</v>
      </c>
      <c r="U47" s="42" t="n">
        <v>34985</v>
      </c>
      <c r="V47" s="20" t="n">
        <v>3</v>
      </c>
      <c r="W47" s="20" t="n">
        <v>1</v>
      </c>
      <c r="X47" s="20" t="n">
        <v>2</v>
      </c>
      <c r="Y47" s="20" t="n">
        <v>2</v>
      </c>
      <c r="Z47" s="42" t="n">
        <v>43993</v>
      </c>
      <c r="AA47" s="20" t="n">
        <v>236</v>
      </c>
      <c r="AB47" s="20" t="s">
        <v>298</v>
      </c>
      <c r="AC47" s="20" t="n">
        <v>1948</v>
      </c>
      <c r="AD47" s="20" t="n">
        <v>23544</v>
      </c>
      <c r="AE47" s="20" t="n">
        <v>23544</v>
      </c>
      <c r="AF47" s="42" t="n">
        <v>34985</v>
      </c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15" hidden="false" customHeight="false" outlineLevel="0" collapsed="false">
      <c r="A48" s="41" t="n">
        <v>21</v>
      </c>
      <c r="B48" s="20" t="n">
        <v>100</v>
      </c>
      <c r="C48" s="20" t="n">
        <v>23544</v>
      </c>
      <c r="D48" s="20" t="s">
        <v>335</v>
      </c>
      <c r="E48" s="20" t="s">
        <v>336</v>
      </c>
      <c r="F48" s="20" t="s">
        <v>337</v>
      </c>
      <c r="G48" s="20" t="s">
        <v>338</v>
      </c>
      <c r="H48" s="20" t="s">
        <v>347</v>
      </c>
      <c r="I48" s="20" t="s">
        <v>348</v>
      </c>
      <c r="J48" s="20" t="s">
        <v>349</v>
      </c>
      <c r="K48" s="20"/>
      <c r="L48" s="20" t="s">
        <v>350</v>
      </c>
      <c r="M48" s="20" t="s">
        <v>295</v>
      </c>
      <c r="N48" s="20" t="n">
        <v>28714</v>
      </c>
      <c r="O48" s="20" t="s">
        <v>296</v>
      </c>
      <c r="P48" s="20" t="s">
        <v>110</v>
      </c>
      <c r="Q48" s="20" t="n">
        <v>1703</v>
      </c>
      <c r="R48" s="20" t="n">
        <v>18</v>
      </c>
      <c r="S48" s="42" t="n">
        <v>46152</v>
      </c>
      <c r="T48" s="42" t="n">
        <v>21193</v>
      </c>
      <c r="U48" s="42" t="n">
        <v>34985</v>
      </c>
      <c r="V48" s="20" t="n">
        <v>3</v>
      </c>
      <c r="W48" s="20" t="n">
        <v>1</v>
      </c>
      <c r="X48" s="20" t="n">
        <v>2</v>
      </c>
      <c r="Y48" s="20" t="n">
        <v>2</v>
      </c>
      <c r="Z48" s="42" t="n">
        <v>43993</v>
      </c>
      <c r="AA48" s="20" t="n">
        <v>236</v>
      </c>
      <c r="AB48" s="20" t="s">
        <v>298</v>
      </c>
      <c r="AC48" s="20" t="n">
        <v>1958</v>
      </c>
      <c r="AD48" s="20" t="n">
        <v>23545</v>
      </c>
      <c r="AE48" s="20" t="n">
        <v>23544</v>
      </c>
      <c r="AF48" s="42" t="n">
        <v>34985</v>
      </c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15" hidden="false" customHeight="false" outlineLevel="0" collapsed="false">
      <c r="A49" s="41" t="n">
        <v>22</v>
      </c>
      <c r="B49" s="20" t="n">
        <v>100</v>
      </c>
      <c r="C49" s="20" t="n">
        <v>23545</v>
      </c>
      <c r="D49" s="20" t="s">
        <v>335</v>
      </c>
      <c r="E49" s="20" t="s">
        <v>336</v>
      </c>
      <c r="F49" s="20" t="s">
        <v>337</v>
      </c>
      <c r="G49" s="20" t="s">
        <v>338</v>
      </c>
      <c r="H49" s="20" t="s">
        <v>347</v>
      </c>
      <c r="I49" s="20" t="s">
        <v>348</v>
      </c>
      <c r="J49" s="20" t="s">
        <v>349</v>
      </c>
      <c r="K49" s="20"/>
      <c r="L49" s="20" t="s">
        <v>350</v>
      </c>
      <c r="M49" s="20" t="s">
        <v>295</v>
      </c>
      <c r="N49" s="20" t="n">
        <v>28714</v>
      </c>
      <c r="O49" s="20" t="s">
        <v>296</v>
      </c>
      <c r="P49" s="20" t="s">
        <v>110</v>
      </c>
      <c r="Q49" s="20" t="n">
        <v>1703</v>
      </c>
      <c r="R49" s="20" t="n">
        <v>18</v>
      </c>
      <c r="S49" s="42" t="n">
        <v>13434</v>
      </c>
      <c r="T49" s="42" t="n">
        <v>21193</v>
      </c>
      <c r="U49" s="42" t="n">
        <v>34985</v>
      </c>
      <c r="V49" s="20" t="n">
        <v>3</v>
      </c>
      <c r="W49" s="20" t="n">
        <v>1</v>
      </c>
      <c r="X49" s="20" t="n">
        <v>2</v>
      </c>
      <c r="Y49" s="20" t="n">
        <v>2</v>
      </c>
      <c r="Z49" s="42" t="n">
        <v>43993</v>
      </c>
      <c r="AA49" s="20" t="n">
        <v>236</v>
      </c>
      <c r="AB49" s="20" t="s">
        <v>298</v>
      </c>
      <c r="AC49" s="20" t="n">
        <v>1958</v>
      </c>
      <c r="AD49" s="20" t="n">
        <v>23544</v>
      </c>
      <c r="AE49" s="20" t="n">
        <v>23544</v>
      </c>
      <c r="AF49" s="42" t="n">
        <v>34985</v>
      </c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15" hidden="false" customHeight="false" outlineLevel="0" collapsed="false">
      <c r="A50" s="36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15" hidden="false" customHeight="false" outlineLevel="0" collapsed="false">
      <c r="A51" s="37" t="s">
        <v>351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15" hidden="false" customHeight="false" outlineLevel="0" collapsed="false">
      <c r="A52" s="38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15" hidden="false" customHeight="false" outlineLevel="0" collapsed="false">
      <c r="A53" s="41" t="s">
        <v>214</v>
      </c>
      <c r="B53" s="41" t="s">
        <v>263</v>
      </c>
      <c r="C53" s="41" t="s">
        <v>199</v>
      </c>
      <c r="D53" s="41" t="s">
        <v>264</v>
      </c>
      <c r="E53" s="41" t="s">
        <v>265</v>
      </c>
      <c r="F53" s="41" t="s">
        <v>266</v>
      </c>
      <c r="G53" s="41" t="s">
        <v>267</v>
      </c>
      <c r="H53" s="41" t="s">
        <v>61</v>
      </c>
      <c r="I53" s="41" t="s">
        <v>60</v>
      </c>
      <c r="J53" s="41" t="s">
        <v>268</v>
      </c>
      <c r="K53" s="41" t="s">
        <v>269</v>
      </c>
      <c r="L53" s="41" t="s">
        <v>270</v>
      </c>
      <c r="M53" s="41" t="s">
        <v>271</v>
      </c>
      <c r="N53" s="41" t="s">
        <v>272</v>
      </c>
      <c r="O53" s="41" t="s">
        <v>63</v>
      </c>
      <c r="P53" s="41" t="s">
        <v>64</v>
      </c>
      <c r="Q53" s="41" t="s">
        <v>273</v>
      </c>
      <c r="R53" s="41" t="s">
        <v>274</v>
      </c>
      <c r="S53" s="41" t="s">
        <v>275</v>
      </c>
      <c r="T53" s="41" t="s">
        <v>276</v>
      </c>
      <c r="U53" s="41" t="s">
        <v>62</v>
      </c>
      <c r="V53" s="41" t="s">
        <v>277</v>
      </c>
      <c r="W53" s="41" t="s">
        <v>278</v>
      </c>
      <c r="X53" s="41" t="s">
        <v>279</v>
      </c>
      <c r="Y53" s="41" t="s">
        <v>280</v>
      </c>
      <c r="Z53" s="41" t="s">
        <v>281</v>
      </c>
      <c r="AA53" s="41" t="s">
        <v>282</v>
      </c>
      <c r="AB53" s="41" t="s">
        <v>50</v>
      </c>
      <c r="AC53" s="41" t="s">
        <v>283</v>
      </c>
      <c r="AD53" s="41" t="s">
        <v>284</v>
      </c>
      <c r="AE53" s="41" t="s">
        <v>285</v>
      </c>
      <c r="AF53" s="41" t="s">
        <v>286</v>
      </c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15" hidden="false" customHeight="false" outlineLevel="0" collapsed="false">
      <c r="A54" s="41" t="n">
        <v>23</v>
      </c>
      <c r="B54" s="20" t="n">
        <v>100</v>
      </c>
      <c r="C54" s="20" t="n">
        <v>25170</v>
      </c>
      <c r="D54" s="20" t="s">
        <v>302</v>
      </c>
      <c r="E54" s="20" t="s">
        <v>303</v>
      </c>
      <c r="F54" s="20" t="s">
        <v>304</v>
      </c>
      <c r="G54" s="20" t="s">
        <v>305</v>
      </c>
      <c r="H54" s="20" t="s">
        <v>352</v>
      </c>
      <c r="I54" s="20" t="s">
        <v>353</v>
      </c>
      <c r="J54" s="20" t="s">
        <v>354</v>
      </c>
      <c r="K54" s="20"/>
      <c r="L54" s="20" t="s">
        <v>355</v>
      </c>
      <c r="M54" s="20" t="s">
        <v>295</v>
      </c>
      <c r="N54" s="20" t="n">
        <v>28714</v>
      </c>
      <c r="O54" s="20" t="s">
        <v>296</v>
      </c>
      <c r="P54" s="20" t="s">
        <v>110</v>
      </c>
      <c r="Q54" s="20" t="n">
        <v>1703</v>
      </c>
      <c r="R54" s="20" t="n">
        <v>22</v>
      </c>
      <c r="S54" s="42" t="n">
        <v>29493</v>
      </c>
      <c r="T54" s="42" t="n">
        <v>32441</v>
      </c>
      <c r="U54" s="20" t="s">
        <v>356</v>
      </c>
      <c r="V54" s="20" t="n">
        <v>2</v>
      </c>
      <c r="W54" s="20" t="n">
        <v>1</v>
      </c>
      <c r="X54" s="20" t="s">
        <v>356</v>
      </c>
      <c r="Y54" s="20" t="s">
        <v>356</v>
      </c>
      <c r="Z54" s="20" t="s">
        <v>356</v>
      </c>
      <c r="AA54" s="20" t="s">
        <v>356</v>
      </c>
      <c r="AB54" s="20" t="s">
        <v>357</v>
      </c>
      <c r="AC54" s="20" t="n">
        <v>1988</v>
      </c>
      <c r="AD54" s="20" t="n">
        <v>26108</v>
      </c>
      <c r="AE54" s="20" t="n">
        <v>25170</v>
      </c>
      <c r="AF54" s="20" t="s">
        <v>356</v>
      </c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15" hidden="false" customHeight="false" outlineLevel="0" collapsed="false">
      <c r="A55" s="41" t="n">
        <v>24</v>
      </c>
      <c r="B55" s="20" t="n">
        <v>100</v>
      </c>
      <c r="C55" s="20" t="n">
        <v>26108</v>
      </c>
      <c r="D55" s="20" t="s">
        <v>302</v>
      </c>
      <c r="E55" s="20" t="s">
        <v>303</v>
      </c>
      <c r="F55" s="20" t="s">
        <v>304</v>
      </c>
      <c r="G55" s="20" t="s">
        <v>305</v>
      </c>
      <c r="H55" s="20" t="s">
        <v>358</v>
      </c>
      <c r="I55" s="20" t="s">
        <v>353</v>
      </c>
      <c r="J55" s="20" t="s">
        <v>354</v>
      </c>
      <c r="K55" s="20"/>
      <c r="L55" s="20" t="s">
        <v>355</v>
      </c>
      <c r="M55" s="20" t="s">
        <v>295</v>
      </c>
      <c r="N55" s="20" t="n">
        <v>28714</v>
      </c>
      <c r="O55" s="20" t="s">
        <v>296</v>
      </c>
      <c r="P55" s="20" t="s">
        <v>110</v>
      </c>
      <c r="Q55" s="20" t="n">
        <v>1703</v>
      </c>
      <c r="R55" s="20" t="n">
        <v>22</v>
      </c>
      <c r="S55" s="42" t="n">
        <v>40152</v>
      </c>
      <c r="T55" s="42" t="n">
        <v>32441</v>
      </c>
      <c r="U55" s="20" t="s">
        <v>356</v>
      </c>
      <c r="V55" s="20" t="n">
        <v>2</v>
      </c>
      <c r="W55" s="20" t="n">
        <v>1</v>
      </c>
      <c r="X55" s="20" t="s">
        <v>356</v>
      </c>
      <c r="Y55" s="20" t="s">
        <v>356</v>
      </c>
      <c r="Z55" s="20" t="s">
        <v>356</v>
      </c>
      <c r="AA55" s="20" t="s">
        <v>356</v>
      </c>
      <c r="AB55" s="20" t="s">
        <v>357</v>
      </c>
      <c r="AC55" s="20" t="n">
        <v>1988</v>
      </c>
      <c r="AD55" s="20" t="n">
        <v>25170</v>
      </c>
      <c r="AE55" s="20" t="n">
        <v>25170</v>
      </c>
      <c r="AF55" s="20" t="s">
        <v>356</v>
      </c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15" hidden="false" customHeight="false" outlineLevel="0" collapsed="false">
      <c r="A56" s="41" t="n">
        <v>25</v>
      </c>
      <c r="B56" s="20" t="n">
        <v>100</v>
      </c>
      <c r="C56" s="20" t="n">
        <v>20997</v>
      </c>
      <c r="D56" s="20" t="s">
        <v>235</v>
      </c>
      <c r="E56" s="20" t="s">
        <v>287</v>
      </c>
      <c r="F56" s="20" t="s">
        <v>359</v>
      </c>
      <c r="G56" s="20" t="s">
        <v>360</v>
      </c>
      <c r="H56" s="20" t="s">
        <v>361</v>
      </c>
      <c r="I56" s="20" t="s">
        <v>362</v>
      </c>
      <c r="J56" s="20" t="s">
        <v>321</v>
      </c>
      <c r="K56" s="20"/>
      <c r="L56" s="20" t="s">
        <v>363</v>
      </c>
      <c r="M56" s="20" t="s">
        <v>295</v>
      </c>
      <c r="N56" s="20" t="n">
        <v>28714</v>
      </c>
      <c r="O56" s="20" t="s">
        <v>297</v>
      </c>
      <c r="P56" s="20" t="s">
        <v>110</v>
      </c>
      <c r="Q56" s="20" t="n">
        <v>1304</v>
      </c>
      <c r="R56" s="20" t="n">
        <v>85</v>
      </c>
      <c r="S56" s="42" t="n">
        <v>34101</v>
      </c>
      <c r="T56" s="42" t="n">
        <v>35400</v>
      </c>
      <c r="U56" s="42" t="n">
        <v>10563</v>
      </c>
      <c r="V56" s="20" t="n">
        <v>2</v>
      </c>
      <c r="W56" s="20" t="n">
        <v>1</v>
      </c>
      <c r="X56" s="20" t="s">
        <v>356</v>
      </c>
      <c r="Y56" s="20" t="s">
        <v>356</v>
      </c>
      <c r="Z56" s="20" t="s">
        <v>356</v>
      </c>
      <c r="AA56" s="20" t="s">
        <v>356</v>
      </c>
      <c r="AB56" s="20" t="s">
        <v>357</v>
      </c>
      <c r="AC56" s="20" t="n">
        <v>1996</v>
      </c>
      <c r="AD56" s="20" t="n">
        <v>24311</v>
      </c>
      <c r="AE56" s="20" t="n">
        <v>20997</v>
      </c>
      <c r="AF56" s="42" t="n">
        <v>10563</v>
      </c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15" hidden="false" customHeight="false" outlineLevel="0" collapsed="false">
      <c r="A57" s="41" t="n">
        <v>26</v>
      </c>
      <c r="B57" s="20" t="n">
        <v>100</v>
      </c>
      <c r="C57" s="20" t="n">
        <v>24311</v>
      </c>
      <c r="D57" s="20" t="s">
        <v>302</v>
      </c>
      <c r="E57" s="20" t="s">
        <v>303</v>
      </c>
      <c r="F57" s="20" t="s">
        <v>304</v>
      </c>
      <c r="G57" s="20" t="s">
        <v>305</v>
      </c>
      <c r="H57" s="20" t="s">
        <v>361</v>
      </c>
      <c r="I57" s="20" t="s">
        <v>362</v>
      </c>
      <c r="J57" s="20" t="s">
        <v>110</v>
      </c>
      <c r="K57" s="20"/>
      <c r="L57" s="20" t="s">
        <v>363</v>
      </c>
      <c r="M57" s="20" t="s">
        <v>295</v>
      </c>
      <c r="N57" s="20" t="n">
        <v>28714</v>
      </c>
      <c r="O57" s="20" t="s">
        <v>296</v>
      </c>
      <c r="P57" s="20" t="s">
        <v>110</v>
      </c>
      <c r="Q57" s="20" t="n">
        <v>1304</v>
      </c>
      <c r="R57" s="20" t="n">
        <v>85</v>
      </c>
      <c r="S57" s="42" t="n">
        <v>21234</v>
      </c>
      <c r="T57" s="42" t="n">
        <v>35400</v>
      </c>
      <c r="U57" s="42" t="n">
        <v>10563</v>
      </c>
      <c r="V57" s="20" t="n">
        <v>2</v>
      </c>
      <c r="W57" s="20" t="n">
        <v>1</v>
      </c>
      <c r="X57" s="20" t="s">
        <v>356</v>
      </c>
      <c r="Y57" s="20" t="s">
        <v>356</v>
      </c>
      <c r="Z57" s="20" t="s">
        <v>356</v>
      </c>
      <c r="AA57" s="20" t="s">
        <v>356</v>
      </c>
      <c r="AB57" s="20" t="s">
        <v>357</v>
      </c>
      <c r="AC57" s="20" t="n">
        <v>1996</v>
      </c>
      <c r="AD57" s="20" t="n">
        <v>20997</v>
      </c>
      <c r="AE57" s="20" t="n">
        <v>20997</v>
      </c>
      <c r="AF57" s="42" t="n">
        <v>10563</v>
      </c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50" customFormat="true" ht="13.15" hidden="false" customHeight="false" outlineLevel="0" collapsed="false">
      <c r="A58" s="47" t="n">
        <v>27</v>
      </c>
      <c r="B58" s="48" t="n">
        <v>100</v>
      </c>
      <c r="C58" s="48" t="n">
        <v>9402</v>
      </c>
      <c r="D58" s="48" t="s">
        <v>302</v>
      </c>
      <c r="E58" s="48" t="s">
        <v>303</v>
      </c>
      <c r="F58" s="48" t="s">
        <v>304</v>
      </c>
      <c r="G58" s="48" t="s">
        <v>305</v>
      </c>
      <c r="H58" s="48" t="s">
        <v>364</v>
      </c>
      <c r="I58" s="48" t="s">
        <v>365</v>
      </c>
      <c r="J58" s="48" t="s">
        <v>366</v>
      </c>
      <c r="K58" s="48"/>
      <c r="L58" s="48" t="s">
        <v>367</v>
      </c>
      <c r="M58" s="48" t="s">
        <v>295</v>
      </c>
      <c r="N58" s="48" t="n">
        <v>28714</v>
      </c>
      <c r="O58" s="48" t="s">
        <v>296</v>
      </c>
      <c r="P58" s="48" t="s">
        <v>110</v>
      </c>
      <c r="Q58" s="48" t="n">
        <v>1703</v>
      </c>
      <c r="R58" s="48" t="n">
        <v>82</v>
      </c>
      <c r="S58" s="49" t="n">
        <v>32897</v>
      </c>
      <c r="T58" s="49" t="n">
        <v>39628</v>
      </c>
      <c r="U58" s="49" t="n">
        <v>11347</v>
      </c>
      <c r="V58" s="48" t="n">
        <v>2</v>
      </c>
      <c r="W58" s="48" t="n">
        <v>1</v>
      </c>
      <c r="X58" s="48" t="s">
        <v>356</v>
      </c>
      <c r="Y58" s="48" t="s">
        <v>356</v>
      </c>
      <c r="Z58" s="48" t="s">
        <v>356</v>
      </c>
      <c r="AA58" s="48" t="s">
        <v>356</v>
      </c>
      <c r="AB58" s="48" t="s">
        <v>357</v>
      </c>
      <c r="AC58" s="48" t="n">
        <v>1908</v>
      </c>
      <c r="AD58" s="48" t="n">
        <v>26113</v>
      </c>
      <c r="AE58" s="48" t="n">
        <v>9402</v>
      </c>
      <c r="AF58" s="49" t="n">
        <v>11347</v>
      </c>
    </row>
    <row r="59" s="50" customFormat="true" ht="13.15" hidden="false" customHeight="false" outlineLevel="0" collapsed="false">
      <c r="A59" s="47" t="n">
        <v>28</v>
      </c>
      <c r="B59" s="48" t="n">
        <v>100</v>
      </c>
      <c r="C59" s="48" t="n">
        <v>26113</v>
      </c>
      <c r="D59" s="48" t="s">
        <v>302</v>
      </c>
      <c r="E59" s="48" t="s">
        <v>303</v>
      </c>
      <c r="F59" s="48" t="s">
        <v>304</v>
      </c>
      <c r="G59" s="48" t="s">
        <v>305</v>
      </c>
      <c r="H59" s="48" t="s">
        <v>368</v>
      </c>
      <c r="I59" s="48" t="s">
        <v>365</v>
      </c>
      <c r="J59" s="48" t="s">
        <v>369</v>
      </c>
      <c r="K59" s="48"/>
      <c r="L59" s="48" t="s">
        <v>367</v>
      </c>
      <c r="M59" s="48" t="s">
        <v>295</v>
      </c>
      <c r="N59" s="48" t="n">
        <v>28714</v>
      </c>
      <c r="O59" s="48" t="s">
        <v>296</v>
      </c>
      <c r="P59" s="48" t="s">
        <v>110</v>
      </c>
      <c r="Q59" s="48" t="n">
        <v>1703</v>
      </c>
      <c r="R59" s="48" t="n">
        <v>82</v>
      </c>
      <c r="S59" s="49" t="n">
        <v>24293</v>
      </c>
      <c r="T59" s="49" t="n">
        <v>39628</v>
      </c>
      <c r="U59" s="49" t="n">
        <v>11347</v>
      </c>
      <c r="V59" s="48" t="n">
        <v>2</v>
      </c>
      <c r="W59" s="48" t="n">
        <v>1</v>
      </c>
      <c r="X59" s="48" t="s">
        <v>356</v>
      </c>
      <c r="Y59" s="48" t="s">
        <v>356</v>
      </c>
      <c r="Z59" s="48" t="s">
        <v>356</v>
      </c>
      <c r="AA59" s="48" t="s">
        <v>356</v>
      </c>
      <c r="AB59" s="48" t="s">
        <v>357</v>
      </c>
      <c r="AC59" s="48" t="n">
        <v>1908</v>
      </c>
      <c r="AD59" s="48" t="n">
        <v>9402</v>
      </c>
      <c r="AE59" s="48" t="n">
        <v>9402</v>
      </c>
      <c r="AF59" s="49" t="n">
        <v>11347</v>
      </c>
    </row>
    <row r="60" customFormat="false" ht="13.15" hidden="false" customHeight="false" outlineLevel="0" collapsed="false">
      <c r="A60" s="41" t="n">
        <v>29</v>
      </c>
      <c r="B60" s="20" t="n">
        <v>100</v>
      </c>
      <c r="C60" s="20" t="n">
        <v>4784</v>
      </c>
      <c r="D60" s="20" t="s">
        <v>302</v>
      </c>
      <c r="E60" s="20" t="s">
        <v>303</v>
      </c>
      <c r="F60" s="20" t="s">
        <v>304</v>
      </c>
      <c r="G60" s="20" t="s">
        <v>305</v>
      </c>
      <c r="H60" s="20" t="s">
        <v>370</v>
      </c>
      <c r="I60" s="20" t="s">
        <v>362</v>
      </c>
      <c r="J60" s="20" t="s">
        <v>371</v>
      </c>
      <c r="K60" s="20"/>
      <c r="L60" s="20" t="s">
        <v>372</v>
      </c>
      <c r="M60" s="20" t="s">
        <v>295</v>
      </c>
      <c r="N60" s="20" t="n">
        <v>28714</v>
      </c>
      <c r="O60" s="20" t="s">
        <v>296</v>
      </c>
      <c r="P60" s="20" t="s">
        <v>110</v>
      </c>
      <c r="Q60" s="20" t="n">
        <v>1304</v>
      </c>
      <c r="R60" s="20" t="n">
        <v>82</v>
      </c>
      <c r="S60" s="42" t="n">
        <v>44933</v>
      </c>
      <c r="T60" s="42" t="n">
        <v>38966</v>
      </c>
      <c r="U60" s="42" t="n">
        <v>11572</v>
      </c>
      <c r="V60" s="20" t="n">
        <v>3</v>
      </c>
      <c r="W60" s="20" t="n">
        <v>1</v>
      </c>
      <c r="X60" s="20" t="s">
        <v>356</v>
      </c>
      <c r="Y60" s="20" t="s">
        <v>356</v>
      </c>
      <c r="Z60" s="20" t="s">
        <v>356</v>
      </c>
      <c r="AA60" s="20" t="s">
        <v>356</v>
      </c>
      <c r="AB60" s="20" t="s">
        <v>357</v>
      </c>
      <c r="AC60" s="20" t="n">
        <v>2006</v>
      </c>
      <c r="AD60" s="20" t="n">
        <v>18493</v>
      </c>
      <c r="AE60" s="20" t="n">
        <v>4784</v>
      </c>
      <c r="AF60" s="42" t="n">
        <v>11572</v>
      </c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15" hidden="false" customHeight="false" outlineLevel="0" collapsed="false">
      <c r="A61" s="41" t="n">
        <v>30</v>
      </c>
      <c r="B61" s="20" t="n">
        <v>100</v>
      </c>
      <c r="C61" s="20" t="n">
        <v>18493</v>
      </c>
      <c r="D61" s="20" t="s">
        <v>327</v>
      </c>
      <c r="E61" s="20" t="s">
        <v>328</v>
      </c>
      <c r="F61" s="20" t="s">
        <v>329</v>
      </c>
      <c r="G61" s="20" t="s">
        <v>330</v>
      </c>
      <c r="H61" s="20" t="s">
        <v>370</v>
      </c>
      <c r="I61" s="20" t="s">
        <v>362</v>
      </c>
      <c r="J61" s="20" t="s">
        <v>333</v>
      </c>
      <c r="K61" s="20"/>
      <c r="L61" s="20" t="s">
        <v>372</v>
      </c>
      <c r="M61" s="20" t="s">
        <v>295</v>
      </c>
      <c r="N61" s="20" t="n">
        <v>28714</v>
      </c>
      <c r="O61" s="20" t="s">
        <v>346</v>
      </c>
      <c r="P61" s="20" t="s">
        <v>346</v>
      </c>
      <c r="Q61" s="20" t="n">
        <v>1304</v>
      </c>
      <c r="R61" s="20" t="n">
        <v>82</v>
      </c>
      <c r="S61" s="42" t="n">
        <v>38761</v>
      </c>
      <c r="T61" s="42" t="n">
        <v>38966</v>
      </c>
      <c r="U61" s="42" t="n">
        <v>11572</v>
      </c>
      <c r="V61" s="20" t="n">
        <v>3</v>
      </c>
      <c r="W61" s="20" t="n">
        <v>1</v>
      </c>
      <c r="X61" s="20" t="s">
        <v>356</v>
      </c>
      <c r="Y61" s="20" t="s">
        <v>356</v>
      </c>
      <c r="Z61" s="20" t="s">
        <v>356</v>
      </c>
      <c r="AA61" s="20" t="s">
        <v>356</v>
      </c>
      <c r="AB61" s="20" t="s">
        <v>357</v>
      </c>
      <c r="AC61" s="20" t="n">
        <v>2006</v>
      </c>
      <c r="AD61" s="20" t="n">
        <v>4784</v>
      </c>
      <c r="AE61" s="20" t="n">
        <v>4784</v>
      </c>
      <c r="AF61" s="42" t="n">
        <v>11572</v>
      </c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50" customFormat="true" ht="13.15" hidden="false" customHeight="false" outlineLevel="0" collapsed="false">
      <c r="A62" s="47" t="n">
        <v>31</v>
      </c>
      <c r="B62" s="48" t="n">
        <v>100</v>
      </c>
      <c r="C62" s="48" t="n">
        <v>19813</v>
      </c>
      <c r="D62" s="48" t="s">
        <v>302</v>
      </c>
      <c r="E62" s="48" t="s">
        <v>303</v>
      </c>
      <c r="F62" s="48" t="s">
        <v>304</v>
      </c>
      <c r="G62" s="48" t="s">
        <v>305</v>
      </c>
      <c r="H62" s="48" t="s">
        <v>373</v>
      </c>
      <c r="I62" s="48" t="s">
        <v>374</v>
      </c>
      <c r="J62" s="48" t="s">
        <v>375</v>
      </c>
      <c r="K62" s="48"/>
      <c r="L62" s="48" t="s">
        <v>376</v>
      </c>
      <c r="M62" s="48" t="s">
        <v>295</v>
      </c>
      <c r="N62" s="48" t="n">
        <v>28714</v>
      </c>
      <c r="O62" s="48" t="s">
        <v>296</v>
      </c>
      <c r="P62" s="48" t="s">
        <v>110</v>
      </c>
      <c r="Q62" s="48" t="n">
        <v>1304</v>
      </c>
      <c r="R62" s="48" t="n">
        <v>74</v>
      </c>
      <c r="S62" s="49" t="n">
        <v>31689</v>
      </c>
      <c r="T62" s="49" t="n">
        <v>32066</v>
      </c>
      <c r="U62" s="49" t="n">
        <v>14534</v>
      </c>
      <c r="V62" s="48" t="n">
        <v>3</v>
      </c>
      <c r="W62" s="48" t="n">
        <v>1</v>
      </c>
      <c r="X62" s="48" t="s">
        <v>356</v>
      </c>
      <c r="Y62" s="48" t="s">
        <v>356</v>
      </c>
      <c r="Z62" s="48" t="s">
        <v>356</v>
      </c>
      <c r="AA62" s="48" t="s">
        <v>356</v>
      </c>
      <c r="AB62" s="48" t="s">
        <v>357</v>
      </c>
      <c r="AC62" s="48" t="n">
        <v>1987</v>
      </c>
      <c r="AD62" s="48" t="n">
        <v>23734</v>
      </c>
      <c r="AE62" s="48" t="n">
        <v>19813</v>
      </c>
      <c r="AF62" s="49" t="n">
        <v>14534</v>
      </c>
    </row>
    <row r="63" s="50" customFormat="true" ht="13.15" hidden="false" customHeight="false" outlineLevel="0" collapsed="false">
      <c r="A63" s="47" t="n">
        <v>32</v>
      </c>
      <c r="B63" s="48" t="n">
        <v>100</v>
      </c>
      <c r="C63" s="48" t="n">
        <v>23734</v>
      </c>
      <c r="D63" s="48" t="s">
        <v>302</v>
      </c>
      <c r="E63" s="48" t="s">
        <v>303</v>
      </c>
      <c r="F63" s="48" t="s">
        <v>304</v>
      </c>
      <c r="G63" s="48" t="s">
        <v>305</v>
      </c>
      <c r="H63" s="48" t="s">
        <v>377</v>
      </c>
      <c r="I63" s="48" t="s">
        <v>374</v>
      </c>
      <c r="J63" s="48" t="s">
        <v>375</v>
      </c>
      <c r="K63" s="48"/>
      <c r="L63" s="48" t="s">
        <v>376</v>
      </c>
      <c r="M63" s="48" t="s">
        <v>295</v>
      </c>
      <c r="N63" s="48" t="n">
        <v>28714</v>
      </c>
      <c r="O63" s="48" t="s">
        <v>296</v>
      </c>
      <c r="P63" s="48" t="s">
        <v>110</v>
      </c>
      <c r="Q63" s="48" t="n">
        <v>1304</v>
      </c>
      <c r="R63" s="48" t="n">
        <v>74</v>
      </c>
      <c r="S63" s="49" t="n">
        <v>37930</v>
      </c>
      <c r="T63" s="49" t="n">
        <v>32066</v>
      </c>
      <c r="U63" s="49" t="n">
        <v>14534</v>
      </c>
      <c r="V63" s="48" t="n">
        <v>3</v>
      </c>
      <c r="W63" s="48" t="n">
        <v>1</v>
      </c>
      <c r="X63" s="48" t="s">
        <v>356</v>
      </c>
      <c r="Y63" s="48" t="s">
        <v>356</v>
      </c>
      <c r="Z63" s="48" t="s">
        <v>356</v>
      </c>
      <c r="AA63" s="48" t="s">
        <v>356</v>
      </c>
      <c r="AB63" s="48" t="s">
        <v>357</v>
      </c>
      <c r="AC63" s="48" t="n">
        <v>1987</v>
      </c>
      <c r="AD63" s="48" t="n">
        <v>19813</v>
      </c>
      <c r="AE63" s="48" t="n">
        <v>19813</v>
      </c>
      <c r="AF63" s="49" t="n">
        <v>14534</v>
      </c>
    </row>
    <row r="64" s="50" customFormat="true" ht="13.15" hidden="false" customHeight="false" outlineLevel="0" collapsed="false">
      <c r="A64" s="47" t="n">
        <v>33</v>
      </c>
      <c r="B64" s="48" t="n">
        <v>100</v>
      </c>
      <c r="C64" s="48" t="n">
        <v>19813</v>
      </c>
      <c r="D64" s="48" t="s">
        <v>302</v>
      </c>
      <c r="E64" s="48" t="s">
        <v>303</v>
      </c>
      <c r="F64" s="48" t="s">
        <v>304</v>
      </c>
      <c r="G64" s="48" t="s">
        <v>305</v>
      </c>
      <c r="H64" s="48" t="s">
        <v>373</v>
      </c>
      <c r="I64" s="48" t="s">
        <v>374</v>
      </c>
      <c r="J64" s="48" t="s">
        <v>375</v>
      </c>
      <c r="K64" s="48"/>
      <c r="L64" s="48" t="s">
        <v>376</v>
      </c>
      <c r="M64" s="48" t="s">
        <v>295</v>
      </c>
      <c r="N64" s="48" t="n">
        <v>28714</v>
      </c>
      <c r="O64" s="48" t="s">
        <v>296</v>
      </c>
      <c r="P64" s="48" t="s">
        <v>110</v>
      </c>
      <c r="Q64" s="48" t="n">
        <v>1703</v>
      </c>
      <c r="R64" s="48" t="n">
        <v>74</v>
      </c>
      <c r="S64" s="49" t="n">
        <v>31689</v>
      </c>
      <c r="T64" s="49" t="n">
        <v>20193</v>
      </c>
      <c r="U64" s="49" t="n">
        <v>14534</v>
      </c>
      <c r="V64" s="48" t="n">
        <v>3</v>
      </c>
      <c r="W64" s="48" t="n">
        <v>1</v>
      </c>
      <c r="X64" s="48" t="s">
        <v>356</v>
      </c>
      <c r="Y64" s="48" t="s">
        <v>356</v>
      </c>
      <c r="Z64" s="48" t="s">
        <v>356</v>
      </c>
      <c r="AA64" s="48" t="s">
        <v>356</v>
      </c>
      <c r="AB64" s="48" t="s">
        <v>357</v>
      </c>
      <c r="AC64" s="48" t="n">
        <v>1955</v>
      </c>
      <c r="AD64" s="48" t="n">
        <v>23734</v>
      </c>
      <c r="AE64" s="48" t="n">
        <v>19813</v>
      </c>
      <c r="AF64" s="49" t="n">
        <v>14534</v>
      </c>
    </row>
    <row r="65" s="50" customFormat="true" ht="13.15" hidden="false" customHeight="false" outlineLevel="0" collapsed="false">
      <c r="A65" s="47" t="n">
        <v>34</v>
      </c>
      <c r="B65" s="48" t="n">
        <v>100</v>
      </c>
      <c r="C65" s="48" t="n">
        <v>23734</v>
      </c>
      <c r="D65" s="48" t="s">
        <v>327</v>
      </c>
      <c r="E65" s="48" t="s">
        <v>328</v>
      </c>
      <c r="F65" s="48" t="s">
        <v>378</v>
      </c>
      <c r="G65" s="48" t="s">
        <v>379</v>
      </c>
      <c r="H65" s="48" t="s">
        <v>377</v>
      </c>
      <c r="I65" s="48" t="s">
        <v>374</v>
      </c>
      <c r="J65" s="48" t="s">
        <v>375</v>
      </c>
      <c r="K65" s="48"/>
      <c r="L65" s="48" t="s">
        <v>376</v>
      </c>
      <c r="M65" s="48" t="s">
        <v>295</v>
      </c>
      <c r="N65" s="48" t="n">
        <v>28714</v>
      </c>
      <c r="O65" s="48" t="s">
        <v>296</v>
      </c>
      <c r="P65" s="48" t="s">
        <v>110</v>
      </c>
      <c r="Q65" s="48" t="n">
        <v>1703</v>
      </c>
      <c r="R65" s="48" t="n">
        <v>74</v>
      </c>
      <c r="S65" s="49" t="n">
        <v>37930</v>
      </c>
      <c r="T65" s="49" t="n">
        <v>20193</v>
      </c>
      <c r="U65" s="49" t="n">
        <v>14534</v>
      </c>
      <c r="V65" s="48" t="n">
        <v>3</v>
      </c>
      <c r="W65" s="48" t="n">
        <v>1</v>
      </c>
      <c r="X65" s="48" t="s">
        <v>356</v>
      </c>
      <c r="Y65" s="48" t="s">
        <v>356</v>
      </c>
      <c r="Z65" s="48" t="s">
        <v>356</v>
      </c>
      <c r="AA65" s="48" t="s">
        <v>356</v>
      </c>
      <c r="AB65" s="48" t="s">
        <v>357</v>
      </c>
      <c r="AC65" s="48" t="n">
        <v>1955</v>
      </c>
      <c r="AD65" s="48" t="n">
        <v>19813</v>
      </c>
      <c r="AE65" s="48" t="n">
        <v>19813</v>
      </c>
      <c r="AF65" s="49" t="n">
        <v>14534</v>
      </c>
    </row>
    <row r="66" s="50" customFormat="true" ht="13.15" hidden="false" customHeight="false" outlineLevel="0" collapsed="false">
      <c r="A66" s="47" t="n">
        <v>35</v>
      </c>
      <c r="B66" s="48" t="n">
        <v>100</v>
      </c>
      <c r="C66" s="48" t="n">
        <v>15470</v>
      </c>
      <c r="D66" s="48" t="s">
        <v>327</v>
      </c>
      <c r="E66" s="48" t="s">
        <v>328</v>
      </c>
      <c r="F66" s="48" t="s">
        <v>329</v>
      </c>
      <c r="G66" s="48" t="s">
        <v>330</v>
      </c>
      <c r="H66" s="48" t="s">
        <v>380</v>
      </c>
      <c r="I66" s="48" t="s">
        <v>381</v>
      </c>
      <c r="J66" s="48" t="s">
        <v>382</v>
      </c>
      <c r="K66" s="48"/>
      <c r="L66" s="48" t="s">
        <v>383</v>
      </c>
      <c r="M66" s="48" t="s">
        <v>295</v>
      </c>
      <c r="N66" s="48" t="n">
        <v>28714</v>
      </c>
      <c r="O66" s="48" t="s">
        <v>296</v>
      </c>
      <c r="P66" s="48" t="s">
        <v>110</v>
      </c>
      <c r="Q66" s="48" t="n">
        <v>1304</v>
      </c>
      <c r="R66" s="48" t="n">
        <v>69</v>
      </c>
      <c r="S66" s="49" t="n">
        <v>28104</v>
      </c>
      <c r="T66" s="49" t="n">
        <v>39146</v>
      </c>
      <c r="U66" s="49" t="n">
        <v>16136</v>
      </c>
      <c r="V66" s="48" t="n">
        <v>3</v>
      </c>
      <c r="W66" s="48" t="n">
        <v>1</v>
      </c>
      <c r="X66" s="48" t="s">
        <v>356</v>
      </c>
      <c r="Y66" s="48" t="s">
        <v>356</v>
      </c>
      <c r="Z66" s="48" t="s">
        <v>356</v>
      </c>
      <c r="AA66" s="48" t="s">
        <v>356</v>
      </c>
      <c r="AB66" s="48" t="s">
        <v>357</v>
      </c>
      <c r="AC66" s="48" t="n">
        <v>2007</v>
      </c>
      <c r="AD66" s="48" t="n">
        <v>23421</v>
      </c>
      <c r="AE66" s="48" t="n">
        <v>15470</v>
      </c>
      <c r="AF66" s="49" t="n">
        <v>16136</v>
      </c>
    </row>
    <row r="67" s="50" customFormat="true" ht="13.15" hidden="false" customHeight="false" outlineLevel="0" collapsed="false">
      <c r="A67" s="47" t="n">
        <v>36</v>
      </c>
      <c r="B67" s="48" t="n">
        <v>100</v>
      </c>
      <c r="C67" s="48" t="n">
        <v>23421</v>
      </c>
      <c r="D67" s="48" t="s">
        <v>302</v>
      </c>
      <c r="E67" s="48" t="s">
        <v>303</v>
      </c>
      <c r="F67" s="48" t="s">
        <v>304</v>
      </c>
      <c r="G67" s="48" t="s">
        <v>305</v>
      </c>
      <c r="H67" s="48" t="s">
        <v>384</v>
      </c>
      <c r="I67" s="48" t="s">
        <v>381</v>
      </c>
      <c r="J67" s="48" t="s">
        <v>382</v>
      </c>
      <c r="K67" s="48"/>
      <c r="L67" s="48" t="s">
        <v>383</v>
      </c>
      <c r="M67" s="48" t="s">
        <v>295</v>
      </c>
      <c r="N67" s="48" t="n">
        <v>28714</v>
      </c>
      <c r="O67" s="48" t="s">
        <v>296</v>
      </c>
      <c r="P67" s="48" t="s">
        <v>110</v>
      </c>
      <c r="Q67" s="48" t="n">
        <v>1304</v>
      </c>
      <c r="R67" s="48" t="n">
        <v>69</v>
      </c>
      <c r="S67" s="49" t="n">
        <v>43174</v>
      </c>
      <c r="T67" s="49" t="n">
        <v>39146</v>
      </c>
      <c r="U67" s="49" t="n">
        <v>16136</v>
      </c>
      <c r="V67" s="48" t="n">
        <v>3</v>
      </c>
      <c r="W67" s="48" t="n">
        <v>1</v>
      </c>
      <c r="X67" s="48" t="s">
        <v>356</v>
      </c>
      <c r="Y67" s="48" t="s">
        <v>356</v>
      </c>
      <c r="Z67" s="48" t="s">
        <v>356</v>
      </c>
      <c r="AA67" s="48" t="s">
        <v>356</v>
      </c>
      <c r="AB67" s="48" t="s">
        <v>357</v>
      </c>
      <c r="AC67" s="48" t="n">
        <v>2007</v>
      </c>
      <c r="AD67" s="48" t="n">
        <v>15470</v>
      </c>
      <c r="AE67" s="48" t="n">
        <v>15470</v>
      </c>
      <c r="AF67" s="49" t="n">
        <v>16136</v>
      </c>
    </row>
    <row r="68" s="54" customFormat="true" ht="13.15" hidden="false" customHeight="false" outlineLevel="0" collapsed="false">
      <c r="A68" s="51" t="n">
        <v>37</v>
      </c>
      <c r="B68" s="52" t="n">
        <v>100</v>
      </c>
      <c r="C68" s="52" t="n">
        <v>6938</v>
      </c>
      <c r="D68" s="52" t="s">
        <v>302</v>
      </c>
      <c r="E68" s="52" t="s">
        <v>303</v>
      </c>
      <c r="F68" s="52" t="s">
        <v>304</v>
      </c>
      <c r="G68" s="52" t="s">
        <v>305</v>
      </c>
      <c r="H68" s="52" t="s">
        <v>385</v>
      </c>
      <c r="I68" s="52" t="s">
        <v>386</v>
      </c>
      <c r="J68" s="52" t="s">
        <v>387</v>
      </c>
      <c r="K68" s="52"/>
      <c r="L68" s="52" t="s">
        <v>388</v>
      </c>
      <c r="M68" s="52" t="s">
        <v>295</v>
      </c>
      <c r="N68" s="52" t="n">
        <v>28714</v>
      </c>
      <c r="O68" s="52" t="s">
        <v>296</v>
      </c>
      <c r="P68" s="52" t="s">
        <v>110</v>
      </c>
      <c r="Q68" s="52" t="n">
        <v>1304</v>
      </c>
      <c r="R68" s="52" t="n">
        <v>67</v>
      </c>
      <c r="S68" s="53" t="n">
        <v>36002</v>
      </c>
      <c r="T68" s="53" t="n">
        <v>39674</v>
      </c>
      <c r="U68" s="53" t="n">
        <v>17028</v>
      </c>
      <c r="V68" s="52" t="n">
        <v>3</v>
      </c>
      <c r="W68" s="52" t="n">
        <v>1</v>
      </c>
      <c r="X68" s="52" t="s">
        <v>356</v>
      </c>
      <c r="Y68" s="52" t="s">
        <v>356</v>
      </c>
      <c r="Z68" s="52" t="s">
        <v>356</v>
      </c>
      <c r="AA68" s="52" t="s">
        <v>356</v>
      </c>
      <c r="AB68" s="52" t="s">
        <v>357</v>
      </c>
      <c r="AC68" s="52" t="n">
        <v>2008</v>
      </c>
      <c r="AD68" s="52" t="n">
        <v>18006</v>
      </c>
      <c r="AE68" s="52" t="n">
        <v>6938</v>
      </c>
      <c r="AF68" s="53" t="n">
        <v>17028</v>
      </c>
    </row>
    <row r="69" s="54" customFormat="true" ht="13.15" hidden="false" customHeight="false" outlineLevel="0" collapsed="false">
      <c r="A69" s="51" t="n">
        <v>38</v>
      </c>
      <c r="B69" s="52" t="n">
        <v>100</v>
      </c>
      <c r="C69" s="52" t="n">
        <v>18006</v>
      </c>
      <c r="D69" s="52" t="s">
        <v>235</v>
      </c>
      <c r="E69" s="52" t="s">
        <v>287</v>
      </c>
      <c r="F69" s="52" t="s">
        <v>311</v>
      </c>
      <c r="G69" s="52" t="s">
        <v>312</v>
      </c>
      <c r="H69" s="52" t="s">
        <v>389</v>
      </c>
      <c r="I69" s="52" t="s">
        <v>386</v>
      </c>
      <c r="J69" s="52" t="s">
        <v>387</v>
      </c>
      <c r="K69" s="52"/>
      <c r="L69" s="52" t="s">
        <v>388</v>
      </c>
      <c r="M69" s="52" t="s">
        <v>295</v>
      </c>
      <c r="N69" s="52" t="n">
        <v>28714</v>
      </c>
      <c r="O69" s="52" t="s">
        <v>296</v>
      </c>
      <c r="P69" s="52" t="s">
        <v>110</v>
      </c>
      <c r="Q69" s="52" t="n">
        <v>1304</v>
      </c>
      <c r="R69" s="52" t="n">
        <v>67</v>
      </c>
      <c r="S69" s="53" t="n">
        <v>14158</v>
      </c>
      <c r="T69" s="53" t="n">
        <v>39674</v>
      </c>
      <c r="U69" s="53" t="n">
        <v>17028</v>
      </c>
      <c r="V69" s="52" t="n">
        <v>3</v>
      </c>
      <c r="W69" s="52" t="n">
        <v>1</v>
      </c>
      <c r="X69" s="52" t="s">
        <v>356</v>
      </c>
      <c r="Y69" s="52" t="s">
        <v>356</v>
      </c>
      <c r="Z69" s="52" t="s">
        <v>356</v>
      </c>
      <c r="AA69" s="52" t="s">
        <v>356</v>
      </c>
      <c r="AB69" s="52" t="s">
        <v>357</v>
      </c>
      <c r="AC69" s="52" t="n">
        <v>2008</v>
      </c>
      <c r="AD69" s="52" t="n">
        <v>6938</v>
      </c>
      <c r="AE69" s="52" t="n">
        <v>6938</v>
      </c>
      <c r="AF69" s="53" t="n">
        <v>17028</v>
      </c>
    </row>
    <row r="70" s="54" customFormat="true" ht="13.15" hidden="false" customHeight="false" outlineLevel="0" collapsed="false">
      <c r="A70" s="51" t="n">
        <v>39</v>
      </c>
      <c r="B70" s="52" t="n">
        <v>100</v>
      </c>
      <c r="C70" s="52" t="n">
        <v>13357</v>
      </c>
      <c r="D70" s="52" t="s">
        <v>302</v>
      </c>
      <c r="E70" s="52" t="s">
        <v>303</v>
      </c>
      <c r="F70" s="52" t="s">
        <v>304</v>
      </c>
      <c r="G70" s="52" t="s">
        <v>305</v>
      </c>
      <c r="H70" s="52" t="s">
        <v>390</v>
      </c>
      <c r="I70" s="52" t="s">
        <v>362</v>
      </c>
      <c r="J70" s="52" t="s">
        <v>391</v>
      </c>
      <c r="K70" s="52"/>
      <c r="L70" s="52" t="s">
        <v>392</v>
      </c>
      <c r="M70" s="52" t="s">
        <v>393</v>
      </c>
      <c r="N70" s="52" t="n">
        <v>28754</v>
      </c>
      <c r="O70" s="52" t="s">
        <v>296</v>
      </c>
      <c r="P70" s="52" t="s">
        <v>110</v>
      </c>
      <c r="Q70" s="52" t="n">
        <v>1304</v>
      </c>
      <c r="R70" s="52" t="n">
        <v>65</v>
      </c>
      <c r="S70" s="53" t="n">
        <v>33205</v>
      </c>
      <c r="T70" s="53" t="n">
        <v>28839</v>
      </c>
      <c r="U70" s="53" t="n">
        <v>17882</v>
      </c>
      <c r="V70" s="52" t="n">
        <v>3</v>
      </c>
      <c r="W70" s="52" t="n">
        <v>1</v>
      </c>
      <c r="X70" s="52" t="s">
        <v>356</v>
      </c>
      <c r="Y70" s="52" t="s">
        <v>356</v>
      </c>
      <c r="Z70" s="52" t="s">
        <v>356</v>
      </c>
      <c r="AA70" s="52" t="s">
        <v>356</v>
      </c>
      <c r="AB70" s="52" t="s">
        <v>357</v>
      </c>
      <c r="AC70" s="52" t="n">
        <v>1978</v>
      </c>
      <c r="AD70" s="52" t="n">
        <v>18511</v>
      </c>
      <c r="AE70" s="52" t="n">
        <v>13357</v>
      </c>
      <c r="AF70" s="53" t="n">
        <v>17882</v>
      </c>
    </row>
    <row r="71" s="54" customFormat="true" ht="13.15" hidden="false" customHeight="false" outlineLevel="0" collapsed="false">
      <c r="A71" s="51" t="n">
        <v>40</v>
      </c>
      <c r="B71" s="52" t="n">
        <v>100</v>
      </c>
      <c r="C71" s="52" t="n">
        <v>18511</v>
      </c>
      <c r="D71" s="52" t="s">
        <v>235</v>
      </c>
      <c r="E71" s="52" t="s">
        <v>287</v>
      </c>
      <c r="F71" s="52" t="s">
        <v>311</v>
      </c>
      <c r="G71" s="52" t="s">
        <v>312</v>
      </c>
      <c r="H71" s="52" t="s">
        <v>394</v>
      </c>
      <c r="I71" s="52" t="s">
        <v>362</v>
      </c>
      <c r="J71" s="52" t="s">
        <v>391</v>
      </c>
      <c r="K71" s="52"/>
      <c r="L71" s="52" t="s">
        <v>392</v>
      </c>
      <c r="M71" s="52" t="s">
        <v>393</v>
      </c>
      <c r="N71" s="52" t="n">
        <v>28754</v>
      </c>
      <c r="O71" s="52" t="s">
        <v>346</v>
      </c>
      <c r="P71" s="52" t="s">
        <v>346</v>
      </c>
      <c r="Q71" s="52" t="n">
        <v>1304</v>
      </c>
      <c r="R71" s="52" t="n">
        <v>65</v>
      </c>
      <c r="S71" s="53" t="n">
        <v>20080</v>
      </c>
      <c r="T71" s="53" t="n">
        <v>28839</v>
      </c>
      <c r="U71" s="53" t="n">
        <v>17882</v>
      </c>
      <c r="V71" s="52" t="n">
        <v>3</v>
      </c>
      <c r="W71" s="52" t="n">
        <v>1</v>
      </c>
      <c r="X71" s="52" t="s">
        <v>356</v>
      </c>
      <c r="Y71" s="52" t="s">
        <v>356</v>
      </c>
      <c r="Z71" s="52" t="s">
        <v>356</v>
      </c>
      <c r="AA71" s="52" t="s">
        <v>356</v>
      </c>
      <c r="AB71" s="52" t="s">
        <v>357</v>
      </c>
      <c r="AC71" s="52" t="n">
        <v>1978</v>
      </c>
      <c r="AD71" s="52" t="n">
        <v>13357</v>
      </c>
      <c r="AE71" s="52" t="n">
        <v>13357</v>
      </c>
      <c r="AF71" s="53" t="n">
        <v>17882</v>
      </c>
    </row>
    <row r="72" customFormat="false" ht="13.15" hidden="false" customHeight="false" outlineLevel="0" collapsed="false">
      <c r="A72" s="41" t="n">
        <v>41</v>
      </c>
      <c r="B72" s="20" t="n">
        <v>100</v>
      </c>
      <c r="C72" s="20" t="n">
        <v>10878</v>
      </c>
      <c r="D72" s="20" t="s">
        <v>235</v>
      </c>
      <c r="E72" s="20" t="s">
        <v>287</v>
      </c>
      <c r="F72" s="20" t="s">
        <v>299</v>
      </c>
      <c r="G72" s="20" t="s">
        <v>300</v>
      </c>
      <c r="H72" s="20" t="s">
        <v>395</v>
      </c>
      <c r="I72" s="20" t="s">
        <v>396</v>
      </c>
      <c r="J72" s="20" t="s">
        <v>397</v>
      </c>
      <c r="K72" s="20"/>
      <c r="L72" s="20" t="s">
        <v>398</v>
      </c>
      <c r="M72" s="20" t="s">
        <v>310</v>
      </c>
      <c r="N72" s="20" t="n">
        <v>28740</v>
      </c>
      <c r="O72" s="20" t="s">
        <v>346</v>
      </c>
      <c r="P72" s="20" t="s">
        <v>346</v>
      </c>
      <c r="Q72" s="20" t="n">
        <v>1304</v>
      </c>
      <c r="R72" s="20" t="n">
        <v>64</v>
      </c>
      <c r="S72" s="42" t="n">
        <v>25339</v>
      </c>
      <c r="T72" s="42" t="n">
        <v>20390</v>
      </c>
      <c r="U72" s="42" t="n">
        <v>18199</v>
      </c>
      <c r="V72" s="20" t="n">
        <v>2</v>
      </c>
      <c r="W72" s="20" t="n">
        <v>1</v>
      </c>
      <c r="X72" s="20" t="s">
        <v>356</v>
      </c>
      <c r="Y72" s="20" t="s">
        <v>356</v>
      </c>
      <c r="Z72" s="20" t="s">
        <v>356</v>
      </c>
      <c r="AA72" s="20" t="s">
        <v>356</v>
      </c>
      <c r="AB72" s="20" t="s">
        <v>357</v>
      </c>
      <c r="AC72" s="20" t="n">
        <v>1955</v>
      </c>
      <c r="AD72" s="20" t="n">
        <v>19427</v>
      </c>
      <c r="AE72" s="20" t="n">
        <v>10878</v>
      </c>
      <c r="AF72" s="42" t="n">
        <v>18199</v>
      </c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15" hidden="false" customHeight="false" outlineLevel="0" collapsed="false">
      <c r="A73" s="41" t="n">
        <v>42</v>
      </c>
      <c r="B73" s="20" t="n">
        <v>100</v>
      </c>
      <c r="C73" s="20" t="n">
        <v>19427</v>
      </c>
      <c r="D73" s="20" t="s">
        <v>235</v>
      </c>
      <c r="E73" s="20" t="s">
        <v>287</v>
      </c>
      <c r="F73" s="20" t="s">
        <v>299</v>
      </c>
      <c r="G73" s="20" t="s">
        <v>300</v>
      </c>
      <c r="H73" s="20" t="s">
        <v>395</v>
      </c>
      <c r="I73" s="20" t="s">
        <v>396</v>
      </c>
      <c r="J73" s="20" t="s">
        <v>397</v>
      </c>
      <c r="K73" s="20"/>
      <c r="L73" s="20" t="s">
        <v>398</v>
      </c>
      <c r="M73" s="20" t="s">
        <v>310</v>
      </c>
      <c r="N73" s="20" t="n">
        <v>28740</v>
      </c>
      <c r="O73" s="20" t="s">
        <v>296</v>
      </c>
      <c r="P73" s="20" t="s">
        <v>110</v>
      </c>
      <c r="Q73" s="20" t="n">
        <v>1304</v>
      </c>
      <c r="R73" s="20" t="n">
        <v>64</v>
      </c>
      <c r="S73" s="42" t="n">
        <v>38518</v>
      </c>
      <c r="T73" s="42" t="n">
        <v>20390</v>
      </c>
      <c r="U73" s="42" t="n">
        <v>18199</v>
      </c>
      <c r="V73" s="20" t="n">
        <v>2</v>
      </c>
      <c r="W73" s="20" t="n">
        <v>1</v>
      </c>
      <c r="X73" s="20" t="s">
        <v>356</v>
      </c>
      <c r="Y73" s="20" t="s">
        <v>356</v>
      </c>
      <c r="Z73" s="20" t="s">
        <v>356</v>
      </c>
      <c r="AA73" s="20" t="s">
        <v>356</v>
      </c>
      <c r="AB73" s="20" t="s">
        <v>357</v>
      </c>
      <c r="AC73" s="20" t="n">
        <v>1955</v>
      </c>
      <c r="AD73" s="20" t="n">
        <v>10878</v>
      </c>
      <c r="AE73" s="20" t="n">
        <v>10878</v>
      </c>
      <c r="AF73" s="42" t="n">
        <v>18199</v>
      </c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50" customFormat="true" ht="13.15" hidden="false" customHeight="false" outlineLevel="0" collapsed="false">
      <c r="A74" s="47" t="n">
        <v>43</v>
      </c>
      <c r="B74" s="48" t="n">
        <v>100</v>
      </c>
      <c r="C74" s="48" t="n">
        <v>19671</v>
      </c>
      <c r="D74" s="48" t="s">
        <v>302</v>
      </c>
      <c r="E74" s="48" t="s">
        <v>303</v>
      </c>
      <c r="F74" s="48" t="s">
        <v>304</v>
      </c>
      <c r="G74" s="48" t="s">
        <v>305</v>
      </c>
      <c r="H74" s="48" t="s">
        <v>399</v>
      </c>
      <c r="I74" s="48" t="s">
        <v>400</v>
      </c>
      <c r="J74" s="48"/>
      <c r="K74" s="48"/>
      <c r="L74" s="48" t="s">
        <v>401</v>
      </c>
      <c r="M74" s="48" t="s">
        <v>295</v>
      </c>
      <c r="N74" s="48" t="n">
        <v>28714</v>
      </c>
      <c r="O74" s="48" t="s">
        <v>296</v>
      </c>
      <c r="P74" s="48" t="s">
        <v>110</v>
      </c>
      <c r="Q74" s="48" t="n">
        <v>1304</v>
      </c>
      <c r="R74" s="48" t="n">
        <v>63</v>
      </c>
      <c r="S74" s="49" t="n">
        <v>34269</v>
      </c>
      <c r="T74" s="49" t="n">
        <v>45489</v>
      </c>
      <c r="U74" s="49" t="n">
        <v>18460</v>
      </c>
      <c r="V74" s="48" t="n">
        <v>3</v>
      </c>
      <c r="W74" s="48" t="n">
        <v>1</v>
      </c>
      <c r="X74" s="48" t="s">
        <v>356</v>
      </c>
      <c r="Y74" s="48" t="s">
        <v>356</v>
      </c>
      <c r="Z74" s="48" t="s">
        <v>356</v>
      </c>
      <c r="AA74" s="48" t="s">
        <v>356</v>
      </c>
      <c r="AB74" s="48" t="s">
        <v>357</v>
      </c>
      <c r="AC74" s="48" t="n">
        <v>1924</v>
      </c>
      <c r="AD74" s="48" t="n">
        <v>20854</v>
      </c>
      <c r="AE74" s="48" t="n">
        <v>19671</v>
      </c>
      <c r="AF74" s="49" t="n">
        <v>18460</v>
      </c>
    </row>
    <row r="75" s="50" customFormat="true" ht="13.15" hidden="false" customHeight="false" outlineLevel="0" collapsed="false">
      <c r="A75" s="47" t="n">
        <v>44</v>
      </c>
      <c r="B75" s="48" t="n">
        <v>100</v>
      </c>
      <c r="C75" s="48" t="n">
        <v>20854</v>
      </c>
      <c r="D75" s="48" t="s">
        <v>302</v>
      </c>
      <c r="E75" s="48" t="s">
        <v>303</v>
      </c>
      <c r="F75" s="48" t="s">
        <v>304</v>
      </c>
      <c r="G75" s="48" t="s">
        <v>305</v>
      </c>
      <c r="H75" s="48" t="s">
        <v>402</v>
      </c>
      <c r="I75" s="48" t="s">
        <v>400</v>
      </c>
      <c r="J75" s="48"/>
      <c r="K75" s="48"/>
      <c r="L75" s="48" t="s">
        <v>401</v>
      </c>
      <c r="M75" s="48" t="s">
        <v>295</v>
      </c>
      <c r="N75" s="48" t="n">
        <v>28714</v>
      </c>
      <c r="O75" s="48" t="s">
        <v>296</v>
      </c>
      <c r="P75" s="48" t="s">
        <v>110</v>
      </c>
      <c r="Q75" s="48" t="n">
        <v>1304</v>
      </c>
      <c r="R75" s="48" t="n">
        <v>63</v>
      </c>
      <c r="S75" s="49" t="n">
        <v>24968</v>
      </c>
      <c r="T75" s="49" t="n">
        <v>45489</v>
      </c>
      <c r="U75" s="49" t="n">
        <v>18460</v>
      </c>
      <c r="V75" s="48" t="n">
        <v>3</v>
      </c>
      <c r="W75" s="48" t="n">
        <v>1</v>
      </c>
      <c r="X75" s="48" t="s">
        <v>356</v>
      </c>
      <c r="Y75" s="48" t="s">
        <v>356</v>
      </c>
      <c r="Z75" s="48" t="s">
        <v>356</v>
      </c>
      <c r="AA75" s="48" t="s">
        <v>356</v>
      </c>
      <c r="AB75" s="48" t="s">
        <v>357</v>
      </c>
      <c r="AC75" s="48" t="n">
        <v>1924</v>
      </c>
      <c r="AD75" s="48" t="n">
        <v>19671</v>
      </c>
      <c r="AE75" s="48" t="n">
        <v>19671</v>
      </c>
      <c r="AF75" s="49" t="n">
        <v>18460</v>
      </c>
    </row>
    <row r="76" s="50" customFormat="true" ht="13.15" hidden="false" customHeight="false" outlineLevel="0" collapsed="false">
      <c r="A76" s="47" t="n">
        <v>45</v>
      </c>
      <c r="B76" s="48" t="n">
        <v>100</v>
      </c>
      <c r="C76" s="48" t="n">
        <v>6350</v>
      </c>
      <c r="D76" s="48" t="s">
        <v>302</v>
      </c>
      <c r="E76" s="48" t="s">
        <v>303</v>
      </c>
      <c r="F76" s="48" t="s">
        <v>304</v>
      </c>
      <c r="G76" s="48" t="s">
        <v>305</v>
      </c>
      <c r="H76" s="48" t="s">
        <v>333</v>
      </c>
      <c r="I76" s="48" t="s">
        <v>403</v>
      </c>
      <c r="J76" s="48" t="s">
        <v>404</v>
      </c>
      <c r="K76" s="48"/>
      <c r="L76" s="48" t="s">
        <v>405</v>
      </c>
      <c r="M76" s="48" t="s">
        <v>295</v>
      </c>
      <c r="N76" s="48" t="n">
        <v>28714</v>
      </c>
      <c r="O76" s="48" t="s">
        <v>296</v>
      </c>
      <c r="P76" s="48" t="s">
        <v>110</v>
      </c>
      <c r="Q76" s="48" t="n">
        <v>1304</v>
      </c>
      <c r="R76" s="48" t="n">
        <v>60</v>
      </c>
      <c r="S76" s="49" t="n">
        <v>34011</v>
      </c>
      <c r="T76" s="49" t="n">
        <v>20347</v>
      </c>
      <c r="U76" s="49" t="n">
        <v>19617</v>
      </c>
      <c r="V76" s="48" t="n">
        <v>3</v>
      </c>
      <c r="W76" s="48" t="n">
        <v>1</v>
      </c>
      <c r="X76" s="48" t="s">
        <v>356</v>
      </c>
      <c r="Y76" s="48" t="s">
        <v>356</v>
      </c>
      <c r="Z76" s="48" t="s">
        <v>356</v>
      </c>
      <c r="AA76" s="48" t="s">
        <v>356</v>
      </c>
      <c r="AB76" s="48" t="s">
        <v>357</v>
      </c>
      <c r="AC76" s="48" t="n">
        <v>1955</v>
      </c>
      <c r="AD76" s="48" t="n">
        <v>20386</v>
      </c>
      <c r="AE76" s="48" t="n">
        <v>6350</v>
      </c>
      <c r="AF76" s="49" t="n">
        <v>19617</v>
      </c>
    </row>
    <row r="77" s="50" customFormat="true" ht="13.15" hidden="false" customHeight="false" outlineLevel="0" collapsed="false">
      <c r="A77" s="47" t="n">
        <v>46</v>
      </c>
      <c r="B77" s="48" t="n">
        <v>100</v>
      </c>
      <c r="C77" s="48" t="n">
        <v>20386</v>
      </c>
      <c r="D77" s="48" t="s">
        <v>302</v>
      </c>
      <c r="E77" s="48" t="s">
        <v>303</v>
      </c>
      <c r="F77" s="48" t="s">
        <v>304</v>
      </c>
      <c r="G77" s="48" t="s">
        <v>305</v>
      </c>
      <c r="H77" s="48" t="s">
        <v>406</v>
      </c>
      <c r="I77" s="48" t="s">
        <v>403</v>
      </c>
      <c r="J77" s="48" t="s">
        <v>404</v>
      </c>
      <c r="K77" s="48"/>
      <c r="L77" s="48" t="s">
        <v>405</v>
      </c>
      <c r="M77" s="48" t="s">
        <v>295</v>
      </c>
      <c r="N77" s="48" t="n">
        <v>28714</v>
      </c>
      <c r="O77" s="48" t="s">
        <v>296</v>
      </c>
      <c r="P77" s="48" t="s">
        <v>110</v>
      </c>
      <c r="Q77" s="48" t="n">
        <v>1304</v>
      </c>
      <c r="R77" s="48" t="n">
        <v>60</v>
      </c>
      <c r="S77" s="49" t="n">
        <v>27988</v>
      </c>
      <c r="T77" s="49" t="n">
        <v>20347</v>
      </c>
      <c r="U77" s="49" t="n">
        <v>19617</v>
      </c>
      <c r="V77" s="48" t="n">
        <v>3</v>
      </c>
      <c r="W77" s="48" t="n">
        <v>1</v>
      </c>
      <c r="X77" s="48" t="s">
        <v>356</v>
      </c>
      <c r="Y77" s="48" t="s">
        <v>356</v>
      </c>
      <c r="Z77" s="48" t="s">
        <v>356</v>
      </c>
      <c r="AA77" s="48" t="s">
        <v>356</v>
      </c>
      <c r="AB77" s="48" t="s">
        <v>357</v>
      </c>
      <c r="AC77" s="48" t="n">
        <v>1955</v>
      </c>
      <c r="AD77" s="48" t="n">
        <v>6350</v>
      </c>
      <c r="AE77" s="48" t="n">
        <v>6350</v>
      </c>
      <c r="AF77" s="49" t="n">
        <v>19617</v>
      </c>
    </row>
    <row r="78" s="50" customFormat="true" ht="13.15" hidden="false" customHeight="false" outlineLevel="0" collapsed="false">
      <c r="A78" s="47" t="n">
        <v>47</v>
      </c>
      <c r="B78" s="48" t="n">
        <v>100</v>
      </c>
      <c r="C78" s="48" t="n">
        <v>6350</v>
      </c>
      <c r="D78" s="48" t="s">
        <v>327</v>
      </c>
      <c r="E78" s="48" t="s">
        <v>328</v>
      </c>
      <c r="F78" s="48" t="s">
        <v>378</v>
      </c>
      <c r="G78" s="48" t="s">
        <v>379</v>
      </c>
      <c r="H78" s="48" t="s">
        <v>333</v>
      </c>
      <c r="I78" s="48" t="s">
        <v>403</v>
      </c>
      <c r="J78" s="48" t="s">
        <v>404</v>
      </c>
      <c r="K78" s="48"/>
      <c r="L78" s="48" t="s">
        <v>405</v>
      </c>
      <c r="M78" s="48" t="s">
        <v>295</v>
      </c>
      <c r="N78" s="48" t="n">
        <v>28714</v>
      </c>
      <c r="O78" s="48" t="s">
        <v>296</v>
      </c>
      <c r="P78" s="48" t="s">
        <v>110</v>
      </c>
      <c r="Q78" s="48" t="n">
        <v>1703</v>
      </c>
      <c r="R78" s="48" t="n">
        <v>60</v>
      </c>
      <c r="S78" s="49" t="n">
        <v>34011</v>
      </c>
      <c r="T78" s="49" t="n">
        <v>47311</v>
      </c>
      <c r="U78" s="49" t="n">
        <v>19617</v>
      </c>
      <c r="V78" s="48" t="n">
        <v>3</v>
      </c>
      <c r="W78" s="48" t="n">
        <v>1</v>
      </c>
      <c r="X78" s="48" t="s">
        <v>356</v>
      </c>
      <c r="Y78" s="48" t="s">
        <v>356</v>
      </c>
      <c r="Z78" s="48" t="s">
        <v>356</v>
      </c>
      <c r="AA78" s="48" t="s">
        <v>356</v>
      </c>
      <c r="AB78" s="48" t="s">
        <v>357</v>
      </c>
      <c r="AC78" s="48" t="n">
        <v>1929</v>
      </c>
      <c r="AD78" s="48" t="n">
        <v>20386</v>
      </c>
      <c r="AE78" s="48" t="n">
        <v>6350</v>
      </c>
      <c r="AF78" s="49" t="n">
        <v>19617</v>
      </c>
    </row>
    <row r="79" s="50" customFormat="true" ht="13.15" hidden="false" customHeight="false" outlineLevel="0" collapsed="false">
      <c r="A79" s="47" t="n">
        <v>48</v>
      </c>
      <c r="B79" s="48" t="n">
        <v>100</v>
      </c>
      <c r="C79" s="48" t="n">
        <v>20386</v>
      </c>
      <c r="D79" s="48" t="s">
        <v>302</v>
      </c>
      <c r="E79" s="48" t="s">
        <v>303</v>
      </c>
      <c r="F79" s="48" t="s">
        <v>304</v>
      </c>
      <c r="G79" s="48" t="s">
        <v>305</v>
      </c>
      <c r="H79" s="48" t="s">
        <v>406</v>
      </c>
      <c r="I79" s="48" t="s">
        <v>403</v>
      </c>
      <c r="J79" s="48" t="s">
        <v>404</v>
      </c>
      <c r="K79" s="48"/>
      <c r="L79" s="48" t="s">
        <v>405</v>
      </c>
      <c r="M79" s="48" t="s">
        <v>295</v>
      </c>
      <c r="N79" s="48" t="n">
        <v>28714</v>
      </c>
      <c r="O79" s="48" t="s">
        <v>296</v>
      </c>
      <c r="P79" s="48" t="s">
        <v>110</v>
      </c>
      <c r="Q79" s="48" t="n">
        <v>1703</v>
      </c>
      <c r="R79" s="48" t="n">
        <v>60</v>
      </c>
      <c r="S79" s="49" t="n">
        <v>27988</v>
      </c>
      <c r="T79" s="49" t="n">
        <v>47311</v>
      </c>
      <c r="U79" s="49" t="n">
        <v>19617</v>
      </c>
      <c r="V79" s="48" t="n">
        <v>3</v>
      </c>
      <c r="W79" s="48" t="n">
        <v>1</v>
      </c>
      <c r="X79" s="48" t="s">
        <v>356</v>
      </c>
      <c r="Y79" s="48" t="s">
        <v>356</v>
      </c>
      <c r="Z79" s="48" t="s">
        <v>356</v>
      </c>
      <c r="AA79" s="48" t="s">
        <v>356</v>
      </c>
      <c r="AB79" s="48" t="s">
        <v>357</v>
      </c>
      <c r="AC79" s="48" t="n">
        <v>1929</v>
      </c>
      <c r="AD79" s="48" t="n">
        <v>6350</v>
      </c>
      <c r="AE79" s="48" t="n">
        <v>6350</v>
      </c>
      <c r="AF79" s="49" t="n">
        <v>19617</v>
      </c>
    </row>
    <row r="80" s="50" customFormat="true" ht="13.15" hidden="false" customHeight="false" outlineLevel="0" collapsed="false">
      <c r="A80" s="47" t="n">
        <v>49</v>
      </c>
      <c r="B80" s="48" t="n">
        <v>100</v>
      </c>
      <c r="C80" s="48" t="n">
        <v>8674</v>
      </c>
      <c r="D80" s="48" t="s">
        <v>302</v>
      </c>
      <c r="E80" s="48" t="s">
        <v>303</v>
      </c>
      <c r="F80" s="48" t="s">
        <v>304</v>
      </c>
      <c r="G80" s="48" t="s">
        <v>305</v>
      </c>
      <c r="H80" s="48" t="s">
        <v>407</v>
      </c>
      <c r="I80" s="48" t="s">
        <v>408</v>
      </c>
      <c r="J80" s="48" t="s">
        <v>409</v>
      </c>
      <c r="K80" s="48"/>
      <c r="L80" s="48" t="s">
        <v>410</v>
      </c>
      <c r="M80" s="48" t="s">
        <v>295</v>
      </c>
      <c r="N80" s="48" t="n">
        <v>28714</v>
      </c>
      <c r="O80" s="48" t="s">
        <v>296</v>
      </c>
      <c r="P80" s="48" t="s">
        <v>110</v>
      </c>
      <c r="Q80" s="48" t="n">
        <v>1304</v>
      </c>
      <c r="R80" s="48" t="n">
        <v>59</v>
      </c>
      <c r="S80" s="49" t="n">
        <v>39520</v>
      </c>
      <c r="T80" s="49" t="n">
        <v>28732</v>
      </c>
      <c r="U80" s="49" t="n">
        <v>19966</v>
      </c>
      <c r="V80" s="48" t="n">
        <v>2</v>
      </c>
      <c r="W80" s="48" t="n">
        <v>1</v>
      </c>
      <c r="X80" s="48" t="s">
        <v>356</v>
      </c>
      <c r="Y80" s="48" t="s">
        <v>356</v>
      </c>
      <c r="Z80" s="48" t="s">
        <v>356</v>
      </c>
      <c r="AA80" s="48" t="s">
        <v>356</v>
      </c>
      <c r="AB80" s="48" t="s">
        <v>357</v>
      </c>
      <c r="AC80" s="48" t="n">
        <v>1978</v>
      </c>
      <c r="AD80" s="48" t="n">
        <v>19257</v>
      </c>
      <c r="AE80" s="48" t="n">
        <v>8674</v>
      </c>
      <c r="AF80" s="49" t="n">
        <v>19966</v>
      </c>
    </row>
    <row r="81" s="50" customFormat="true" ht="13.15" hidden="false" customHeight="false" outlineLevel="0" collapsed="false">
      <c r="A81" s="47" t="n">
        <v>50</v>
      </c>
      <c r="B81" s="48" t="n">
        <v>100</v>
      </c>
      <c r="C81" s="48" t="n">
        <v>19257</v>
      </c>
      <c r="D81" s="48" t="s">
        <v>302</v>
      </c>
      <c r="E81" s="48" t="s">
        <v>303</v>
      </c>
      <c r="F81" s="48" t="s">
        <v>304</v>
      </c>
      <c r="G81" s="48" t="s">
        <v>305</v>
      </c>
      <c r="H81" s="48" t="s">
        <v>411</v>
      </c>
      <c r="I81" s="48" t="s">
        <v>408</v>
      </c>
      <c r="J81" s="48" t="s">
        <v>409</v>
      </c>
      <c r="K81" s="48"/>
      <c r="L81" s="48" t="s">
        <v>410</v>
      </c>
      <c r="M81" s="48" t="s">
        <v>295</v>
      </c>
      <c r="N81" s="48" t="n">
        <v>28714</v>
      </c>
      <c r="O81" s="48" t="s">
        <v>296</v>
      </c>
      <c r="P81" s="48" t="s">
        <v>110</v>
      </c>
      <c r="Q81" s="48" t="n">
        <v>1304</v>
      </c>
      <c r="R81" s="48" t="n">
        <v>59</v>
      </c>
      <c r="S81" s="49" t="n">
        <v>11215</v>
      </c>
      <c r="T81" s="49" t="n">
        <v>28732</v>
      </c>
      <c r="U81" s="49" t="n">
        <v>19966</v>
      </c>
      <c r="V81" s="48" t="n">
        <v>2</v>
      </c>
      <c r="W81" s="48" t="n">
        <v>1</v>
      </c>
      <c r="X81" s="48" t="s">
        <v>356</v>
      </c>
      <c r="Y81" s="48" t="s">
        <v>356</v>
      </c>
      <c r="Z81" s="48" t="s">
        <v>356</v>
      </c>
      <c r="AA81" s="48" t="s">
        <v>356</v>
      </c>
      <c r="AB81" s="48" t="s">
        <v>357</v>
      </c>
      <c r="AC81" s="48" t="n">
        <v>1978</v>
      </c>
      <c r="AD81" s="48" t="n">
        <v>8674</v>
      </c>
      <c r="AE81" s="48" t="n">
        <v>8674</v>
      </c>
      <c r="AF81" s="49" t="n">
        <v>19966</v>
      </c>
    </row>
    <row r="82" customFormat="false" ht="13.15" hidden="false" customHeight="false" outlineLevel="0" collapsed="false">
      <c r="A82" s="41" t="n">
        <v>51</v>
      </c>
      <c r="B82" s="20" t="n">
        <v>100</v>
      </c>
      <c r="C82" s="20" t="n">
        <v>21364</v>
      </c>
      <c r="D82" s="20" t="s">
        <v>235</v>
      </c>
      <c r="E82" s="20" t="s">
        <v>287</v>
      </c>
      <c r="F82" s="20" t="s">
        <v>412</v>
      </c>
      <c r="G82" s="20" t="s">
        <v>413</v>
      </c>
      <c r="H82" s="20" t="s">
        <v>414</v>
      </c>
      <c r="I82" s="20" t="s">
        <v>415</v>
      </c>
      <c r="J82" s="20" t="s">
        <v>416</v>
      </c>
      <c r="K82" s="20"/>
      <c r="L82" s="20" t="s">
        <v>417</v>
      </c>
      <c r="M82" s="20" t="s">
        <v>295</v>
      </c>
      <c r="N82" s="20" t="n">
        <v>28714</v>
      </c>
      <c r="O82" s="20" t="s">
        <v>346</v>
      </c>
      <c r="P82" s="20" t="s">
        <v>110</v>
      </c>
      <c r="Q82" s="20" t="n">
        <v>1304</v>
      </c>
      <c r="R82" s="20" t="n">
        <v>53</v>
      </c>
      <c r="S82" s="42" t="n">
        <v>36025</v>
      </c>
      <c r="T82" s="42" t="n">
        <v>22506</v>
      </c>
      <c r="U82" s="42" t="n">
        <v>22141</v>
      </c>
      <c r="V82" s="20" t="n">
        <v>3</v>
      </c>
      <c r="W82" s="20" t="n">
        <v>1</v>
      </c>
      <c r="X82" s="20" t="s">
        <v>356</v>
      </c>
      <c r="Y82" s="20" t="s">
        <v>356</v>
      </c>
      <c r="Z82" s="20" t="s">
        <v>356</v>
      </c>
      <c r="AA82" s="20" t="s">
        <v>356</v>
      </c>
      <c r="AB82" s="20" t="s">
        <v>357</v>
      </c>
      <c r="AC82" s="20" t="n">
        <v>1961</v>
      </c>
      <c r="AD82" s="20" t="n">
        <v>24285</v>
      </c>
      <c r="AE82" s="20" t="n">
        <v>21364</v>
      </c>
      <c r="AF82" s="42" t="n">
        <v>22141</v>
      </c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15" hidden="false" customHeight="false" outlineLevel="0" collapsed="false">
      <c r="A83" s="41" t="n">
        <v>52</v>
      </c>
      <c r="B83" s="20" t="n">
        <v>100</v>
      </c>
      <c r="C83" s="20" t="n">
        <v>24285</v>
      </c>
      <c r="D83" s="20" t="s">
        <v>302</v>
      </c>
      <c r="E83" s="20" t="s">
        <v>303</v>
      </c>
      <c r="F83" s="20" t="s">
        <v>304</v>
      </c>
      <c r="G83" s="20" t="s">
        <v>305</v>
      </c>
      <c r="H83" s="20" t="s">
        <v>414</v>
      </c>
      <c r="I83" s="20" t="s">
        <v>415</v>
      </c>
      <c r="J83" s="20" t="s">
        <v>416</v>
      </c>
      <c r="K83" s="20"/>
      <c r="L83" s="20" t="s">
        <v>417</v>
      </c>
      <c r="M83" s="20" t="s">
        <v>295</v>
      </c>
      <c r="N83" s="20" t="n">
        <v>28714</v>
      </c>
      <c r="O83" s="20" t="s">
        <v>296</v>
      </c>
      <c r="P83" s="20" t="s">
        <v>110</v>
      </c>
      <c r="Q83" s="20" t="n">
        <v>1304</v>
      </c>
      <c r="R83" s="20" t="n">
        <v>53</v>
      </c>
      <c r="S83" s="42" t="n">
        <v>39235</v>
      </c>
      <c r="T83" s="42" t="n">
        <v>22506</v>
      </c>
      <c r="U83" s="42" t="n">
        <v>22141</v>
      </c>
      <c r="V83" s="20" t="n">
        <v>3</v>
      </c>
      <c r="W83" s="20" t="n">
        <v>1</v>
      </c>
      <c r="X83" s="20" t="s">
        <v>356</v>
      </c>
      <c r="Y83" s="20" t="s">
        <v>356</v>
      </c>
      <c r="Z83" s="20" t="s">
        <v>356</v>
      </c>
      <c r="AA83" s="20" t="s">
        <v>356</v>
      </c>
      <c r="AB83" s="20" t="s">
        <v>357</v>
      </c>
      <c r="AC83" s="20" t="n">
        <v>1961</v>
      </c>
      <c r="AD83" s="20" t="n">
        <v>21364</v>
      </c>
      <c r="AE83" s="20" t="n">
        <v>21364</v>
      </c>
      <c r="AF83" s="42" t="n">
        <v>22141</v>
      </c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15" hidden="false" customHeight="false" outlineLevel="0" collapsed="false">
      <c r="A84" s="41" t="n">
        <v>53</v>
      </c>
      <c r="B84" s="20" t="n">
        <v>100</v>
      </c>
      <c r="C84" s="20" t="n">
        <v>11048</v>
      </c>
      <c r="D84" s="20" t="s">
        <v>302</v>
      </c>
      <c r="E84" s="20" t="s">
        <v>303</v>
      </c>
      <c r="F84" s="20" t="s">
        <v>304</v>
      </c>
      <c r="G84" s="20" t="s">
        <v>305</v>
      </c>
      <c r="H84" s="20" t="s">
        <v>406</v>
      </c>
      <c r="I84" s="20" t="s">
        <v>418</v>
      </c>
      <c r="J84" s="20" t="s">
        <v>419</v>
      </c>
      <c r="K84" s="20"/>
      <c r="L84" s="20" t="s">
        <v>420</v>
      </c>
      <c r="M84" s="20" t="s">
        <v>295</v>
      </c>
      <c r="N84" s="20" t="n">
        <v>28714</v>
      </c>
      <c r="O84" s="20" t="s">
        <v>296</v>
      </c>
      <c r="P84" s="20" t="s">
        <v>110</v>
      </c>
      <c r="Q84" s="20" t="n">
        <v>1304</v>
      </c>
      <c r="R84" s="20" t="n">
        <v>52</v>
      </c>
      <c r="S84" s="42" t="n">
        <v>37330</v>
      </c>
      <c r="T84" s="42" t="n">
        <v>33863</v>
      </c>
      <c r="U84" s="42" t="n">
        <v>22540</v>
      </c>
      <c r="V84" s="20" t="n">
        <v>3</v>
      </c>
      <c r="W84" s="20" t="n">
        <v>1</v>
      </c>
      <c r="X84" s="20" t="s">
        <v>356</v>
      </c>
      <c r="Y84" s="20" t="s">
        <v>356</v>
      </c>
      <c r="Z84" s="20" t="s">
        <v>356</v>
      </c>
      <c r="AA84" s="20" t="s">
        <v>356</v>
      </c>
      <c r="AB84" s="20" t="s">
        <v>357</v>
      </c>
      <c r="AC84" s="20" t="n">
        <v>1992</v>
      </c>
      <c r="AD84" s="20" t="n">
        <v>24268</v>
      </c>
      <c r="AE84" s="20" t="n">
        <v>11048</v>
      </c>
      <c r="AF84" s="42" t="n">
        <v>22540</v>
      </c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15" hidden="false" customHeight="false" outlineLevel="0" collapsed="false">
      <c r="A85" s="41" t="n">
        <v>54</v>
      </c>
      <c r="B85" s="20" t="n">
        <v>100</v>
      </c>
      <c r="C85" s="20" t="n">
        <v>24268</v>
      </c>
      <c r="D85" s="20" t="s">
        <v>302</v>
      </c>
      <c r="E85" s="20" t="s">
        <v>303</v>
      </c>
      <c r="F85" s="20" t="s">
        <v>304</v>
      </c>
      <c r="G85" s="20" t="s">
        <v>305</v>
      </c>
      <c r="H85" s="20" t="s">
        <v>421</v>
      </c>
      <c r="I85" s="20" t="s">
        <v>418</v>
      </c>
      <c r="J85" s="20" t="s">
        <v>419</v>
      </c>
      <c r="K85" s="20"/>
      <c r="L85" s="20" t="s">
        <v>420</v>
      </c>
      <c r="M85" s="20" t="s">
        <v>295</v>
      </c>
      <c r="N85" s="20" t="n">
        <v>28714</v>
      </c>
      <c r="O85" s="20" t="s">
        <v>346</v>
      </c>
      <c r="P85" s="20" t="s">
        <v>346</v>
      </c>
      <c r="Q85" s="20" t="n">
        <v>1304</v>
      </c>
      <c r="R85" s="20" t="n">
        <v>52</v>
      </c>
      <c r="S85" s="42" t="n">
        <v>35361</v>
      </c>
      <c r="T85" s="42" t="n">
        <v>33863</v>
      </c>
      <c r="U85" s="42" t="n">
        <v>22540</v>
      </c>
      <c r="V85" s="20" t="n">
        <v>3</v>
      </c>
      <c r="W85" s="20" t="n">
        <v>1</v>
      </c>
      <c r="X85" s="20" t="s">
        <v>356</v>
      </c>
      <c r="Y85" s="20" t="s">
        <v>356</v>
      </c>
      <c r="Z85" s="20" t="s">
        <v>356</v>
      </c>
      <c r="AA85" s="20" t="s">
        <v>356</v>
      </c>
      <c r="AB85" s="20" t="s">
        <v>357</v>
      </c>
      <c r="AC85" s="20" t="n">
        <v>1992</v>
      </c>
      <c r="AD85" s="20" t="n">
        <v>11048</v>
      </c>
      <c r="AE85" s="20" t="n">
        <v>11048</v>
      </c>
      <c r="AF85" s="42" t="n">
        <v>22540</v>
      </c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50" customFormat="true" ht="13.15" hidden="false" customHeight="false" outlineLevel="0" collapsed="false">
      <c r="A86" s="47" t="n">
        <v>55</v>
      </c>
      <c r="B86" s="48" t="n">
        <v>100</v>
      </c>
      <c r="C86" s="48" t="n">
        <v>9595</v>
      </c>
      <c r="D86" s="48" t="s">
        <v>235</v>
      </c>
      <c r="E86" s="48" t="s">
        <v>287</v>
      </c>
      <c r="F86" s="48" t="s">
        <v>359</v>
      </c>
      <c r="G86" s="48" t="s">
        <v>360</v>
      </c>
      <c r="H86" s="48" t="s">
        <v>414</v>
      </c>
      <c r="I86" s="48" t="s">
        <v>422</v>
      </c>
      <c r="J86" s="48" t="s">
        <v>423</v>
      </c>
      <c r="K86" s="48"/>
      <c r="L86" s="48" t="s">
        <v>424</v>
      </c>
      <c r="M86" s="48" t="s">
        <v>295</v>
      </c>
      <c r="N86" s="48" t="n">
        <v>28714</v>
      </c>
      <c r="O86" s="48" t="s">
        <v>296</v>
      </c>
      <c r="P86" s="48" t="s">
        <v>110</v>
      </c>
      <c r="Q86" s="48" t="n">
        <v>1304</v>
      </c>
      <c r="R86" s="48" t="n">
        <v>48</v>
      </c>
      <c r="S86" s="49" t="n">
        <v>30284</v>
      </c>
      <c r="T86" s="49" t="n">
        <v>39133</v>
      </c>
      <c r="U86" s="49" t="n">
        <v>23793</v>
      </c>
      <c r="V86" s="48" t="n">
        <v>4</v>
      </c>
      <c r="W86" s="48" t="n">
        <v>1</v>
      </c>
      <c r="X86" s="48" t="s">
        <v>356</v>
      </c>
      <c r="Y86" s="48" t="s">
        <v>356</v>
      </c>
      <c r="Z86" s="48" t="s">
        <v>356</v>
      </c>
      <c r="AA86" s="48" t="s">
        <v>356</v>
      </c>
      <c r="AB86" s="48" t="s">
        <v>357</v>
      </c>
      <c r="AC86" s="48" t="n">
        <v>2007</v>
      </c>
      <c r="AD86" s="48" t="n">
        <v>18924</v>
      </c>
      <c r="AE86" s="48" t="n">
        <v>9595</v>
      </c>
      <c r="AF86" s="49" t="n">
        <v>23793</v>
      </c>
    </row>
    <row r="87" s="50" customFormat="true" ht="13.15" hidden="false" customHeight="false" outlineLevel="0" collapsed="false">
      <c r="A87" s="47" t="n">
        <v>56</v>
      </c>
      <c r="B87" s="48" t="n">
        <v>100</v>
      </c>
      <c r="C87" s="48" t="n">
        <v>18924</v>
      </c>
      <c r="D87" s="48" t="s">
        <v>302</v>
      </c>
      <c r="E87" s="48" t="s">
        <v>303</v>
      </c>
      <c r="F87" s="48" t="s">
        <v>304</v>
      </c>
      <c r="G87" s="48" t="s">
        <v>305</v>
      </c>
      <c r="H87" s="48" t="s">
        <v>425</v>
      </c>
      <c r="I87" s="48" t="s">
        <v>422</v>
      </c>
      <c r="J87" s="48" t="s">
        <v>426</v>
      </c>
      <c r="K87" s="48"/>
      <c r="L87" s="48" t="s">
        <v>424</v>
      </c>
      <c r="M87" s="48" t="s">
        <v>295</v>
      </c>
      <c r="N87" s="48" t="n">
        <v>28714</v>
      </c>
      <c r="O87" s="48" t="s">
        <v>296</v>
      </c>
      <c r="P87" s="48" t="s">
        <v>110</v>
      </c>
      <c r="Q87" s="48" t="n">
        <v>1304</v>
      </c>
      <c r="R87" s="48" t="n">
        <v>48</v>
      </c>
      <c r="S87" s="49" t="n">
        <v>16961</v>
      </c>
      <c r="T87" s="49" t="n">
        <v>39133</v>
      </c>
      <c r="U87" s="49" t="n">
        <v>23793</v>
      </c>
      <c r="V87" s="48" t="n">
        <v>4</v>
      </c>
      <c r="W87" s="48" t="n">
        <v>1</v>
      </c>
      <c r="X87" s="48" t="s">
        <v>356</v>
      </c>
      <c r="Y87" s="48" t="s">
        <v>356</v>
      </c>
      <c r="Z87" s="48" t="s">
        <v>356</v>
      </c>
      <c r="AA87" s="48" t="s">
        <v>356</v>
      </c>
      <c r="AB87" s="48" t="s">
        <v>357</v>
      </c>
      <c r="AC87" s="48" t="n">
        <v>2007</v>
      </c>
      <c r="AD87" s="48" t="n">
        <v>9595</v>
      </c>
      <c r="AE87" s="48" t="n">
        <v>9595</v>
      </c>
      <c r="AF87" s="49" t="n">
        <v>23793</v>
      </c>
    </row>
    <row r="88" s="50" customFormat="true" ht="13.15" hidden="false" customHeight="false" outlineLevel="0" collapsed="false">
      <c r="A88" s="47" t="n">
        <v>57</v>
      </c>
      <c r="B88" s="48" t="n">
        <v>100</v>
      </c>
      <c r="C88" s="48" t="n">
        <v>9537</v>
      </c>
      <c r="D88" s="48" t="s">
        <v>235</v>
      </c>
      <c r="E88" s="48" t="s">
        <v>287</v>
      </c>
      <c r="F88" s="48" t="s">
        <v>427</v>
      </c>
      <c r="G88" s="48" t="s">
        <v>428</v>
      </c>
      <c r="H88" s="48" t="s">
        <v>429</v>
      </c>
      <c r="I88" s="48" t="s">
        <v>430</v>
      </c>
      <c r="J88" s="48" t="s">
        <v>431</v>
      </c>
      <c r="K88" s="48"/>
      <c r="L88" s="48" t="s">
        <v>432</v>
      </c>
      <c r="M88" s="48" t="s">
        <v>295</v>
      </c>
      <c r="N88" s="48" t="n">
        <v>28714</v>
      </c>
      <c r="O88" s="48" t="s">
        <v>296</v>
      </c>
      <c r="P88" s="48" t="s">
        <v>110</v>
      </c>
      <c r="Q88" s="48" t="n">
        <v>1304</v>
      </c>
      <c r="R88" s="48" t="n">
        <v>46</v>
      </c>
      <c r="S88" s="49" t="n">
        <v>35938</v>
      </c>
      <c r="T88" s="49" t="n">
        <v>35697</v>
      </c>
      <c r="U88" s="49" t="n">
        <v>24739</v>
      </c>
      <c r="V88" s="48" t="n">
        <v>3</v>
      </c>
      <c r="W88" s="48" t="n">
        <v>1</v>
      </c>
      <c r="X88" s="48" t="s">
        <v>356</v>
      </c>
      <c r="Y88" s="48" t="s">
        <v>356</v>
      </c>
      <c r="Z88" s="48" t="s">
        <v>356</v>
      </c>
      <c r="AA88" s="48" t="s">
        <v>356</v>
      </c>
      <c r="AB88" s="48" t="s">
        <v>357</v>
      </c>
      <c r="AC88" s="48" t="n">
        <v>1897</v>
      </c>
      <c r="AD88" s="48" t="n">
        <v>24192</v>
      </c>
      <c r="AE88" s="48" t="n">
        <v>9537</v>
      </c>
      <c r="AF88" s="49" t="n">
        <v>24739</v>
      </c>
    </row>
    <row r="89" s="50" customFormat="true" ht="13.15" hidden="false" customHeight="false" outlineLevel="0" collapsed="false">
      <c r="A89" s="47" t="n">
        <v>58</v>
      </c>
      <c r="B89" s="48" t="n">
        <v>100</v>
      </c>
      <c r="C89" s="48" t="n">
        <v>24192</v>
      </c>
      <c r="D89" s="48" t="s">
        <v>302</v>
      </c>
      <c r="E89" s="48" t="s">
        <v>303</v>
      </c>
      <c r="F89" s="48" t="s">
        <v>304</v>
      </c>
      <c r="G89" s="48" t="s">
        <v>305</v>
      </c>
      <c r="H89" s="48" t="s">
        <v>433</v>
      </c>
      <c r="I89" s="48" t="s">
        <v>430</v>
      </c>
      <c r="J89" s="48" t="s">
        <v>431</v>
      </c>
      <c r="K89" s="48"/>
      <c r="L89" s="48" t="s">
        <v>432</v>
      </c>
      <c r="M89" s="48" t="s">
        <v>295</v>
      </c>
      <c r="N89" s="48" t="n">
        <v>28714</v>
      </c>
      <c r="O89" s="48" t="s">
        <v>346</v>
      </c>
      <c r="P89" s="48" t="s">
        <v>110</v>
      </c>
      <c r="Q89" s="48" t="n">
        <v>1304</v>
      </c>
      <c r="R89" s="48" t="n">
        <v>46</v>
      </c>
      <c r="S89" s="49" t="n">
        <v>35167</v>
      </c>
      <c r="T89" s="49" t="n">
        <v>35697</v>
      </c>
      <c r="U89" s="49" t="n">
        <v>24739</v>
      </c>
      <c r="V89" s="48" t="n">
        <v>3</v>
      </c>
      <c r="W89" s="48" t="n">
        <v>1</v>
      </c>
      <c r="X89" s="48" t="s">
        <v>356</v>
      </c>
      <c r="Y89" s="48" t="s">
        <v>356</v>
      </c>
      <c r="Z89" s="48" t="s">
        <v>356</v>
      </c>
      <c r="AA89" s="48" t="s">
        <v>356</v>
      </c>
      <c r="AB89" s="48" t="s">
        <v>357</v>
      </c>
      <c r="AC89" s="48" t="n">
        <v>1897</v>
      </c>
      <c r="AD89" s="48" t="n">
        <v>9537</v>
      </c>
      <c r="AE89" s="48" t="n">
        <v>9537</v>
      </c>
      <c r="AF89" s="49" t="n">
        <v>24739</v>
      </c>
    </row>
    <row r="90" s="50" customFormat="true" ht="13.15" hidden="false" customHeight="false" outlineLevel="0" collapsed="false">
      <c r="A90" s="47" t="n">
        <v>59</v>
      </c>
      <c r="B90" s="48" t="n">
        <v>100</v>
      </c>
      <c r="C90" s="48" t="n">
        <v>16181</v>
      </c>
      <c r="D90" s="48" t="s">
        <v>302</v>
      </c>
      <c r="E90" s="48" t="s">
        <v>303</v>
      </c>
      <c r="F90" s="48" t="s">
        <v>304</v>
      </c>
      <c r="G90" s="48" t="s">
        <v>305</v>
      </c>
      <c r="H90" s="48" t="s">
        <v>434</v>
      </c>
      <c r="I90" s="48" t="s">
        <v>435</v>
      </c>
      <c r="J90" s="48" t="s">
        <v>436</v>
      </c>
      <c r="K90" s="48"/>
      <c r="L90" s="48" t="s">
        <v>437</v>
      </c>
      <c r="M90" s="48" t="s">
        <v>310</v>
      </c>
      <c r="N90" s="48" t="n">
        <v>28740</v>
      </c>
      <c r="O90" s="48" t="s">
        <v>296</v>
      </c>
      <c r="P90" s="48" t="s">
        <v>110</v>
      </c>
      <c r="Q90" s="48" t="n">
        <v>1304</v>
      </c>
      <c r="R90" s="48" t="n">
        <v>46</v>
      </c>
      <c r="S90" s="49" t="n">
        <v>35724</v>
      </c>
      <c r="T90" s="49" t="n">
        <v>37547</v>
      </c>
      <c r="U90" s="49" t="n">
        <v>24763</v>
      </c>
      <c r="V90" s="48" t="n">
        <v>2</v>
      </c>
      <c r="W90" s="48" t="n">
        <v>1</v>
      </c>
      <c r="X90" s="48" t="s">
        <v>356</v>
      </c>
      <c r="Y90" s="48" t="s">
        <v>356</v>
      </c>
      <c r="Z90" s="48" t="s">
        <v>356</v>
      </c>
      <c r="AA90" s="48" t="s">
        <v>356</v>
      </c>
      <c r="AB90" s="48" t="s">
        <v>357</v>
      </c>
      <c r="AC90" s="48" t="n">
        <v>2002</v>
      </c>
      <c r="AD90" s="48" t="n">
        <v>21743</v>
      </c>
      <c r="AE90" s="48" t="n">
        <v>16181</v>
      </c>
      <c r="AF90" s="49" t="n">
        <v>24763</v>
      </c>
    </row>
    <row r="91" s="50" customFormat="true" ht="13.15" hidden="false" customHeight="false" outlineLevel="0" collapsed="false">
      <c r="A91" s="47" t="n">
        <v>60</v>
      </c>
      <c r="B91" s="48" t="n">
        <v>100</v>
      </c>
      <c r="C91" s="48" t="n">
        <v>21743</v>
      </c>
      <c r="D91" s="48" t="s">
        <v>302</v>
      </c>
      <c r="E91" s="48" t="s">
        <v>303</v>
      </c>
      <c r="F91" s="48" t="s">
        <v>304</v>
      </c>
      <c r="G91" s="48" t="s">
        <v>305</v>
      </c>
      <c r="H91" s="48" t="s">
        <v>438</v>
      </c>
      <c r="I91" s="48" t="s">
        <v>435</v>
      </c>
      <c r="J91" s="48" t="s">
        <v>439</v>
      </c>
      <c r="K91" s="48"/>
      <c r="L91" s="48" t="s">
        <v>437</v>
      </c>
      <c r="M91" s="48" t="s">
        <v>310</v>
      </c>
      <c r="N91" s="48" t="n">
        <v>28740</v>
      </c>
      <c r="O91" s="48" t="s">
        <v>296</v>
      </c>
      <c r="P91" s="48" t="s">
        <v>110</v>
      </c>
      <c r="Q91" s="48" t="n">
        <v>1304</v>
      </c>
      <c r="R91" s="48" t="n">
        <v>46</v>
      </c>
      <c r="S91" s="49" t="n">
        <v>28549</v>
      </c>
      <c r="T91" s="49" t="n">
        <v>37547</v>
      </c>
      <c r="U91" s="49" t="n">
        <v>24763</v>
      </c>
      <c r="V91" s="48" t="n">
        <v>2</v>
      </c>
      <c r="W91" s="48" t="n">
        <v>1</v>
      </c>
      <c r="X91" s="48" t="s">
        <v>356</v>
      </c>
      <c r="Y91" s="48" t="s">
        <v>356</v>
      </c>
      <c r="Z91" s="48" t="s">
        <v>356</v>
      </c>
      <c r="AA91" s="48" t="s">
        <v>356</v>
      </c>
      <c r="AB91" s="48" t="s">
        <v>357</v>
      </c>
      <c r="AC91" s="48" t="n">
        <v>2002</v>
      </c>
      <c r="AD91" s="48" t="n">
        <v>16181</v>
      </c>
      <c r="AE91" s="48" t="n">
        <v>16181</v>
      </c>
      <c r="AF91" s="49" t="n">
        <v>24763</v>
      </c>
    </row>
    <row r="92" s="50" customFormat="true" ht="13.15" hidden="false" customHeight="false" outlineLevel="0" collapsed="false">
      <c r="A92" s="47" t="n">
        <v>61</v>
      </c>
      <c r="B92" s="48" t="n">
        <v>100</v>
      </c>
      <c r="C92" s="48" t="n">
        <v>16181</v>
      </c>
      <c r="D92" s="48" t="s">
        <v>327</v>
      </c>
      <c r="E92" s="48" t="s">
        <v>328</v>
      </c>
      <c r="F92" s="48" t="s">
        <v>378</v>
      </c>
      <c r="G92" s="48" t="s">
        <v>379</v>
      </c>
      <c r="H92" s="48" t="s">
        <v>434</v>
      </c>
      <c r="I92" s="48" t="s">
        <v>435</v>
      </c>
      <c r="J92" s="48" t="s">
        <v>436</v>
      </c>
      <c r="K92" s="48"/>
      <c r="L92" s="48" t="s">
        <v>437</v>
      </c>
      <c r="M92" s="48" t="s">
        <v>310</v>
      </c>
      <c r="N92" s="48" t="n">
        <v>28740</v>
      </c>
      <c r="O92" s="48" t="s">
        <v>296</v>
      </c>
      <c r="P92" s="48" t="s">
        <v>110</v>
      </c>
      <c r="Q92" s="48" t="n">
        <v>1703</v>
      </c>
      <c r="R92" s="48" t="n">
        <v>46</v>
      </c>
      <c r="S92" s="49" t="n">
        <v>35724</v>
      </c>
      <c r="T92" s="49" t="n">
        <v>14128</v>
      </c>
      <c r="U92" s="49" t="n">
        <v>24763</v>
      </c>
      <c r="V92" s="48" t="n">
        <v>2</v>
      </c>
      <c r="W92" s="48" t="n">
        <v>1</v>
      </c>
      <c r="X92" s="48" t="s">
        <v>356</v>
      </c>
      <c r="Y92" s="48" t="s">
        <v>356</v>
      </c>
      <c r="Z92" s="48" t="s">
        <v>356</v>
      </c>
      <c r="AA92" s="48" t="s">
        <v>356</v>
      </c>
      <c r="AB92" s="48" t="s">
        <v>357</v>
      </c>
      <c r="AC92" s="48" t="n">
        <v>1938</v>
      </c>
      <c r="AD92" s="48" t="n">
        <v>21743</v>
      </c>
      <c r="AE92" s="48" t="n">
        <v>16181</v>
      </c>
      <c r="AF92" s="49" t="n">
        <v>24763</v>
      </c>
    </row>
    <row r="93" s="50" customFormat="true" ht="13.15" hidden="false" customHeight="false" outlineLevel="0" collapsed="false">
      <c r="A93" s="47" t="n">
        <v>62</v>
      </c>
      <c r="B93" s="48" t="n">
        <v>100</v>
      </c>
      <c r="C93" s="48" t="n">
        <v>21743</v>
      </c>
      <c r="D93" s="48" t="s">
        <v>327</v>
      </c>
      <c r="E93" s="48" t="s">
        <v>328</v>
      </c>
      <c r="F93" s="48" t="s">
        <v>378</v>
      </c>
      <c r="G93" s="48" t="s">
        <v>379</v>
      </c>
      <c r="H93" s="48" t="s">
        <v>438</v>
      </c>
      <c r="I93" s="48" t="s">
        <v>435</v>
      </c>
      <c r="J93" s="48" t="s">
        <v>439</v>
      </c>
      <c r="K93" s="48"/>
      <c r="L93" s="48" t="s">
        <v>437</v>
      </c>
      <c r="M93" s="48" t="s">
        <v>310</v>
      </c>
      <c r="N93" s="48" t="n">
        <v>28740</v>
      </c>
      <c r="O93" s="48" t="s">
        <v>296</v>
      </c>
      <c r="P93" s="48" t="s">
        <v>110</v>
      </c>
      <c r="Q93" s="48" t="n">
        <v>1703</v>
      </c>
      <c r="R93" s="48" t="n">
        <v>46</v>
      </c>
      <c r="S93" s="49" t="n">
        <v>28549</v>
      </c>
      <c r="T93" s="49" t="n">
        <v>14128</v>
      </c>
      <c r="U93" s="49" t="n">
        <v>24763</v>
      </c>
      <c r="V93" s="48" t="n">
        <v>2</v>
      </c>
      <c r="W93" s="48" t="n">
        <v>1</v>
      </c>
      <c r="X93" s="48" t="s">
        <v>356</v>
      </c>
      <c r="Y93" s="48" t="s">
        <v>356</v>
      </c>
      <c r="Z93" s="48" t="s">
        <v>356</v>
      </c>
      <c r="AA93" s="48" t="s">
        <v>356</v>
      </c>
      <c r="AB93" s="48" t="s">
        <v>357</v>
      </c>
      <c r="AC93" s="48" t="n">
        <v>1938</v>
      </c>
      <c r="AD93" s="48" t="n">
        <v>16181</v>
      </c>
      <c r="AE93" s="48" t="n">
        <v>16181</v>
      </c>
      <c r="AF93" s="49" t="n">
        <v>24763</v>
      </c>
    </row>
    <row r="94" s="50" customFormat="true" ht="13.15" hidden="false" customHeight="false" outlineLevel="0" collapsed="false">
      <c r="A94" s="47" t="n">
        <v>63</v>
      </c>
      <c r="B94" s="48" t="n">
        <v>100</v>
      </c>
      <c r="C94" s="48" t="n">
        <v>23116</v>
      </c>
      <c r="D94" s="48" t="s">
        <v>302</v>
      </c>
      <c r="E94" s="48" t="s">
        <v>303</v>
      </c>
      <c r="F94" s="48" t="s">
        <v>304</v>
      </c>
      <c r="G94" s="48" t="s">
        <v>305</v>
      </c>
      <c r="H94" s="48" t="s">
        <v>440</v>
      </c>
      <c r="I94" s="48" t="s">
        <v>441</v>
      </c>
      <c r="J94" s="48" t="s">
        <v>442</v>
      </c>
      <c r="K94" s="48"/>
      <c r="L94" s="48" t="s">
        <v>443</v>
      </c>
      <c r="M94" s="48" t="s">
        <v>295</v>
      </c>
      <c r="N94" s="48" t="n">
        <v>28714</v>
      </c>
      <c r="O94" s="48" t="s">
        <v>296</v>
      </c>
      <c r="P94" s="48" t="s">
        <v>110</v>
      </c>
      <c r="Q94" s="48" t="n">
        <v>1304</v>
      </c>
      <c r="R94" s="48" t="n">
        <v>45</v>
      </c>
      <c r="S94" s="49" t="n">
        <v>27927</v>
      </c>
      <c r="T94" s="49" t="n">
        <v>28106</v>
      </c>
      <c r="U94" s="49" t="n">
        <v>25184</v>
      </c>
      <c r="V94" s="48" t="n">
        <v>3</v>
      </c>
      <c r="W94" s="48" t="n">
        <v>1</v>
      </c>
      <c r="X94" s="48" t="s">
        <v>356</v>
      </c>
      <c r="Y94" s="48" t="s">
        <v>356</v>
      </c>
      <c r="Z94" s="48" t="s">
        <v>356</v>
      </c>
      <c r="AA94" s="48" t="s">
        <v>356</v>
      </c>
      <c r="AB94" s="48" t="s">
        <v>357</v>
      </c>
      <c r="AC94" s="48" t="n">
        <v>1976</v>
      </c>
      <c r="AD94" s="48" t="n">
        <v>23739</v>
      </c>
      <c r="AE94" s="48" t="n">
        <v>23116</v>
      </c>
      <c r="AF94" s="49" t="n">
        <v>25184</v>
      </c>
    </row>
    <row r="95" s="50" customFormat="true" ht="13.15" hidden="false" customHeight="false" outlineLevel="0" collapsed="false">
      <c r="A95" s="47" t="n">
        <v>64</v>
      </c>
      <c r="B95" s="48" t="n">
        <v>100</v>
      </c>
      <c r="C95" s="48" t="n">
        <v>23739</v>
      </c>
      <c r="D95" s="48" t="s">
        <v>302</v>
      </c>
      <c r="E95" s="48" t="s">
        <v>303</v>
      </c>
      <c r="F95" s="48" t="s">
        <v>304</v>
      </c>
      <c r="G95" s="48" t="s">
        <v>305</v>
      </c>
      <c r="H95" s="48" t="s">
        <v>444</v>
      </c>
      <c r="I95" s="48" t="s">
        <v>441</v>
      </c>
      <c r="J95" s="48" t="s">
        <v>442</v>
      </c>
      <c r="K95" s="48"/>
      <c r="L95" s="48" t="s">
        <v>443</v>
      </c>
      <c r="M95" s="48" t="s">
        <v>295</v>
      </c>
      <c r="N95" s="48" t="n">
        <v>28714</v>
      </c>
      <c r="O95" s="48" t="s">
        <v>296</v>
      </c>
      <c r="P95" s="48" t="s">
        <v>110</v>
      </c>
      <c r="Q95" s="48" t="n">
        <v>1304</v>
      </c>
      <c r="R95" s="48" t="n">
        <v>45</v>
      </c>
      <c r="S95" s="49" t="n">
        <v>37884</v>
      </c>
      <c r="T95" s="49" t="n">
        <v>28106</v>
      </c>
      <c r="U95" s="49" t="n">
        <v>25184</v>
      </c>
      <c r="V95" s="48" t="n">
        <v>3</v>
      </c>
      <c r="W95" s="48" t="n">
        <v>1</v>
      </c>
      <c r="X95" s="48" t="s">
        <v>356</v>
      </c>
      <c r="Y95" s="48" t="s">
        <v>356</v>
      </c>
      <c r="Z95" s="48" t="s">
        <v>356</v>
      </c>
      <c r="AA95" s="48" t="s">
        <v>356</v>
      </c>
      <c r="AB95" s="48" t="s">
        <v>357</v>
      </c>
      <c r="AC95" s="48" t="n">
        <v>1976</v>
      </c>
      <c r="AD95" s="48" t="n">
        <v>23116</v>
      </c>
      <c r="AE95" s="48" t="n">
        <v>23116</v>
      </c>
      <c r="AF95" s="49" t="n">
        <v>25184</v>
      </c>
    </row>
    <row r="96" s="50" customFormat="true" ht="13.15" hidden="false" customHeight="false" outlineLevel="0" collapsed="false">
      <c r="A96" s="47" t="n">
        <v>65</v>
      </c>
      <c r="B96" s="48" t="n">
        <v>100</v>
      </c>
      <c r="C96" s="48" t="n">
        <v>14725</v>
      </c>
      <c r="D96" s="48" t="s">
        <v>327</v>
      </c>
      <c r="E96" s="48" t="s">
        <v>328</v>
      </c>
      <c r="F96" s="48" t="s">
        <v>378</v>
      </c>
      <c r="G96" s="48" t="s">
        <v>379</v>
      </c>
      <c r="H96" s="48" t="s">
        <v>445</v>
      </c>
      <c r="I96" s="48" t="s">
        <v>446</v>
      </c>
      <c r="J96" s="48" t="s">
        <v>431</v>
      </c>
      <c r="K96" s="48"/>
      <c r="L96" s="48" t="s">
        <v>447</v>
      </c>
      <c r="M96" s="48" t="s">
        <v>295</v>
      </c>
      <c r="N96" s="48" t="n">
        <v>28714</v>
      </c>
      <c r="O96" s="48" t="s">
        <v>296</v>
      </c>
      <c r="P96" s="48" t="s">
        <v>110</v>
      </c>
      <c r="Q96" s="48" t="n">
        <v>1304</v>
      </c>
      <c r="R96" s="48" t="n">
        <v>41</v>
      </c>
      <c r="S96" s="49" t="n">
        <v>36204</v>
      </c>
      <c r="T96" s="49" t="n">
        <v>36167</v>
      </c>
      <c r="U96" s="49" t="n">
        <v>26305</v>
      </c>
      <c r="V96" s="48" t="n">
        <v>4</v>
      </c>
      <c r="W96" s="48" t="n">
        <v>1</v>
      </c>
      <c r="X96" s="48" t="s">
        <v>356</v>
      </c>
      <c r="Y96" s="48" t="s">
        <v>356</v>
      </c>
      <c r="Z96" s="48" t="s">
        <v>356</v>
      </c>
      <c r="AA96" s="48" t="s">
        <v>356</v>
      </c>
      <c r="AB96" s="48" t="s">
        <v>357</v>
      </c>
      <c r="AC96" s="48" t="n">
        <v>1999</v>
      </c>
      <c r="AD96" s="48" t="n">
        <v>22049</v>
      </c>
      <c r="AE96" s="48" t="n">
        <v>14725</v>
      </c>
      <c r="AF96" s="49" t="n">
        <v>26305</v>
      </c>
    </row>
    <row r="97" s="50" customFormat="true" ht="13.15" hidden="false" customHeight="false" outlineLevel="0" collapsed="false">
      <c r="A97" s="47" t="n">
        <v>66</v>
      </c>
      <c r="B97" s="48" t="n">
        <v>100</v>
      </c>
      <c r="C97" s="48" t="n">
        <v>22049</v>
      </c>
      <c r="D97" s="48" t="s">
        <v>302</v>
      </c>
      <c r="E97" s="48" t="s">
        <v>303</v>
      </c>
      <c r="F97" s="48" t="s">
        <v>304</v>
      </c>
      <c r="G97" s="48" t="s">
        <v>305</v>
      </c>
      <c r="H97" s="48" t="s">
        <v>448</v>
      </c>
      <c r="I97" s="48" t="s">
        <v>446</v>
      </c>
      <c r="J97" s="48" t="s">
        <v>431</v>
      </c>
      <c r="K97" s="48"/>
      <c r="L97" s="48" t="s">
        <v>447</v>
      </c>
      <c r="M97" s="48" t="s">
        <v>295</v>
      </c>
      <c r="N97" s="48" t="n">
        <v>28714</v>
      </c>
      <c r="O97" s="48" t="s">
        <v>296</v>
      </c>
      <c r="P97" s="48" t="s">
        <v>110</v>
      </c>
      <c r="Q97" s="48" t="n">
        <v>1304</v>
      </c>
      <c r="R97" s="48" t="n">
        <v>41</v>
      </c>
      <c r="S97" s="49" t="n">
        <v>40620</v>
      </c>
      <c r="T97" s="49" t="n">
        <v>36167</v>
      </c>
      <c r="U97" s="49" t="n">
        <v>26305</v>
      </c>
      <c r="V97" s="48" t="n">
        <v>4</v>
      </c>
      <c r="W97" s="48" t="n">
        <v>1</v>
      </c>
      <c r="X97" s="48" t="s">
        <v>356</v>
      </c>
      <c r="Y97" s="48" t="s">
        <v>356</v>
      </c>
      <c r="Z97" s="48" t="s">
        <v>356</v>
      </c>
      <c r="AA97" s="48" t="s">
        <v>356</v>
      </c>
      <c r="AB97" s="48" t="s">
        <v>357</v>
      </c>
      <c r="AC97" s="48" t="n">
        <v>1999</v>
      </c>
      <c r="AD97" s="48" t="n">
        <v>14725</v>
      </c>
      <c r="AE97" s="48" t="n">
        <v>14725</v>
      </c>
      <c r="AF97" s="49" t="n">
        <v>26305</v>
      </c>
    </row>
    <row r="98" s="58" customFormat="true" ht="13.15" hidden="false" customHeight="false" outlineLevel="0" collapsed="false">
      <c r="A98" s="55" t="n">
        <v>67</v>
      </c>
      <c r="B98" s="56" t="n">
        <v>100</v>
      </c>
      <c r="C98" s="56" t="n">
        <v>5105</v>
      </c>
      <c r="D98" s="56" t="s">
        <v>302</v>
      </c>
      <c r="E98" s="56" t="s">
        <v>303</v>
      </c>
      <c r="F98" s="56" t="s">
        <v>304</v>
      </c>
      <c r="G98" s="56" t="s">
        <v>305</v>
      </c>
      <c r="H98" s="56" t="s">
        <v>306</v>
      </c>
      <c r="I98" s="56" t="s">
        <v>397</v>
      </c>
      <c r="J98" s="56" t="s">
        <v>449</v>
      </c>
      <c r="K98" s="56"/>
      <c r="L98" s="56" t="s">
        <v>450</v>
      </c>
      <c r="M98" s="56" t="s">
        <v>295</v>
      </c>
      <c r="N98" s="56" t="n">
        <v>28714</v>
      </c>
      <c r="O98" s="56" t="s">
        <v>296</v>
      </c>
      <c r="P98" s="56" t="s">
        <v>110</v>
      </c>
      <c r="Q98" s="56" t="n">
        <v>1703</v>
      </c>
      <c r="R98" s="56" t="n">
        <v>41</v>
      </c>
      <c r="S98" s="57" t="n">
        <v>40451</v>
      </c>
      <c r="T98" s="57" t="n">
        <v>36354</v>
      </c>
      <c r="U98" s="57" t="n">
        <v>26572</v>
      </c>
      <c r="V98" s="56" t="n">
        <v>4</v>
      </c>
      <c r="W98" s="56" t="n">
        <v>1</v>
      </c>
      <c r="X98" s="56" t="s">
        <v>356</v>
      </c>
      <c r="Y98" s="56" t="s">
        <v>356</v>
      </c>
      <c r="Z98" s="56" t="s">
        <v>356</v>
      </c>
      <c r="AA98" s="56" t="s">
        <v>356</v>
      </c>
      <c r="AB98" s="56" t="s">
        <v>357</v>
      </c>
      <c r="AC98" s="56" t="n">
        <v>1999</v>
      </c>
      <c r="AD98" s="56" t="n">
        <v>26494</v>
      </c>
      <c r="AE98" s="56" t="n">
        <v>5105</v>
      </c>
      <c r="AF98" s="57" t="n">
        <v>26572</v>
      </c>
    </row>
    <row r="99" s="58" customFormat="true" ht="13.15" hidden="false" customHeight="false" outlineLevel="0" collapsed="false">
      <c r="A99" s="55" t="n">
        <v>68</v>
      </c>
      <c r="B99" s="56" t="n">
        <v>100</v>
      </c>
      <c r="C99" s="56" t="n">
        <v>26494</v>
      </c>
      <c r="D99" s="56" t="s">
        <v>302</v>
      </c>
      <c r="E99" s="56" t="s">
        <v>303</v>
      </c>
      <c r="F99" s="56" t="s">
        <v>304</v>
      </c>
      <c r="G99" s="56" t="s">
        <v>305</v>
      </c>
      <c r="H99" s="56" t="s">
        <v>451</v>
      </c>
      <c r="I99" s="56" t="s">
        <v>397</v>
      </c>
      <c r="J99" s="56" t="s">
        <v>452</v>
      </c>
      <c r="K99" s="56"/>
      <c r="L99" s="56" t="s">
        <v>450</v>
      </c>
      <c r="M99" s="56" t="s">
        <v>295</v>
      </c>
      <c r="N99" s="56" t="n">
        <v>28714</v>
      </c>
      <c r="O99" s="56" t="s">
        <v>296</v>
      </c>
      <c r="P99" s="56" t="s">
        <v>110</v>
      </c>
      <c r="Q99" s="56" t="n">
        <v>1703</v>
      </c>
      <c r="R99" s="56" t="n">
        <v>41</v>
      </c>
      <c r="S99" s="57" t="n">
        <v>43434</v>
      </c>
      <c r="T99" s="57" t="n">
        <v>36354</v>
      </c>
      <c r="U99" s="57" t="n">
        <v>26572</v>
      </c>
      <c r="V99" s="56" t="n">
        <v>4</v>
      </c>
      <c r="W99" s="56" t="n">
        <v>1</v>
      </c>
      <c r="X99" s="56" t="s">
        <v>356</v>
      </c>
      <c r="Y99" s="56" t="s">
        <v>356</v>
      </c>
      <c r="Z99" s="56" t="s">
        <v>356</v>
      </c>
      <c r="AA99" s="56" t="s">
        <v>356</v>
      </c>
      <c r="AB99" s="56" t="s">
        <v>357</v>
      </c>
      <c r="AC99" s="56" t="n">
        <v>1999</v>
      </c>
      <c r="AD99" s="56" t="n">
        <v>5105</v>
      </c>
      <c r="AE99" s="56" t="n">
        <v>5105</v>
      </c>
      <c r="AF99" s="57" t="n">
        <v>26572</v>
      </c>
    </row>
    <row r="100" s="58" customFormat="true" ht="13.15" hidden="false" customHeight="false" outlineLevel="0" collapsed="false">
      <c r="A100" s="55" t="n">
        <v>69</v>
      </c>
      <c r="B100" s="56" t="n">
        <v>100</v>
      </c>
      <c r="C100" s="56" t="n">
        <v>13249</v>
      </c>
      <c r="D100" s="56" t="s">
        <v>302</v>
      </c>
      <c r="E100" s="56" t="s">
        <v>303</v>
      </c>
      <c r="F100" s="56" t="s">
        <v>304</v>
      </c>
      <c r="G100" s="56" t="s">
        <v>305</v>
      </c>
      <c r="H100" s="56" t="s">
        <v>448</v>
      </c>
      <c r="I100" s="56" t="s">
        <v>453</v>
      </c>
      <c r="J100" s="56" t="s">
        <v>454</v>
      </c>
      <c r="K100" s="56"/>
      <c r="L100" s="56" t="s">
        <v>455</v>
      </c>
      <c r="M100" s="56" t="s">
        <v>295</v>
      </c>
      <c r="N100" s="56" t="n">
        <v>28714</v>
      </c>
      <c r="O100" s="56" t="s">
        <v>296</v>
      </c>
      <c r="P100" s="56" t="s">
        <v>110</v>
      </c>
      <c r="Q100" s="56" t="n">
        <v>1703</v>
      </c>
      <c r="R100" s="56" t="n">
        <v>38</v>
      </c>
      <c r="S100" s="57" t="n">
        <v>37334</v>
      </c>
      <c r="T100" s="57" t="n">
        <v>39947</v>
      </c>
      <c r="U100" s="57" t="n">
        <v>27472</v>
      </c>
      <c r="V100" s="56" t="n">
        <v>4</v>
      </c>
      <c r="W100" s="56" t="n">
        <v>1</v>
      </c>
      <c r="X100" s="56" t="s">
        <v>356</v>
      </c>
      <c r="Y100" s="56" t="s">
        <v>356</v>
      </c>
      <c r="Z100" s="56" t="s">
        <v>356</v>
      </c>
      <c r="AA100" s="56" t="s">
        <v>356</v>
      </c>
      <c r="AB100" s="56" t="s">
        <v>357</v>
      </c>
      <c r="AC100" s="56" t="n">
        <v>2009</v>
      </c>
      <c r="AD100" s="56" t="n">
        <v>25074</v>
      </c>
      <c r="AE100" s="56" t="n">
        <v>13249</v>
      </c>
      <c r="AF100" s="57" t="n">
        <v>27472</v>
      </c>
    </row>
    <row r="101" s="58" customFormat="true" ht="13.15" hidden="false" customHeight="false" outlineLevel="0" collapsed="false">
      <c r="A101" s="55" t="n">
        <v>70</v>
      </c>
      <c r="B101" s="56" t="n">
        <v>100</v>
      </c>
      <c r="C101" s="56" t="n">
        <v>25074</v>
      </c>
      <c r="D101" s="56" t="s">
        <v>302</v>
      </c>
      <c r="E101" s="56" t="s">
        <v>303</v>
      </c>
      <c r="F101" s="56" t="s">
        <v>304</v>
      </c>
      <c r="G101" s="56" t="s">
        <v>305</v>
      </c>
      <c r="H101" s="56" t="s">
        <v>456</v>
      </c>
      <c r="I101" s="56" t="s">
        <v>453</v>
      </c>
      <c r="J101" s="56" t="s">
        <v>448</v>
      </c>
      <c r="K101" s="56"/>
      <c r="L101" s="56" t="s">
        <v>455</v>
      </c>
      <c r="M101" s="56" t="s">
        <v>295</v>
      </c>
      <c r="N101" s="56" t="n">
        <v>28714</v>
      </c>
      <c r="O101" s="56" t="s">
        <v>296</v>
      </c>
      <c r="P101" s="56" t="s">
        <v>110</v>
      </c>
      <c r="Q101" s="56" t="n">
        <v>1703</v>
      </c>
      <c r="R101" s="56" t="n">
        <v>38</v>
      </c>
      <c r="S101" s="57" t="n">
        <v>36534</v>
      </c>
      <c r="T101" s="57" t="n">
        <v>39947</v>
      </c>
      <c r="U101" s="57" t="n">
        <v>27472</v>
      </c>
      <c r="V101" s="56" t="n">
        <v>4</v>
      </c>
      <c r="W101" s="56" t="n">
        <v>1</v>
      </c>
      <c r="X101" s="56" t="s">
        <v>356</v>
      </c>
      <c r="Y101" s="56" t="s">
        <v>356</v>
      </c>
      <c r="Z101" s="56" t="s">
        <v>356</v>
      </c>
      <c r="AA101" s="56" t="s">
        <v>356</v>
      </c>
      <c r="AB101" s="56" t="s">
        <v>357</v>
      </c>
      <c r="AC101" s="56" t="n">
        <v>2009</v>
      </c>
      <c r="AD101" s="56" t="n">
        <v>13249</v>
      </c>
      <c r="AE101" s="56" t="n">
        <v>13249</v>
      </c>
      <c r="AF101" s="57" t="n">
        <v>27472</v>
      </c>
    </row>
    <row r="102" s="54" customFormat="true" ht="13.15" hidden="false" customHeight="false" outlineLevel="0" collapsed="false">
      <c r="A102" s="51" t="n">
        <v>71</v>
      </c>
      <c r="B102" s="52" t="n">
        <v>100</v>
      </c>
      <c r="C102" s="52" t="n">
        <v>14344</v>
      </c>
      <c r="D102" s="52" t="s">
        <v>235</v>
      </c>
      <c r="E102" s="52" t="s">
        <v>287</v>
      </c>
      <c r="F102" s="52" t="s">
        <v>311</v>
      </c>
      <c r="G102" s="52" t="s">
        <v>312</v>
      </c>
      <c r="H102" s="52" t="s">
        <v>457</v>
      </c>
      <c r="I102" s="52" t="s">
        <v>458</v>
      </c>
      <c r="J102" s="52" t="s">
        <v>459</v>
      </c>
      <c r="K102" s="52"/>
      <c r="L102" s="52" t="s">
        <v>460</v>
      </c>
      <c r="M102" s="52" t="s">
        <v>295</v>
      </c>
      <c r="N102" s="52" t="n">
        <v>28714</v>
      </c>
      <c r="O102" s="52" t="s">
        <v>296</v>
      </c>
      <c r="P102" s="52" t="s">
        <v>110</v>
      </c>
      <c r="Q102" s="52" t="n">
        <v>1304</v>
      </c>
      <c r="R102" s="52" t="n">
        <v>33</v>
      </c>
      <c r="S102" s="53" t="n">
        <v>27785</v>
      </c>
      <c r="T102" s="53" t="n">
        <v>32493</v>
      </c>
      <c r="U102" s="53" t="n">
        <v>29571</v>
      </c>
      <c r="V102" s="52" t="n">
        <v>2</v>
      </c>
      <c r="W102" s="52" t="n">
        <v>1</v>
      </c>
      <c r="X102" s="52" t="s">
        <v>356</v>
      </c>
      <c r="Y102" s="52" t="s">
        <v>356</v>
      </c>
      <c r="Z102" s="52" t="s">
        <v>356</v>
      </c>
      <c r="AA102" s="52" t="s">
        <v>356</v>
      </c>
      <c r="AB102" s="52" t="s">
        <v>357</v>
      </c>
      <c r="AC102" s="52" t="n">
        <v>1988</v>
      </c>
      <c r="AD102" s="52" t="n">
        <v>16131</v>
      </c>
      <c r="AE102" s="52" t="n">
        <v>14344</v>
      </c>
      <c r="AF102" s="53" t="n">
        <v>29571</v>
      </c>
    </row>
    <row r="103" s="54" customFormat="true" ht="13.15" hidden="false" customHeight="false" outlineLevel="0" collapsed="false">
      <c r="A103" s="51" t="n">
        <v>72</v>
      </c>
      <c r="B103" s="52" t="n">
        <v>100</v>
      </c>
      <c r="C103" s="52" t="n">
        <v>16131</v>
      </c>
      <c r="D103" s="52" t="s">
        <v>327</v>
      </c>
      <c r="E103" s="52" t="s">
        <v>328</v>
      </c>
      <c r="F103" s="52" t="s">
        <v>378</v>
      </c>
      <c r="G103" s="52" t="s">
        <v>379</v>
      </c>
      <c r="H103" s="52" t="s">
        <v>461</v>
      </c>
      <c r="I103" s="52" t="s">
        <v>458</v>
      </c>
      <c r="J103" s="52" t="s">
        <v>459</v>
      </c>
      <c r="K103" s="52"/>
      <c r="L103" s="52" t="s">
        <v>460</v>
      </c>
      <c r="M103" s="52" t="s">
        <v>295</v>
      </c>
      <c r="N103" s="52" t="n">
        <v>28714</v>
      </c>
      <c r="O103" s="52" t="s">
        <v>296</v>
      </c>
      <c r="P103" s="52" t="s">
        <v>110</v>
      </c>
      <c r="Q103" s="52" t="n">
        <v>1304</v>
      </c>
      <c r="R103" s="52" t="n">
        <v>33</v>
      </c>
      <c r="S103" s="53" t="n">
        <v>33313</v>
      </c>
      <c r="T103" s="53" t="n">
        <v>32493</v>
      </c>
      <c r="U103" s="53" t="n">
        <v>29571</v>
      </c>
      <c r="V103" s="52" t="n">
        <v>2</v>
      </c>
      <c r="W103" s="52" t="n">
        <v>1</v>
      </c>
      <c r="X103" s="52" t="s">
        <v>356</v>
      </c>
      <c r="Y103" s="52" t="s">
        <v>356</v>
      </c>
      <c r="Z103" s="52" t="s">
        <v>356</v>
      </c>
      <c r="AA103" s="52" t="s">
        <v>356</v>
      </c>
      <c r="AB103" s="52" t="s">
        <v>357</v>
      </c>
      <c r="AC103" s="52" t="n">
        <v>1988</v>
      </c>
      <c r="AD103" s="52" t="n">
        <v>14344</v>
      </c>
      <c r="AE103" s="52" t="n">
        <v>14344</v>
      </c>
      <c r="AF103" s="53" t="n">
        <v>29571</v>
      </c>
    </row>
    <row r="104" s="50" customFormat="true" ht="13.15" hidden="false" customHeight="false" outlineLevel="0" collapsed="false">
      <c r="A104" s="47" t="n">
        <v>73</v>
      </c>
      <c r="B104" s="48" t="n">
        <v>100</v>
      </c>
      <c r="C104" s="48" t="n">
        <v>15094</v>
      </c>
      <c r="D104" s="48" t="s">
        <v>302</v>
      </c>
      <c r="E104" s="48" t="s">
        <v>303</v>
      </c>
      <c r="F104" s="48" t="s">
        <v>304</v>
      </c>
      <c r="G104" s="48" t="s">
        <v>305</v>
      </c>
      <c r="H104" s="48" t="s">
        <v>462</v>
      </c>
      <c r="I104" s="48" t="s">
        <v>463</v>
      </c>
      <c r="J104" s="48" t="s">
        <v>464</v>
      </c>
      <c r="K104" s="48"/>
      <c r="L104" s="48" t="s">
        <v>465</v>
      </c>
      <c r="M104" s="48" t="s">
        <v>295</v>
      </c>
      <c r="N104" s="48" t="n">
        <v>28714</v>
      </c>
      <c r="O104" s="48" t="s">
        <v>296</v>
      </c>
      <c r="P104" s="48" t="s">
        <v>110</v>
      </c>
      <c r="Q104" s="48" t="n">
        <v>1304</v>
      </c>
      <c r="R104" s="48" t="n">
        <v>30</v>
      </c>
      <c r="S104" s="49" t="n">
        <v>37503</v>
      </c>
      <c r="T104" s="49" t="n">
        <v>37770</v>
      </c>
      <c r="U104" s="49" t="n">
        <v>30465</v>
      </c>
      <c r="V104" s="48" t="n">
        <v>4</v>
      </c>
      <c r="W104" s="48" t="n">
        <v>1</v>
      </c>
      <c r="X104" s="48" t="s">
        <v>356</v>
      </c>
      <c r="Y104" s="48" t="s">
        <v>356</v>
      </c>
      <c r="Z104" s="48" t="s">
        <v>356</v>
      </c>
      <c r="AA104" s="48" t="s">
        <v>356</v>
      </c>
      <c r="AB104" s="48" t="s">
        <v>357</v>
      </c>
      <c r="AC104" s="48" t="n">
        <v>2003</v>
      </c>
      <c r="AD104" s="48" t="n">
        <v>19098</v>
      </c>
      <c r="AE104" s="48" t="n">
        <v>15094</v>
      </c>
      <c r="AF104" s="49" t="n">
        <v>30465</v>
      </c>
    </row>
    <row r="105" s="50" customFormat="true" ht="13.15" hidden="false" customHeight="false" outlineLevel="0" collapsed="false">
      <c r="A105" s="47" t="n">
        <v>74</v>
      </c>
      <c r="B105" s="48" t="n">
        <v>100</v>
      </c>
      <c r="C105" s="48" t="n">
        <v>19098</v>
      </c>
      <c r="D105" s="48" t="s">
        <v>302</v>
      </c>
      <c r="E105" s="48" t="s">
        <v>303</v>
      </c>
      <c r="F105" s="48" t="s">
        <v>304</v>
      </c>
      <c r="G105" s="48" t="s">
        <v>305</v>
      </c>
      <c r="H105" s="48" t="s">
        <v>466</v>
      </c>
      <c r="I105" s="48" t="s">
        <v>463</v>
      </c>
      <c r="J105" s="48" t="s">
        <v>464</v>
      </c>
      <c r="K105" s="48"/>
      <c r="L105" s="48" t="s">
        <v>465</v>
      </c>
      <c r="M105" s="48" t="s">
        <v>295</v>
      </c>
      <c r="N105" s="48" t="n">
        <v>28714</v>
      </c>
      <c r="O105" s="48" t="s">
        <v>296</v>
      </c>
      <c r="P105" s="48" t="s">
        <v>110</v>
      </c>
      <c r="Q105" s="48" t="n">
        <v>1304</v>
      </c>
      <c r="R105" s="48" t="n">
        <v>30</v>
      </c>
      <c r="S105" s="49" t="n">
        <v>32353</v>
      </c>
      <c r="T105" s="49" t="n">
        <v>37770</v>
      </c>
      <c r="U105" s="49" t="n">
        <v>30465</v>
      </c>
      <c r="V105" s="48" t="n">
        <v>4</v>
      </c>
      <c r="W105" s="48" t="n">
        <v>1</v>
      </c>
      <c r="X105" s="48" t="s">
        <v>356</v>
      </c>
      <c r="Y105" s="48" t="s">
        <v>356</v>
      </c>
      <c r="Z105" s="48" t="s">
        <v>356</v>
      </c>
      <c r="AA105" s="48" t="s">
        <v>356</v>
      </c>
      <c r="AB105" s="48" t="s">
        <v>357</v>
      </c>
      <c r="AC105" s="48" t="n">
        <v>2003</v>
      </c>
      <c r="AD105" s="48" t="n">
        <v>15094</v>
      </c>
      <c r="AE105" s="48" t="n">
        <v>15094</v>
      </c>
      <c r="AF105" s="49" t="n">
        <v>30465</v>
      </c>
    </row>
    <row r="106" customFormat="false" ht="13.15" hidden="false" customHeight="false" outlineLevel="0" collapsed="false">
      <c r="A106" s="41" t="n">
        <v>75</v>
      </c>
      <c r="B106" s="20" t="n">
        <v>100</v>
      </c>
      <c r="C106" s="20" t="n">
        <v>23775</v>
      </c>
      <c r="D106" s="20" t="s">
        <v>335</v>
      </c>
      <c r="E106" s="20" t="s">
        <v>336</v>
      </c>
      <c r="F106" s="20" t="s">
        <v>337</v>
      </c>
      <c r="G106" s="20" t="s">
        <v>338</v>
      </c>
      <c r="H106" s="20" t="s">
        <v>467</v>
      </c>
      <c r="I106" s="20" t="s">
        <v>468</v>
      </c>
      <c r="J106" s="20" t="s">
        <v>469</v>
      </c>
      <c r="K106" s="20"/>
      <c r="L106" s="20" t="s">
        <v>470</v>
      </c>
      <c r="M106" s="20" t="s">
        <v>295</v>
      </c>
      <c r="N106" s="20" t="n">
        <v>28714</v>
      </c>
      <c r="O106" s="20" t="s">
        <v>346</v>
      </c>
      <c r="P106" s="20" t="s">
        <v>297</v>
      </c>
      <c r="Q106" s="20" t="n">
        <v>1304</v>
      </c>
      <c r="R106" s="20" t="n">
        <v>24</v>
      </c>
      <c r="S106" s="42" t="n">
        <v>37830</v>
      </c>
      <c r="T106" s="42" t="n">
        <v>25788</v>
      </c>
      <c r="U106" s="42" t="n">
        <v>32728</v>
      </c>
      <c r="V106" s="20" t="n">
        <v>4</v>
      </c>
      <c r="W106" s="20" t="n">
        <v>1</v>
      </c>
      <c r="X106" s="20" t="s">
        <v>356</v>
      </c>
      <c r="Y106" s="20" t="s">
        <v>356</v>
      </c>
      <c r="Z106" s="20" t="s">
        <v>356</v>
      </c>
      <c r="AA106" s="20" t="s">
        <v>356</v>
      </c>
      <c r="AB106" s="20" t="s">
        <v>357</v>
      </c>
      <c r="AC106" s="20" t="n">
        <v>1970</v>
      </c>
      <c r="AD106" s="20" t="n">
        <v>24293</v>
      </c>
      <c r="AE106" s="20" t="n">
        <v>23775</v>
      </c>
      <c r="AF106" s="42" t="n">
        <v>32728</v>
      </c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15" hidden="false" customHeight="false" outlineLevel="0" collapsed="false">
      <c r="A107" s="41" t="n">
        <v>76</v>
      </c>
      <c r="B107" s="20" t="n">
        <v>100</v>
      </c>
      <c r="C107" s="20" t="n">
        <v>24293</v>
      </c>
      <c r="D107" s="20" t="s">
        <v>302</v>
      </c>
      <c r="E107" s="20" t="s">
        <v>303</v>
      </c>
      <c r="F107" s="20" t="s">
        <v>304</v>
      </c>
      <c r="G107" s="20" t="s">
        <v>305</v>
      </c>
      <c r="H107" s="20" t="s">
        <v>467</v>
      </c>
      <c r="I107" s="20" t="s">
        <v>468</v>
      </c>
      <c r="J107" s="20"/>
      <c r="K107" s="20"/>
      <c r="L107" s="20" t="s">
        <v>470</v>
      </c>
      <c r="M107" s="20" t="s">
        <v>295</v>
      </c>
      <c r="N107" s="20" t="n">
        <v>28714</v>
      </c>
      <c r="O107" s="20" t="s">
        <v>296</v>
      </c>
      <c r="P107" s="20" t="s">
        <v>297</v>
      </c>
      <c r="Q107" s="20" t="n">
        <v>1304</v>
      </c>
      <c r="R107" s="20" t="n">
        <v>24</v>
      </c>
      <c r="S107" s="42" t="n">
        <v>12965</v>
      </c>
      <c r="T107" s="42" t="n">
        <v>25788</v>
      </c>
      <c r="U107" s="42" t="n">
        <v>32728</v>
      </c>
      <c r="V107" s="20" t="n">
        <v>4</v>
      </c>
      <c r="W107" s="20" t="n">
        <v>1</v>
      </c>
      <c r="X107" s="20" t="s">
        <v>356</v>
      </c>
      <c r="Y107" s="20" t="s">
        <v>356</v>
      </c>
      <c r="Z107" s="20" t="s">
        <v>356</v>
      </c>
      <c r="AA107" s="20" t="s">
        <v>356</v>
      </c>
      <c r="AB107" s="20" t="s">
        <v>357</v>
      </c>
      <c r="AC107" s="20" t="n">
        <v>1970</v>
      </c>
      <c r="AD107" s="20" t="n">
        <v>23775</v>
      </c>
      <c r="AE107" s="20" t="n">
        <v>23775</v>
      </c>
      <c r="AF107" s="42" t="n">
        <v>32728</v>
      </c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15" hidden="false" customHeight="false" outlineLevel="0" collapsed="false">
      <c r="A108" s="41" t="n">
        <v>77</v>
      </c>
      <c r="B108" s="20" t="n">
        <v>100</v>
      </c>
      <c r="C108" s="20" t="n">
        <v>23775</v>
      </c>
      <c r="D108" s="20" t="s">
        <v>335</v>
      </c>
      <c r="E108" s="20" t="s">
        <v>336</v>
      </c>
      <c r="F108" s="20" t="s">
        <v>337</v>
      </c>
      <c r="G108" s="20" t="s">
        <v>338</v>
      </c>
      <c r="H108" s="20" t="s">
        <v>467</v>
      </c>
      <c r="I108" s="20" t="s">
        <v>468</v>
      </c>
      <c r="J108" s="20" t="s">
        <v>469</v>
      </c>
      <c r="K108" s="20"/>
      <c r="L108" s="20" t="s">
        <v>470</v>
      </c>
      <c r="M108" s="20" t="s">
        <v>295</v>
      </c>
      <c r="N108" s="20" t="n">
        <v>28714</v>
      </c>
      <c r="O108" s="20" t="s">
        <v>346</v>
      </c>
      <c r="P108" s="20" t="s">
        <v>297</v>
      </c>
      <c r="Q108" s="20" t="n">
        <v>1703</v>
      </c>
      <c r="R108" s="20" t="n">
        <v>24</v>
      </c>
      <c r="S108" s="42" t="n">
        <v>37830</v>
      </c>
      <c r="T108" s="42" t="n">
        <v>37137</v>
      </c>
      <c r="U108" s="42" t="n">
        <v>32728</v>
      </c>
      <c r="V108" s="20" t="n">
        <v>4</v>
      </c>
      <c r="W108" s="20" t="n">
        <v>1</v>
      </c>
      <c r="X108" s="20" t="s">
        <v>356</v>
      </c>
      <c r="Y108" s="20" t="s">
        <v>356</v>
      </c>
      <c r="Z108" s="20" t="s">
        <v>356</v>
      </c>
      <c r="AA108" s="20" t="s">
        <v>356</v>
      </c>
      <c r="AB108" s="20" t="s">
        <v>357</v>
      </c>
      <c r="AC108" s="20" t="n">
        <v>2001</v>
      </c>
      <c r="AD108" s="20" t="n">
        <v>24293</v>
      </c>
      <c r="AE108" s="20" t="n">
        <v>23775</v>
      </c>
      <c r="AF108" s="42" t="n">
        <v>32728</v>
      </c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15" hidden="false" customHeight="false" outlineLevel="0" collapsed="false">
      <c r="A109" s="41" t="n">
        <v>78</v>
      </c>
      <c r="B109" s="20" t="n">
        <v>100</v>
      </c>
      <c r="C109" s="20" t="n">
        <v>24293</v>
      </c>
      <c r="D109" s="20" t="s">
        <v>302</v>
      </c>
      <c r="E109" s="20" t="s">
        <v>303</v>
      </c>
      <c r="F109" s="20" t="s">
        <v>304</v>
      </c>
      <c r="G109" s="20" t="s">
        <v>305</v>
      </c>
      <c r="H109" s="20" t="s">
        <v>467</v>
      </c>
      <c r="I109" s="20" t="s">
        <v>468</v>
      </c>
      <c r="J109" s="20"/>
      <c r="K109" s="20"/>
      <c r="L109" s="20" t="s">
        <v>470</v>
      </c>
      <c r="M109" s="20" t="s">
        <v>295</v>
      </c>
      <c r="N109" s="20" t="n">
        <v>28714</v>
      </c>
      <c r="O109" s="20" t="s">
        <v>296</v>
      </c>
      <c r="P109" s="20" t="s">
        <v>297</v>
      </c>
      <c r="Q109" s="20" t="n">
        <v>1703</v>
      </c>
      <c r="R109" s="20" t="n">
        <v>24</v>
      </c>
      <c r="S109" s="42" t="n">
        <v>12965</v>
      </c>
      <c r="T109" s="42" t="n">
        <v>37137</v>
      </c>
      <c r="U109" s="42" t="n">
        <v>32728</v>
      </c>
      <c r="V109" s="20" t="n">
        <v>4</v>
      </c>
      <c r="W109" s="20" t="n">
        <v>1</v>
      </c>
      <c r="X109" s="20" t="s">
        <v>356</v>
      </c>
      <c r="Y109" s="20" t="s">
        <v>356</v>
      </c>
      <c r="Z109" s="20" t="s">
        <v>356</v>
      </c>
      <c r="AA109" s="20" t="s">
        <v>356</v>
      </c>
      <c r="AB109" s="20" t="s">
        <v>357</v>
      </c>
      <c r="AC109" s="20" t="n">
        <v>2001</v>
      </c>
      <c r="AD109" s="20" t="n">
        <v>23775</v>
      </c>
      <c r="AE109" s="20" t="n">
        <v>23775</v>
      </c>
      <c r="AF109" s="42" t="n">
        <v>32728</v>
      </c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15" hidden="false" customHeight="false" outlineLevel="0" collapsed="false">
      <c r="A110" s="41" t="n">
        <v>79</v>
      </c>
      <c r="B110" s="20" t="n">
        <v>100</v>
      </c>
      <c r="C110" s="20" t="n">
        <v>23056</v>
      </c>
      <c r="D110" s="20" t="s">
        <v>302</v>
      </c>
      <c r="E110" s="20" t="s">
        <v>303</v>
      </c>
      <c r="F110" s="20" t="s">
        <v>304</v>
      </c>
      <c r="G110" s="20" t="s">
        <v>305</v>
      </c>
      <c r="H110" s="20" t="s">
        <v>471</v>
      </c>
      <c r="I110" s="20" t="s">
        <v>472</v>
      </c>
      <c r="J110" s="20" t="s">
        <v>387</v>
      </c>
      <c r="K110" s="20"/>
      <c r="L110" s="20" t="s">
        <v>473</v>
      </c>
      <c r="M110" s="20" t="s">
        <v>295</v>
      </c>
      <c r="N110" s="20" t="n">
        <v>28714</v>
      </c>
      <c r="O110" s="20" t="s">
        <v>474</v>
      </c>
      <c r="P110" s="20" t="s">
        <v>110</v>
      </c>
      <c r="Q110" s="20" t="n">
        <v>1304</v>
      </c>
      <c r="R110" s="20" t="n">
        <v>22</v>
      </c>
      <c r="S110" s="42" t="n">
        <v>32984</v>
      </c>
      <c r="T110" s="42" t="n">
        <v>40098</v>
      </c>
      <c r="U110" s="42" t="n">
        <v>33523</v>
      </c>
      <c r="V110" s="20" t="n">
        <v>4</v>
      </c>
      <c r="W110" s="20" t="n">
        <v>1</v>
      </c>
      <c r="X110" s="20" t="s">
        <v>356</v>
      </c>
      <c r="Y110" s="20" t="s">
        <v>356</v>
      </c>
      <c r="Z110" s="20" t="s">
        <v>356</v>
      </c>
      <c r="AA110" s="20" t="s">
        <v>356</v>
      </c>
      <c r="AB110" s="20" t="s">
        <v>357</v>
      </c>
      <c r="AC110" s="20" t="n">
        <v>2009</v>
      </c>
      <c r="AD110" s="20" t="n">
        <v>24185</v>
      </c>
      <c r="AE110" s="20" t="n">
        <v>23056</v>
      </c>
      <c r="AF110" s="42" t="n">
        <v>33523</v>
      </c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15" hidden="false" customHeight="false" outlineLevel="0" collapsed="false">
      <c r="A111" s="41" t="n">
        <v>80</v>
      </c>
      <c r="B111" s="20" t="n">
        <v>100</v>
      </c>
      <c r="C111" s="20" t="n">
        <v>24185</v>
      </c>
      <c r="D111" s="20" t="s">
        <v>302</v>
      </c>
      <c r="E111" s="20" t="s">
        <v>303</v>
      </c>
      <c r="F111" s="20" t="s">
        <v>304</v>
      </c>
      <c r="G111" s="20" t="s">
        <v>305</v>
      </c>
      <c r="H111" s="20" t="s">
        <v>471</v>
      </c>
      <c r="I111" s="20" t="s">
        <v>472</v>
      </c>
      <c r="J111" s="20"/>
      <c r="K111" s="20"/>
      <c r="L111" s="20" t="s">
        <v>473</v>
      </c>
      <c r="M111" s="20" t="s">
        <v>295</v>
      </c>
      <c r="N111" s="20" t="n">
        <v>28714</v>
      </c>
      <c r="O111" s="20" t="s">
        <v>346</v>
      </c>
      <c r="P111" s="20" t="s">
        <v>346</v>
      </c>
      <c r="Q111" s="20" t="n">
        <v>1304</v>
      </c>
      <c r="R111" s="20" t="n">
        <v>22</v>
      </c>
      <c r="S111" s="42" t="n">
        <v>20649</v>
      </c>
      <c r="T111" s="42" t="n">
        <v>40098</v>
      </c>
      <c r="U111" s="42" t="n">
        <v>33523</v>
      </c>
      <c r="V111" s="20" t="n">
        <v>4</v>
      </c>
      <c r="W111" s="20" t="n">
        <v>1</v>
      </c>
      <c r="X111" s="20" t="s">
        <v>356</v>
      </c>
      <c r="Y111" s="20" t="s">
        <v>356</v>
      </c>
      <c r="Z111" s="20" t="s">
        <v>356</v>
      </c>
      <c r="AA111" s="20" t="s">
        <v>356</v>
      </c>
      <c r="AB111" s="20" t="s">
        <v>357</v>
      </c>
      <c r="AC111" s="20" t="n">
        <v>2009</v>
      </c>
      <c r="AD111" s="20" t="n">
        <v>23056</v>
      </c>
      <c r="AE111" s="20" t="n">
        <v>23056</v>
      </c>
      <c r="AF111" s="42" t="n">
        <v>33523</v>
      </c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50" customFormat="true" ht="13.15" hidden="false" customHeight="false" outlineLevel="0" collapsed="false">
      <c r="A112" s="47" t="n">
        <v>81</v>
      </c>
      <c r="B112" s="48" t="n">
        <v>100</v>
      </c>
      <c r="C112" s="48" t="n">
        <v>22392</v>
      </c>
      <c r="D112" s="48" t="s">
        <v>302</v>
      </c>
      <c r="E112" s="48" t="s">
        <v>303</v>
      </c>
      <c r="F112" s="48" t="s">
        <v>304</v>
      </c>
      <c r="G112" s="48" t="s">
        <v>305</v>
      </c>
      <c r="H112" s="48" t="s">
        <v>475</v>
      </c>
      <c r="I112" s="48" t="s">
        <v>476</v>
      </c>
      <c r="J112" s="48" t="s">
        <v>477</v>
      </c>
      <c r="K112" s="48"/>
      <c r="L112" s="48" t="s">
        <v>478</v>
      </c>
      <c r="M112" s="48" t="s">
        <v>295</v>
      </c>
      <c r="N112" s="48" t="n">
        <v>28714</v>
      </c>
      <c r="O112" s="48" t="s">
        <v>346</v>
      </c>
      <c r="P112" s="48" t="s">
        <v>346</v>
      </c>
      <c r="Q112" s="48" t="n">
        <v>1304</v>
      </c>
      <c r="R112" s="48" t="n">
        <v>21</v>
      </c>
      <c r="S112" s="49" t="n">
        <v>34409</v>
      </c>
      <c r="T112" s="49" t="n">
        <v>40037</v>
      </c>
      <c r="U112" s="49" t="n">
        <v>33828</v>
      </c>
      <c r="V112" s="48" t="n">
        <v>5</v>
      </c>
      <c r="W112" s="48" t="n">
        <v>1</v>
      </c>
      <c r="X112" s="48" t="s">
        <v>356</v>
      </c>
      <c r="Y112" s="48" t="s">
        <v>356</v>
      </c>
      <c r="Z112" s="48" t="s">
        <v>356</v>
      </c>
      <c r="AA112" s="48" t="s">
        <v>356</v>
      </c>
      <c r="AB112" s="48" t="s">
        <v>357</v>
      </c>
      <c r="AC112" s="48" t="n">
        <v>2009</v>
      </c>
      <c r="AD112" s="48" t="n">
        <v>22850</v>
      </c>
      <c r="AE112" s="48" t="n">
        <v>22392</v>
      </c>
      <c r="AF112" s="49" t="n">
        <v>33828</v>
      </c>
    </row>
    <row r="113" s="50" customFormat="true" ht="13.15" hidden="false" customHeight="false" outlineLevel="0" collapsed="false">
      <c r="A113" s="47" t="n">
        <v>82</v>
      </c>
      <c r="B113" s="48" t="n">
        <v>100</v>
      </c>
      <c r="C113" s="48" t="n">
        <v>22850</v>
      </c>
      <c r="D113" s="48" t="s">
        <v>302</v>
      </c>
      <c r="E113" s="48" t="s">
        <v>303</v>
      </c>
      <c r="F113" s="48" t="s">
        <v>304</v>
      </c>
      <c r="G113" s="48" t="s">
        <v>305</v>
      </c>
      <c r="H113" s="48" t="s">
        <v>479</v>
      </c>
      <c r="I113" s="48" t="s">
        <v>476</v>
      </c>
      <c r="J113" s="48" t="s">
        <v>477</v>
      </c>
      <c r="K113" s="48"/>
      <c r="L113" s="48" t="s">
        <v>478</v>
      </c>
      <c r="M113" s="48" t="s">
        <v>295</v>
      </c>
      <c r="N113" s="48" t="n">
        <v>28714</v>
      </c>
      <c r="O113" s="48" t="s">
        <v>296</v>
      </c>
      <c r="P113" s="48" t="s">
        <v>297</v>
      </c>
      <c r="Q113" s="48" t="n">
        <v>1304</v>
      </c>
      <c r="R113" s="48" t="n">
        <v>21</v>
      </c>
      <c r="S113" s="49" t="n">
        <v>36792</v>
      </c>
      <c r="T113" s="49" t="n">
        <v>40037</v>
      </c>
      <c r="U113" s="49" t="n">
        <v>33828</v>
      </c>
      <c r="V113" s="48" t="n">
        <v>5</v>
      </c>
      <c r="W113" s="48" t="n">
        <v>1</v>
      </c>
      <c r="X113" s="48" t="s">
        <v>356</v>
      </c>
      <c r="Y113" s="48" t="s">
        <v>356</v>
      </c>
      <c r="Z113" s="48" t="s">
        <v>356</v>
      </c>
      <c r="AA113" s="48" t="s">
        <v>356</v>
      </c>
      <c r="AB113" s="48" t="s">
        <v>357</v>
      </c>
      <c r="AC113" s="48" t="n">
        <v>2009</v>
      </c>
      <c r="AD113" s="48" t="n">
        <v>22392</v>
      </c>
      <c r="AE113" s="48" t="n">
        <v>22392</v>
      </c>
      <c r="AF113" s="49" t="n">
        <v>33828</v>
      </c>
    </row>
    <row r="114" s="50" customFormat="true" ht="13.15" hidden="false" customHeight="false" outlineLevel="0" collapsed="false">
      <c r="A114" s="47" t="n">
        <v>83</v>
      </c>
      <c r="B114" s="48" t="n">
        <v>100</v>
      </c>
      <c r="C114" s="48" t="n">
        <v>22666</v>
      </c>
      <c r="D114" s="48" t="s">
        <v>327</v>
      </c>
      <c r="E114" s="48" t="s">
        <v>328</v>
      </c>
      <c r="F114" s="48" t="s">
        <v>378</v>
      </c>
      <c r="G114" s="48" t="s">
        <v>379</v>
      </c>
      <c r="H114" s="48" t="s">
        <v>480</v>
      </c>
      <c r="I114" s="48" t="s">
        <v>481</v>
      </c>
      <c r="J114" s="48" t="s">
        <v>431</v>
      </c>
      <c r="K114" s="48"/>
      <c r="L114" s="48" t="s">
        <v>482</v>
      </c>
      <c r="M114" s="48" t="s">
        <v>295</v>
      </c>
      <c r="N114" s="48" t="n">
        <v>28714</v>
      </c>
      <c r="O114" s="48" t="s">
        <v>296</v>
      </c>
      <c r="P114" s="48" t="s">
        <v>110</v>
      </c>
      <c r="Q114" s="48" t="n">
        <v>1304</v>
      </c>
      <c r="R114" s="48" t="n">
        <v>21</v>
      </c>
      <c r="S114" s="49" t="n">
        <v>35760</v>
      </c>
      <c r="T114" s="49" t="n">
        <v>27353</v>
      </c>
      <c r="U114" s="49" t="n">
        <v>33928</v>
      </c>
      <c r="V114" s="48" t="n">
        <v>2</v>
      </c>
      <c r="W114" s="48" t="n">
        <v>1</v>
      </c>
      <c r="X114" s="48" t="s">
        <v>356</v>
      </c>
      <c r="Y114" s="48" t="s">
        <v>356</v>
      </c>
      <c r="Z114" s="48" t="s">
        <v>356</v>
      </c>
      <c r="AA114" s="48" t="s">
        <v>356</v>
      </c>
      <c r="AB114" s="48" t="s">
        <v>357</v>
      </c>
      <c r="AC114" s="48" t="n">
        <v>1974</v>
      </c>
      <c r="AD114" s="48" t="n">
        <v>22680</v>
      </c>
      <c r="AE114" s="48" t="n">
        <v>22666</v>
      </c>
      <c r="AF114" s="49" t="n">
        <v>33928</v>
      </c>
    </row>
    <row r="115" s="50" customFormat="true" ht="13.15" hidden="false" customHeight="false" outlineLevel="0" collapsed="false">
      <c r="A115" s="47" t="n">
        <v>84</v>
      </c>
      <c r="B115" s="48" t="n">
        <v>100</v>
      </c>
      <c r="C115" s="48" t="n">
        <v>22680</v>
      </c>
      <c r="D115" s="48" t="s">
        <v>302</v>
      </c>
      <c r="E115" s="48" t="s">
        <v>303</v>
      </c>
      <c r="F115" s="48" t="s">
        <v>304</v>
      </c>
      <c r="G115" s="48" t="s">
        <v>305</v>
      </c>
      <c r="H115" s="48" t="s">
        <v>483</v>
      </c>
      <c r="I115" s="48" t="s">
        <v>481</v>
      </c>
      <c r="J115" s="48" t="s">
        <v>484</v>
      </c>
      <c r="K115" s="48"/>
      <c r="L115" s="48" t="s">
        <v>482</v>
      </c>
      <c r="M115" s="48" t="s">
        <v>295</v>
      </c>
      <c r="N115" s="48" t="n">
        <v>28714</v>
      </c>
      <c r="O115" s="48" t="s">
        <v>296</v>
      </c>
      <c r="P115" s="48" t="s">
        <v>110</v>
      </c>
      <c r="Q115" s="48" t="n">
        <v>1304</v>
      </c>
      <c r="R115" s="48" t="n">
        <v>21</v>
      </c>
      <c r="S115" s="49" t="n">
        <v>22612</v>
      </c>
      <c r="T115" s="49" t="n">
        <v>27353</v>
      </c>
      <c r="U115" s="49" t="n">
        <v>33928</v>
      </c>
      <c r="V115" s="48" t="n">
        <v>2</v>
      </c>
      <c r="W115" s="48" t="n">
        <v>1</v>
      </c>
      <c r="X115" s="48" t="s">
        <v>356</v>
      </c>
      <c r="Y115" s="48" t="s">
        <v>356</v>
      </c>
      <c r="Z115" s="48" t="s">
        <v>356</v>
      </c>
      <c r="AA115" s="48" t="s">
        <v>356</v>
      </c>
      <c r="AB115" s="48" t="s">
        <v>357</v>
      </c>
      <c r="AC115" s="48" t="n">
        <v>1974</v>
      </c>
      <c r="AD115" s="48" t="n">
        <v>22666</v>
      </c>
      <c r="AE115" s="48" t="n">
        <v>22666</v>
      </c>
      <c r="AF115" s="49" t="n">
        <v>33928</v>
      </c>
    </row>
    <row r="116" customFormat="false" ht="13.15" hidden="false" customHeight="false" outlineLevel="0" collapsed="false">
      <c r="A116" s="36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</row>
    <row r="117" customFormat="false" ht="13.15" hidden="false" customHeight="false" outlineLevel="0" collapsed="false">
      <c r="A117" s="37" t="s">
        <v>485</v>
      </c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</row>
    <row r="118" customFormat="false" ht="13.15" hidden="false" customHeight="false" outlineLevel="0" collapsed="false">
      <c r="A118" s="38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</row>
    <row r="119" customFormat="false" ht="13.15" hidden="false" customHeight="false" outlineLevel="0" collapsed="false">
      <c r="A119" s="41" t="s">
        <v>214</v>
      </c>
      <c r="B119" s="41" t="s">
        <v>263</v>
      </c>
      <c r="C119" s="41" t="s">
        <v>199</v>
      </c>
      <c r="D119" s="41" t="s">
        <v>264</v>
      </c>
      <c r="E119" s="41" t="s">
        <v>265</v>
      </c>
      <c r="F119" s="41" t="s">
        <v>266</v>
      </c>
      <c r="G119" s="41" t="s">
        <v>267</v>
      </c>
      <c r="H119" s="41" t="s">
        <v>61</v>
      </c>
      <c r="I119" s="41" t="s">
        <v>60</v>
      </c>
      <c r="J119" s="41" t="s">
        <v>268</v>
      </c>
      <c r="K119" s="41" t="s">
        <v>269</v>
      </c>
      <c r="L119" s="41" t="s">
        <v>270</v>
      </c>
      <c r="M119" s="41" t="s">
        <v>271</v>
      </c>
      <c r="N119" s="41" t="s">
        <v>272</v>
      </c>
      <c r="O119" s="41" t="s">
        <v>63</v>
      </c>
      <c r="P119" s="41" t="s">
        <v>64</v>
      </c>
      <c r="Q119" s="41" t="s">
        <v>273</v>
      </c>
      <c r="R119" s="41" t="s">
        <v>274</v>
      </c>
      <c r="S119" s="41" t="s">
        <v>275</v>
      </c>
      <c r="T119" s="41" t="s">
        <v>276</v>
      </c>
      <c r="U119" s="41" t="s">
        <v>62</v>
      </c>
      <c r="V119" s="41" t="s">
        <v>277</v>
      </c>
      <c r="W119" s="41" t="s">
        <v>278</v>
      </c>
      <c r="X119" s="41" t="s">
        <v>279</v>
      </c>
      <c r="Y119" s="41" t="s">
        <v>280</v>
      </c>
      <c r="Z119" s="41" t="s">
        <v>281</v>
      </c>
      <c r="AA119" s="41" t="s">
        <v>282</v>
      </c>
      <c r="AB119" s="41" t="s">
        <v>50</v>
      </c>
      <c r="AC119" s="41" t="s">
        <v>283</v>
      </c>
      <c r="AD119" s="41" t="s">
        <v>284</v>
      </c>
      <c r="AE119" s="41" t="s">
        <v>285</v>
      </c>
      <c r="AF119" s="41" t="s">
        <v>286</v>
      </c>
    </row>
    <row r="120" customFormat="false" ht="13.15" hidden="false" customHeight="false" outlineLevel="0" collapsed="false">
      <c r="A120" s="41" t="n">
        <v>85</v>
      </c>
      <c r="B120" s="20" t="n">
        <v>100</v>
      </c>
      <c r="C120" s="20" t="n">
        <v>26189</v>
      </c>
      <c r="D120" s="20" t="s">
        <v>335</v>
      </c>
      <c r="E120" s="20" t="s">
        <v>336</v>
      </c>
      <c r="F120" s="20" t="s">
        <v>337</v>
      </c>
      <c r="G120" s="20" t="s">
        <v>338</v>
      </c>
      <c r="H120" s="20" t="s">
        <v>486</v>
      </c>
      <c r="I120" s="20" t="s">
        <v>487</v>
      </c>
      <c r="J120" s="20"/>
      <c r="K120" s="20"/>
      <c r="L120" s="20" t="s">
        <v>488</v>
      </c>
      <c r="M120" s="20" t="s">
        <v>295</v>
      </c>
      <c r="N120" s="20" t="n">
        <v>28714</v>
      </c>
      <c r="O120" s="20" t="s">
        <v>296</v>
      </c>
      <c r="P120" s="20" t="s">
        <v>110</v>
      </c>
      <c r="Q120" s="20" t="n">
        <v>1703</v>
      </c>
      <c r="R120" s="20" t="n">
        <v>79</v>
      </c>
      <c r="S120" s="42" t="n">
        <v>29943</v>
      </c>
      <c r="T120" s="42" t="n">
        <v>33659</v>
      </c>
      <c r="U120" s="20" t="s">
        <v>356</v>
      </c>
      <c r="V120" s="20" t="n">
        <v>4</v>
      </c>
      <c r="W120" s="20" t="n">
        <v>1</v>
      </c>
      <c r="X120" s="20" t="n">
        <v>0</v>
      </c>
      <c r="Y120" s="20" t="n">
        <v>2</v>
      </c>
      <c r="Z120" s="42" t="n">
        <v>18685</v>
      </c>
      <c r="AA120" s="20" t="n">
        <v>333</v>
      </c>
      <c r="AB120" s="20" t="s">
        <v>489</v>
      </c>
      <c r="AC120" s="20" t="n">
        <v>1951</v>
      </c>
      <c r="AD120" s="20" t="n">
        <v>26381</v>
      </c>
      <c r="AE120" s="20" t="n">
        <v>26189</v>
      </c>
      <c r="AF120" s="20" t="s">
        <v>356</v>
      </c>
    </row>
    <row r="121" customFormat="false" ht="13.15" hidden="false" customHeight="false" outlineLevel="0" collapsed="false">
      <c r="A121" s="41" t="n">
        <v>86</v>
      </c>
      <c r="B121" s="20" t="n">
        <v>100</v>
      </c>
      <c r="C121" s="20" t="n">
        <v>26381</v>
      </c>
      <c r="D121" s="20" t="s">
        <v>302</v>
      </c>
      <c r="E121" s="20" t="s">
        <v>303</v>
      </c>
      <c r="F121" s="20" t="s">
        <v>304</v>
      </c>
      <c r="G121" s="20" t="s">
        <v>305</v>
      </c>
      <c r="H121" s="20" t="s">
        <v>486</v>
      </c>
      <c r="I121" s="20" t="s">
        <v>487</v>
      </c>
      <c r="J121" s="20"/>
      <c r="K121" s="20"/>
      <c r="L121" s="20" t="s">
        <v>488</v>
      </c>
      <c r="M121" s="20" t="s">
        <v>295</v>
      </c>
      <c r="N121" s="20" t="n">
        <v>28714</v>
      </c>
      <c r="O121" s="20" t="s">
        <v>296</v>
      </c>
      <c r="P121" s="20" t="s">
        <v>110</v>
      </c>
      <c r="Q121" s="20" t="n">
        <v>1703</v>
      </c>
      <c r="R121" s="20" t="n">
        <v>79</v>
      </c>
      <c r="S121" s="42" t="n">
        <v>30594</v>
      </c>
      <c r="T121" s="42" t="n">
        <v>33659</v>
      </c>
      <c r="U121" s="20" t="s">
        <v>356</v>
      </c>
      <c r="V121" s="20" t="n">
        <v>4</v>
      </c>
      <c r="W121" s="20" t="n">
        <v>1</v>
      </c>
      <c r="X121" s="20" t="n">
        <v>0</v>
      </c>
      <c r="Y121" s="20" t="n">
        <v>2</v>
      </c>
      <c r="Z121" s="42" t="n">
        <v>18685</v>
      </c>
      <c r="AA121" s="20" t="n">
        <v>333</v>
      </c>
      <c r="AB121" s="20" t="s">
        <v>489</v>
      </c>
      <c r="AC121" s="20" t="n">
        <v>1951</v>
      </c>
      <c r="AD121" s="20" t="n">
        <v>26189</v>
      </c>
      <c r="AE121" s="20" t="n">
        <v>26189</v>
      </c>
      <c r="AF121" s="20" t="s">
        <v>356</v>
      </c>
    </row>
    <row r="122" customFormat="false" ht="13.15" hidden="false" customHeight="false" outlineLevel="0" collapsed="false">
      <c r="A122" s="41" t="n">
        <v>87</v>
      </c>
      <c r="B122" s="20" t="n">
        <v>100</v>
      </c>
      <c r="C122" s="20" t="n">
        <v>2896</v>
      </c>
      <c r="D122" s="20" t="s">
        <v>302</v>
      </c>
      <c r="E122" s="20" t="s">
        <v>303</v>
      </c>
      <c r="F122" s="20" t="s">
        <v>304</v>
      </c>
      <c r="G122" s="20" t="s">
        <v>305</v>
      </c>
      <c r="H122" s="20" t="s">
        <v>490</v>
      </c>
      <c r="I122" s="20" t="s">
        <v>491</v>
      </c>
      <c r="J122" s="20" t="s">
        <v>492</v>
      </c>
      <c r="K122" s="20"/>
      <c r="L122" s="20" t="s">
        <v>493</v>
      </c>
      <c r="M122" s="20" t="s">
        <v>295</v>
      </c>
      <c r="N122" s="20" t="n">
        <v>28714</v>
      </c>
      <c r="O122" s="20" t="s">
        <v>296</v>
      </c>
      <c r="P122" s="20" t="s">
        <v>110</v>
      </c>
      <c r="Q122" s="20" t="n">
        <v>1304</v>
      </c>
      <c r="R122" s="20" t="n">
        <v>70</v>
      </c>
      <c r="S122" s="42" t="n">
        <v>38694</v>
      </c>
      <c r="T122" s="42" t="n">
        <v>24080</v>
      </c>
      <c r="U122" s="42" t="n">
        <v>15800</v>
      </c>
      <c r="V122" s="20" t="n">
        <v>2</v>
      </c>
      <c r="W122" s="20" t="n">
        <v>1</v>
      </c>
      <c r="X122" s="20" t="n">
        <v>2</v>
      </c>
      <c r="Y122" s="20" t="n">
        <v>0</v>
      </c>
      <c r="Z122" s="42" t="n">
        <v>34428</v>
      </c>
      <c r="AA122" s="20" t="n">
        <v>431</v>
      </c>
      <c r="AB122" s="20" t="s">
        <v>489</v>
      </c>
      <c r="AC122" s="20" t="n">
        <v>1994</v>
      </c>
      <c r="AD122" s="20" t="n">
        <v>19079</v>
      </c>
      <c r="AE122" s="20" t="n">
        <v>2896</v>
      </c>
      <c r="AF122" s="42" t="n">
        <v>15800</v>
      </c>
    </row>
    <row r="123" customFormat="false" ht="13.15" hidden="false" customHeight="false" outlineLevel="0" collapsed="false">
      <c r="A123" s="41" t="n">
        <v>88</v>
      </c>
      <c r="B123" s="20" t="n">
        <v>100</v>
      </c>
      <c r="C123" s="20" t="n">
        <v>19079</v>
      </c>
      <c r="D123" s="20" t="s">
        <v>235</v>
      </c>
      <c r="E123" s="20" t="s">
        <v>287</v>
      </c>
      <c r="F123" s="20" t="s">
        <v>311</v>
      </c>
      <c r="G123" s="20" t="s">
        <v>312</v>
      </c>
      <c r="H123" s="20" t="s">
        <v>490</v>
      </c>
      <c r="I123" s="20" t="s">
        <v>491</v>
      </c>
      <c r="J123" s="20" t="s">
        <v>492</v>
      </c>
      <c r="K123" s="20"/>
      <c r="L123" s="20" t="s">
        <v>493</v>
      </c>
      <c r="M123" s="20" t="s">
        <v>295</v>
      </c>
      <c r="N123" s="20" t="n">
        <v>28714</v>
      </c>
      <c r="O123" s="20" t="s">
        <v>296</v>
      </c>
      <c r="P123" s="20" t="s">
        <v>110</v>
      </c>
      <c r="Q123" s="20" t="n">
        <v>1304</v>
      </c>
      <c r="R123" s="20" t="n">
        <v>70</v>
      </c>
      <c r="S123" s="42" t="n">
        <v>34103</v>
      </c>
      <c r="T123" s="42" t="n">
        <v>24080</v>
      </c>
      <c r="U123" s="42" t="n">
        <v>15800</v>
      </c>
      <c r="V123" s="20" t="n">
        <v>2</v>
      </c>
      <c r="W123" s="20" t="n">
        <v>1</v>
      </c>
      <c r="X123" s="20" t="n">
        <v>2</v>
      </c>
      <c r="Y123" s="20" t="n">
        <v>0</v>
      </c>
      <c r="Z123" s="42" t="n">
        <v>34428</v>
      </c>
      <c r="AA123" s="20" t="n">
        <v>431</v>
      </c>
      <c r="AB123" s="20" t="s">
        <v>489</v>
      </c>
      <c r="AC123" s="20" t="n">
        <v>1994</v>
      </c>
      <c r="AD123" s="20" t="n">
        <v>2896</v>
      </c>
      <c r="AE123" s="20" t="n">
        <v>2896</v>
      </c>
      <c r="AF123" s="42" t="n">
        <v>15800</v>
      </c>
    </row>
    <row r="124" customFormat="false" ht="13.15" hidden="false" customHeight="false" outlineLevel="0" collapsed="false">
      <c r="A124" s="41" t="n">
        <v>89</v>
      </c>
      <c r="B124" s="20" t="n">
        <v>100</v>
      </c>
      <c r="C124" s="20" t="n">
        <v>21047</v>
      </c>
      <c r="D124" s="20" t="s">
        <v>235</v>
      </c>
      <c r="E124" s="20" t="s">
        <v>287</v>
      </c>
      <c r="F124" s="20" t="s">
        <v>288</v>
      </c>
      <c r="G124" s="20" t="s">
        <v>289</v>
      </c>
      <c r="H124" s="20" t="s">
        <v>494</v>
      </c>
      <c r="I124" s="20" t="s">
        <v>495</v>
      </c>
      <c r="J124" s="20" t="s">
        <v>496</v>
      </c>
      <c r="K124" s="20"/>
      <c r="L124" s="20" t="s">
        <v>497</v>
      </c>
      <c r="M124" s="20" t="s">
        <v>310</v>
      </c>
      <c r="N124" s="20" t="n">
        <v>28740</v>
      </c>
      <c r="O124" s="20" t="s">
        <v>296</v>
      </c>
      <c r="P124" s="20" t="s">
        <v>297</v>
      </c>
      <c r="Q124" s="20" t="n">
        <v>1304</v>
      </c>
      <c r="R124" s="20" t="n">
        <v>69</v>
      </c>
      <c r="S124" s="42" t="n">
        <v>40020</v>
      </c>
      <c r="T124" s="42" t="n">
        <v>35156</v>
      </c>
      <c r="U124" s="42" t="n">
        <v>16417</v>
      </c>
      <c r="V124" s="20" t="n">
        <v>3</v>
      </c>
      <c r="W124" s="20" t="n">
        <v>1</v>
      </c>
      <c r="X124" s="20" t="n">
        <v>2</v>
      </c>
      <c r="Y124" s="20" t="n">
        <v>0</v>
      </c>
      <c r="Z124" s="42" t="n">
        <v>31757</v>
      </c>
      <c r="AA124" s="20" t="n">
        <v>62</v>
      </c>
      <c r="AB124" s="20" t="s">
        <v>489</v>
      </c>
      <c r="AC124" s="20" t="n">
        <v>1986</v>
      </c>
      <c r="AD124" s="20" t="n">
        <v>23792</v>
      </c>
      <c r="AE124" s="20" t="n">
        <v>21047</v>
      </c>
      <c r="AF124" s="42" t="n">
        <v>16417</v>
      </c>
    </row>
    <row r="125" customFormat="false" ht="13.15" hidden="false" customHeight="false" outlineLevel="0" collapsed="false">
      <c r="A125" s="41" t="n">
        <v>90</v>
      </c>
      <c r="B125" s="20" t="n">
        <v>100</v>
      </c>
      <c r="C125" s="20" t="n">
        <v>23792</v>
      </c>
      <c r="D125" s="20" t="s">
        <v>302</v>
      </c>
      <c r="E125" s="20" t="s">
        <v>303</v>
      </c>
      <c r="F125" s="20" t="s">
        <v>304</v>
      </c>
      <c r="G125" s="20" t="s">
        <v>305</v>
      </c>
      <c r="H125" s="20" t="s">
        <v>494</v>
      </c>
      <c r="I125" s="20" t="s">
        <v>495</v>
      </c>
      <c r="J125" s="20" t="s">
        <v>496</v>
      </c>
      <c r="K125" s="20"/>
      <c r="L125" s="20" t="s">
        <v>497</v>
      </c>
      <c r="M125" s="20" t="s">
        <v>310</v>
      </c>
      <c r="N125" s="20" t="n">
        <v>28740</v>
      </c>
      <c r="O125" s="20" t="s">
        <v>296</v>
      </c>
      <c r="P125" s="20" t="s">
        <v>297</v>
      </c>
      <c r="Q125" s="20" t="n">
        <v>1304</v>
      </c>
      <c r="R125" s="20" t="n">
        <v>69</v>
      </c>
      <c r="S125" s="42" t="n">
        <v>12160</v>
      </c>
      <c r="T125" s="42" t="n">
        <v>35156</v>
      </c>
      <c r="U125" s="42" t="n">
        <v>16417</v>
      </c>
      <c r="V125" s="20" t="n">
        <v>3</v>
      </c>
      <c r="W125" s="20" t="n">
        <v>1</v>
      </c>
      <c r="X125" s="20" t="n">
        <v>2</v>
      </c>
      <c r="Y125" s="20" t="n">
        <v>0</v>
      </c>
      <c r="Z125" s="42" t="n">
        <v>31757</v>
      </c>
      <c r="AA125" s="20" t="n">
        <v>62</v>
      </c>
      <c r="AB125" s="20" t="s">
        <v>489</v>
      </c>
      <c r="AC125" s="20" t="n">
        <v>1986</v>
      </c>
      <c r="AD125" s="20" t="n">
        <v>21047</v>
      </c>
      <c r="AE125" s="20" t="n">
        <v>21047</v>
      </c>
      <c r="AF125" s="42" t="n">
        <v>16417</v>
      </c>
    </row>
    <row r="126" customFormat="false" ht="13.15" hidden="false" customHeight="false" outlineLevel="0" collapsed="false">
      <c r="A126" s="41" t="n">
        <v>91</v>
      </c>
      <c r="B126" s="20" t="n">
        <v>100</v>
      </c>
      <c r="C126" s="20" t="n">
        <v>4378</v>
      </c>
      <c r="D126" s="20" t="s">
        <v>302</v>
      </c>
      <c r="E126" s="20" t="s">
        <v>303</v>
      </c>
      <c r="F126" s="20" t="s">
        <v>304</v>
      </c>
      <c r="G126" s="20" t="s">
        <v>305</v>
      </c>
      <c r="H126" s="20" t="s">
        <v>498</v>
      </c>
      <c r="I126" s="20" t="s">
        <v>499</v>
      </c>
      <c r="J126" s="20" t="s">
        <v>500</v>
      </c>
      <c r="K126" s="20"/>
      <c r="L126" s="20" t="s">
        <v>501</v>
      </c>
      <c r="M126" s="20" t="s">
        <v>295</v>
      </c>
      <c r="N126" s="20" t="n">
        <v>28714</v>
      </c>
      <c r="O126" s="20" t="s">
        <v>296</v>
      </c>
      <c r="P126" s="20" t="s">
        <v>110</v>
      </c>
      <c r="Q126" s="20" t="n">
        <v>1304</v>
      </c>
      <c r="R126" s="20" t="n">
        <v>64</v>
      </c>
      <c r="S126" s="42" t="n">
        <v>39886</v>
      </c>
      <c r="T126" s="42" t="n">
        <v>32644</v>
      </c>
      <c r="U126" s="42" t="n">
        <v>18030</v>
      </c>
      <c r="V126" s="20" t="n">
        <v>4</v>
      </c>
      <c r="W126" s="20" t="n">
        <v>1</v>
      </c>
      <c r="X126" s="20" t="n">
        <v>2</v>
      </c>
      <c r="Y126" s="20" t="n">
        <v>0</v>
      </c>
      <c r="Z126" s="42" t="n">
        <v>33005</v>
      </c>
      <c r="AA126" s="20" t="n">
        <v>100</v>
      </c>
      <c r="AB126" s="20" t="s">
        <v>489</v>
      </c>
      <c r="AC126" s="20" t="n">
        <v>1990</v>
      </c>
      <c r="AD126" s="20" t="n">
        <v>18571</v>
      </c>
      <c r="AE126" s="20" t="n">
        <v>4378</v>
      </c>
      <c r="AF126" s="42" t="n">
        <v>18030</v>
      </c>
    </row>
    <row r="127" customFormat="false" ht="13.15" hidden="false" customHeight="false" outlineLevel="0" collapsed="false">
      <c r="A127" s="41" t="n">
        <v>92</v>
      </c>
      <c r="B127" s="20" t="n">
        <v>100</v>
      </c>
      <c r="C127" s="20" t="n">
        <v>18571</v>
      </c>
      <c r="D127" s="20" t="s">
        <v>235</v>
      </c>
      <c r="E127" s="20" t="s">
        <v>287</v>
      </c>
      <c r="F127" s="20" t="s">
        <v>311</v>
      </c>
      <c r="G127" s="20" t="s">
        <v>312</v>
      </c>
      <c r="H127" s="20" t="s">
        <v>498</v>
      </c>
      <c r="I127" s="20" t="s">
        <v>499</v>
      </c>
      <c r="J127" s="20" t="s">
        <v>500</v>
      </c>
      <c r="K127" s="20"/>
      <c r="L127" s="20" t="s">
        <v>501</v>
      </c>
      <c r="M127" s="20" t="s">
        <v>295</v>
      </c>
      <c r="N127" s="20" t="n">
        <v>28714</v>
      </c>
      <c r="O127" s="20" t="s">
        <v>296</v>
      </c>
      <c r="P127" s="20" t="s">
        <v>110</v>
      </c>
      <c r="Q127" s="20" t="n">
        <v>1304</v>
      </c>
      <c r="R127" s="20" t="n">
        <v>64</v>
      </c>
      <c r="S127" s="42" t="n">
        <v>24278</v>
      </c>
      <c r="T127" s="42" t="n">
        <v>32644</v>
      </c>
      <c r="U127" s="42" t="n">
        <v>18030</v>
      </c>
      <c r="V127" s="20" t="n">
        <v>4</v>
      </c>
      <c r="W127" s="20" t="n">
        <v>1</v>
      </c>
      <c r="X127" s="20" t="n">
        <v>2</v>
      </c>
      <c r="Y127" s="20" t="n">
        <v>0</v>
      </c>
      <c r="Z127" s="42" t="n">
        <v>33005</v>
      </c>
      <c r="AA127" s="20" t="n">
        <v>100</v>
      </c>
      <c r="AB127" s="20" t="s">
        <v>489</v>
      </c>
      <c r="AC127" s="20" t="n">
        <v>1990</v>
      </c>
      <c r="AD127" s="20" t="n">
        <v>4378</v>
      </c>
      <c r="AE127" s="20" t="n">
        <v>4378</v>
      </c>
      <c r="AF127" s="42" t="n">
        <v>18030</v>
      </c>
    </row>
    <row r="128" customFormat="false" ht="13.15" hidden="false" customHeight="false" outlineLevel="0" collapsed="false">
      <c r="A128" s="41" t="n">
        <v>93</v>
      </c>
      <c r="B128" s="20" t="n">
        <v>100</v>
      </c>
      <c r="C128" s="20" t="n">
        <v>18277</v>
      </c>
      <c r="D128" s="20" t="s">
        <v>235</v>
      </c>
      <c r="E128" s="20" t="s">
        <v>287</v>
      </c>
      <c r="F128" s="20" t="s">
        <v>313</v>
      </c>
      <c r="G128" s="20" t="s">
        <v>314</v>
      </c>
      <c r="H128" s="20" t="s">
        <v>502</v>
      </c>
      <c r="I128" s="20" t="s">
        <v>503</v>
      </c>
      <c r="J128" s="20"/>
      <c r="K128" s="20"/>
      <c r="L128" s="20" t="s">
        <v>504</v>
      </c>
      <c r="M128" s="20" t="s">
        <v>295</v>
      </c>
      <c r="N128" s="20" t="n">
        <v>28714</v>
      </c>
      <c r="O128" s="20" t="s">
        <v>296</v>
      </c>
      <c r="P128" s="20" t="s">
        <v>297</v>
      </c>
      <c r="Q128" s="20" t="n">
        <v>1304</v>
      </c>
      <c r="R128" s="20" t="n">
        <v>62</v>
      </c>
      <c r="S128" s="42" t="n">
        <v>24472</v>
      </c>
      <c r="T128" s="42" t="n">
        <v>46238</v>
      </c>
      <c r="U128" s="42" t="n">
        <v>18760</v>
      </c>
      <c r="V128" s="20" t="n">
        <v>4</v>
      </c>
      <c r="W128" s="20" t="n">
        <v>1</v>
      </c>
      <c r="X128" s="20" t="n">
        <v>2</v>
      </c>
      <c r="Y128" s="20" t="n">
        <v>0</v>
      </c>
      <c r="Z128" s="42" t="n">
        <v>38484</v>
      </c>
      <c r="AA128" s="20" t="n">
        <v>331</v>
      </c>
      <c r="AB128" s="20" t="s">
        <v>489</v>
      </c>
      <c r="AC128" s="20" t="n">
        <v>2005</v>
      </c>
      <c r="AD128" s="20" t="n">
        <v>21042</v>
      </c>
      <c r="AE128" s="20" t="n">
        <v>18277</v>
      </c>
      <c r="AF128" s="42" t="n">
        <v>18760</v>
      </c>
    </row>
    <row r="129" customFormat="false" ht="13.15" hidden="false" customHeight="false" outlineLevel="0" collapsed="false">
      <c r="A129" s="41" t="n">
        <v>94</v>
      </c>
      <c r="B129" s="20" t="n">
        <v>100</v>
      </c>
      <c r="C129" s="20" t="n">
        <v>21042</v>
      </c>
      <c r="D129" s="20" t="s">
        <v>302</v>
      </c>
      <c r="E129" s="20" t="s">
        <v>303</v>
      </c>
      <c r="F129" s="20" t="s">
        <v>304</v>
      </c>
      <c r="G129" s="20" t="s">
        <v>305</v>
      </c>
      <c r="H129" s="20" t="s">
        <v>502</v>
      </c>
      <c r="I129" s="20" t="s">
        <v>503</v>
      </c>
      <c r="J129" s="20"/>
      <c r="K129" s="20"/>
      <c r="L129" s="20" t="s">
        <v>504</v>
      </c>
      <c r="M129" s="20" t="s">
        <v>295</v>
      </c>
      <c r="N129" s="20" t="n">
        <v>28714</v>
      </c>
      <c r="O129" s="20" t="s">
        <v>296</v>
      </c>
      <c r="P129" s="20" t="s">
        <v>297</v>
      </c>
      <c r="Q129" s="20" t="n">
        <v>1304</v>
      </c>
      <c r="R129" s="20" t="n">
        <v>62</v>
      </c>
      <c r="S129" s="42" t="n">
        <v>29465</v>
      </c>
      <c r="T129" s="42" t="n">
        <v>46238</v>
      </c>
      <c r="U129" s="42" t="n">
        <v>18760</v>
      </c>
      <c r="V129" s="20" t="n">
        <v>4</v>
      </c>
      <c r="W129" s="20" t="n">
        <v>1</v>
      </c>
      <c r="X129" s="20" t="n">
        <v>2</v>
      </c>
      <c r="Y129" s="20" t="n">
        <v>0</v>
      </c>
      <c r="Z129" s="42" t="n">
        <v>38484</v>
      </c>
      <c r="AA129" s="20" t="n">
        <v>331</v>
      </c>
      <c r="AB129" s="20" t="s">
        <v>489</v>
      </c>
      <c r="AC129" s="20" t="n">
        <v>2005</v>
      </c>
      <c r="AD129" s="20" t="n">
        <v>18277</v>
      </c>
      <c r="AE129" s="20" t="n">
        <v>18277</v>
      </c>
      <c r="AF129" s="42" t="n">
        <v>18760</v>
      </c>
    </row>
    <row r="130" customFormat="false" ht="13.15" hidden="false" customHeight="false" outlineLevel="0" collapsed="false">
      <c r="A130" s="41" t="n">
        <v>95</v>
      </c>
      <c r="B130" s="20" t="n">
        <v>100</v>
      </c>
      <c r="C130" s="20" t="n">
        <v>21506</v>
      </c>
      <c r="D130" s="20" t="s">
        <v>335</v>
      </c>
      <c r="E130" s="20" t="s">
        <v>336</v>
      </c>
      <c r="F130" s="20" t="s">
        <v>337</v>
      </c>
      <c r="G130" s="20" t="s">
        <v>338</v>
      </c>
      <c r="H130" s="20" t="s">
        <v>505</v>
      </c>
      <c r="I130" s="20" t="s">
        <v>506</v>
      </c>
      <c r="J130" s="20"/>
      <c r="K130" s="20"/>
      <c r="L130" s="20" t="s">
        <v>507</v>
      </c>
      <c r="M130" s="20" t="s">
        <v>310</v>
      </c>
      <c r="N130" s="20" t="n">
        <v>28740</v>
      </c>
      <c r="O130" s="20" t="s">
        <v>296</v>
      </c>
      <c r="P130" s="20" t="s">
        <v>297</v>
      </c>
      <c r="Q130" s="20" t="n">
        <v>1703</v>
      </c>
      <c r="R130" s="20" t="n">
        <v>58</v>
      </c>
      <c r="S130" s="42" t="n">
        <v>16644</v>
      </c>
      <c r="T130" s="42" t="n">
        <v>39410</v>
      </c>
      <c r="U130" s="42" t="n">
        <v>20234</v>
      </c>
      <c r="V130" s="20" t="n">
        <v>4</v>
      </c>
      <c r="W130" s="20" t="n">
        <v>1</v>
      </c>
      <c r="X130" s="20" t="n">
        <v>0</v>
      </c>
      <c r="Y130" s="20" t="n">
        <v>2</v>
      </c>
      <c r="Z130" s="42" t="n">
        <v>35940</v>
      </c>
      <c r="AA130" s="20" t="n">
        <v>529</v>
      </c>
      <c r="AB130" s="20" t="s">
        <v>489</v>
      </c>
      <c r="AC130" s="20" t="n">
        <v>1998</v>
      </c>
      <c r="AD130" s="20" t="n">
        <v>25321</v>
      </c>
      <c r="AE130" s="20" t="n">
        <v>21506</v>
      </c>
      <c r="AF130" s="42" t="n">
        <v>20234</v>
      </c>
    </row>
    <row r="131" customFormat="false" ht="13.15" hidden="false" customHeight="false" outlineLevel="0" collapsed="false">
      <c r="A131" s="41" t="n">
        <v>96</v>
      </c>
      <c r="B131" s="20" t="n">
        <v>100</v>
      </c>
      <c r="C131" s="20" t="n">
        <v>25321</v>
      </c>
      <c r="D131" s="20" t="s">
        <v>335</v>
      </c>
      <c r="E131" s="20" t="s">
        <v>336</v>
      </c>
      <c r="F131" s="20" t="s">
        <v>337</v>
      </c>
      <c r="G131" s="20" t="s">
        <v>338</v>
      </c>
      <c r="H131" s="20" t="s">
        <v>505</v>
      </c>
      <c r="I131" s="20" t="s">
        <v>506</v>
      </c>
      <c r="J131" s="20"/>
      <c r="K131" s="20"/>
      <c r="L131" s="20" t="s">
        <v>507</v>
      </c>
      <c r="M131" s="20" t="s">
        <v>310</v>
      </c>
      <c r="N131" s="20" t="n">
        <v>28740</v>
      </c>
      <c r="O131" s="20" t="s">
        <v>296</v>
      </c>
      <c r="P131" s="20" t="s">
        <v>297</v>
      </c>
      <c r="Q131" s="20" t="n">
        <v>1703</v>
      </c>
      <c r="R131" s="20" t="n">
        <v>58</v>
      </c>
      <c r="S131" s="42" t="n">
        <v>27256</v>
      </c>
      <c r="T131" s="42" t="n">
        <v>39410</v>
      </c>
      <c r="U131" s="42" t="n">
        <v>20234</v>
      </c>
      <c r="V131" s="20" t="n">
        <v>4</v>
      </c>
      <c r="W131" s="20" t="n">
        <v>1</v>
      </c>
      <c r="X131" s="20" t="n">
        <v>0</v>
      </c>
      <c r="Y131" s="20" t="n">
        <v>2</v>
      </c>
      <c r="Z131" s="42" t="n">
        <v>35940</v>
      </c>
      <c r="AA131" s="20" t="n">
        <v>529</v>
      </c>
      <c r="AB131" s="20" t="s">
        <v>489</v>
      </c>
      <c r="AC131" s="20" t="n">
        <v>1998</v>
      </c>
      <c r="AD131" s="20" t="n">
        <v>21506</v>
      </c>
      <c r="AE131" s="20" t="n">
        <v>21506</v>
      </c>
      <c r="AF131" s="42" t="n">
        <v>20234</v>
      </c>
    </row>
    <row r="132" customFormat="false" ht="13.15" hidden="false" customHeight="false" outlineLevel="0" collapsed="false">
      <c r="A132" s="41" t="n">
        <v>97</v>
      </c>
      <c r="B132" s="20" t="n">
        <v>100</v>
      </c>
      <c r="C132" s="20" t="n">
        <v>6997</v>
      </c>
      <c r="D132" s="20" t="s">
        <v>235</v>
      </c>
      <c r="E132" s="20" t="s">
        <v>287</v>
      </c>
      <c r="F132" s="20" t="s">
        <v>313</v>
      </c>
      <c r="G132" s="20" t="s">
        <v>314</v>
      </c>
      <c r="H132" s="20" t="s">
        <v>508</v>
      </c>
      <c r="I132" s="20" t="s">
        <v>509</v>
      </c>
      <c r="J132" s="20" t="s">
        <v>369</v>
      </c>
      <c r="K132" s="20"/>
      <c r="L132" s="20" t="s">
        <v>510</v>
      </c>
      <c r="M132" s="20" t="s">
        <v>295</v>
      </c>
      <c r="N132" s="20" t="n">
        <v>28714</v>
      </c>
      <c r="O132" s="20" t="s">
        <v>296</v>
      </c>
      <c r="P132" s="20" t="s">
        <v>110</v>
      </c>
      <c r="Q132" s="20" t="n">
        <v>1304</v>
      </c>
      <c r="R132" s="20" t="n">
        <v>56</v>
      </c>
      <c r="S132" s="42" t="n">
        <v>40690</v>
      </c>
      <c r="T132" s="42" t="n">
        <v>36530</v>
      </c>
      <c r="U132" s="42" t="n">
        <v>21133</v>
      </c>
      <c r="V132" s="20" t="n">
        <v>4</v>
      </c>
      <c r="W132" s="20" t="n">
        <v>1</v>
      </c>
      <c r="X132" s="20" t="n">
        <v>2</v>
      </c>
      <c r="Y132" s="20" t="n">
        <v>0</v>
      </c>
      <c r="Z132" s="42" t="n">
        <v>21498</v>
      </c>
      <c r="AA132" s="20" t="n">
        <v>145</v>
      </c>
      <c r="AB132" s="20" t="s">
        <v>489</v>
      </c>
      <c r="AC132" s="20" t="n">
        <v>1958</v>
      </c>
      <c r="AD132" s="20" t="n">
        <v>20998</v>
      </c>
      <c r="AE132" s="20" t="n">
        <v>6997</v>
      </c>
      <c r="AF132" s="42" t="n">
        <v>21133</v>
      </c>
    </row>
    <row r="133" customFormat="false" ht="13.15" hidden="false" customHeight="false" outlineLevel="0" collapsed="false">
      <c r="A133" s="41" t="n">
        <v>98</v>
      </c>
      <c r="B133" s="20" t="n">
        <v>100</v>
      </c>
      <c r="C133" s="20" t="n">
        <v>20998</v>
      </c>
      <c r="D133" s="20" t="s">
        <v>302</v>
      </c>
      <c r="E133" s="20" t="s">
        <v>303</v>
      </c>
      <c r="F133" s="20" t="s">
        <v>304</v>
      </c>
      <c r="G133" s="20" t="s">
        <v>305</v>
      </c>
      <c r="H133" s="20" t="s">
        <v>508</v>
      </c>
      <c r="I133" s="20" t="s">
        <v>509</v>
      </c>
      <c r="J133" s="20" t="s">
        <v>369</v>
      </c>
      <c r="K133" s="20"/>
      <c r="L133" s="20" t="s">
        <v>510</v>
      </c>
      <c r="M133" s="20" t="s">
        <v>295</v>
      </c>
      <c r="N133" s="20" t="n">
        <v>28714</v>
      </c>
      <c r="O133" s="20" t="s">
        <v>296</v>
      </c>
      <c r="P133" s="20" t="s">
        <v>110</v>
      </c>
      <c r="Q133" s="20" t="n">
        <v>1304</v>
      </c>
      <c r="R133" s="20" t="n">
        <v>56</v>
      </c>
      <c r="S133" s="42" t="n">
        <v>17163</v>
      </c>
      <c r="T133" s="42" t="n">
        <v>36530</v>
      </c>
      <c r="U133" s="42" t="n">
        <v>21133</v>
      </c>
      <c r="V133" s="20" t="n">
        <v>4</v>
      </c>
      <c r="W133" s="20" t="n">
        <v>1</v>
      </c>
      <c r="X133" s="20" t="n">
        <v>2</v>
      </c>
      <c r="Y133" s="20" t="n">
        <v>0</v>
      </c>
      <c r="Z133" s="42" t="n">
        <v>21498</v>
      </c>
      <c r="AA133" s="20" t="n">
        <v>145</v>
      </c>
      <c r="AB133" s="20" t="s">
        <v>489</v>
      </c>
      <c r="AC133" s="20" t="n">
        <v>1958</v>
      </c>
      <c r="AD133" s="20" t="n">
        <v>6997</v>
      </c>
      <c r="AE133" s="20" t="n">
        <v>6997</v>
      </c>
      <c r="AF133" s="42" t="n">
        <v>21133</v>
      </c>
    </row>
    <row r="134" customFormat="false" ht="13.15" hidden="false" customHeight="false" outlineLevel="0" collapsed="false">
      <c r="A134" s="41" t="n">
        <v>99</v>
      </c>
      <c r="B134" s="20" t="n">
        <v>100</v>
      </c>
      <c r="C134" s="20" t="n">
        <v>3292</v>
      </c>
      <c r="D134" s="20" t="s">
        <v>235</v>
      </c>
      <c r="E134" s="20" t="s">
        <v>287</v>
      </c>
      <c r="F134" s="20" t="s">
        <v>313</v>
      </c>
      <c r="G134" s="20" t="s">
        <v>314</v>
      </c>
      <c r="H134" s="20" t="s">
        <v>511</v>
      </c>
      <c r="I134" s="20" t="s">
        <v>512</v>
      </c>
      <c r="J134" s="20" t="s">
        <v>513</v>
      </c>
      <c r="K134" s="20"/>
      <c r="L134" s="20" t="s">
        <v>514</v>
      </c>
      <c r="M134" s="20" t="s">
        <v>295</v>
      </c>
      <c r="N134" s="20" t="n">
        <v>28714</v>
      </c>
      <c r="O134" s="20" t="s">
        <v>296</v>
      </c>
      <c r="P134" s="20" t="s">
        <v>297</v>
      </c>
      <c r="Q134" s="20" t="n">
        <v>1304</v>
      </c>
      <c r="R134" s="20" t="n">
        <v>50</v>
      </c>
      <c r="S134" s="42" t="n">
        <v>37074</v>
      </c>
      <c r="T134" s="42" t="n">
        <v>27263</v>
      </c>
      <c r="U134" s="42" t="n">
        <v>23207</v>
      </c>
      <c r="V134" s="20" t="n">
        <v>3</v>
      </c>
      <c r="W134" s="20" t="n">
        <v>1</v>
      </c>
      <c r="X134" s="20" t="n">
        <v>2</v>
      </c>
      <c r="Y134" s="20" t="n">
        <v>0</v>
      </c>
      <c r="Z134" s="42" t="n">
        <v>35261</v>
      </c>
      <c r="AA134" s="20" t="n">
        <v>197</v>
      </c>
      <c r="AB134" s="20" t="s">
        <v>489</v>
      </c>
      <c r="AC134" s="20" t="n">
        <v>1996</v>
      </c>
      <c r="AD134" s="20" t="n">
        <v>22520</v>
      </c>
      <c r="AE134" s="20" t="n">
        <v>3292</v>
      </c>
      <c r="AF134" s="42" t="n">
        <v>23207</v>
      </c>
    </row>
    <row r="135" customFormat="false" ht="13.15" hidden="false" customHeight="false" outlineLevel="0" collapsed="false">
      <c r="A135" s="41" t="n">
        <v>100</v>
      </c>
      <c r="B135" s="20" t="n">
        <v>100</v>
      </c>
      <c r="C135" s="20" t="n">
        <v>22520</v>
      </c>
      <c r="D135" s="20" t="s">
        <v>302</v>
      </c>
      <c r="E135" s="20" t="s">
        <v>303</v>
      </c>
      <c r="F135" s="20" t="s">
        <v>304</v>
      </c>
      <c r="G135" s="20" t="s">
        <v>305</v>
      </c>
      <c r="H135" s="20" t="s">
        <v>511</v>
      </c>
      <c r="I135" s="20" t="s">
        <v>512</v>
      </c>
      <c r="J135" s="20" t="s">
        <v>513</v>
      </c>
      <c r="K135" s="20"/>
      <c r="L135" s="20" t="s">
        <v>514</v>
      </c>
      <c r="M135" s="20" t="s">
        <v>295</v>
      </c>
      <c r="N135" s="20" t="n">
        <v>28714</v>
      </c>
      <c r="O135" s="20" t="s">
        <v>296</v>
      </c>
      <c r="P135" s="20" t="s">
        <v>297</v>
      </c>
      <c r="Q135" s="20" t="n">
        <v>1304</v>
      </c>
      <c r="R135" s="20" t="n">
        <v>50</v>
      </c>
      <c r="S135" s="42" t="n">
        <v>39477</v>
      </c>
      <c r="T135" s="42" t="n">
        <v>27263</v>
      </c>
      <c r="U135" s="42" t="n">
        <v>23207</v>
      </c>
      <c r="V135" s="20" t="n">
        <v>3</v>
      </c>
      <c r="W135" s="20" t="n">
        <v>1</v>
      </c>
      <c r="X135" s="20" t="n">
        <v>2</v>
      </c>
      <c r="Y135" s="20" t="n">
        <v>0</v>
      </c>
      <c r="Z135" s="42" t="n">
        <v>35261</v>
      </c>
      <c r="AA135" s="20" t="n">
        <v>197</v>
      </c>
      <c r="AB135" s="20" t="s">
        <v>489</v>
      </c>
      <c r="AC135" s="20" t="n">
        <v>1996</v>
      </c>
      <c r="AD135" s="20" t="n">
        <v>3292</v>
      </c>
      <c r="AE135" s="20" t="n">
        <v>3292</v>
      </c>
      <c r="AF135" s="42" t="n">
        <v>23207</v>
      </c>
    </row>
    <row r="136" customFormat="false" ht="13.15" hidden="false" customHeight="false" outlineLevel="0" collapsed="false">
      <c r="A136" s="41" t="n">
        <v>101</v>
      </c>
      <c r="B136" s="20" t="n">
        <v>100</v>
      </c>
      <c r="C136" s="20" t="n">
        <v>6039</v>
      </c>
      <c r="D136" s="20" t="s">
        <v>235</v>
      </c>
      <c r="E136" s="20" t="s">
        <v>287</v>
      </c>
      <c r="F136" s="20" t="s">
        <v>313</v>
      </c>
      <c r="G136" s="20" t="s">
        <v>314</v>
      </c>
      <c r="H136" s="20" t="s">
        <v>425</v>
      </c>
      <c r="I136" s="20" t="s">
        <v>291</v>
      </c>
      <c r="J136" s="20" t="s">
        <v>515</v>
      </c>
      <c r="K136" s="20"/>
      <c r="L136" s="20" t="s">
        <v>516</v>
      </c>
      <c r="M136" s="20" t="s">
        <v>295</v>
      </c>
      <c r="N136" s="20" t="n">
        <v>28714</v>
      </c>
      <c r="O136" s="20" t="s">
        <v>296</v>
      </c>
      <c r="P136" s="20" t="s">
        <v>297</v>
      </c>
      <c r="Q136" s="20" t="n">
        <v>1304</v>
      </c>
      <c r="R136" s="20" t="n">
        <v>50</v>
      </c>
      <c r="S136" s="42" t="n">
        <v>34575</v>
      </c>
      <c r="T136" s="42" t="n">
        <v>30190</v>
      </c>
      <c r="U136" s="42" t="n">
        <v>23351</v>
      </c>
      <c r="V136" s="20" t="n">
        <v>3</v>
      </c>
      <c r="W136" s="20" t="n">
        <v>1</v>
      </c>
      <c r="X136" s="20" t="n">
        <v>2</v>
      </c>
      <c r="Y136" s="20" t="n">
        <v>0</v>
      </c>
      <c r="Z136" s="42" t="n">
        <v>22621</v>
      </c>
      <c r="AA136" s="20" t="n">
        <v>427</v>
      </c>
      <c r="AB136" s="20" t="s">
        <v>489</v>
      </c>
      <c r="AC136" s="20" t="n">
        <v>1961</v>
      </c>
      <c r="AD136" s="20" t="n">
        <v>23778</v>
      </c>
      <c r="AE136" s="20" t="n">
        <v>6039</v>
      </c>
      <c r="AF136" s="42" t="n">
        <v>23351</v>
      </c>
    </row>
    <row r="137" customFormat="false" ht="13.15" hidden="false" customHeight="false" outlineLevel="0" collapsed="false">
      <c r="A137" s="41" t="n">
        <v>102</v>
      </c>
      <c r="B137" s="20" t="n">
        <v>100</v>
      </c>
      <c r="C137" s="20" t="n">
        <v>23778</v>
      </c>
      <c r="D137" s="20" t="s">
        <v>235</v>
      </c>
      <c r="E137" s="20" t="s">
        <v>287</v>
      </c>
      <c r="F137" s="20" t="s">
        <v>517</v>
      </c>
      <c r="G137" s="20" t="s">
        <v>518</v>
      </c>
      <c r="H137" s="20" t="s">
        <v>425</v>
      </c>
      <c r="I137" s="20" t="s">
        <v>291</v>
      </c>
      <c r="J137" s="20" t="s">
        <v>515</v>
      </c>
      <c r="K137" s="20"/>
      <c r="L137" s="20" t="s">
        <v>516</v>
      </c>
      <c r="M137" s="20" t="s">
        <v>295</v>
      </c>
      <c r="N137" s="20" t="n">
        <v>28714</v>
      </c>
      <c r="O137" s="20" t="s">
        <v>296</v>
      </c>
      <c r="P137" s="20" t="s">
        <v>297</v>
      </c>
      <c r="Q137" s="20" t="n">
        <v>1304</v>
      </c>
      <c r="R137" s="20" t="n">
        <v>50</v>
      </c>
      <c r="S137" s="42" t="n">
        <v>24640</v>
      </c>
      <c r="T137" s="42" t="n">
        <v>30190</v>
      </c>
      <c r="U137" s="42" t="n">
        <v>23351</v>
      </c>
      <c r="V137" s="20" t="n">
        <v>3</v>
      </c>
      <c r="W137" s="20" t="n">
        <v>1</v>
      </c>
      <c r="X137" s="20" t="n">
        <v>2</v>
      </c>
      <c r="Y137" s="20" t="n">
        <v>0</v>
      </c>
      <c r="Z137" s="42" t="n">
        <v>22621</v>
      </c>
      <c r="AA137" s="20" t="n">
        <v>427</v>
      </c>
      <c r="AB137" s="20" t="s">
        <v>489</v>
      </c>
      <c r="AC137" s="20" t="n">
        <v>1961</v>
      </c>
      <c r="AD137" s="20" t="n">
        <v>6039</v>
      </c>
      <c r="AE137" s="20" t="n">
        <v>6039</v>
      </c>
      <c r="AF137" s="42" t="n">
        <v>23351</v>
      </c>
    </row>
    <row r="138" customFormat="false" ht="13.15" hidden="false" customHeight="false" outlineLevel="0" collapsed="false">
      <c r="A138" s="41" t="n">
        <v>103</v>
      </c>
      <c r="B138" s="20" t="n">
        <v>100</v>
      </c>
      <c r="C138" s="20" t="n">
        <v>12759</v>
      </c>
      <c r="D138" s="20" t="s">
        <v>235</v>
      </c>
      <c r="E138" s="20" t="s">
        <v>287</v>
      </c>
      <c r="F138" s="20" t="s">
        <v>427</v>
      </c>
      <c r="G138" s="20" t="s">
        <v>428</v>
      </c>
      <c r="H138" s="20" t="s">
        <v>519</v>
      </c>
      <c r="I138" s="20" t="s">
        <v>520</v>
      </c>
      <c r="J138" s="20" t="s">
        <v>503</v>
      </c>
      <c r="K138" s="20"/>
      <c r="L138" s="20" t="s">
        <v>521</v>
      </c>
      <c r="M138" s="20" t="s">
        <v>295</v>
      </c>
      <c r="N138" s="20" t="n">
        <v>28714</v>
      </c>
      <c r="O138" s="20" t="s">
        <v>296</v>
      </c>
      <c r="P138" s="20" t="s">
        <v>297</v>
      </c>
      <c r="Q138" s="20" t="n">
        <v>1304</v>
      </c>
      <c r="R138" s="20" t="n">
        <v>40</v>
      </c>
      <c r="S138" s="42" t="n">
        <v>28872</v>
      </c>
      <c r="T138" s="42" t="n">
        <v>35054</v>
      </c>
      <c r="U138" s="42" t="n">
        <v>27018</v>
      </c>
      <c r="V138" s="20" t="n">
        <v>2</v>
      </c>
      <c r="W138" s="20" t="n">
        <v>1</v>
      </c>
      <c r="X138" s="20" t="n">
        <v>2</v>
      </c>
      <c r="Y138" s="20" t="n">
        <v>0</v>
      </c>
      <c r="Z138" s="42" t="n">
        <v>37610</v>
      </c>
      <c r="AA138" s="20" t="n">
        <v>202</v>
      </c>
      <c r="AB138" s="20" t="s">
        <v>489</v>
      </c>
      <c r="AC138" s="20" t="n">
        <v>2002</v>
      </c>
      <c r="AD138" s="20" t="n">
        <v>23353</v>
      </c>
      <c r="AE138" s="20" t="n">
        <v>12759</v>
      </c>
      <c r="AF138" s="42" t="n">
        <v>27018</v>
      </c>
    </row>
    <row r="139" customFormat="false" ht="13.15" hidden="false" customHeight="false" outlineLevel="0" collapsed="false">
      <c r="A139" s="41" t="n">
        <v>104</v>
      </c>
      <c r="B139" s="20" t="n">
        <v>100</v>
      </c>
      <c r="C139" s="20" t="n">
        <v>23353</v>
      </c>
      <c r="D139" s="20" t="s">
        <v>327</v>
      </c>
      <c r="E139" s="20" t="s">
        <v>328</v>
      </c>
      <c r="F139" s="20" t="s">
        <v>329</v>
      </c>
      <c r="G139" s="20" t="s">
        <v>330</v>
      </c>
      <c r="H139" s="20" t="s">
        <v>519</v>
      </c>
      <c r="I139" s="20" t="s">
        <v>520</v>
      </c>
      <c r="J139" s="20" t="s">
        <v>503</v>
      </c>
      <c r="K139" s="20"/>
      <c r="L139" s="20" t="s">
        <v>521</v>
      </c>
      <c r="M139" s="20" t="s">
        <v>295</v>
      </c>
      <c r="N139" s="20" t="n">
        <v>28714</v>
      </c>
      <c r="O139" s="20" t="s">
        <v>296</v>
      </c>
      <c r="P139" s="20" t="s">
        <v>297</v>
      </c>
      <c r="Q139" s="20" t="n">
        <v>1304</v>
      </c>
      <c r="R139" s="20" t="n">
        <v>40</v>
      </c>
      <c r="S139" s="42" t="n">
        <v>31022</v>
      </c>
      <c r="T139" s="42" t="n">
        <v>35054</v>
      </c>
      <c r="U139" s="42" t="n">
        <v>27018</v>
      </c>
      <c r="V139" s="20" t="n">
        <v>2</v>
      </c>
      <c r="W139" s="20" t="n">
        <v>1</v>
      </c>
      <c r="X139" s="20" t="n">
        <v>2</v>
      </c>
      <c r="Y139" s="20" t="n">
        <v>0</v>
      </c>
      <c r="Z139" s="42" t="n">
        <v>37610</v>
      </c>
      <c r="AA139" s="20" t="n">
        <v>202</v>
      </c>
      <c r="AB139" s="20" t="s">
        <v>489</v>
      </c>
      <c r="AC139" s="20" t="n">
        <v>2002</v>
      </c>
      <c r="AD139" s="20" t="n">
        <v>12759</v>
      </c>
      <c r="AE139" s="20" t="n">
        <v>12759</v>
      </c>
      <c r="AF139" s="42" t="n">
        <v>27018</v>
      </c>
    </row>
    <row r="140" customFormat="false" ht="13.15" hidden="false" customHeight="false" outlineLevel="0" collapsed="false">
      <c r="A140" s="41" t="n">
        <v>105</v>
      </c>
      <c r="B140" s="20" t="n">
        <v>100</v>
      </c>
      <c r="C140" s="20" t="n">
        <v>13393</v>
      </c>
      <c r="D140" s="20" t="s">
        <v>235</v>
      </c>
      <c r="E140" s="20" t="s">
        <v>287</v>
      </c>
      <c r="F140" s="20" t="s">
        <v>313</v>
      </c>
      <c r="G140" s="20" t="s">
        <v>314</v>
      </c>
      <c r="H140" s="20" t="s">
        <v>522</v>
      </c>
      <c r="I140" s="20" t="s">
        <v>523</v>
      </c>
      <c r="J140" s="20" t="s">
        <v>524</v>
      </c>
      <c r="K140" s="20"/>
      <c r="L140" s="20" t="s">
        <v>525</v>
      </c>
      <c r="M140" s="20" t="s">
        <v>295</v>
      </c>
      <c r="N140" s="20" t="n">
        <v>28714</v>
      </c>
      <c r="O140" s="20" t="s">
        <v>296</v>
      </c>
      <c r="P140" s="20" t="s">
        <v>297</v>
      </c>
      <c r="Q140" s="20" t="n">
        <v>1304</v>
      </c>
      <c r="R140" s="20" t="n">
        <v>34</v>
      </c>
      <c r="S140" s="42" t="n">
        <v>23672</v>
      </c>
      <c r="T140" s="42" t="n">
        <v>37241</v>
      </c>
      <c r="U140" s="42" t="n">
        <v>28944</v>
      </c>
      <c r="V140" s="20" t="n">
        <v>2</v>
      </c>
      <c r="W140" s="20" t="n">
        <v>1</v>
      </c>
      <c r="X140" s="20" t="n">
        <v>2</v>
      </c>
      <c r="Y140" s="20" t="n">
        <v>0</v>
      </c>
      <c r="Z140" s="42" t="n">
        <v>29310</v>
      </c>
      <c r="AA140" s="20" t="n">
        <v>510</v>
      </c>
      <c r="AB140" s="20" t="s">
        <v>489</v>
      </c>
      <c r="AC140" s="20" t="n">
        <v>1980</v>
      </c>
      <c r="AD140" s="20" t="n">
        <v>24305</v>
      </c>
      <c r="AE140" s="20" t="n">
        <v>13393</v>
      </c>
      <c r="AF140" s="42" t="n">
        <v>28944</v>
      </c>
    </row>
    <row r="141" customFormat="false" ht="13.15" hidden="false" customHeight="false" outlineLevel="0" collapsed="false">
      <c r="A141" s="41" t="n">
        <v>106</v>
      </c>
      <c r="B141" s="20" t="n">
        <v>100</v>
      </c>
      <c r="C141" s="20" t="n">
        <v>24305</v>
      </c>
      <c r="D141" s="20" t="s">
        <v>302</v>
      </c>
      <c r="E141" s="20" t="s">
        <v>303</v>
      </c>
      <c r="F141" s="20" t="s">
        <v>304</v>
      </c>
      <c r="G141" s="20" t="s">
        <v>305</v>
      </c>
      <c r="H141" s="20" t="s">
        <v>522</v>
      </c>
      <c r="I141" s="20" t="s">
        <v>523</v>
      </c>
      <c r="J141" s="20" t="s">
        <v>524</v>
      </c>
      <c r="K141" s="20"/>
      <c r="L141" s="20" t="s">
        <v>525</v>
      </c>
      <c r="M141" s="20" t="s">
        <v>295</v>
      </c>
      <c r="N141" s="20" t="n">
        <v>28714</v>
      </c>
      <c r="O141" s="20" t="s">
        <v>296</v>
      </c>
      <c r="P141" s="20" t="s">
        <v>297</v>
      </c>
      <c r="Q141" s="20" t="n">
        <v>1304</v>
      </c>
      <c r="R141" s="20" t="n">
        <v>34</v>
      </c>
      <c r="S141" s="42" t="n">
        <v>16570</v>
      </c>
      <c r="T141" s="42" t="n">
        <v>37241</v>
      </c>
      <c r="U141" s="42" t="n">
        <v>28944</v>
      </c>
      <c r="V141" s="20" t="n">
        <v>2</v>
      </c>
      <c r="W141" s="20" t="n">
        <v>1</v>
      </c>
      <c r="X141" s="20" t="n">
        <v>2</v>
      </c>
      <c r="Y141" s="20" t="n">
        <v>0</v>
      </c>
      <c r="Z141" s="42" t="n">
        <v>29310</v>
      </c>
      <c r="AA141" s="20" t="n">
        <v>510</v>
      </c>
      <c r="AB141" s="20" t="s">
        <v>489</v>
      </c>
      <c r="AC141" s="20" t="n">
        <v>1980</v>
      </c>
      <c r="AD141" s="20" t="n">
        <v>13393</v>
      </c>
      <c r="AE141" s="20" t="n">
        <v>13393</v>
      </c>
      <c r="AF141" s="42" t="n">
        <v>28944</v>
      </c>
    </row>
    <row r="142" customFormat="false" ht="13.15" hidden="false" customHeight="false" outlineLevel="0" collapsed="false">
      <c r="A142" s="41" t="n">
        <v>107</v>
      </c>
      <c r="B142" s="20" t="n">
        <v>100</v>
      </c>
      <c r="C142" s="20" t="n">
        <v>17534</v>
      </c>
      <c r="D142" s="20" t="s">
        <v>235</v>
      </c>
      <c r="E142" s="20" t="s">
        <v>287</v>
      </c>
      <c r="F142" s="20" t="s">
        <v>313</v>
      </c>
      <c r="G142" s="20" t="s">
        <v>314</v>
      </c>
      <c r="H142" s="20" t="s">
        <v>526</v>
      </c>
      <c r="I142" s="20" t="s">
        <v>527</v>
      </c>
      <c r="J142" s="20" t="s">
        <v>495</v>
      </c>
      <c r="K142" s="20"/>
      <c r="L142" s="20" t="s">
        <v>528</v>
      </c>
      <c r="M142" s="20" t="s">
        <v>295</v>
      </c>
      <c r="N142" s="20" t="n">
        <v>28714</v>
      </c>
      <c r="O142" s="20" t="s">
        <v>296</v>
      </c>
      <c r="P142" s="20" t="s">
        <v>297</v>
      </c>
      <c r="Q142" s="20" t="n">
        <v>1304</v>
      </c>
      <c r="R142" s="20" t="n">
        <v>27</v>
      </c>
      <c r="S142" s="42" t="n">
        <v>29976</v>
      </c>
      <c r="T142" s="42" t="n">
        <v>44381</v>
      </c>
      <c r="U142" s="42" t="n">
        <v>31661</v>
      </c>
      <c r="V142" s="20" t="n">
        <v>4</v>
      </c>
      <c r="W142" s="20" t="n">
        <v>1</v>
      </c>
      <c r="X142" s="20" t="n">
        <v>2</v>
      </c>
      <c r="Y142" s="20" t="n">
        <v>0</v>
      </c>
      <c r="Z142" s="42" t="n">
        <v>11938</v>
      </c>
      <c r="AA142" s="20" t="n">
        <v>27</v>
      </c>
      <c r="AB142" s="20" t="s">
        <v>489</v>
      </c>
      <c r="AC142" s="20" t="n">
        <v>1932</v>
      </c>
      <c r="AD142" s="20" t="n">
        <v>21463</v>
      </c>
      <c r="AE142" s="20" t="n">
        <v>17534</v>
      </c>
      <c r="AF142" s="42" t="n">
        <v>31661</v>
      </c>
    </row>
    <row r="143" customFormat="false" ht="13.15" hidden="false" customHeight="false" outlineLevel="0" collapsed="false">
      <c r="A143" s="41" t="n">
        <v>108</v>
      </c>
      <c r="B143" s="20" t="n">
        <v>100</v>
      </c>
      <c r="C143" s="20" t="n">
        <v>21463</v>
      </c>
      <c r="D143" s="20" t="s">
        <v>302</v>
      </c>
      <c r="E143" s="20" t="s">
        <v>303</v>
      </c>
      <c r="F143" s="20" t="s">
        <v>304</v>
      </c>
      <c r="G143" s="20" t="s">
        <v>305</v>
      </c>
      <c r="H143" s="20" t="s">
        <v>526</v>
      </c>
      <c r="I143" s="20" t="s">
        <v>527</v>
      </c>
      <c r="J143" s="20" t="s">
        <v>495</v>
      </c>
      <c r="K143" s="20"/>
      <c r="L143" s="20" t="s">
        <v>528</v>
      </c>
      <c r="M143" s="20" t="s">
        <v>295</v>
      </c>
      <c r="N143" s="20" t="n">
        <v>28714</v>
      </c>
      <c r="O143" s="20" t="s">
        <v>296</v>
      </c>
      <c r="P143" s="20" t="s">
        <v>297</v>
      </c>
      <c r="Q143" s="20" t="n">
        <v>1304</v>
      </c>
      <c r="R143" s="20" t="n">
        <v>27</v>
      </c>
      <c r="S143" s="42" t="n">
        <v>28355</v>
      </c>
      <c r="T143" s="42" t="n">
        <v>44381</v>
      </c>
      <c r="U143" s="42" t="n">
        <v>31661</v>
      </c>
      <c r="V143" s="20" t="n">
        <v>4</v>
      </c>
      <c r="W143" s="20" t="n">
        <v>1</v>
      </c>
      <c r="X143" s="20" t="n">
        <v>2</v>
      </c>
      <c r="Y143" s="20" t="n">
        <v>0</v>
      </c>
      <c r="Z143" s="42" t="n">
        <v>11938</v>
      </c>
      <c r="AA143" s="20" t="n">
        <v>27</v>
      </c>
      <c r="AB143" s="20" t="s">
        <v>489</v>
      </c>
      <c r="AC143" s="20" t="n">
        <v>1932</v>
      </c>
      <c r="AD143" s="20" t="n">
        <v>17534</v>
      </c>
      <c r="AE143" s="20" t="n">
        <v>17534</v>
      </c>
      <c r="AF143" s="42" t="n">
        <v>31661</v>
      </c>
    </row>
    <row r="144" customFormat="false" ht="13.15" hidden="false" customHeight="false" outlineLevel="0" collapsed="false">
      <c r="A144" s="41" t="n">
        <v>109</v>
      </c>
      <c r="B144" s="20" t="n">
        <v>100</v>
      </c>
      <c r="C144" s="20" t="n">
        <v>21595</v>
      </c>
      <c r="D144" s="20" t="s">
        <v>335</v>
      </c>
      <c r="E144" s="20" t="s">
        <v>336</v>
      </c>
      <c r="F144" s="20" t="s">
        <v>337</v>
      </c>
      <c r="G144" s="20" t="s">
        <v>338</v>
      </c>
      <c r="H144" s="20" t="s">
        <v>529</v>
      </c>
      <c r="I144" s="20" t="s">
        <v>530</v>
      </c>
      <c r="J144" s="20" t="s">
        <v>531</v>
      </c>
      <c r="K144" s="20"/>
      <c r="L144" s="20" t="s">
        <v>532</v>
      </c>
      <c r="M144" s="20" t="s">
        <v>295</v>
      </c>
      <c r="N144" s="20" t="n">
        <v>28714</v>
      </c>
      <c r="O144" s="20" t="s">
        <v>533</v>
      </c>
      <c r="P144" s="20" t="s">
        <v>110</v>
      </c>
      <c r="Q144" s="20" t="n">
        <v>1304</v>
      </c>
      <c r="R144" s="20" t="n">
        <v>21</v>
      </c>
      <c r="S144" s="42" t="n">
        <v>31093</v>
      </c>
      <c r="T144" s="42" t="n">
        <v>18608</v>
      </c>
      <c r="U144" s="42" t="n">
        <v>33809</v>
      </c>
      <c r="V144" s="20" t="n">
        <v>4</v>
      </c>
      <c r="W144" s="20" t="n">
        <v>1</v>
      </c>
      <c r="X144" s="20" t="n">
        <v>2</v>
      </c>
      <c r="Y144" s="20" t="n">
        <v>2</v>
      </c>
      <c r="Z144" s="42" t="n">
        <v>32348</v>
      </c>
      <c r="AA144" s="20" t="n">
        <v>139</v>
      </c>
      <c r="AB144" s="20" t="s">
        <v>489</v>
      </c>
      <c r="AC144" s="20" t="n">
        <v>1988</v>
      </c>
      <c r="AD144" s="20" t="n">
        <v>22790</v>
      </c>
      <c r="AE144" s="20" t="n">
        <v>21595</v>
      </c>
      <c r="AF144" s="42" t="n">
        <v>33809</v>
      </c>
    </row>
    <row r="145" customFormat="false" ht="13.15" hidden="false" customHeight="false" outlineLevel="0" collapsed="false">
      <c r="A145" s="41" t="n">
        <v>110</v>
      </c>
      <c r="B145" s="20" t="n">
        <v>100</v>
      </c>
      <c r="C145" s="20" t="n">
        <v>22790</v>
      </c>
      <c r="D145" s="20" t="s">
        <v>302</v>
      </c>
      <c r="E145" s="20" t="s">
        <v>303</v>
      </c>
      <c r="F145" s="20" t="s">
        <v>304</v>
      </c>
      <c r="G145" s="20" t="s">
        <v>305</v>
      </c>
      <c r="H145" s="20" t="s">
        <v>529</v>
      </c>
      <c r="I145" s="20" t="s">
        <v>530</v>
      </c>
      <c r="J145" s="20" t="s">
        <v>531</v>
      </c>
      <c r="K145" s="20"/>
      <c r="L145" s="20" t="s">
        <v>532</v>
      </c>
      <c r="M145" s="20" t="s">
        <v>295</v>
      </c>
      <c r="N145" s="20" t="n">
        <v>28714</v>
      </c>
      <c r="O145" s="20" t="s">
        <v>533</v>
      </c>
      <c r="P145" s="20" t="s">
        <v>110</v>
      </c>
      <c r="Q145" s="20" t="n">
        <v>1304</v>
      </c>
      <c r="R145" s="20" t="n">
        <v>21</v>
      </c>
      <c r="S145" s="42" t="n">
        <v>21188</v>
      </c>
      <c r="T145" s="42" t="n">
        <v>18608</v>
      </c>
      <c r="U145" s="42" t="n">
        <v>33809</v>
      </c>
      <c r="V145" s="20" t="n">
        <v>4</v>
      </c>
      <c r="W145" s="20" t="n">
        <v>1</v>
      </c>
      <c r="X145" s="20" t="n">
        <v>2</v>
      </c>
      <c r="Y145" s="20" t="n">
        <v>2</v>
      </c>
      <c r="Z145" s="42" t="n">
        <v>32348</v>
      </c>
      <c r="AA145" s="20" t="n">
        <v>139</v>
      </c>
      <c r="AB145" s="20" t="s">
        <v>489</v>
      </c>
      <c r="AC145" s="20" t="n">
        <v>1988</v>
      </c>
      <c r="AD145" s="20" t="n">
        <v>21595</v>
      </c>
      <c r="AE145" s="20" t="n">
        <v>21595</v>
      </c>
      <c r="AF145" s="42" t="n">
        <v>33809</v>
      </c>
    </row>
    <row r="146" customFormat="false" ht="13.15" hidden="false" customHeight="false" outlineLevel="0" collapsed="false">
      <c r="A146" s="41" t="n">
        <v>111</v>
      </c>
      <c r="B146" s="20" t="n">
        <v>100</v>
      </c>
      <c r="C146" s="20" t="n">
        <v>21595</v>
      </c>
      <c r="D146" s="20" t="s">
        <v>335</v>
      </c>
      <c r="E146" s="20" t="s">
        <v>336</v>
      </c>
      <c r="F146" s="20" t="s">
        <v>337</v>
      </c>
      <c r="G146" s="20" t="s">
        <v>338</v>
      </c>
      <c r="H146" s="20" t="s">
        <v>529</v>
      </c>
      <c r="I146" s="20" t="s">
        <v>530</v>
      </c>
      <c r="J146" s="20" t="s">
        <v>531</v>
      </c>
      <c r="K146" s="20"/>
      <c r="L146" s="20" t="s">
        <v>532</v>
      </c>
      <c r="M146" s="20" t="s">
        <v>295</v>
      </c>
      <c r="N146" s="20" t="n">
        <v>28714</v>
      </c>
      <c r="O146" s="20" t="s">
        <v>533</v>
      </c>
      <c r="P146" s="20" t="s">
        <v>110</v>
      </c>
      <c r="Q146" s="20" t="n">
        <v>1703</v>
      </c>
      <c r="R146" s="20" t="n">
        <v>21</v>
      </c>
      <c r="S146" s="42" t="n">
        <v>31093</v>
      </c>
      <c r="T146" s="42" t="n">
        <v>38071</v>
      </c>
      <c r="U146" s="42" t="n">
        <v>33809</v>
      </c>
      <c r="V146" s="20" t="n">
        <v>4</v>
      </c>
      <c r="W146" s="20" t="n">
        <v>1</v>
      </c>
      <c r="X146" s="20" t="n">
        <v>2</v>
      </c>
      <c r="Y146" s="20" t="n">
        <v>2</v>
      </c>
      <c r="Z146" s="42" t="n">
        <v>32348</v>
      </c>
      <c r="AA146" s="20" t="n">
        <v>139</v>
      </c>
      <c r="AB146" s="20" t="s">
        <v>489</v>
      </c>
      <c r="AC146" s="20" t="n">
        <v>1988</v>
      </c>
      <c r="AD146" s="20" t="n">
        <v>22790</v>
      </c>
      <c r="AE146" s="20" t="n">
        <v>21595</v>
      </c>
      <c r="AF146" s="42" t="n">
        <v>33809</v>
      </c>
    </row>
    <row r="147" customFormat="false" ht="13.15" hidden="false" customHeight="false" outlineLevel="0" collapsed="false">
      <c r="A147" s="41" t="n">
        <v>112</v>
      </c>
      <c r="B147" s="20" t="n">
        <v>100</v>
      </c>
      <c r="C147" s="20" t="n">
        <v>22790</v>
      </c>
      <c r="D147" s="20" t="s">
        <v>302</v>
      </c>
      <c r="E147" s="20" t="s">
        <v>303</v>
      </c>
      <c r="F147" s="20" t="s">
        <v>304</v>
      </c>
      <c r="G147" s="20" t="s">
        <v>305</v>
      </c>
      <c r="H147" s="20" t="s">
        <v>529</v>
      </c>
      <c r="I147" s="20" t="s">
        <v>530</v>
      </c>
      <c r="J147" s="20" t="s">
        <v>531</v>
      </c>
      <c r="K147" s="20"/>
      <c r="L147" s="20" t="s">
        <v>532</v>
      </c>
      <c r="M147" s="20" t="s">
        <v>295</v>
      </c>
      <c r="N147" s="20" t="n">
        <v>28714</v>
      </c>
      <c r="O147" s="20" t="s">
        <v>533</v>
      </c>
      <c r="P147" s="20" t="s">
        <v>110</v>
      </c>
      <c r="Q147" s="20" t="n">
        <v>1703</v>
      </c>
      <c r="R147" s="20" t="n">
        <v>21</v>
      </c>
      <c r="S147" s="42" t="n">
        <v>21188</v>
      </c>
      <c r="T147" s="42" t="n">
        <v>38071</v>
      </c>
      <c r="U147" s="42" t="n">
        <v>33809</v>
      </c>
      <c r="V147" s="20" t="n">
        <v>4</v>
      </c>
      <c r="W147" s="20" t="n">
        <v>1</v>
      </c>
      <c r="X147" s="20" t="n">
        <v>2</v>
      </c>
      <c r="Y147" s="20" t="n">
        <v>2</v>
      </c>
      <c r="Z147" s="42" t="n">
        <v>32348</v>
      </c>
      <c r="AA147" s="20" t="n">
        <v>139</v>
      </c>
      <c r="AB147" s="20" t="s">
        <v>489</v>
      </c>
      <c r="AC147" s="20" t="n">
        <v>1988</v>
      </c>
      <c r="AD147" s="20" t="n">
        <v>21595</v>
      </c>
      <c r="AE147" s="20" t="n">
        <v>21595</v>
      </c>
      <c r="AF147" s="42" t="n">
        <v>33809</v>
      </c>
    </row>
  </sheetData>
  <mergeCells count="4">
    <mergeCell ref="A5:A6"/>
    <mergeCell ref="B5:B6"/>
    <mergeCell ref="C5:C6"/>
    <mergeCell ref="A18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4.25"/>
  <cols>
    <col collapsed="false" hidden="false" max="1" min="1" style="34" width="4.06882591093117"/>
    <col collapsed="false" hidden="false" max="2" min="2" style="34" width="4.39271255060729"/>
    <col collapsed="false" hidden="false" max="3" min="3" style="0" width="8.57085020242915"/>
    <col collapsed="false" hidden="false" max="4" min="4" style="34" width="2.89068825910931"/>
    <col collapsed="false" hidden="false" max="5" min="5" style="34" width="11.1417004048583"/>
    <col collapsed="false" hidden="false" max="6" min="6" style="34" width="3.53441295546559"/>
    <col collapsed="false" hidden="false" max="7" min="7" style="34" width="39.2064777327935"/>
    <col collapsed="false" hidden="false" max="8" min="8" style="34" width="23.1376518218623"/>
    <col collapsed="false" hidden="false" max="10" min="9" style="34" width="11.246963562753"/>
    <col collapsed="false" hidden="false" max="11" min="11" style="34" width="5.24696356275304"/>
    <col collapsed="false" hidden="false" max="12" min="12" style="34" width="32.0283400809717"/>
    <col collapsed="false" hidden="false" max="13" min="13" style="34" width="16.0688259109312"/>
    <col collapsed="false" hidden="false" max="14" min="14" style="34" width="6"/>
    <col collapsed="false" hidden="false" max="16" min="15" style="34" width="3.10526315789474"/>
    <col collapsed="false" hidden="false" max="17" min="17" style="34" width="5.78542510121457"/>
    <col collapsed="false" hidden="false" max="18" min="18" style="34" width="5.1417004048583"/>
    <col collapsed="false" hidden="false" max="21" min="19" style="34" width="9.96356275303644"/>
    <col collapsed="false" hidden="false" max="25" min="22" style="34" width="9.10526315789474"/>
    <col collapsed="false" hidden="false" max="26" min="26" style="34" width="9.96356275303644"/>
    <col collapsed="false" hidden="false" max="31" min="27" style="34" width="9.10526315789474"/>
    <col collapsed="false" hidden="false" max="32" min="32" style="34" width="9.96356275303644"/>
    <col collapsed="false" hidden="false" max="1025" min="33" style="34" width="9.10526315789474"/>
  </cols>
  <sheetData>
    <row r="1" customFormat="false" ht="14.25" hidden="false" customHeight="false" outlineLevel="0" collapsed="false">
      <c r="A1" s="41" t="s">
        <v>214</v>
      </c>
      <c r="B1" s="41" t="s">
        <v>263</v>
      </c>
      <c r="D1" s="41" t="s">
        <v>264</v>
      </c>
      <c r="E1" s="41" t="s">
        <v>265</v>
      </c>
      <c r="F1" s="41" t="s">
        <v>266</v>
      </c>
      <c r="G1" s="41" t="s">
        <v>267</v>
      </c>
      <c r="H1" s="41" t="s">
        <v>61</v>
      </c>
      <c r="I1" s="41" t="s">
        <v>60</v>
      </c>
      <c r="J1" s="41" t="s">
        <v>268</v>
      </c>
      <c r="K1" s="41" t="s">
        <v>269</v>
      </c>
      <c r="L1" s="41" t="s">
        <v>270</v>
      </c>
      <c r="M1" s="41" t="s">
        <v>271</v>
      </c>
      <c r="N1" s="41" t="s">
        <v>272</v>
      </c>
      <c r="O1" s="41" t="s">
        <v>63</v>
      </c>
      <c r="P1" s="41" t="s">
        <v>64</v>
      </c>
      <c r="Q1" s="41" t="s">
        <v>273</v>
      </c>
      <c r="R1" s="41" t="s">
        <v>274</v>
      </c>
      <c r="S1" s="41" t="s">
        <v>275</v>
      </c>
      <c r="T1" s="41" t="s">
        <v>276</v>
      </c>
      <c r="U1" s="41" t="s">
        <v>62</v>
      </c>
      <c r="V1" s="41" t="s">
        <v>277</v>
      </c>
      <c r="W1" s="41" t="s">
        <v>278</v>
      </c>
      <c r="X1" s="41" t="s">
        <v>279</v>
      </c>
      <c r="Y1" s="41" t="s">
        <v>280</v>
      </c>
      <c r="Z1" s="41" t="s">
        <v>281</v>
      </c>
      <c r="AA1" s="41" t="s">
        <v>282</v>
      </c>
      <c r="AB1" s="41" t="s">
        <v>50</v>
      </c>
      <c r="AC1" s="41" t="s">
        <v>283</v>
      </c>
      <c r="AD1" s="41" t="s">
        <v>284</v>
      </c>
      <c r="AE1" s="41" t="s">
        <v>285</v>
      </c>
      <c r="AF1" s="41" t="s">
        <v>286</v>
      </c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41" t="n">
        <v>81</v>
      </c>
      <c r="B2" s="20" t="n">
        <v>100</v>
      </c>
      <c r="D2" s="20" t="s">
        <v>302</v>
      </c>
      <c r="E2" s="20" t="s">
        <v>303</v>
      </c>
      <c r="F2" s="20" t="s">
        <v>304</v>
      </c>
      <c r="G2" s="20" t="s">
        <v>305</v>
      </c>
      <c r="H2" s="59" t="s">
        <v>475</v>
      </c>
      <c r="I2" s="20" t="s">
        <v>476</v>
      </c>
      <c r="J2" s="20" t="s">
        <v>477</v>
      </c>
      <c r="K2" s="20"/>
      <c r="L2" s="20" t="s">
        <v>478</v>
      </c>
      <c r="M2" s="20" t="s">
        <v>295</v>
      </c>
      <c r="N2" s="20" t="n">
        <v>28714</v>
      </c>
      <c r="O2" s="59" t="s">
        <v>346</v>
      </c>
      <c r="P2" s="59" t="s">
        <v>346</v>
      </c>
      <c r="Q2" s="20" t="n">
        <v>1304</v>
      </c>
      <c r="R2" s="20" t="n">
        <v>21</v>
      </c>
      <c r="S2" s="42" t="n">
        <v>34409</v>
      </c>
      <c r="T2" s="42" t="n">
        <v>40037</v>
      </c>
      <c r="U2" s="42" t="n">
        <v>33828</v>
      </c>
      <c r="V2" s="20" t="n">
        <v>5</v>
      </c>
      <c r="W2" s="20" t="n">
        <v>1</v>
      </c>
      <c r="X2" s="20" t="s">
        <v>356</v>
      </c>
      <c r="Y2" s="20" t="s">
        <v>356</v>
      </c>
      <c r="Z2" s="42" t="s">
        <v>356</v>
      </c>
      <c r="AA2" s="20" t="s">
        <v>356</v>
      </c>
      <c r="AB2" s="20" t="s">
        <v>357</v>
      </c>
      <c r="AC2" s="20" t="n">
        <v>2009</v>
      </c>
      <c r="AD2" s="20" t="n">
        <v>22850</v>
      </c>
      <c r="AE2" s="20" t="n">
        <v>22392</v>
      </c>
      <c r="AF2" s="20" t="n">
        <v>33828</v>
      </c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41" t="n">
        <v>82</v>
      </c>
      <c r="B3" s="20" t="n">
        <v>100</v>
      </c>
      <c r="D3" s="20" t="s">
        <v>302</v>
      </c>
      <c r="E3" s="20" t="s">
        <v>303</v>
      </c>
      <c r="F3" s="20" t="s">
        <v>304</v>
      </c>
      <c r="G3" s="20" t="s">
        <v>305</v>
      </c>
      <c r="H3" s="59" t="s">
        <v>479</v>
      </c>
      <c r="I3" s="20" t="s">
        <v>476</v>
      </c>
      <c r="J3" s="20" t="s">
        <v>477</v>
      </c>
      <c r="K3" s="20"/>
      <c r="L3" s="20" t="s">
        <v>478</v>
      </c>
      <c r="M3" s="20" t="s">
        <v>295</v>
      </c>
      <c r="N3" s="20" t="n">
        <v>28714</v>
      </c>
      <c r="O3" s="59" t="s">
        <v>296</v>
      </c>
      <c r="P3" s="59" t="s">
        <v>297</v>
      </c>
      <c r="Q3" s="20" t="n">
        <v>1304</v>
      </c>
      <c r="R3" s="20" t="n">
        <v>21</v>
      </c>
      <c r="S3" s="42" t="n">
        <v>36792</v>
      </c>
      <c r="T3" s="42" t="n">
        <v>40037</v>
      </c>
      <c r="U3" s="42" t="n">
        <v>33828</v>
      </c>
      <c r="V3" s="20" t="n">
        <v>5</v>
      </c>
      <c r="W3" s="20" t="n">
        <v>1</v>
      </c>
      <c r="X3" s="20" t="s">
        <v>356</v>
      </c>
      <c r="Y3" s="20" t="s">
        <v>356</v>
      </c>
      <c r="Z3" s="42" t="s">
        <v>356</v>
      </c>
      <c r="AA3" s="20" t="s">
        <v>356</v>
      </c>
      <c r="AB3" s="20" t="s">
        <v>357</v>
      </c>
      <c r="AC3" s="20" t="n">
        <v>2009</v>
      </c>
      <c r="AD3" s="20" t="n">
        <v>22392</v>
      </c>
      <c r="AE3" s="20" t="n">
        <v>22392</v>
      </c>
      <c r="AF3" s="20" t="n">
        <v>33828</v>
      </c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41" t="n">
        <v>81</v>
      </c>
      <c r="B4" s="20" t="n">
        <v>100</v>
      </c>
      <c r="D4" s="20" t="s">
        <v>302</v>
      </c>
      <c r="E4" s="20" t="s">
        <v>303</v>
      </c>
      <c r="F4" s="20" t="s">
        <v>304</v>
      </c>
      <c r="G4" s="20" t="s">
        <v>305</v>
      </c>
      <c r="H4" s="59" t="s">
        <v>479</v>
      </c>
      <c r="I4" s="20" t="s">
        <v>476</v>
      </c>
      <c r="J4" s="20" t="s">
        <v>477</v>
      </c>
      <c r="K4" s="20"/>
      <c r="L4" s="20" t="s">
        <v>478</v>
      </c>
      <c r="M4" s="20" t="s">
        <v>295</v>
      </c>
      <c r="N4" s="20" t="n">
        <v>28714</v>
      </c>
      <c r="O4" s="59" t="s">
        <v>346</v>
      </c>
      <c r="P4" s="59" t="s">
        <v>346</v>
      </c>
      <c r="Q4" s="20" t="n">
        <v>1703</v>
      </c>
      <c r="R4" s="20" t="n">
        <v>21</v>
      </c>
      <c r="S4" s="42" t="n">
        <v>34409</v>
      </c>
      <c r="T4" s="42" t="n">
        <v>40037</v>
      </c>
      <c r="U4" s="42" t="n">
        <v>33828</v>
      </c>
      <c r="V4" s="20" t="n">
        <v>5</v>
      </c>
      <c r="W4" s="20" t="n">
        <v>1</v>
      </c>
      <c r="X4" s="20" t="s">
        <v>356</v>
      </c>
      <c r="Y4" s="20" t="s">
        <v>356</v>
      </c>
      <c r="Z4" s="42" t="s">
        <v>356</v>
      </c>
      <c r="AA4" s="20" t="s">
        <v>356</v>
      </c>
      <c r="AB4" s="20" t="s">
        <v>357</v>
      </c>
      <c r="AC4" s="20" t="n">
        <v>2009</v>
      </c>
      <c r="AD4" s="20" t="n">
        <v>22850</v>
      </c>
      <c r="AE4" s="20" t="n">
        <v>22392</v>
      </c>
      <c r="AF4" s="20" t="n">
        <v>33828</v>
      </c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50" customFormat="true" ht="13.15" hidden="false" customHeight="false" outlineLevel="0" collapsed="false">
      <c r="A5" s="47" t="n">
        <v>27</v>
      </c>
      <c r="B5" s="48" t="n">
        <v>100</v>
      </c>
      <c r="D5" s="48" t="s">
        <v>302</v>
      </c>
      <c r="E5" s="48" t="s">
        <v>303</v>
      </c>
      <c r="F5" s="48" t="s">
        <v>304</v>
      </c>
      <c r="G5" s="48" t="s">
        <v>305</v>
      </c>
      <c r="H5" s="48" t="s">
        <v>364</v>
      </c>
      <c r="I5" s="48" t="s">
        <v>365</v>
      </c>
      <c r="J5" s="48" t="s">
        <v>366</v>
      </c>
      <c r="K5" s="48"/>
      <c r="L5" s="48" t="s">
        <v>367</v>
      </c>
      <c r="M5" s="48" t="s">
        <v>295</v>
      </c>
      <c r="N5" s="48" t="n">
        <v>28714</v>
      </c>
      <c r="O5" s="48" t="s">
        <v>296</v>
      </c>
      <c r="P5" s="48" t="s">
        <v>110</v>
      </c>
      <c r="Q5" s="48" t="n">
        <v>1703</v>
      </c>
      <c r="R5" s="48" t="n">
        <v>82</v>
      </c>
      <c r="S5" s="49" t="n">
        <v>32897</v>
      </c>
      <c r="T5" s="49" t="n">
        <v>39628</v>
      </c>
      <c r="U5" s="49" t="n">
        <v>11347</v>
      </c>
      <c r="V5" s="48" t="n">
        <v>2</v>
      </c>
      <c r="W5" s="48" t="n">
        <v>1</v>
      </c>
      <c r="X5" s="48" t="s">
        <v>356</v>
      </c>
      <c r="Y5" s="48" t="s">
        <v>356</v>
      </c>
      <c r="Z5" s="48" t="s">
        <v>356</v>
      </c>
      <c r="AA5" s="48" t="s">
        <v>356</v>
      </c>
      <c r="AB5" s="48" t="s">
        <v>357</v>
      </c>
      <c r="AC5" s="48" t="n">
        <v>1908</v>
      </c>
      <c r="AD5" s="48" t="n">
        <v>26113</v>
      </c>
      <c r="AE5" s="48" t="n">
        <v>9402</v>
      </c>
      <c r="AF5" s="49" t="n">
        <v>11347</v>
      </c>
    </row>
    <row r="6" s="50" customFormat="true" ht="13.15" hidden="false" customHeight="false" outlineLevel="0" collapsed="false">
      <c r="A6" s="47" t="n">
        <v>28</v>
      </c>
      <c r="B6" s="48" t="n">
        <v>100</v>
      </c>
      <c r="D6" s="48" t="s">
        <v>302</v>
      </c>
      <c r="E6" s="48" t="s">
        <v>303</v>
      </c>
      <c r="F6" s="48" t="s">
        <v>304</v>
      </c>
      <c r="G6" s="48" t="s">
        <v>305</v>
      </c>
      <c r="H6" s="48" t="s">
        <v>368</v>
      </c>
      <c r="I6" s="48" t="s">
        <v>365</v>
      </c>
      <c r="J6" s="48" t="s">
        <v>369</v>
      </c>
      <c r="K6" s="48"/>
      <c r="L6" s="48" t="s">
        <v>367</v>
      </c>
      <c r="M6" s="48" t="s">
        <v>295</v>
      </c>
      <c r="N6" s="48" t="n">
        <v>28714</v>
      </c>
      <c r="O6" s="48" t="s">
        <v>296</v>
      </c>
      <c r="P6" s="48" t="s">
        <v>110</v>
      </c>
      <c r="Q6" s="48" t="n">
        <v>1703</v>
      </c>
      <c r="R6" s="48" t="n">
        <v>82</v>
      </c>
      <c r="S6" s="49" t="n">
        <v>24293</v>
      </c>
      <c r="T6" s="49" t="n">
        <v>39628</v>
      </c>
      <c r="U6" s="49" t="n">
        <v>11347</v>
      </c>
      <c r="V6" s="48" t="n">
        <v>2</v>
      </c>
      <c r="W6" s="48" t="n">
        <v>1</v>
      </c>
      <c r="X6" s="48" t="s">
        <v>356</v>
      </c>
      <c r="Y6" s="48" t="s">
        <v>356</v>
      </c>
      <c r="Z6" s="48" t="s">
        <v>356</v>
      </c>
      <c r="AA6" s="48" t="s">
        <v>356</v>
      </c>
      <c r="AB6" s="48" t="s">
        <v>357</v>
      </c>
      <c r="AC6" s="48" t="n">
        <v>1908</v>
      </c>
      <c r="AD6" s="48" t="n">
        <v>9402</v>
      </c>
      <c r="AE6" s="48" t="n">
        <v>9402</v>
      </c>
      <c r="AF6" s="49" t="n">
        <v>11347</v>
      </c>
    </row>
    <row r="7" s="50" customFormat="true" ht="13.15" hidden="false" customHeight="false" outlineLevel="0" collapsed="false">
      <c r="A7" s="47" t="n">
        <v>31</v>
      </c>
      <c r="B7" s="48" t="n">
        <v>100</v>
      </c>
      <c r="D7" s="48" t="s">
        <v>302</v>
      </c>
      <c r="E7" s="48" t="s">
        <v>303</v>
      </c>
      <c r="F7" s="48" t="s">
        <v>304</v>
      </c>
      <c r="G7" s="48" t="s">
        <v>305</v>
      </c>
      <c r="H7" s="48" t="s">
        <v>373</v>
      </c>
      <c r="I7" s="48" t="s">
        <v>374</v>
      </c>
      <c r="J7" s="48" t="s">
        <v>375</v>
      </c>
      <c r="K7" s="48"/>
      <c r="L7" s="48" t="s">
        <v>376</v>
      </c>
      <c r="M7" s="48" t="s">
        <v>295</v>
      </c>
      <c r="N7" s="48" t="n">
        <v>28714</v>
      </c>
      <c r="O7" s="48" t="s">
        <v>296</v>
      </c>
      <c r="P7" s="48" t="s">
        <v>110</v>
      </c>
      <c r="Q7" s="48" t="n">
        <v>1304</v>
      </c>
      <c r="R7" s="48" t="n">
        <v>74</v>
      </c>
      <c r="S7" s="49" t="n">
        <v>31689</v>
      </c>
      <c r="T7" s="49" t="n">
        <v>32066</v>
      </c>
      <c r="U7" s="49" t="n">
        <v>14534</v>
      </c>
      <c r="V7" s="48" t="n">
        <v>3</v>
      </c>
      <c r="W7" s="48" t="n">
        <v>1</v>
      </c>
      <c r="X7" s="48" t="s">
        <v>356</v>
      </c>
      <c r="Y7" s="48" t="s">
        <v>356</v>
      </c>
      <c r="Z7" s="48" t="s">
        <v>356</v>
      </c>
      <c r="AA7" s="48" t="s">
        <v>356</v>
      </c>
      <c r="AB7" s="48" t="s">
        <v>357</v>
      </c>
      <c r="AC7" s="48" t="n">
        <v>1987</v>
      </c>
      <c r="AD7" s="48" t="n">
        <v>23734</v>
      </c>
      <c r="AE7" s="48" t="n">
        <v>19813</v>
      </c>
      <c r="AF7" s="49" t="n">
        <v>14534</v>
      </c>
    </row>
    <row r="8" s="50" customFormat="true" ht="13.15" hidden="false" customHeight="false" outlineLevel="0" collapsed="false">
      <c r="A8" s="47" t="n">
        <v>32</v>
      </c>
      <c r="B8" s="48" t="n">
        <v>100</v>
      </c>
      <c r="D8" s="48" t="s">
        <v>302</v>
      </c>
      <c r="E8" s="48" t="s">
        <v>303</v>
      </c>
      <c r="F8" s="48" t="s">
        <v>304</v>
      </c>
      <c r="G8" s="48" t="s">
        <v>305</v>
      </c>
      <c r="H8" s="48" t="s">
        <v>377</v>
      </c>
      <c r="I8" s="48" t="s">
        <v>374</v>
      </c>
      <c r="J8" s="48" t="s">
        <v>375</v>
      </c>
      <c r="K8" s="48"/>
      <c r="L8" s="48" t="s">
        <v>376</v>
      </c>
      <c r="M8" s="48" t="s">
        <v>295</v>
      </c>
      <c r="N8" s="48" t="n">
        <v>28714</v>
      </c>
      <c r="O8" s="48" t="s">
        <v>296</v>
      </c>
      <c r="P8" s="48" t="s">
        <v>110</v>
      </c>
      <c r="Q8" s="48" t="n">
        <v>1304</v>
      </c>
      <c r="R8" s="48" t="n">
        <v>74</v>
      </c>
      <c r="S8" s="49" t="n">
        <v>37930</v>
      </c>
      <c r="T8" s="49" t="n">
        <v>32066</v>
      </c>
      <c r="U8" s="49" t="n">
        <v>14534</v>
      </c>
      <c r="V8" s="48" t="n">
        <v>3</v>
      </c>
      <c r="W8" s="48" t="n">
        <v>1</v>
      </c>
      <c r="X8" s="48" t="s">
        <v>356</v>
      </c>
      <c r="Y8" s="48" t="s">
        <v>356</v>
      </c>
      <c r="Z8" s="48" t="s">
        <v>356</v>
      </c>
      <c r="AA8" s="48" t="s">
        <v>356</v>
      </c>
      <c r="AB8" s="48" t="s">
        <v>357</v>
      </c>
      <c r="AC8" s="48" t="n">
        <v>1987</v>
      </c>
      <c r="AD8" s="48" t="n">
        <v>19813</v>
      </c>
      <c r="AE8" s="48" t="n">
        <v>19813</v>
      </c>
      <c r="AF8" s="49" t="n">
        <v>14534</v>
      </c>
    </row>
    <row r="9" s="50" customFormat="true" ht="13.15" hidden="false" customHeight="false" outlineLevel="0" collapsed="false">
      <c r="A9" s="47" t="n">
        <v>33</v>
      </c>
      <c r="B9" s="48" t="n">
        <v>100</v>
      </c>
      <c r="D9" s="48" t="s">
        <v>302</v>
      </c>
      <c r="E9" s="48" t="s">
        <v>303</v>
      </c>
      <c r="F9" s="48" t="s">
        <v>304</v>
      </c>
      <c r="G9" s="48" t="s">
        <v>305</v>
      </c>
      <c r="H9" s="48" t="s">
        <v>373</v>
      </c>
      <c r="I9" s="48" t="s">
        <v>374</v>
      </c>
      <c r="J9" s="48" t="s">
        <v>375</v>
      </c>
      <c r="K9" s="48"/>
      <c r="L9" s="48" t="s">
        <v>376</v>
      </c>
      <c r="M9" s="48" t="s">
        <v>295</v>
      </c>
      <c r="N9" s="48" t="n">
        <v>28714</v>
      </c>
      <c r="O9" s="48" t="s">
        <v>296</v>
      </c>
      <c r="P9" s="48" t="s">
        <v>110</v>
      </c>
      <c r="Q9" s="48" t="n">
        <v>1703</v>
      </c>
      <c r="R9" s="48" t="n">
        <v>74</v>
      </c>
      <c r="S9" s="49" t="n">
        <v>31689</v>
      </c>
      <c r="T9" s="49" t="n">
        <v>20193</v>
      </c>
      <c r="U9" s="49" t="n">
        <v>14534</v>
      </c>
      <c r="V9" s="48" t="n">
        <v>3</v>
      </c>
      <c r="W9" s="48" t="n">
        <v>1</v>
      </c>
      <c r="X9" s="48" t="s">
        <v>356</v>
      </c>
      <c r="Y9" s="48" t="s">
        <v>356</v>
      </c>
      <c r="Z9" s="48" t="s">
        <v>356</v>
      </c>
      <c r="AA9" s="48" t="s">
        <v>356</v>
      </c>
      <c r="AB9" s="48" t="s">
        <v>357</v>
      </c>
      <c r="AC9" s="48" t="n">
        <v>1955</v>
      </c>
      <c r="AD9" s="48" t="n">
        <v>23734</v>
      </c>
      <c r="AE9" s="48" t="n">
        <v>19813</v>
      </c>
      <c r="AF9" s="49" t="n">
        <v>14534</v>
      </c>
    </row>
    <row r="10" s="50" customFormat="true" ht="13.15" hidden="false" customHeight="false" outlineLevel="0" collapsed="false">
      <c r="A10" s="47" t="n">
        <v>34</v>
      </c>
      <c r="B10" s="48" t="n">
        <v>100</v>
      </c>
      <c r="D10" s="48" t="s">
        <v>327</v>
      </c>
      <c r="E10" s="48" t="s">
        <v>328</v>
      </c>
      <c r="F10" s="48" t="s">
        <v>378</v>
      </c>
      <c r="G10" s="48" t="s">
        <v>379</v>
      </c>
      <c r="H10" s="48" t="s">
        <v>377</v>
      </c>
      <c r="I10" s="48" t="s">
        <v>374</v>
      </c>
      <c r="J10" s="48" t="s">
        <v>375</v>
      </c>
      <c r="K10" s="48"/>
      <c r="L10" s="48" t="s">
        <v>376</v>
      </c>
      <c r="M10" s="48" t="s">
        <v>295</v>
      </c>
      <c r="N10" s="48" t="n">
        <v>28714</v>
      </c>
      <c r="O10" s="48" t="s">
        <v>296</v>
      </c>
      <c r="P10" s="48" t="s">
        <v>110</v>
      </c>
      <c r="Q10" s="48" t="n">
        <v>1703</v>
      </c>
      <c r="R10" s="48" t="n">
        <v>74</v>
      </c>
      <c r="S10" s="49" t="n">
        <v>37930</v>
      </c>
      <c r="T10" s="49" t="n">
        <v>20193</v>
      </c>
      <c r="U10" s="49" t="n">
        <v>14534</v>
      </c>
      <c r="V10" s="48" t="n">
        <v>3</v>
      </c>
      <c r="W10" s="48" t="n">
        <v>1</v>
      </c>
      <c r="X10" s="48" t="s">
        <v>356</v>
      </c>
      <c r="Y10" s="48" t="s">
        <v>356</v>
      </c>
      <c r="Z10" s="48" t="s">
        <v>356</v>
      </c>
      <c r="AA10" s="48" t="s">
        <v>356</v>
      </c>
      <c r="AB10" s="48" t="s">
        <v>357</v>
      </c>
      <c r="AC10" s="48" t="n">
        <v>1955</v>
      </c>
      <c r="AD10" s="48" t="n">
        <v>19813</v>
      </c>
      <c r="AE10" s="48" t="n">
        <v>19813</v>
      </c>
      <c r="AF10" s="49" t="n">
        <v>14534</v>
      </c>
    </row>
    <row r="11" s="50" customFormat="true" ht="13.15" hidden="false" customHeight="false" outlineLevel="0" collapsed="false">
      <c r="A11" s="47" t="n">
        <v>35</v>
      </c>
      <c r="B11" s="48" t="n">
        <v>100</v>
      </c>
      <c r="D11" s="48" t="s">
        <v>327</v>
      </c>
      <c r="E11" s="48" t="s">
        <v>328</v>
      </c>
      <c r="F11" s="48" t="s">
        <v>329</v>
      </c>
      <c r="G11" s="48" t="s">
        <v>330</v>
      </c>
      <c r="H11" s="48" t="s">
        <v>380</v>
      </c>
      <c r="I11" s="48" t="s">
        <v>381</v>
      </c>
      <c r="J11" s="48" t="s">
        <v>382</v>
      </c>
      <c r="K11" s="48"/>
      <c r="L11" s="48" t="s">
        <v>383</v>
      </c>
      <c r="M11" s="48" t="s">
        <v>295</v>
      </c>
      <c r="N11" s="48" t="n">
        <v>28714</v>
      </c>
      <c r="O11" s="48" t="s">
        <v>296</v>
      </c>
      <c r="P11" s="48" t="s">
        <v>110</v>
      </c>
      <c r="Q11" s="48" t="n">
        <v>1304</v>
      </c>
      <c r="R11" s="48" t="n">
        <v>69</v>
      </c>
      <c r="S11" s="49" t="n">
        <v>28104</v>
      </c>
      <c r="T11" s="49" t="n">
        <v>39146</v>
      </c>
      <c r="U11" s="49" t="n">
        <v>16136</v>
      </c>
      <c r="V11" s="48" t="n">
        <v>3</v>
      </c>
      <c r="W11" s="48" t="n">
        <v>1</v>
      </c>
      <c r="X11" s="48" t="s">
        <v>356</v>
      </c>
      <c r="Y11" s="48" t="s">
        <v>356</v>
      </c>
      <c r="Z11" s="48" t="s">
        <v>356</v>
      </c>
      <c r="AA11" s="48" t="s">
        <v>356</v>
      </c>
      <c r="AB11" s="48" t="s">
        <v>357</v>
      </c>
      <c r="AC11" s="48" t="n">
        <v>2007</v>
      </c>
      <c r="AD11" s="48" t="n">
        <v>23421</v>
      </c>
      <c r="AE11" s="48" t="n">
        <v>15470</v>
      </c>
      <c r="AF11" s="49" t="n">
        <v>16136</v>
      </c>
    </row>
    <row r="12" s="50" customFormat="true" ht="13.15" hidden="false" customHeight="false" outlineLevel="0" collapsed="false">
      <c r="A12" s="47" t="n">
        <v>36</v>
      </c>
      <c r="B12" s="48" t="n">
        <v>100</v>
      </c>
      <c r="D12" s="48" t="s">
        <v>302</v>
      </c>
      <c r="E12" s="48" t="s">
        <v>303</v>
      </c>
      <c r="F12" s="48" t="s">
        <v>304</v>
      </c>
      <c r="G12" s="48" t="s">
        <v>305</v>
      </c>
      <c r="H12" s="48" t="s">
        <v>384</v>
      </c>
      <c r="I12" s="48" t="s">
        <v>381</v>
      </c>
      <c r="J12" s="48" t="s">
        <v>382</v>
      </c>
      <c r="K12" s="48"/>
      <c r="L12" s="48" t="s">
        <v>383</v>
      </c>
      <c r="M12" s="48" t="s">
        <v>295</v>
      </c>
      <c r="N12" s="48" t="n">
        <v>28714</v>
      </c>
      <c r="O12" s="48" t="s">
        <v>296</v>
      </c>
      <c r="P12" s="48" t="s">
        <v>110</v>
      </c>
      <c r="Q12" s="48" t="n">
        <v>1304</v>
      </c>
      <c r="R12" s="48" t="n">
        <v>69</v>
      </c>
      <c r="S12" s="49" t="n">
        <v>43174</v>
      </c>
      <c r="T12" s="49" t="n">
        <v>39146</v>
      </c>
      <c r="U12" s="49" t="n">
        <v>16136</v>
      </c>
      <c r="V12" s="48" t="n">
        <v>3</v>
      </c>
      <c r="W12" s="48" t="n">
        <v>1</v>
      </c>
      <c r="X12" s="48" t="s">
        <v>356</v>
      </c>
      <c r="Y12" s="48" t="s">
        <v>356</v>
      </c>
      <c r="Z12" s="48" t="s">
        <v>356</v>
      </c>
      <c r="AA12" s="48" t="s">
        <v>356</v>
      </c>
      <c r="AB12" s="48" t="s">
        <v>357</v>
      </c>
      <c r="AC12" s="48" t="n">
        <v>2007</v>
      </c>
      <c r="AD12" s="48" t="n">
        <v>15470</v>
      </c>
      <c r="AE12" s="48" t="n">
        <v>15470</v>
      </c>
      <c r="AF12" s="49" t="n">
        <v>16136</v>
      </c>
    </row>
    <row r="13" customFormat="false" ht="14.25" hidden="false" customHeight="false" outlineLevel="0" collapsed="false">
      <c r="A13" s="41"/>
      <c r="B13" s="20"/>
      <c r="D13" s="20"/>
      <c r="E13" s="20"/>
      <c r="F13" s="20"/>
      <c r="G13" s="20"/>
      <c r="H13" s="59"/>
      <c r="I13" s="20"/>
      <c r="J13" s="20"/>
      <c r="K13" s="20"/>
      <c r="L13" s="20"/>
      <c r="M13" s="20"/>
      <c r="N13" s="20"/>
      <c r="O13" s="59"/>
      <c r="P13" s="59"/>
      <c r="Q13" s="20"/>
      <c r="R13" s="20"/>
      <c r="S13" s="42"/>
      <c r="T13" s="42"/>
      <c r="U13" s="20"/>
      <c r="V13" s="20"/>
      <c r="W13" s="20"/>
      <c r="X13" s="20"/>
      <c r="Y13" s="20"/>
      <c r="Z13" s="42"/>
      <c r="AA13" s="20"/>
      <c r="AB13" s="20"/>
      <c r="AC13" s="20"/>
      <c r="AD13" s="20"/>
      <c r="AE13" s="20"/>
      <c r="AF13" s="2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54" customFormat="true" ht="13.15" hidden="false" customHeight="false" outlineLevel="0" collapsed="false">
      <c r="A14" s="51" t="n">
        <v>37</v>
      </c>
      <c r="B14" s="52" t="n">
        <v>100</v>
      </c>
      <c r="D14" s="52" t="s">
        <v>302</v>
      </c>
      <c r="E14" s="52" t="s">
        <v>303</v>
      </c>
      <c r="F14" s="52" t="s">
        <v>304</v>
      </c>
      <c r="G14" s="52" t="s">
        <v>305</v>
      </c>
      <c r="H14" s="52" t="s">
        <v>385</v>
      </c>
      <c r="I14" s="52" t="s">
        <v>386</v>
      </c>
      <c r="J14" s="52" t="s">
        <v>387</v>
      </c>
      <c r="K14" s="52"/>
      <c r="L14" s="52" t="s">
        <v>388</v>
      </c>
      <c r="M14" s="52" t="s">
        <v>295</v>
      </c>
      <c r="N14" s="52" t="n">
        <v>28714</v>
      </c>
      <c r="O14" s="52" t="s">
        <v>296</v>
      </c>
      <c r="P14" s="52" t="s">
        <v>110</v>
      </c>
      <c r="Q14" s="52" t="n">
        <v>1304</v>
      </c>
      <c r="R14" s="52" t="n">
        <v>67</v>
      </c>
      <c r="S14" s="53" t="n">
        <v>36002</v>
      </c>
      <c r="T14" s="53" t="n">
        <v>39674</v>
      </c>
      <c r="U14" s="53" t="n">
        <v>17028</v>
      </c>
      <c r="V14" s="52" t="n">
        <v>3</v>
      </c>
      <c r="W14" s="52" t="n">
        <v>1</v>
      </c>
      <c r="X14" s="52" t="s">
        <v>356</v>
      </c>
      <c r="Y14" s="52" t="s">
        <v>356</v>
      </c>
      <c r="Z14" s="52" t="s">
        <v>356</v>
      </c>
      <c r="AA14" s="52" t="s">
        <v>356</v>
      </c>
      <c r="AB14" s="52" t="s">
        <v>357</v>
      </c>
      <c r="AC14" s="52" t="n">
        <v>2008</v>
      </c>
      <c r="AD14" s="52" t="n">
        <v>18006</v>
      </c>
      <c r="AE14" s="52" t="n">
        <v>6938</v>
      </c>
      <c r="AF14" s="53" t="n">
        <v>17028</v>
      </c>
    </row>
    <row r="15" s="54" customFormat="true" ht="13.15" hidden="false" customHeight="false" outlineLevel="0" collapsed="false">
      <c r="A15" s="51" t="n">
        <v>38</v>
      </c>
      <c r="B15" s="52" t="n">
        <v>100</v>
      </c>
      <c r="D15" s="52" t="s">
        <v>235</v>
      </c>
      <c r="E15" s="52" t="s">
        <v>287</v>
      </c>
      <c r="F15" s="52" t="s">
        <v>311</v>
      </c>
      <c r="G15" s="52" t="s">
        <v>312</v>
      </c>
      <c r="H15" s="52" t="s">
        <v>389</v>
      </c>
      <c r="I15" s="52" t="s">
        <v>386</v>
      </c>
      <c r="J15" s="52" t="s">
        <v>387</v>
      </c>
      <c r="K15" s="52"/>
      <c r="L15" s="52" t="s">
        <v>388</v>
      </c>
      <c r="M15" s="52" t="s">
        <v>295</v>
      </c>
      <c r="N15" s="52" t="n">
        <v>28714</v>
      </c>
      <c r="O15" s="52" t="s">
        <v>296</v>
      </c>
      <c r="P15" s="52" t="s">
        <v>110</v>
      </c>
      <c r="Q15" s="52" t="n">
        <v>1304</v>
      </c>
      <c r="R15" s="52" t="n">
        <v>67</v>
      </c>
      <c r="S15" s="53" t="n">
        <v>14158</v>
      </c>
      <c r="T15" s="53" t="n">
        <v>39674</v>
      </c>
      <c r="U15" s="53" t="n">
        <v>17028</v>
      </c>
      <c r="V15" s="52" t="n">
        <v>3</v>
      </c>
      <c r="W15" s="52" t="n">
        <v>1</v>
      </c>
      <c r="X15" s="52" t="s">
        <v>356</v>
      </c>
      <c r="Y15" s="52" t="s">
        <v>356</v>
      </c>
      <c r="Z15" s="52" t="s">
        <v>356</v>
      </c>
      <c r="AA15" s="52" t="s">
        <v>356</v>
      </c>
      <c r="AB15" s="52" t="s">
        <v>357</v>
      </c>
      <c r="AC15" s="52" t="n">
        <v>2008</v>
      </c>
      <c r="AD15" s="52" t="n">
        <v>6938</v>
      </c>
      <c r="AE15" s="52" t="n">
        <v>6938</v>
      </c>
      <c r="AF15" s="53" t="n">
        <v>17028</v>
      </c>
    </row>
    <row r="16" s="54" customFormat="true" ht="13.15" hidden="false" customHeight="false" outlineLevel="0" collapsed="false">
      <c r="A16" s="51" t="n">
        <v>71</v>
      </c>
      <c r="B16" s="52" t="n">
        <v>100</v>
      </c>
      <c r="D16" s="52" t="s">
        <v>235</v>
      </c>
      <c r="E16" s="52" t="s">
        <v>287</v>
      </c>
      <c r="F16" s="52" t="s">
        <v>311</v>
      </c>
      <c r="G16" s="52" t="s">
        <v>312</v>
      </c>
      <c r="H16" s="52" t="s">
        <v>457</v>
      </c>
      <c r="I16" s="52" t="s">
        <v>458</v>
      </c>
      <c r="J16" s="52" t="s">
        <v>459</v>
      </c>
      <c r="K16" s="52"/>
      <c r="L16" s="52" t="s">
        <v>460</v>
      </c>
      <c r="M16" s="52" t="s">
        <v>295</v>
      </c>
      <c r="N16" s="52" t="n">
        <v>28714</v>
      </c>
      <c r="O16" s="52" t="s">
        <v>296</v>
      </c>
      <c r="P16" s="52" t="s">
        <v>110</v>
      </c>
      <c r="Q16" s="52" t="n">
        <v>1304</v>
      </c>
      <c r="R16" s="52" t="n">
        <v>33</v>
      </c>
      <c r="S16" s="53" t="n">
        <v>27785</v>
      </c>
      <c r="T16" s="53" t="n">
        <v>32493</v>
      </c>
      <c r="U16" s="53" t="n">
        <v>29571</v>
      </c>
      <c r="V16" s="52" t="n">
        <v>2</v>
      </c>
      <c r="W16" s="52" t="n">
        <v>1</v>
      </c>
      <c r="X16" s="52" t="s">
        <v>356</v>
      </c>
      <c r="Y16" s="52" t="s">
        <v>356</v>
      </c>
      <c r="Z16" s="52" t="s">
        <v>356</v>
      </c>
      <c r="AA16" s="52" t="s">
        <v>356</v>
      </c>
      <c r="AB16" s="52" t="s">
        <v>357</v>
      </c>
      <c r="AC16" s="52" t="n">
        <v>1988</v>
      </c>
      <c r="AD16" s="52" t="n">
        <v>16131</v>
      </c>
      <c r="AE16" s="52" t="n">
        <v>14344</v>
      </c>
      <c r="AF16" s="53" t="n">
        <v>29571</v>
      </c>
    </row>
    <row r="17" s="54" customFormat="true" ht="13.15" hidden="false" customHeight="false" outlineLevel="0" collapsed="false">
      <c r="A17" s="51" t="n">
        <v>72</v>
      </c>
      <c r="B17" s="52" t="n">
        <v>100</v>
      </c>
      <c r="D17" s="52" t="s">
        <v>327</v>
      </c>
      <c r="E17" s="52" t="s">
        <v>328</v>
      </c>
      <c r="F17" s="52" t="s">
        <v>378</v>
      </c>
      <c r="G17" s="52" t="s">
        <v>379</v>
      </c>
      <c r="H17" s="52" t="s">
        <v>461</v>
      </c>
      <c r="I17" s="52" t="s">
        <v>458</v>
      </c>
      <c r="J17" s="52" t="s">
        <v>459</v>
      </c>
      <c r="K17" s="52"/>
      <c r="L17" s="52" t="s">
        <v>460</v>
      </c>
      <c r="M17" s="52" t="s">
        <v>295</v>
      </c>
      <c r="N17" s="52" t="n">
        <v>28714</v>
      </c>
      <c r="O17" s="52" t="s">
        <v>296</v>
      </c>
      <c r="P17" s="52" t="s">
        <v>110</v>
      </c>
      <c r="Q17" s="52" t="n">
        <v>1304</v>
      </c>
      <c r="R17" s="52" t="n">
        <v>33</v>
      </c>
      <c r="S17" s="53" t="n">
        <v>33313</v>
      </c>
      <c r="T17" s="53" t="n">
        <v>32493</v>
      </c>
      <c r="U17" s="53" t="n">
        <v>29571</v>
      </c>
      <c r="V17" s="52" t="n">
        <v>2</v>
      </c>
      <c r="W17" s="52" t="n">
        <v>1</v>
      </c>
      <c r="X17" s="52" t="s">
        <v>356</v>
      </c>
      <c r="Y17" s="52" t="s">
        <v>356</v>
      </c>
      <c r="Z17" s="52" t="s">
        <v>356</v>
      </c>
      <c r="AA17" s="52" t="s">
        <v>356</v>
      </c>
      <c r="AB17" s="52" t="s">
        <v>357</v>
      </c>
      <c r="AC17" s="52" t="n">
        <v>1988</v>
      </c>
      <c r="AD17" s="52" t="n">
        <v>14344</v>
      </c>
      <c r="AE17" s="52" t="n">
        <v>14344</v>
      </c>
      <c r="AF17" s="53" t="n">
        <v>29571</v>
      </c>
    </row>
    <row r="18" customFormat="false" ht="14.25" hidden="false" customHeight="false" outlineLevel="0" collapsed="false">
      <c r="A18" s="0"/>
      <c r="B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4" customFormat="true" ht="13.15" hidden="false" customHeight="false" outlineLevel="0" collapsed="false">
      <c r="A19" s="51" t="n">
        <v>39</v>
      </c>
      <c r="B19" s="52" t="n">
        <v>100</v>
      </c>
      <c r="D19" s="52" t="s">
        <v>302</v>
      </c>
      <c r="E19" s="52" t="s">
        <v>303</v>
      </c>
      <c r="F19" s="52" t="s">
        <v>304</v>
      </c>
      <c r="G19" s="52" t="s">
        <v>305</v>
      </c>
      <c r="H19" s="52" t="s">
        <v>390</v>
      </c>
      <c r="I19" s="52" t="s">
        <v>362</v>
      </c>
      <c r="J19" s="52" t="s">
        <v>391</v>
      </c>
      <c r="K19" s="52"/>
      <c r="L19" s="52" t="s">
        <v>392</v>
      </c>
      <c r="M19" s="52" t="s">
        <v>393</v>
      </c>
      <c r="N19" s="52" t="n">
        <v>28754</v>
      </c>
      <c r="O19" s="52" t="s">
        <v>296</v>
      </c>
      <c r="P19" s="52" t="s">
        <v>110</v>
      </c>
      <c r="Q19" s="52" t="n">
        <v>1304</v>
      </c>
      <c r="R19" s="52" t="n">
        <v>65</v>
      </c>
      <c r="S19" s="53" t="n">
        <v>33205</v>
      </c>
      <c r="T19" s="53" t="n">
        <v>28839</v>
      </c>
      <c r="U19" s="53" t="n">
        <v>17882</v>
      </c>
      <c r="V19" s="52" t="n">
        <v>3</v>
      </c>
      <c r="W19" s="52" t="n">
        <v>1</v>
      </c>
      <c r="X19" s="52" t="s">
        <v>356</v>
      </c>
      <c r="Y19" s="52" t="s">
        <v>356</v>
      </c>
      <c r="Z19" s="52" t="s">
        <v>356</v>
      </c>
      <c r="AA19" s="52" t="s">
        <v>356</v>
      </c>
      <c r="AB19" s="52" t="s">
        <v>357</v>
      </c>
      <c r="AC19" s="52" t="n">
        <v>1978</v>
      </c>
      <c r="AD19" s="52" t="n">
        <v>18511</v>
      </c>
      <c r="AE19" s="52" t="n">
        <v>13357</v>
      </c>
      <c r="AF19" s="53" t="n">
        <v>17882</v>
      </c>
    </row>
    <row r="20" s="54" customFormat="true" ht="13.15" hidden="false" customHeight="false" outlineLevel="0" collapsed="false">
      <c r="A20" s="51" t="n">
        <v>40</v>
      </c>
      <c r="B20" s="52" t="n">
        <v>100</v>
      </c>
      <c r="D20" s="52" t="s">
        <v>235</v>
      </c>
      <c r="E20" s="52" t="s">
        <v>287</v>
      </c>
      <c r="F20" s="52" t="s">
        <v>311</v>
      </c>
      <c r="G20" s="52" t="s">
        <v>312</v>
      </c>
      <c r="H20" s="52" t="s">
        <v>394</v>
      </c>
      <c r="I20" s="52" t="s">
        <v>362</v>
      </c>
      <c r="J20" s="52" t="s">
        <v>391</v>
      </c>
      <c r="K20" s="52"/>
      <c r="L20" s="52" t="s">
        <v>392</v>
      </c>
      <c r="M20" s="52" t="s">
        <v>393</v>
      </c>
      <c r="N20" s="52" t="n">
        <v>28754</v>
      </c>
      <c r="O20" s="52" t="s">
        <v>346</v>
      </c>
      <c r="P20" s="52" t="s">
        <v>346</v>
      </c>
      <c r="Q20" s="52" t="n">
        <v>1304</v>
      </c>
      <c r="R20" s="52" t="n">
        <v>65</v>
      </c>
      <c r="S20" s="53" t="n">
        <v>20080</v>
      </c>
      <c r="T20" s="53" t="n">
        <v>28839</v>
      </c>
      <c r="U20" s="53" t="n">
        <v>17882</v>
      </c>
      <c r="V20" s="52" t="n">
        <v>3</v>
      </c>
      <c r="W20" s="52" t="n">
        <v>1</v>
      </c>
      <c r="X20" s="52" t="s">
        <v>356</v>
      </c>
      <c r="Y20" s="52" t="s">
        <v>356</v>
      </c>
      <c r="Z20" s="52" t="s">
        <v>356</v>
      </c>
      <c r="AA20" s="52" t="s">
        <v>356</v>
      </c>
      <c r="AB20" s="52" t="s">
        <v>357</v>
      </c>
      <c r="AC20" s="52" t="n">
        <v>1978</v>
      </c>
      <c r="AD20" s="52" t="n">
        <v>13357</v>
      </c>
      <c r="AE20" s="52" t="n">
        <v>13357</v>
      </c>
      <c r="AF20" s="53" t="n">
        <v>17882</v>
      </c>
    </row>
    <row r="21" s="50" customFormat="true" ht="13.15" hidden="false" customHeight="false" outlineLevel="0" collapsed="false">
      <c r="A21" s="47" t="n">
        <v>63</v>
      </c>
      <c r="B21" s="48" t="n">
        <v>100</v>
      </c>
      <c r="D21" s="48" t="s">
        <v>302</v>
      </c>
      <c r="E21" s="48" t="s">
        <v>303</v>
      </c>
      <c r="F21" s="48" t="s">
        <v>304</v>
      </c>
      <c r="G21" s="48" t="s">
        <v>305</v>
      </c>
      <c r="H21" s="48" t="s">
        <v>440</v>
      </c>
      <c r="I21" s="48" t="s">
        <v>441</v>
      </c>
      <c r="J21" s="48" t="s">
        <v>442</v>
      </c>
      <c r="K21" s="48"/>
      <c r="L21" s="48" t="s">
        <v>443</v>
      </c>
      <c r="M21" s="48" t="s">
        <v>295</v>
      </c>
      <c r="N21" s="48" t="n">
        <v>28714</v>
      </c>
      <c r="O21" s="48" t="s">
        <v>296</v>
      </c>
      <c r="P21" s="48" t="s">
        <v>110</v>
      </c>
      <c r="Q21" s="48" t="n">
        <v>1304</v>
      </c>
      <c r="R21" s="48" t="n">
        <v>45</v>
      </c>
      <c r="S21" s="49" t="n">
        <v>27927</v>
      </c>
      <c r="T21" s="49" t="n">
        <v>28106</v>
      </c>
      <c r="U21" s="49" t="n">
        <v>25184</v>
      </c>
      <c r="V21" s="48" t="n">
        <v>3</v>
      </c>
      <c r="W21" s="48" t="n">
        <v>1</v>
      </c>
      <c r="X21" s="48" t="s">
        <v>356</v>
      </c>
      <c r="Y21" s="48" t="s">
        <v>356</v>
      </c>
      <c r="Z21" s="48" t="s">
        <v>356</v>
      </c>
      <c r="AA21" s="48" t="s">
        <v>356</v>
      </c>
      <c r="AB21" s="48" t="s">
        <v>357</v>
      </c>
      <c r="AC21" s="48" t="n">
        <v>1976</v>
      </c>
      <c r="AD21" s="48" t="n">
        <v>23739</v>
      </c>
      <c r="AE21" s="48" t="n">
        <v>23116</v>
      </c>
      <c r="AF21" s="49" t="n">
        <v>25184</v>
      </c>
    </row>
    <row r="22" s="50" customFormat="true" ht="13.15" hidden="false" customHeight="false" outlineLevel="0" collapsed="false">
      <c r="A22" s="47" t="n">
        <v>64</v>
      </c>
      <c r="B22" s="48" t="n">
        <v>100</v>
      </c>
      <c r="D22" s="48" t="s">
        <v>302</v>
      </c>
      <c r="E22" s="48" t="s">
        <v>303</v>
      </c>
      <c r="F22" s="48" t="s">
        <v>304</v>
      </c>
      <c r="G22" s="48" t="s">
        <v>305</v>
      </c>
      <c r="H22" s="48" t="s">
        <v>444</v>
      </c>
      <c r="I22" s="48" t="s">
        <v>441</v>
      </c>
      <c r="J22" s="48" t="s">
        <v>442</v>
      </c>
      <c r="K22" s="48"/>
      <c r="L22" s="48" t="s">
        <v>443</v>
      </c>
      <c r="M22" s="48" t="s">
        <v>295</v>
      </c>
      <c r="N22" s="48" t="n">
        <v>28714</v>
      </c>
      <c r="O22" s="48" t="s">
        <v>296</v>
      </c>
      <c r="P22" s="48" t="s">
        <v>110</v>
      </c>
      <c r="Q22" s="48" t="n">
        <v>1304</v>
      </c>
      <c r="R22" s="48" t="n">
        <v>45</v>
      </c>
      <c r="S22" s="49" t="n">
        <v>37884</v>
      </c>
      <c r="T22" s="49" t="n">
        <v>28106</v>
      </c>
      <c r="U22" s="49" t="n">
        <v>25184</v>
      </c>
      <c r="V22" s="48" t="n">
        <v>3</v>
      </c>
      <c r="W22" s="48" t="n">
        <v>1</v>
      </c>
      <c r="X22" s="48" t="s">
        <v>356</v>
      </c>
      <c r="Y22" s="48" t="s">
        <v>356</v>
      </c>
      <c r="Z22" s="48" t="s">
        <v>356</v>
      </c>
      <c r="AA22" s="48" t="s">
        <v>356</v>
      </c>
      <c r="AB22" s="48" t="s">
        <v>357</v>
      </c>
      <c r="AC22" s="48" t="n">
        <v>1976</v>
      </c>
      <c r="AD22" s="48" t="n">
        <v>23116</v>
      </c>
      <c r="AE22" s="48" t="n">
        <v>23116</v>
      </c>
      <c r="AF22" s="49" t="n">
        <v>25184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0"/>
  <sheetViews>
    <sheetView windowProtection="false" showFormulas="false" showGridLines="true" showRowColHeaders="true" showZeros="true" rightToLeft="false" tabSelected="false" showOutlineSymbols="true" defaultGridColor="true" view="normal" topLeftCell="A137" colorId="64" zoomScale="100" zoomScaleNormal="100" zoomScalePageLayoutView="100" workbookViewId="0">
      <selection pane="topLeft" activeCell="A115" activeCellId="0" sqref="A115"/>
    </sheetView>
  </sheetViews>
  <sheetFormatPr defaultRowHeight="14.25"/>
  <cols>
    <col collapsed="false" hidden="false" max="1025" min="1" style="0" width="8.57085020242915"/>
  </cols>
  <sheetData>
    <row r="1" customFormat="false" ht="45" hidden="false" customHeight="false" outlineLevel="0" collapsed="false">
      <c r="A1" s="26" t="s">
        <v>213</v>
      </c>
    </row>
    <row r="2" customFormat="false" ht="14.25" hidden="false" customHeight="false" outlineLevel="0" collapsed="false">
      <c r="A2" s="27"/>
    </row>
    <row r="3" customFormat="false" ht="26.25" hidden="false" customHeight="false" outlineLevel="0" collapsed="false">
      <c r="A3" s="19" t="s">
        <v>214</v>
      </c>
      <c r="B3" s="60" t="s">
        <v>199</v>
      </c>
      <c r="C3" s="60" t="s">
        <v>534</v>
      </c>
      <c r="D3" s="60" t="s">
        <v>535</v>
      </c>
      <c r="E3" s="60" t="s">
        <v>536</v>
      </c>
      <c r="F3" s="60" t="s">
        <v>537</v>
      </c>
      <c r="G3" s="60" t="s">
        <v>538</v>
      </c>
      <c r="H3" s="60" t="s">
        <v>539</v>
      </c>
      <c r="I3" s="19" t="s">
        <v>540</v>
      </c>
      <c r="J3" s="19" t="s">
        <v>541</v>
      </c>
      <c r="K3" s="19" t="s">
        <v>52</v>
      </c>
    </row>
    <row r="4" customFormat="false" ht="25.5" hidden="false" customHeight="false" outlineLevel="0" collapsed="false">
      <c r="A4" s="19" t="n">
        <v>11</v>
      </c>
      <c r="B4" s="61" t="n">
        <v>25</v>
      </c>
      <c r="C4" s="61" t="s">
        <v>542</v>
      </c>
      <c r="D4" s="61" t="s">
        <v>542</v>
      </c>
      <c r="E4" s="61" t="s">
        <v>543</v>
      </c>
      <c r="F4" s="61" t="s">
        <v>543</v>
      </c>
      <c r="G4" s="61" t="s">
        <v>293</v>
      </c>
      <c r="H4" s="61"/>
      <c r="I4" s="62" t="n">
        <v>9006</v>
      </c>
      <c r="J4" s="62" t="n">
        <v>9006</v>
      </c>
      <c r="K4" s="15" t="n">
        <v>2</v>
      </c>
    </row>
    <row r="5" customFormat="false" ht="14.25" hidden="false" customHeight="false" outlineLevel="0" collapsed="false">
      <c r="A5" s="19" t="n">
        <v>95</v>
      </c>
      <c r="B5" s="61" t="n">
        <v>205</v>
      </c>
      <c r="C5" s="61" t="s">
        <v>544</v>
      </c>
      <c r="D5" s="61" t="s">
        <v>544</v>
      </c>
      <c r="E5" s="61" t="s">
        <v>448</v>
      </c>
      <c r="F5" s="61" t="s">
        <v>448</v>
      </c>
      <c r="G5" s="61"/>
      <c r="H5" s="61" t="s">
        <v>293</v>
      </c>
      <c r="I5" s="62" t="n">
        <v>10944</v>
      </c>
      <c r="J5" s="62" t="n">
        <v>10944</v>
      </c>
      <c r="K5" s="15" t="n">
        <v>2</v>
      </c>
    </row>
    <row r="6" customFormat="false" ht="25.5" hidden="false" customHeight="false" outlineLevel="0" collapsed="false">
      <c r="A6" s="19" t="n">
        <v>539</v>
      </c>
      <c r="B6" s="61" t="n">
        <v>1098</v>
      </c>
      <c r="C6" s="61" t="s">
        <v>545</v>
      </c>
      <c r="D6" s="61" t="s">
        <v>545</v>
      </c>
      <c r="E6" s="61" t="s">
        <v>546</v>
      </c>
      <c r="F6" s="61" t="s">
        <v>546</v>
      </c>
      <c r="G6" s="61" t="s">
        <v>293</v>
      </c>
      <c r="H6" s="61"/>
      <c r="I6" s="62" t="n">
        <v>9635</v>
      </c>
      <c r="J6" s="62" t="n">
        <v>9635</v>
      </c>
      <c r="K6" s="15" t="n">
        <v>2</v>
      </c>
    </row>
    <row r="7" customFormat="false" ht="14.25" hidden="false" customHeight="false" outlineLevel="0" collapsed="false">
      <c r="A7" s="19" t="n">
        <v>547</v>
      </c>
      <c r="B7" s="61" t="n">
        <v>1110</v>
      </c>
      <c r="C7" s="61" t="s">
        <v>547</v>
      </c>
      <c r="D7" s="61" t="s">
        <v>547</v>
      </c>
      <c r="E7" s="61" t="s">
        <v>548</v>
      </c>
      <c r="F7" s="61" t="s">
        <v>548</v>
      </c>
      <c r="G7" s="61" t="s">
        <v>293</v>
      </c>
      <c r="H7" s="61"/>
      <c r="I7" s="62" t="n">
        <v>12626</v>
      </c>
      <c r="J7" s="62" t="n">
        <v>12626</v>
      </c>
      <c r="K7" s="15" t="n">
        <v>2</v>
      </c>
    </row>
    <row r="8" customFormat="false" ht="25.5" hidden="false" customHeight="false" outlineLevel="0" collapsed="false">
      <c r="A8" s="19" t="n">
        <v>812</v>
      </c>
      <c r="B8" s="61" t="n">
        <v>1576</v>
      </c>
      <c r="C8" s="61" t="s">
        <v>549</v>
      </c>
      <c r="D8" s="61" t="s">
        <v>549</v>
      </c>
      <c r="E8" s="61" t="s">
        <v>550</v>
      </c>
      <c r="F8" s="61" t="s">
        <v>550</v>
      </c>
      <c r="G8" s="61"/>
      <c r="H8" s="61" t="s">
        <v>551</v>
      </c>
      <c r="I8" s="62" t="n">
        <v>27203</v>
      </c>
      <c r="J8" s="62" t="n">
        <v>27203</v>
      </c>
      <c r="K8" s="15" t="n">
        <v>2</v>
      </c>
    </row>
    <row r="9" customFormat="false" ht="14.25" hidden="false" customHeight="false" outlineLevel="0" collapsed="false">
      <c r="A9" s="19" t="n">
        <v>1199</v>
      </c>
      <c r="B9" s="61" t="n">
        <v>2309</v>
      </c>
      <c r="C9" s="61" t="s">
        <v>552</v>
      </c>
      <c r="D9" s="61" t="s">
        <v>552</v>
      </c>
      <c r="E9" s="61" t="s">
        <v>553</v>
      </c>
      <c r="F9" s="61" t="s">
        <v>553</v>
      </c>
      <c r="G9" s="61" t="s">
        <v>293</v>
      </c>
      <c r="H9" s="61"/>
      <c r="I9" s="62" t="n">
        <v>19018</v>
      </c>
      <c r="J9" s="62" t="n">
        <v>19018</v>
      </c>
      <c r="K9" s="15" t="n">
        <v>2</v>
      </c>
    </row>
    <row r="10" customFormat="false" ht="25.5" hidden="false" customHeight="false" outlineLevel="0" collapsed="false">
      <c r="A10" s="19" t="n">
        <v>1507</v>
      </c>
      <c r="B10" s="61" t="n">
        <v>2849</v>
      </c>
      <c r="C10" s="61" t="s">
        <v>554</v>
      </c>
      <c r="D10" s="61" t="s">
        <v>554</v>
      </c>
      <c r="E10" s="61" t="s">
        <v>467</v>
      </c>
      <c r="F10" s="61" t="s">
        <v>467</v>
      </c>
      <c r="G10" s="61" t="s">
        <v>293</v>
      </c>
      <c r="H10" s="61"/>
      <c r="I10" s="62" t="n">
        <v>7018</v>
      </c>
      <c r="J10" s="62" t="n">
        <v>7018</v>
      </c>
      <c r="K10" s="15" t="n">
        <v>2</v>
      </c>
    </row>
    <row r="11" customFormat="false" ht="25.5" hidden="false" customHeight="false" outlineLevel="0" collapsed="false">
      <c r="A11" s="19" t="n">
        <v>1528</v>
      </c>
      <c r="B11" s="61" t="n">
        <v>2890</v>
      </c>
      <c r="C11" s="61" t="s">
        <v>542</v>
      </c>
      <c r="D11" s="61" t="s">
        <v>542</v>
      </c>
      <c r="E11" s="61" t="s">
        <v>395</v>
      </c>
      <c r="F11" s="61" t="s">
        <v>395</v>
      </c>
      <c r="G11" s="61" t="s">
        <v>293</v>
      </c>
      <c r="H11" s="61"/>
      <c r="I11" s="62" t="n">
        <v>10650</v>
      </c>
      <c r="J11" s="62" t="n">
        <v>10650</v>
      </c>
      <c r="K11" s="15" t="n">
        <v>2</v>
      </c>
    </row>
    <row r="12" customFormat="false" ht="14.25" hidden="false" customHeight="false" outlineLevel="0" collapsed="false">
      <c r="A12" s="19" t="n">
        <v>2154</v>
      </c>
      <c r="B12" s="61" t="n">
        <v>4079</v>
      </c>
      <c r="C12" s="61" t="s">
        <v>555</v>
      </c>
      <c r="D12" s="61" t="s">
        <v>555</v>
      </c>
      <c r="E12" s="61" t="s">
        <v>556</v>
      </c>
      <c r="F12" s="61" t="s">
        <v>556</v>
      </c>
      <c r="G12" s="61" t="s">
        <v>293</v>
      </c>
      <c r="H12" s="61"/>
      <c r="I12" s="62" t="n">
        <v>15465</v>
      </c>
      <c r="J12" s="62" t="n">
        <v>15465</v>
      </c>
      <c r="K12" s="15" t="n">
        <v>2</v>
      </c>
    </row>
    <row r="13" customFormat="false" ht="14.25" hidden="false" customHeight="false" outlineLevel="0" collapsed="false">
      <c r="A13" s="19" t="n">
        <v>2577</v>
      </c>
      <c r="B13" s="61" t="n">
        <v>4889</v>
      </c>
      <c r="C13" s="61" t="s">
        <v>557</v>
      </c>
      <c r="D13" s="61" t="s">
        <v>557</v>
      </c>
      <c r="E13" s="61" t="s">
        <v>558</v>
      </c>
      <c r="F13" s="61" t="s">
        <v>558</v>
      </c>
      <c r="G13" s="61" t="s">
        <v>293</v>
      </c>
      <c r="H13" s="61"/>
      <c r="I13" s="62" t="n">
        <v>23578</v>
      </c>
      <c r="J13" s="62" t="n">
        <v>23578</v>
      </c>
      <c r="K13" s="15" t="n">
        <v>2</v>
      </c>
    </row>
    <row r="14" customFormat="false" ht="38.25" hidden="false" customHeight="false" outlineLevel="0" collapsed="false">
      <c r="A14" s="19" t="n">
        <v>3287</v>
      </c>
      <c r="B14" s="61" t="n">
        <v>6289</v>
      </c>
      <c r="C14" s="61" t="s">
        <v>555</v>
      </c>
      <c r="D14" s="61" t="s">
        <v>555</v>
      </c>
      <c r="E14" s="61" t="s">
        <v>559</v>
      </c>
      <c r="F14" s="61" t="s">
        <v>559</v>
      </c>
      <c r="G14" s="61"/>
      <c r="H14" s="61" t="s">
        <v>560</v>
      </c>
      <c r="I14" s="62" t="n">
        <v>16172</v>
      </c>
      <c r="J14" s="62" t="n">
        <v>16172</v>
      </c>
      <c r="K14" s="15" t="n">
        <v>2</v>
      </c>
    </row>
    <row r="15" customFormat="false" ht="25.5" hidden="false" customHeight="false" outlineLevel="0" collapsed="false">
      <c r="A15" s="19" t="n">
        <v>3365</v>
      </c>
      <c r="B15" s="61" t="n">
        <v>6448</v>
      </c>
      <c r="C15" s="61" t="s">
        <v>506</v>
      </c>
      <c r="D15" s="61" t="s">
        <v>506</v>
      </c>
      <c r="E15" s="61" t="s">
        <v>404</v>
      </c>
      <c r="F15" s="61" t="s">
        <v>404</v>
      </c>
      <c r="G15" s="61" t="s">
        <v>293</v>
      </c>
      <c r="H15" s="61"/>
      <c r="I15" s="62" t="n">
        <v>23244</v>
      </c>
      <c r="J15" s="62" t="n">
        <v>23244</v>
      </c>
      <c r="K15" s="15" t="n">
        <v>2</v>
      </c>
    </row>
    <row r="16" customFormat="false" ht="25.5" hidden="false" customHeight="false" outlineLevel="0" collapsed="false">
      <c r="A16" s="19" t="n">
        <v>3463</v>
      </c>
      <c r="B16" s="61" t="n">
        <v>6647</v>
      </c>
      <c r="C16" s="61" t="s">
        <v>544</v>
      </c>
      <c r="D16" s="61" t="s">
        <v>544</v>
      </c>
      <c r="E16" s="61" t="s">
        <v>561</v>
      </c>
      <c r="F16" s="61" t="s">
        <v>561</v>
      </c>
      <c r="G16" s="61" t="s">
        <v>293</v>
      </c>
      <c r="H16" s="61"/>
      <c r="I16" s="62" t="n">
        <v>17634</v>
      </c>
      <c r="J16" s="62" t="n">
        <v>17634</v>
      </c>
      <c r="K16" s="15" t="n">
        <v>2</v>
      </c>
    </row>
    <row r="17" customFormat="false" ht="14.25" hidden="false" customHeight="false" outlineLevel="0" collapsed="false">
      <c r="A17" s="19" t="n">
        <v>3680</v>
      </c>
      <c r="B17" s="61" t="n">
        <v>7037</v>
      </c>
      <c r="C17" s="61" t="s">
        <v>495</v>
      </c>
      <c r="D17" s="61" t="s">
        <v>495</v>
      </c>
      <c r="E17" s="61" t="s">
        <v>562</v>
      </c>
      <c r="F17" s="61" t="s">
        <v>562</v>
      </c>
      <c r="G17" s="61" t="s">
        <v>560</v>
      </c>
      <c r="H17" s="61"/>
      <c r="I17" s="62" t="n">
        <v>10310</v>
      </c>
      <c r="J17" s="62" t="n">
        <v>10310</v>
      </c>
      <c r="K17" s="15" t="n">
        <v>2</v>
      </c>
    </row>
    <row r="18" customFormat="false" ht="25.5" hidden="false" customHeight="false" outlineLevel="0" collapsed="false">
      <c r="A18" s="19" t="n">
        <v>3989</v>
      </c>
      <c r="B18" s="61" t="n">
        <v>7546</v>
      </c>
      <c r="C18" s="61" t="s">
        <v>563</v>
      </c>
      <c r="D18" s="61" t="s">
        <v>563</v>
      </c>
      <c r="E18" s="61" t="s">
        <v>564</v>
      </c>
      <c r="F18" s="61" t="s">
        <v>564</v>
      </c>
      <c r="G18" s="61"/>
      <c r="H18" s="61" t="s">
        <v>560</v>
      </c>
      <c r="I18" s="62" t="n">
        <v>14741</v>
      </c>
      <c r="J18" s="62" t="n">
        <v>14741</v>
      </c>
      <c r="K18" s="15" t="n">
        <v>2</v>
      </c>
    </row>
    <row r="19" customFormat="false" ht="14.25" hidden="false" customHeight="false" outlineLevel="0" collapsed="false">
      <c r="A19" s="19" t="n">
        <v>4036</v>
      </c>
      <c r="B19" s="61" t="n">
        <v>7624</v>
      </c>
      <c r="C19" s="61" t="s">
        <v>565</v>
      </c>
      <c r="D19" s="61" t="s">
        <v>565</v>
      </c>
      <c r="E19" s="61" t="s">
        <v>566</v>
      </c>
      <c r="F19" s="61" t="s">
        <v>566</v>
      </c>
      <c r="G19" s="61" t="s">
        <v>567</v>
      </c>
      <c r="H19" s="61"/>
      <c r="I19" s="62" t="n">
        <v>20187</v>
      </c>
      <c r="J19" s="62" t="n">
        <v>20187</v>
      </c>
      <c r="K19" s="15" t="n">
        <v>2</v>
      </c>
    </row>
    <row r="20" customFormat="false" ht="14.25" hidden="false" customHeight="false" outlineLevel="0" collapsed="false">
      <c r="A20" s="19" t="n">
        <v>4620</v>
      </c>
      <c r="B20" s="61" t="n">
        <v>8658</v>
      </c>
      <c r="C20" s="61" t="s">
        <v>568</v>
      </c>
      <c r="D20" s="61" t="s">
        <v>568</v>
      </c>
      <c r="E20" s="61" t="s">
        <v>569</v>
      </c>
      <c r="F20" s="61" t="s">
        <v>569</v>
      </c>
      <c r="G20" s="61" t="s">
        <v>293</v>
      </c>
      <c r="H20" s="61"/>
      <c r="I20" s="62" t="n">
        <v>26434</v>
      </c>
      <c r="J20" s="62" t="n">
        <v>26434</v>
      </c>
      <c r="K20" s="15" t="n">
        <v>2</v>
      </c>
    </row>
    <row r="21" customFormat="false" ht="14.25" hidden="false" customHeight="false" outlineLevel="0" collapsed="false">
      <c r="A21" s="19" t="n">
        <v>4696</v>
      </c>
      <c r="B21" s="61" t="n">
        <v>8815</v>
      </c>
      <c r="C21" s="61" t="s">
        <v>570</v>
      </c>
      <c r="D21" s="61" t="s">
        <v>570</v>
      </c>
      <c r="E21" s="61" t="s">
        <v>571</v>
      </c>
      <c r="F21" s="61" t="s">
        <v>571</v>
      </c>
      <c r="G21" s="61" t="s">
        <v>293</v>
      </c>
      <c r="H21" s="61"/>
      <c r="I21" s="62" t="n">
        <v>16686</v>
      </c>
      <c r="J21" s="62" t="n">
        <v>16686</v>
      </c>
      <c r="K21" s="15" t="n">
        <v>2</v>
      </c>
    </row>
    <row r="22" customFormat="false" ht="14.25" hidden="false" customHeight="false" outlineLevel="0" collapsed="false">
      <c r="A22" s="19" t="n">
        <v>5136</v>
      </c>
      <c r="B22" s="61" t="n">
        <v>9556</v>
      </c>
      <c r="C22" s="61" t="s">
        <v>572</v>
      </c>
      <c r="D22" s="61" t="s">
        <v>572</v>
      </c>
      <c r="E22" s="61" t="s">
        <v>573</v>
      </c>
      <c r="F22" s="61" t="s">
        <v>573</v>
      </c>
      <c r="G22" s="61" t="s">
        <v>293</v>
      </c>
      <c r="H22" s="61"/>
      <c r="I22" s="62" t="n">
        <v>9501</v>
      </c>
      <c r="J22" s="62" t="n">
        <v>9501</v>
      </c>
      <c r="K22" s="15" t="n">
        <v>2</v>
      </c>
    </row>
    <row r="23" customFormat="false" ht="14.25" hidden="false" customHeight="false" outlineLevel="0" collapsed="false">
      <c r="A23" s="19" t="n">
        <v>5435</v>
      </c>
      <c r="B23" s="61" t="n">
        <v>10108</v>
      </c>
      <c r="C23" s="61" t="s">
        <v>291</v>
      </c>
      <c r="D23" s="61" t="s">
        <v>291</v>
      </c>
      <c r="E23" s="61" t="s">
        <v>290</v>
      </c>
      <c r="F23" s="61" t="s">
        <v>290</v>
      </c>
      <c r="G23" s="61" t="s">
        <v>293</v>
      </c>
      <c r="H23" s="61"/>
      <c r="I23" s="62" t="n">
        <v>16928</v>
      </c>
      <c r="J23" s="62" t="n">
        <v>16928</v>
      </c>
      <c r="K23" s="15" t="n">
        <v>2</v>
      </c>
    </row>
    <row r="24" customFormat="false" ht="25.5" hidden="false" customHeight="false" outlineLevel="0" collapsed="false">
      <c r="A24" s="19" t="n">
        <v>5687</v>
      </c>
      <c r="B24" s="61" t="n">
        <v>10665</v>
      </c>
      <c r="C24" s="61" t="s">
        <v>495</v>
      </c>
      <c r="D24" s="61" t="s">
        <v>495</v>
      </c>
      <c r="E24" s="61" t="s">
        <v>404</v>
      </c>
      <c r="F24" s="61" t="s">
        <v>404</v>
      </c>
      <c r="G24" s="61" t="s">
        <v>293</v>
      </c>
      <c r="H24" s="61"/>
      <c r="I24" s="62" t="n">
        <v>25855</v>
      </c>
      <c r="J24" s="62" t="n">
        <v>25855</v>
      </c>
      <c r="K24" s="15" t="n">
        <v>2</v>
      </c>
    </row>
    <row r="25" customFormat="false" ht="25.5" hidden="false" customHeight="false" outlineLevel="0" collapsed="false">
      <c r="A25" s="19" t="n">
        <v>5780</v>
      </c>
      <c r="B25" s="61" t="n">
        <v>10865</v>
      </c>
      <c r="C25" s="61" t="s">
        <v>574</v>
      </c>
      <c r="D25" s="61" t="s">
        <v>574</v>
      </c>
      <c r="E25" s="61" t="s">
        <v>575</v>
      </c>
      <c r="F25" s="61" t="s">
        <v>575</v>
      </c>
      <c r="G25" s="61" t="s">
        <v>293</v>
      </c>
      <c r="H25" s="61"/>
      <c r="I25" s="62" t="n">
        <v>26658</v>
      </c>
      <c r="J25" s="62" t="n">
        <v>26658</v>
      </c>
      <c r="K25" s="15" t="n">
        <v>2</v>
      </c>
    </row>
    <row r="26" customFormat="false" ht="14.25" hidden="false" customHeight="false" outlineLevel="0" collapsed="false">
      <c r="A26" s="19" t="n">
        <v>6013</v>
      </c>
      <c r="B26" s="61" t="n">
        <v>11461</v>
      </c>
      <c r="C26" s="61" t="s">
        <v>576</v>
      </c>
      <c r="D26" s="61" t="s">
        <v>576</v>
      </c>
      <c r="E26" s="61" t="s">
        <v>577</v>
      </c>
      <c r="F26" s="61" t="s">
        <v>577</v>
      </c>
      <c r="G26" s="61" t="s">
        <v>293</v>
      </c>
      <c r="H26" s="61"/>
      <c r="I26" s="62" t="n">
        <v>24488</v>
      </c>
      <c r="J26" s="62" t="n">
        <v>24488</v>
      </c>
      <c r="K26" s="15" t="n">
        <v>2</v>
      </c>
    </row>
    <row r="27" customFormat="false" ht="25.5" hidden="false" customHeight="false" outlineLevel="0" collapsed="false">
      <c r="A27" s="19" t="n">
        <v>6133</v>
      </c>
      <c r="B27" s="61" t="n">
        <v>11801</v>
      </c>
      <c r="C27" s="61" t="s">
        <v>578</v>
      </c>
      <c r="D27" s="61" t="s">
        <v>578</v>
      </c>
      <c r="E27" s="61" t="s">
        <v>579</v>
      </c>
      <c r="F27" s="61" t="s">
        <v>579</v>
      </c>
      <c r="G27" s="61" t="s">
        <v>293</v>
      </c>
      <c r="H27" s="61"/>
      <c r="I27" s="62" t="n">
        <v>14939</v>
      </c>
      <c r="J27" s="62" t="n">
        <v>14939</v>
      </c>
      <c r="K27" s="15" t="n">
        <v>2</v>
      </c>
    </row>
    <row r="28" customFormat="false" ht="14.25" hidden="false" customHeight="false" outlineLevel="0" collapsed="false">
      <c r="A28" s="19" t="n">
        <v>6160</v>
      </c>
      <c r="B28" s="61" t="n">
        <v>11874</v>
      </c>
      <c r="C28" s="61" t="s">
        <v>544</v>
      </c>
      <c r="D28" s="61" t="s">
        <v>544</v>
      </c>
      <c r="E28" s="61" t="s">
        <v>580</v>
      </c>
      <c r="F28" s="61" t="s">
        <v>580</v>
      </c>
      <c r="G28" s="61" t="s">
        <v>567</v>
      </c>
      <c r="H28" s="61"/>
      <c r="I28" s="62" t="n">
        <v>28098</v>
      </c>
      <c r="J28" s="62" t="n">
        <v>28098</v>
      </c>
      <c r="K28" s="15" t="n">
        <v>2</v>
      </c>
    </row>
    <row r="29" customFormat="false" ht="14.25" hidden="false" customHeight="false" outlineLevel="0" collapsed="false">
      <c r="A29" s="19" t="n">
        <v>6398</v>
      </c>
      <c r="B29" s="61" t="n">
        <v>12540</v>
      </c>
      <c r="C29" s="61" t="s">
        <v>542</v>
      </c>
      <c r="D29" s="61" t="s">
        <v>542</v>
      </c>
      <c r="E29" s="61" t="s">
        <v>581</v>
      </c>
      <c r="F29" s="61" t="s">
        <v>581</v>
      </c>
      <c r="G29" s="61" t="s">
        <v>293</v>
      </c>
      <c r="H29" s="61"/>
      <c r="I29" s="62" t="n">
        <v>14190</v>
      </c>
      <c r="J29" s="62" t="n">
        <v>14190</v>
      </c>
      <c r="K29" s="15" t="n">
        <v>2</v>
      </c>
    </row>
    <row r="30" customFormat="false" ht="14.25" hidden="false" customHeight="false" outlineLevel="0" collapsed="false">
      <c r="A30" s="19" t="n">
        <v>6420</v>
      </c>
      <c r="B30" s="61" t="n">
        <v>12577</v>
      </c>
      <c r="C30" s="61" t="s">
        <v>582</v>
      </c>
      <c r="D30" s="61" t="s">
        <v>582</v>
      </c>
      <c r="E30" s="61" t="s">
        <v>583</v>
      </c>
      <c r="F30" s="61" t="s">
        <v>583</v>
      </c>
      <c r="G30" s="61" t="s">
        <v>560</v>
      </c>
      <c r="H30" s="61"/>
      <c r="I30" s="62" t="n">
        <v>17271</v>
      </c>
      <c r="J30" s="62" t="n">
        <v>17271</v>
      </c>
      <c r="K30" s="15" t="n">
        <v>2</v>
      </c>
    </row>
    <row r="31" customFormat="false" ht="14.25" hidden="false" customHeight="false" outlineLevel="0" collapsed="false">
      <c r="A31" s="19" t="n">
        <v>6629</v>
      </c>
      <c r="B31" s="61" t="n">
        <v>13113</v>
      </c>
      <c r="C31" s="61" t="s">
        <v>584</v>
      </c>
      <c r="D31" s="61" t="s">
        <v>584</v>
      </c>
      <c r="E31" s="61" t="s">
        <v>585</v>
      </c>
      <c r="F31" s="61" t="s">
        <v>585</v>
      </c>
      <c r="G31" s="61" t="s">
        <v>293</v>
      </c>
      <c r="H31" s="61"/>
      <c r="I31" s="62" t="n">
        <v>28670</v>
      </c>
      <c r="J31" s="62" t="n">
        <v>28670</v>
      </c>
      <c r="K31" s="15" t="n">
        <v>2</v>
      </c>
    </row>
    <row r="32" customFormat="false" ht="25.5" hidden="false" customHeight="false" outlineLevel="0" collapsed="false">
      <c r="A32" s="19" t="n">
        <v>6846</v>
      </c>
      <c r="B32" s="61" t="n">
        <v>13672</v>
      </c>
      <c r="C32" s="61" t="s">
        <v>586</v>
      </c>
      <c r="D32" s="61" t="s">
        <v>586</v>
      </c>
      <c r="E32" s="61" t="s">
        <v>587</v>
      </c>
      <c r="F32" s="61" t="s">
        <v>587</v>
      </c>
      <c r="G32" s="61" t="s">
        <v>293</v>
      </c>
      <c r="H32" s="61"/>
      <c r="I32" s="62" t="n">
        <v>15107</v>
      </c>
      <c r="J32" s="62" t="n">
        <v>15107</v>
      </c>
      <c r="K32" s="15" t="n">
        <v>2</v>
      </c>
    </row>
    <row r="33" customFormat="false" ht="25.5" hidden="false" customHeight="false" outlineLevel="0" collapsed="false">
      <c r="A33" s="19" t="n">
        <v>7022</v>
      </c>
      <c r="B33" s="61" t="n">
        <v>14070</v>
      </c>
      <c r="C33" s="61" t="s">
        <v>343</v>
      </c>
      <c r="D33" s="61" t="s">
        <v>343</v>
      </c>
      <c r="E33" s="61" t="s">
        <v>588</v>
      </c>
      <c r="F33" s="61" t="s">
        <v>588</v>
      </c>
      <c r="G33" s="61" t="s">
        <v>293</v>
      </c>
      <c r="H33" s="61"/>
      <c r="I33" s="62" t="n">
        <v>14255</v>
      </c>
      <c r="J33" s="62" t="n">
        <v>14255</v>
      </c>
      <c r="K33" s="15" t="n">
        <v>2</v>
      </c>
    </row>
    <row r="34" customFormat="false" ht="14.25" hidden="false" customHeight="false" outlineLevel="0" collapsed="false">
      <c r="A34" s="31"/>
    </row>
    <row r="35" customFormat="false" ht="14.25" hidden="false" customHeight="false" outlineLevel="0" collapsed="false">
      <c r="A35" s="31"/>
    </row>
    <row r="37" customFormat="false" ht="14.25" hidden="false" customHeight="false" outlineLevel="0" collapsed="false">
      <c r="A37" s="33"/>
    </row>
    <row r="38" customFormat="false" ht="45" hidden="false" customHeight="false" outlineLevel="0" collapsed="false">
      <c r="A38" s="26" t="s">
        <v>213</v>
      </c>
    </row>
    <row r="39" customFormat="false" ht="14.25" hidden="false" customHeight="false" outlineLevel="0" collapsed="false">
      <c r="A39" s="27"/>
    </row>
    <row r="40" customFormat="false" ht="15" hidden="false" customHeight="true" outlineLevel="0" collapsed="false">
      <c r="A40" s="19" t="s">
        <v>214</v>
      </c>
      <c r="B40" s="60" t="s">
        <v>273</v>
      </c>
      <c r="C40" s="60" t="s">
        <v>199</v>
      </c>
      <c r="D40" s="60" t="s">
        <v>61</v>
      </c>
      <c r="E40" s="60" t="s">
        <v>60</v>
      </c>
      <c r="F40" s="19" t="s">
        <v>62</v>
      </c>
      <c r="G40" s="60" t="s">
        <v>269</v>
      </c>
      <c r="H40" s="60" t="s">
        <v>268</v>
      </c>
      <c r="I40" s="19" t="s">
        <v>274</v>
      </c>
      <c r="J40" s="60" t="s">
        <v>270</v>
      </c>
      <c r="K40" s="60" t="s">
        <v>271</v>
      </c>
      <c r="L40" s="60" t="s">
        <v>272</v>
      </c>
      <c r="M40" s="60" t="s">
        <v>63</v>
      </c>
      <c r="N40" s="60" t="s">
        <v>64</v>
      </c>
      <c r="O40" s="19" t="s">
        <v>275</v>
      </c>
      <c r="P40" s="19" t="s">
        <v>276</v>
      </c>
    </row>
    <row r="41" customFormat="false" ht="38.25" hidden="false" customHeight="false" outlineLevel="0" collapsed="false">
      <c r="A41" s="19" t="n">
        <v>1</v>
      </c>
      <c r="B41" s="61" t="n">
        <v>1304</v>
      </c>
      <c r="C41" s="61" t="n">
        <v>25</v>
      </c>
      <c r="D41" s="61" t="s">
        <v>543</v>
      </c>
      <c r="E41" s="61" t="s">
        <v>542</v>
      </c>
      <c r="F41" s="62" t="n">
        <v>9006</v>
      </c>
      <c r="G41" s="61" t="s">
        <v>293</v>
      </c>
      <c r="H41" s="61" t="s">
        <v>589</v>
      </c>
      <c r="I41" s="15" t="n">
        <v>89</v>
      </c>
      <c r="J41" s="61" t="s">
        <v>590</v>
      </c>
      <c r="K41" s="61" t="s">
        <v>310</v>
      </c>
      <c r="L41" s="61" t="n">
        <v>28740</v>
      </c>
      <c r="M41" s="61" t="s">
        <v>296</v>
      </c>
      <c r="N41" s="61" t="s">
        <v>297</v>
      </c>
      <c r="O41" s="62" t="n">
        <v>30190</v>
      </c>
      <c r="P41" s="15" t="s">
        <v>356</v>
      </c>
    </row>
    <row r="42" customFormat="false" ht="25.5" hidden="false" customHeight="false" outlineLevel="0" collapsed="false">
      <c r="A42" s="19" t="n">
        <v>2</v>
      </c>
      <c r="B42" s="61" t="n">
        <v>1703</v>
      </c>
      <c r="C42" s="61" t="n">
        <v>25</v>
      </c>
      <c r="D42" s="61" t="s">
        <v>543</v>
      </c>
      <c r="E42" s="61" t="s">
        <v>542</v>
      </c>
      <c r="F42" s="62" t="n">
        <v>9006</v>
      </c>
      <c r="G42" s="61"/>
      <c r="H42" s="61" t="s">
        <v>589</v>
      </c>
      <c r="I42" s="15" t="n">
        <v>89</v>
      </c>
      <c r="J42" s="61" t="s">
        <v>287</v>
      </c>
      <c r="K42" s="61"/>
      <c r="L42" s="61"/>
      <c r="M42" s="61" t="s">
        <v>296</v>
      </c>
      <c r="N42" s="61" t="s">
        <v>297</v>
      </c>
      <c r="O42" s="62" t="n">
        <v>30190</v>
      </c>
      <c r="P42" s="15" t="s">
        <v>356</v>
      </c>
    </row>
    <row r="43" customFormat="false" ht="51" hidden="false" customHeight="false" outlineLevel="0" collapsed="false">
      <c r="A43" s="19" t="n">
        <v>5</v>
      </c>
      <c r="B43" s="61" t="n">
        <v>1304</v>
      </c>
      <c r="C43" s="61" t="n">
        <v>205</v>
      </c>
      <c r="D43" s="61" t="s">
        <v>448</v>
      </c>
      <c r="E43" s="61" t="s">
        <v>544</v>
      </c>
      <c r="F43" s="62" t="n">
        <v>10944</v>
      </c>
      <c r="G43" s="61"/>
      <c r="H43" s="61"/>
      <c r="I43" s="15" t="n">
        <v>84</v>
      </c>
      <c r="J43" s="61" t="s">
        <v>591</v>
      </c>
      <c r="K43" s="61" t="s">
        <v>295</v>
      </c>
      <c r="L43" s="61" t="n">
        <v>28714</v>
      </c>
      <c r="M43" s="61" t="s">
        <v>296</v>
      </c>
      <c r="N43" s="61" t="s">
        <v>297</v>
      </c>
      <c r="O43" s="62" t="n">
        <v>33224</v>
      </c>
      <c r="P43" s="15" t="s">
        <v>356</v>
      </c>
    </row>
    <row r="44" customFormat="false" ht="51" hidden="false" customHeight="false" outlineLevel="0" collapsed="false">
      <c r="A44" s="19" t="n">
        <v>6</v>
      </c>
      <c r="B44" s="61" t="n">
        <v>1703</v>
      </c>
      <c r="C44" s="61" t="n">
        <v>205</v>
      </c>
      <c r="D44" s="61" t="s">
        <v>448</v>
      </c>
      <c r="E44" s="61" t="s">
        <v>544</v>
      </c>
      <c r="F44" s="62" t="n">
        <v>10944</v>
      </c>
      <c r="G44" s="61" t="s">
        <v>293</v>
      </c>
      <c r="H44" s="61"/>
      <c r="I44" s="15" t="n">
        <v>84</v>
      </c>
      <c r="J44" s="61" t="s">
        <v>591</v>
      </c>
      <c r="K44" s="61" t="s">
        <v>295</v>
      </c>
      <c r="L44" s="61" t="n">
        <v>28714</v>
      </c>
      <c r="M44" s="61" t="s">
        <v>296</v>
      </c>
      <c r="N44" s="61" t="s">
        <v>297</v>
      </c>
      <c r="O44" s="62" t="n">
        <v>33224</v>
      </c>
      <c r="P44" s="15" t="s">
        <v>356</v>
      </c>
    </row>
    <row r="45" customFormat="false" ht="38.25" hidden="false" customHeight="false" outlineLevel="0" collapsed="false">
      <c r="A45" s="19" t="n">
        <v>11</v>
      </c>
      <c r="B45" s="61" t="n">
        <v>1304</v>
      </c>
      <c r="C45" s="61" t="n">
        <v>1098</v>
      </c>
      <c r="D45" s="61" t="s">
        <v>546</v>
      </c>
      <c r="E45" s="61" t="s">
        <v>545</v>
      </c>
      <c r="F45" s="62" t="n">
        <v>9635</v>
      </c>
      <c r="G45" s="61" t="s">
        <v>293</v>
      </c>
      <c r="H45" s="61" t="s">
        <v>296</v>
      </c>
      <c r="I45" s="15" t="n">
        <v>87</v>
      </c>
      <c r="J45" s="61" t="s">
        <v>592</v>
      </c>
      <c r="K45" s="61" t="s">
        <v>295</v>
      </c>
      <c r="L45" s="61" t="n">
        <v>28714</v>
      </c>
      <c r="M45" s="61" t="s">
        <v>296</v>
      </c>
      <c r="N45" s="61" t="s">
        <v>297</v>
      </c>
      <c r="O45" s="62" t="n">
        <v>26802</v>
      </c>
      <c r="P45" s="15" t="s">
        <v>356</v>
      </c>
    </row>
    <row r="46" customFormat="false" ht="25.5" hidden="false" customHeight="false" outlineLevel="0" collapsed="false">
      <c r="A46" s="19" t="n">
        <v>12</v>
      </c>
      <c r="B46" s="61" t="n">
        <v>1703</v>
      </c>
      <c r="C46" s="61" t="n">
        <v>1098</v>
      </c>
      <c r="D46" s="61" t="s">
        <v>546</v>
      </c>
      <c r="E46" s="61" t="s">
        <v>545</v>
      </c>
      <c r="F46" s="62" t="n">
        <v>9635</v>
      </c>
      <c r="G46" s="61"/>
      <c r="H46" s="61" t="s">
        <v>296</v>
      </c>
      <c r="I46" s="15" t="n">
        <v>87</v>
      </c>
      <c r="J46" s="61" t="s">
        <v>287</v>
      </c>
      <c r="K46" s="61"/>
      <c r="L46" s="61"/>
      <c r="M46" s="61" t="s">
        <v>296</v>
      </c>
      <c r="N46" s="61" t="s">
        <v>297</v>
      </c>
      <c r="O46" s="62" t="n">
        <v>26802</v>
      </c>
      <c r="P46" s="15" t="s">
        <v>356</v>
      </c>
    </row>
    <row r="47" customFormat="false" ht="51" hidden="false" customHeight="false" outlineLevel="0" collapsed="false">
      <c r="A47" s="19" t="n">
        <v>13</v>
      </c>
      <c r="B47" s="61" t="n">
        <v>1304</v>
      </c>
      <c r="C47" s="61" t="n">
        <v>1110</v>
      </c>
      <c r="D47" s="61" t="s">
        <v>548</v>
      </c>
      <c r="E47" s="61" t="s">
        <v>547</v>
      </c>
      <c r="F47" s="62" t="n">
        <v>12626</v>
      </c>
      <c r="G47" s="61" t="s">
        <v>293</v>
      </c>
      <c r="H47" s="61"/>
      <c r="I47" s="15" t="n">
        <v>79</v>
      </c>
      <c r="J47" s="61" t="s">
        <v>593</v>
      </c>
      <c r="K47" s="61" t="s">
        <v>295</v>
      </c>
      <c r="L47" s="61" t="n">
        <v>28714</v>
      </c>
      <c r="M47" s="61" t="s">
        <v>296</v>
      </c>
      <c r="N47" s="61" t="s">
        <v>110</v>
      </c>
      <c r="O47" s="62" t="n">
        <v>36733</v>
      </c>
      <c r="P47" s="15" t="s">
        <v>356</v>
      </c>
    </row>
    <row r="48" customFormat="false" ht="25.5" hidden="false" customHeight="false" outlineLevel="0" collapsed="false">
      <c r="A48" s="19" t="n">
        <v>14</v>
      </c>
      <c r="B48" s="61" t="n">
        <v>1703</v>
      </c>
      <c r="C48" s="61" t="n">
        <v>1110</v>
      </c>
      <c r="D48" s="61" t="s">
        <v>548</v>
      </c>
      <c r="E48" s="61" t="s">
        <v>547</v>
      </c>
      <c r="F48" s="62" t="n">
        <v>12626</v>
      </c>
      <c r="G48" s="61"/>
      <c r="H48" s="61"/>
      <c r="I48" s="15" t="n">
        <v>79</v>
      </c>
      <c r="J48" s="61" t="s">
        <v>287</v>
      </c>
      <c r="K48" s="61"/>
      <c r="L48" s="61"/>
      <c r="M48" s="61" t="s">
        <v>296</v>
      </c>
      <c r="N48" s="61" t="s">
        <v>110</v>
      </c>
      <c r="O48" s="62" t="n">
        <v>36733</v>
      </c>
      <c r="P48" s="15" t="s">
        <v>356</v>
      </c>
    </row>
    <row r="49" customFormat="false" ht="51" hidden="false" customHeight="false" outlineLevel="0" collapsed="false">
      <c r="A49" s="19" t="n">
        <v>23</v>
      </c>
      <c r="B49" s="61" t="n">
        <v>1304</v>
      </c>
      <c r="C49" s="61" t="n">
        <v>1576</v>
      </c>
      <c r="D49" s="61" t="s">
        <v>550</v>
      </c>
      <c r="E49" s="61" t="s">
        <v>549</v>
      </c>
      <c r="F49" s="62" t="n">
        <v>27203</v>
      </c>
      <c r="G49" s="61"/>
      <c r="H49" s="61" t="s">
        <v>512</v>
      </c>
      <c r="I49" s="15" t="n">
        <v>39</v>
      </c>
      <c r="J49" s="61" t="s">
        <v>594</v>
      </c>
      <c r="K49" s="61" t="s">
        <v>310</v>
      </c>
      <c r="L49" s="61" t="n">
        <v>28740</v>
      </c>
      <c r="M49" s="61" t="s">
        <v>296</v>
      </c>
      <c r="N49" s="61" t="s">
        <v>297</v>
      </c>
      <c r="O49" s="62" t="n">
        <v>25377</v>
      </c>
      <c r="P49" s="15" t="s">
        <v>356</v>
      </c>
    </row>
    <row r="50" customFormat="false" ht="51" hidden="false" customHeight="false" outlineLevel="0" collapsed="false">
      <c r="A50" s="19" t="n">
        <v>24</v>
      </c>
      <c r="B50" s="61" t="n">
        <v>1703</v>
      </c>
      <c r="C50" s="61" t="n">
        <v>1576</v>
      </c>
      <c r="D50" s="61" t="s">
        <v>550</v>
      </c>
      <c r="E50" s="61" t="s">
        <v>549</v>
      </c>
      <c r="F50" s="62" t="n">
        <v>27203</v>
      </c>
      <c r="G50" s="61" t="s">
        <v>551</v>
      </c>
      <c r="H50" s="61" t="s">
        <v>512</v>
      </c>
      <c r="I50" s="15" t="n">
        <v>39</v>
      </c>
      <c r="J50" s="61" t="s">
        <v>594</v>
      </c>
      <c r="K50" s="61" t="s">
        <v>310</v>
      </c>
      <c r="L50" s="61" t="n">
        <v>28740</v>
      </c>
      <c r="M50" s="61" t="s">
        <v>296</v>
      </c>
      <c r="N50" s="61" t="s">
        <v>297</v>
      </c>
      <c r="O50" s="62" t="n">
        <v>25377</v>
      </c>
      <c r="P50" s="15" t="s">
        <v>356</v>
      </c>
    </row>
    <row r="51" customFormat="false" ht="25.5" hidden="false" customHeight="false" outlineLevel="0" collapsed="false">
      <c r="A51" s="19" t="n">
        <v>35</v>
      </c>
      <c r="B51" s="61" t="n">
        <v>1304</v>
      </c>
      <c r="C51" s="61" t="n">
        <v>2309</v>
      </c>
      <c r="D51" s="61" t="s">
        <v>553</v>
      </c>
      <c r="E51" s="61" t="s">
        <v>552</v>
      </c>
      <c r="F51" s="62" t="n">
        <v>19018</v>
      </c>
      <c r="G51" s="61" t="s">
        <v>293</v>
      </c>
      <c r="H51" s="61"/>
      <c r="I51" s="15" t="n">
        <v>61</v>
      </c>
      <c r="J51" s="61" t="s">
        <v>595</v>
      </c>
      <c r="K51" s="61" t="s">
        <v>393</v>
      </c>
      <c r="L51" s="61" t="n">
        <v>28754</v>
      </c>
      <c r="M51" s="61" t="s">
        <v>296</v>
      </c>
      <c r="N51" s="61" t="s">
        <v>297</v>
      </c>
      <c r="O51" s="62" t="n">
        <v>27054</v>
      </c>
      <c r="P51" s="15" t="s">
        <v>356</v>
      </c>
    </row>
    <row r="52" customFormat="false" ht="25.5" hidden="false" customHeight="false" outlineLevel="0" collapsed="false">
      <c r="A52" s="19" t="n">
        <v>36</v>
      </c>
      <c r="B52" s="61" t="n">
        <v>1703</v>
      </c>
      <c r="C52" s="61" t="n">
        <v>2309</v>
      </c>
      <c r="D52" s="61" t="s">
        <v>553</v>
      </c>
      <c r="E52" s="61" t="s">
        <v>552</v>
      </c>
      <c r="F52" s="62" t="n">
        <v>19018</v>
      </c>
      <c r="G52" s="61"/>
      <c r="H52" s="61"/>
      <c r="I52" s="15" t="n">
        <v>61</v>
      </c>
      <c r="J52" s="61" t="s">
        <v>287</v>
      </c>
      <c r="K52" s="61"/>
      <c r="L52" s="61"/>
      <c r="M52" s="61" t="s">
        <v>296</v>
      </c>
      <c r="N52" s="61" t="s">
        <v>297</v>
      </c>
      <c r="O52" s="62" t="n">
        <v>27054</v>
      </c>
      <c r="P52" s="15" t="s">
        <v>356</v>
      </c>
    </row>
    <row r="53" customFormat="false" ht="38.25" hidden="false" customHeight="false" outlineLevel="0" collapsed="false">
      <c r="A53" s="19" t="n">
        <v>47</v>
      </c>
      <c r="B53" s="61" t="n">
        <v>1304</v>
      </c>
      <c r="C53" s="61" t="n">
        <v>2849</v>
      </c>
      <c r="D53" s="61" t="s">
        <v>467</v>
      </c>
      <c r="E53" s="61" t="s">
        <v>554</v>
      </c>
      <c r="F53" s="62" t="n">
        <v>7018</v>
      </c>
      <c r="G53" s="61" t="s">
        <v>293</v>
      </c>
      <c r="H53" s="61" t="s">
        <v>357</v>
      </c>
      <c r="I53" s="15" t="n">
        <v>94</v>
      </c>
      <c r="J53" s="61" t="s">
        <v>596</v>
      </c>
      <c r="K53" s="61" t="s">
        <v>310</v>
      </c>
      <c r="L53" s="61" t="n">
        <v>28740</v>
      </c>
      <c r="M53" s="61" t="s">
        <v>296</v>
      </c>
      <c r="N53" s="61" t="s">
        <v>297</v>
      </c>
      <c r="O53" s="62" t="n">
        <v>21994</v>
      </c>
      <c r="P53" s="15" t="s">
        <v>356</v>
      </c>
    </row>
    <row r="54" customFormat="false" ht="25.5" hidden="false" customHeight="false" outlineLevel="0" collapsed="false">
      <c r="A54" s="19" t="n">
        <v>48</v>
      </c>
      <c r="B54" s="61" t="n">
        <v>1703</v>
      </c>
      <c r="C54" s="61" t="n">
        <v>2849</v>
      </c>
      <c r="D54" s="61" t="s">
        <v>467</v>
      </c>
      <c r="E54" s="61" t="s">
        <v>554</v>
      </c>
      <c r="F54" s="62" t="n">
        <v>7018</v>
      </c>
      <c r="G54" s="61"/>
      <c r="H54" s="61" t="s">
        <v>357</v>
      </c>
      <c r="I54" s="15" t="n">
        <v>94</v>
      </c>
      <c r="J54" s="61" t="s">
        <v>287</v>
      </c>
      <c r="K54" s="61"/>
      <c r="L54" s="61"/>
      <c r="M54" s="61" t="s">
        <v>296</v>
      </c>
      <c r="N54" s="61" t="s">
        <v>297</v>
      </c>
      <c r="O54" s="62" t="n">
        <v>21994</v>
      </c>
      <c r="P54" s="15" t="s">
        <v>356</v>
      </c>
    </row>
    <row r="55" customFormat="false" ht="63.75" hidden="false" customHeight="false" outlineLevel="0" collapsed="false">
      <c r="A55" s="19" t="n">
        <v>49</v>
      </c>
      <c r="B55" s="61" t="n">
        <v>1304</v>
      </c>
      <c r="C55" s="61" t="n">
        <v>2890</v>
      </c>
      <c r="D55" s="61" t="s">
        <v>395</v>
      </c>
      <c r="E55" s="61" t="s">
        <v>542</v>
      </c>
      <c r="F55" s="62" t="n">
        <v>10650</v>
      </c>
      <c r="G55" s="61" t="s">
        <v>293</v>
      </c>
      <c r="H55" s="61"/>
      <c r="I55" s="15" t="n">
        <v>84</v>
      </c>
      <c r="J55" s="61" t="s">
        <v>597</v>
      </c>
      <c r="K55" s="61" t="s">
        <v>310</v>
      </c>
      <c r="L55" s="61" t="n">
        <v>28740</v>
      </c>
      <c r="M55" s="61" t="s">
        <v>296</v>
      </c>
      <c r="N55" s="61" t="s">
        <v>297</v>
      </c>
      <c r="O55" s="62" t="n">
        <v>23433</v>
      </c>
      <c r="P55" s="15" t="s">
        <v>356</v>
      </c>
    </row>
    <row r="56" customFormat="false" ht="25.5" hidden="false" customHeight="false" outlineLevel="0" collapsed="false">
      <c r="A56" s="19" t="n">
        <v>50</v>
      </c>
      <c r="B56" s="61" t="n">
        <v>1703</v>
      </c>
      <c r="C56" s="61" t="n">
        <v>2890</v>
      </c>
      <c r="D56" s="61" t="s">
        <v>395</v>
      </c>
      <c r="E56" s="61" t="s">
        <v>542</v>
      </c>
      <c r="F56" s="62" t="n">
        <v>10650</v>
      </c>
      <c r="G56" s="61"/>
      <c r="H56" s="61"/>
      <c r="I56" s="15" t="n">
        <v>84</v>
      </c>
      <c r="J56" s="61" t="s">
        <v>287</v>
      </c>
      <c r="K56" s="61"/>
      <c r="L56" s="61"/>
      <c r="M56" s="61" t="s">
        <v>296</v>
      </c>
      <c r="N56" s="61" t="s">
        <v>297</v>
      </c>
      <c r="O56" s="62" t="n">
        <v>23433</v>
      </c>
      <c r="P56" s="15" t="s">
        <v>356</v>
      </c>
    </row>
    <row r="57" customFormat="false" ht="38.25" hidden="false" customHeight="false" outlineLevel="0" collapsed="false">
      <c r="A57" s="19" t="n">
        <v>73</v>
      </c>
      <c r="B57" s="61" t="n">
        <v>1304</v>
      </c>
      <c r="C57" s="61" t="n">
        <v>4079</v>
      </c>
      <c r="D57" s="61" t="s">
        <v>556</v>
      </c>
      <c r="E57" s="61" t="s">
        <v>555</v>
      </c>
      <c r="F57" s="62" t="n">
        <v>15465</v>
      </c>
      <c r="G57" s="61" t="s">
        <v>293</v>
      </c>
      <c r="H57" s="61" t="s">
        <v>598</v>
      </c>
      <c r="I57" s="15" t="n">
        <v>71</v>
      </c>
      <c r="J57" s="61" t="s">
        <v>599</v>
      </c>
      <c r="K57" s="61" t="s">
        <v>295</v>
      </c>
      <c r="L57" s="61" t="n">
        <v>28714</v>
      </c>
      <c r="M57" s="61" t="s">
        <v>296</v>
      </c>
      <c r="N57" s="61" t="s">
        <v>297</v>
      </c>
      <c r="O57" s="62" t="n">
        <v>32267</v>
      </c>
      <c r="P57" s="15" t="s">
        <v>356</v>
      </c>
    </row>
    <row r="58" customFormat="false" ht="25.5" hidden="false" customHeight="false" outlineLevel="0" collapsed="false">
      <c r="A58" s="19" t="n">
        <v>74</v>
      </c>
      <c r="B58" s="61" t="n">
        <v>1703</v>
      </c>
      <c r="C58" s="61" t="n">
        <v>4079</v>
      </c>
      <c r="D58" s="61" t="s">
        <v>556</v>
      </c>
      <c r="E58" s="61" t="s">
        <v>555</v>
      </c>
      <c r="F58" s="62" t="n">
        <v>15465</v>
      </c>
      <c r="G58" s="61"/>
      <c r="H58" s="61" t="s">
        <v>600</v>
      </c>
      <c r="I58" s="15" t="n">
        <v>71</v>
      </c>
      <c r="J58" s="61" t="s">
        <v>287</v>
      </c>
      <c r="K58" s="61"/>
      <c r="L58" s="61"/>
      <c r="M58" s="61" t="s">
        <v>296</v>
      </c>
      <c r="N58" s="61" t="s">
        <v>297</v>
      </c>
      <c r="O58" s="62" t="n">
        <v>32267</v>
      </c>
      <c r="P58" s="15" t="s">
        <v>356</v>
      </c>
    </row>
    <row r="59" customFormat="false" ht="51" hidden="false" customHeight="false" outlineLevel="0" collapsed="false">
      <c r="A59" s="19" t="n">
        <v>89</v>
      </c>
      <c r="B59" s="61" t="n">
        <v>1304</v>
      </c>
      <c r="C59" s="61" t="n">
        <v>4889</v>
      </c>
      <c r="D59" s="61" t="s">
        <v>558</v>
      </c>
      <c r="E59" s="61" t="s">
        <v>557</v>
      </c>
      <c r="F59" s="62" t="n">
        <v>23578</v>
      </c>
      <c r="G59" s="61" t="s">
        <v>293</v>
      </c>
      <c r="H59" s="61" t="s">
        <v>601</v>
      </c>
      <c r="I59" s="15" t="n">
        <v>49</v>
      </c>
      <c r="J59" s="61" t="s">
        <v>602</v>
      </c>
      <c r="K59" s="61" t="s">
        <v>295</v>
      </c>
      <c r="L59" s="61" t="n">
        <v>28714</v>
      </c>
      <c r="M59" s="61" t="s">
        <v>296</v>
      </c>
      <c r="N59" s="61" t="s">
        <v>297</v>
      </c>
      <c r="O59" s="62" t="n">
        <v>29056</v>
      </c>
      <c r="P59" s="15" t="s">
        <v>356</v>
      </c>
    </row>
    <row r="60" customFormat="false" ht="25.5" hidden="false" customHeight="false" outlineLevel="0" collapsed="false">
      <c r="A60" s="19" t="n">
        <v>90</v>
      </c>
      <c r="B60" s="61" t="n">
        <v>1703</v>
      </c>
      <c r="C60" s="61" t="n">
        <v>4889</v>
      </c>
      <c r="D60" s="61" t="s">
        <v>558</v>
      </c>
      <c r="E60" s="61" t="s">
        <v>557</v>
      </c>
      <c r="F60" s="62" t="n">
        <v>23578</v>
      </c>
      <c r="G60" s="61"/>
      <c r="H60" s="61" t="s">
        <v>601</v>
      </c>
      <c r="I60" s="15" t="n">
        <v>49</v>
      </c>
      <c r="J60" s="61" t="s">
        <v>287</v>
      </c>
      <c r="K60" s="61"/>
      <c r="L60" s="61"/>
      <c r="M60" s="61" t="s">
        <v>296</v>
      </c>
      <c r="N60" s="61" t="s">
        <v>297</v>
      </c>
      <c r="O60" s="62" t="n">
        <v>29056</v>
      </c>
      <c r="P60" s="15" t="s">
        <v>356</v>
      </c>
    </row>
    <row r="61" customFormat="false" ht="38.25" hidden="false" customHeight="false" outlineLevel="0" collapsed="false">
      <c r="A61" s="19" t="n">
        <v>109</v>
      </c>
      <c r="B61" s="61" t="n">
        <v>1304</v>
      </c>
      <c r="C61" s="61" t="n">
        <v>6289</v>
      </c>
      <c r="D61" s="61" t="s">
        <v>559</v>
      </c>
      <c r="E61" s="61" t="s">
        <v>555</v>
      </c>
      <c r="F61" s="62" t="n">
        <v>16172</v>
      </c>
      <c r="G61" s="61"/>
      <c r="H61" s="61" t="s">
        <v>603</v>
      </c>
      <c r="I61" s="15" t="n">
        <v>69</v>
      </c>
      <c r="J61" s="61" t="s">
        <v>604</v>
      </c>
      <c r="K61" s="61" t="s">
        <v>295</v>
      </c>
      <c r="L61" s="61" t="n">
        <v>28714</v>
      </c>
      <c r="M61" s="61" t="s">
        <v>296</v>
      </c>
      <c r="N61" s="61" t="s">
        <v>297</v>
      </c>
      <c r="O61" s="62" t="n">
        <v>16172</v>
      </c>
      <c r="P61" s="15" t="s">
        <v>356</v>
      </c>
    </row>
    <row r="62" customFormat="false" ht="38.25" hidden="false" customHeight="false" outlineLevel="0" collapsed="false">
      <c r="A62" s="19" t="n">
        <v>110</v>
      </c>
      <c r="B62" s="61" t="n">
        <v>1703</v>
      </c>
      <c r="C62" s="61" t="n">
        <v>6289</v>
      </c>
      <c r="D62" s="61" t="s">
        <v>559</v>
      </c>
      <c r="E62" s="61" t="s">
        <v>555</v>
      </c>
      <c r="F62" s="62" t="n">
        <v>16172</v>
      </c>
      <c r="G62" s="61" t="s">
        <v>560</v>
      </c>
      <c r="H62" s="61" t="s">
        <v>603</v>
      </c>
      <c r="I62" s="15" t="n">
        <v>69</v>
      </c>
      <c r="J62" s="61" t="s">
        <v>604</v>
      </c>
      <c r="K62" s="61" t="s">
        <v>295</v>
      </c>
      <c r="L62" s="61" t="n">
        <v>28714</v>
      </c>
      <c r="M62" s="61" t="s">
        <v>296</v>
      </c>
      <c r="N62" s="61" t="s">
        <v>297</v>
      </c>
      <c r="O62" s="62" t="n">
        <v>16172</v>
      </c>
      <c r="P62" s="15" t="s">
        <v>356</v>
      </c>
    </row>
    <row r="63" customFormat="false" ht="38.25" hidden="false" customHeight="false" outlineLevel="0" collapsed="false">
      <c r="A63" s="19" t="n">
        <v>117</v>
      </c>
      <c r="B63" s="61" t="n">
        <v>1304</v>
      </c>
      <c r="C63" s="61" t="n">
        <v>6448</v>
      </c>
      <c r="D63" s="61" t="s">
        <v>404</v>
      </c>
      <c r="E63" s="61" t="s">
        <v>506</v>
      </c>
      <c r="F63" s="62" t="n">
        <v>23244</v>
      </c>
      <c r="G63" s="61" t="s">
        <v>293</v>
      </c>
      <c r="H63" s="61" t="s">
        <v>605</v>
      </c>
      <c r="I63" s="15" t="n">
        <v>50</v>
      </c>
      <c r="J63" s="61" t="s">
        <v>606</v>
      </c>
      <c r="K63" s="61" t="s">
        <v>295</v>
      </c>
      <c r="L63" s="61" t="n">
        <v>28714</v>
      </c>
      <c r="M63" s="61" t="s">
        <v>296</v>
      </c>
      <c r="N63" s="61" t="s">
        <v>297</v>
      </c>
      <c r="O63" s="62" t="n">
        <v>31280</v>
      </c>
      <c r="P63" s="15" t="s">
        <v>356</v>
      </c>
    </row>
    <row r="64" customFormat="false" ht="25.5" hidden="false" customHeight="false" outlineLevel="0" collapsed="false">
      <c r="A64" s="19" t="n">
        <v>118</v>
      </c>
      <c r="B64" s="61" t="n">
        <v>1703</v>
      </c>
      <c r="C64" s="61" t="n">
        <v>6448</v>
      </c>
      <c r="D64" s="61" t="s">
        <v>404</v>
      </c>
      <c r="E64" s="61" t="s">
        <v>506</v>
      </c>
      <c r="F64" s="62" t="n">
        <v>23244</v>
      </c>
      <c r="G64" s="61"/>
      <c r="H64" s="61" t="s">
        <v>605</v>
      </c>
      <c r="I64" s="15" t="n">
        <v>50</v>
      </c>
      <c r="J64" s="61" t="s">
        <v>287</v>
      </c>
      <c r="K64" s="61"/>
      <c r="L64" s="61"/>
      <c r="M64" s="61" t="s">
        <v>296</v>
      </c>
      <c r="N64" s="61" t="s">
        <v>297</v>
      </c>
      <c r="O64" s="62" t="n">
        <v>31280</v>
      </c>
      <c r="P64" s="15" t="s">
        <v>356</v>
      </c>
    </row>
    <row r="65" customFormat="false" ht="51" hidden="false" customHeight="false" outlineLevel="0" collapsed="false">
      <c r="A65" s="19" t="n">
        <v>121</v>
      </c>
      <c r="B65" s="61" t="n">
        <v>1304</v>
      </c>
      <c r="C65" s="61" t="n">
        <v>6647</v>
      </c>
      <c r="D65" s="61" t="s">
        <v>561</v>
      </c>
      <c r="E65" s="61" t="s">
        <v>544</v>
      </c>
      <c r="F65" s="62" t="n">
        <v>17634</v>
      </c>
      <c r="G65" s="61" t="s">
        <v>293</v>
      </c>
      <c r="H65" s="61"/>
      <c r="I65" s="15" t="n">
        <v>65</v>
      </c>
      <c r="J65" s="61" t="s">
        <v>607</v>
      </c>
      <c r="K65" s="61" t="s">
        <v>295</v>
      </c>
      <c r="L65" s="61" t="n">
        <v>28714</v>
      </c>
      <c r="M65" s="61" t="s">
        <v>296</v>
      </c>
      <c r="N65" s="61" t="s">
        <v>297</v>
      </c>
      <c r="O65" s="62" t="n">
        <v>36627</v>
      </c>
      <c r="P65" s="15" t="s">
        <v>356</v>
      </c>
    </row>
    <row r="66" customFormat="false" ht="25.5" hidden="false" customHeight="false" outlineLevel="0" collapsed="false">
      <c r="A66" s="19" t="n">
        <v>122</v>
      </c>
      <c r="B66" s="61" t="n">
        <v>1703</v>
      </c>
      <c r="C66" s="61" t="n">
        <v>6647</v>
      </c>
      <c r="D66" s="61" t="s">
        <v>561</v>
      </c>
      <c r="E66" s="61" t="s">
        <v>544</v>
      </c>
      <c r="F66" s="62" t="n">
        <v>17634</v>
      </c>
      <c r="G66" s="61"/>
      <c r="H66" s="61"/>
      <c r="I66" s="15" t="n">
        <v>65</v>
      </c>
      <c r="J66" s="61" t="s">
        <v>287</v>
      </c>
      <c r="K66" s="61"/>
      <c r="L66" s="61"/>
      <c r="M66" s="61" t="s">
        <v>296</v>
      </c>
      <c r="N66" s="61" t="s">
        <v>297</v>
      </c>
      <c r="O66" s="62" t="n">
        <v>36627</v>
      </c>
      <c r="P66" s="15" t="s">
        <v>356</v>
      </c>
    </row>
    <row r="67" customFormat="false" ht="51" hidden="false" customHeight="false" outlineLevel="0" collapsed="false">
      <c r="A67" s="19" t="n">
        <v>133</v>
      </c>
      <c r="B67" s="61" t="n">
        <v>1304</v>
      </c>
      <c r="C67" s="61" t="n">
        <v>7037</v>
      </c>
      <c r="D67" s="61" t="s">
        <v>562</v>
      </c>
      <c r="E67" s="61" t="s">
        <v>495</v>
      </c>
      <c r="F67" s="62" t="n">
        <v>10310</v>
      </c>
      <c r="G67" s="61" t="s">
        <v>560</v>
      </c>
      <c r="H67" s="61" t="s">
        <v>563</v>
      </c>
      <c r="I67" s="15" t="n">
        <v>85</v>
      </c>
      <c r="J67" s="61" t="s">
        <v>608</v>
      </c>
      <c r="K67" s="61" t="s">
        <v>295</v>
      </c>
      <c r="L67" s="61" t="n">
        <v>28714</v>
      </c>
      <c r="M67" s="61" t="s">
        <v>296</v>
      </c>
      <c r="N67" s="61" t="s">
        <v>297</v>
      </c>
      <c r="O67" s="62" t="n">
        <v>34781</v>
      </c>
      <c r="P67" s="15" t="s">
        <v>356</v>
      </c>
    </row>
    <row r="68" customFormat="false" ht="25.5" hidden="false" customHeight="false" outlineLevel="0" collapsed="false">
      <c r="A68" s="19" t="n">
        <v>134</v>
      </c>
      <c r="B68" s="61" t="n">
        <v>1703</v>
      </c>
      <c r="C68" s="61" t="n">
        <v>7037</v>
      </c>
      <c r="D68" s="61" t="s">
        <v>562</v>
      </c>
      <c r="E68" s="61" t="s">
        <v>495</v>
      </c>
      <c r="F68" s="62" t="n">
        <v>10310</v>
      </c>
      <c r="G68" s="61"/>
      <c r="H68" s="61" t="s">
        <v>563</v>
      </c>
      <c r="I68" s="15" t="n">
        <v>85</v>
      </c>
      <c r="J68" s="61" t="s">
        <v>287</v>
      </c>
      <c r="K68" s="61"/>
      <c r="L68" s="61"/>
      <c r="M68" s="61" t="s">
        <v>296</v>
      </c>
      <c r="N68" s="61" t="s">
        <v>297</v>
      </c>
      <c r="O68" s="62" t="n">
        <v>34781</v>
      </c>
      <c r="P68" s="15" t="s">
        <v>356</v>
      </c>
    </row>
    <row r="69" customFormat="false" ht="51" hidden="false" customHeight="false" outlineLevel="0" collapsed="false">
      <c r="A69" s="19" t="n">
        <v>143</v>
      </c>
      <c r="B69" s="61" t="n">
        <v>1703</v>
      </c>
      <c r="C69" s="61" t="n">
        <v>7546</v>
      </c>
      <c r="D69" s="61" t="s">
        <v>564</v>
      </c>
      <c r="E69" s="61" t="s">
        <v>563</v>
      </c>
      <c r="F69" s="62" t="n">
        <v>14741</v>
      </c>
      <c r="G69" s="61" t="s">
        <v>560</v>
      </c>
      <c r="H69" s="61" t="s">
        <v>469</v>
      </c>
      <c r="I69" s="15" t="n">
        <v>71</v>
      </c>
      <c r="J69" s="61" t="s">
        <v>609</v>
      </c>
      <c r="K69" s="61" t="s">
        <v>295</v>
      </c>
      <c r="L69" s="61" t="n">
        <v>28714</v>
      </c>
      <c r="M69" s="61" t="s">
        <v>296</v>
      </c>
      <c r="N69" s="61" t="s">
        <v>297</v>
      </c>
      <c r="O69" s="62" t="n">
        <v>42500</v>
      </c>
      <c r="P69" s="15" t="s">
        <v>356</v>
      </c>
    </row>
    <row r="70" customFormat="false" ht="51" hidden="false" customHeight="false" outlineLevel="0" collapsed="false">
      <c r="A70" s="19" t="n">
        <v>144</v>
      </c>
      <c r="B70" s="61" t="n">
        <v>1304</v>
      </c>
      <c r="C70" s="61" t="n">
        <v>7546</v>
      </c>
      <c r="D70" s="61" t="s">
        <v>564</v>
      </c>
      <c r="E70" s="61" t="s">
        <v>563</v>
      </c>
      <c r="F70" s="62" t="n">
        <v>14741</v>
      </c>
      <c r="G70" s="61"/>
      <c r="H70" s="61" t="s">
        <v>469</v>
      </c>
      <c r="I70" s="15" t="n">
        <v>73</v>
      </c>
      <c r="J70" s="61" t="s">
        <v>609</v>
      </c>
      <c r="K70" s="61" t="s">
        <v>295</v>
      </c>
      <c r="L70" s="61" t="n">
        <v>28714</v>
      </c>
      <c r="M70" s="61" t="s">
        <v>296</v>
      </c>
      <c r="N70" s="61" t="s">
        <v>297</v>
      </c>
      <c r="O70" s="62" t="n">
        <v>42500</v>
      </c>
      <c r="P70" s="15" t="s">
        <v>356</v>
      </c>
    </row>
    <row r="71" customFormat="false" ht="51" hidden="false" customHeight="false" outlineLevel="0" collapsed="false">
      <c r="A71" s="19" t="n">
        <v>145</v>
      </c>
      <c r="B71" s="61" t="n">
        <v>1304</v>
      </c>
      <c r="C71" s="61" t="n">
        <v>7624</v>
      </c>
      <c r="D71" s="61" t="s">
        <v>566</v>
      </c>
      <c r="E71" s="61" t="s">
        <v>565</v>
      </c>
      <c r="F71" s="62" t="n">
        <v>20187</v>
      </c>
      <c r="G71" s="61" t="s">
        <v>567</v>
      </c>
      <c r="H71" s="61" t="s">
        <v>298</v>
      </c>
      <c r="I71" s="15" t="n">
        <v>58</v>
      </c>
      <c r="J71" s="61" t="s">
        <v>610</v>
      </c>
      <c r="K71" s="61" t="s">
        <v>295</v>
      </c>
      <c r="L71" s="61" t="n">
        <v>28714</v>
      </c>
      <c r="M71" s="61" t="s">
        <v>296</v>
      </c>
      <c r="N71" s="61" t="s">
        <v>297</v>
      </c>
      <c r="O71" s="62" t="n">
        <v>34797</v>
      </c>
      <c r="P71" s="15" t="s">
        <v>356</v>
      </c>
    </row>
    <row r="72" customFormat="false" ht="25.5" hidden="false" customHeight="false" outlineLevel="0" collapsed="false">
      <c r="A72" s="19" t="n">
        <v>146</v>
      </c>
      <c r="B72" s="61" t="n">
        <v>1703</v>
      </c>
      <c r="C72" s="61" t="n">
        <v>7624</v>
      </c>
      <c r="D72" s="61" t="s">
        <v>566</v>
      </c>
      <c r="E72" s="61" t="s">
        <v>565</v>
      </c>
      <c r="F72" s="62" t="n">
        <v>20187</v>
      </c>
      <c r="G72" s="61"/>
      <c r="H72" s="61" t="s">
        <v>298</v>
      </c>
      <c r="I72" s="15" t="n">
        <v>58</v>
      </c>
      <c r="J72" s="61" t="s">
        <v>287</v>
      </c>
      <c r="K72" s="61"/>
      <c r="L72" s="61"/>
      <c r="M72" s="61" t="s">
        <v>296</v>
      </c>
      <c r="N72" s="61" t="s">
        <v>297</v>
      </c>
      <c r="O72" s="62" t="n">
        <v>34797</v>
      </c>
      <c r="P72" s="15" t="s">
        <v>356</v>
      </c>
    </row>
    <row r="73" customFormat="false" ht="38.25" hidden="false" customHeight="false" outlineLevel="0" collapsed="false">
      <c r="A73" s="19" t="n">
        <v>163</v>
      </c>
      <c r="B73" s="61" t="n">
        <v>1304</v>
      </c>
      <c r="C73" s="61" t="n">
        <v>8658</v>
      </c>
      <c r="D73" s="61" t="s">
        <v>569</v>
      </c>
      <c r="E73" s="61" t="s">
        <v>568</v>
      </c>
      <c r="F73" s="62" t="n">
        <v>26434</v>
      </c>
      <c r="G73" s="61" t="s">
        <v>293</v>
      </c>
      <c r="H73" s="61" t="s">
        <v>611</v>
      </c>
      <c r="I73" s="15" t="n">
        <v>41</v>
      </c>
      <c r="J73" s="61" t="s">
        <v>612</v>
      </c>
      <c r="K73" s="61" t="s">
        <v>295</v>
      </c>
      <c r="L73" s="61" t="n">
        <v>28714</v>
      </c>
      <c r="M73" s="61" t="s">
        <v>296</v>
      </c>
      <c r="N73" s="61" t="s">
        <v>297</v>
      </c>
      <c r="O73" s="62" t="n">
        <v>39948</v>
      </c>
      <c r="P73" s="15" t="s">
        <v>356</v>
      </c>
    </row>
    <row r="74" customFormat="false" ht="25.5" hidden="false" customHeight="false" outlineLevel="0" collapsed="false">
      <c r="A74" s="19" t="n">
        <v>164</v>
      </c>
      <c r="B74" s="61" t="n">
        <v>1703</v>
      </c>
      <c r="C74" s="61" t="n">
        <v>8658</v>
      </c>
      <c r="D74" s="61" t="s">
        <v>569</v>
      </c>
      <c r="E74" s="61" t="s">
        <v>568</v>
      </c>
      <c r="F74" s="62" t="n">
        <v>26434</v>
      </c>
      <c r="G74" s="61"/>
      <c r="H74" s="61" t="s">
        <v>611</v>
      </c>
      <c r="I74" s="15" t="n">
        <v>41</v>
      </c>
      <c r="J74" s="61" t="s">
        <v>287</v>
      </c>
      <c r="K74" s="61"/>
      <c r="L74" s="61"/>
      <c r="M74" s="61" t="s">
        <v>296</v>
      </c>
      <c r="N74" s="61" t="s">
        <v>297</v>
      </c>
      <c r="O74" s="62" t="n">
        <v>39948</v>
      </c>
      <c r="P74" s="15" t="s">
        <v>356</v>
      </c>
    </row>
    <row r="75" customFormat="false" ht="38.25" hidden="false" customHeight="false" outlineLevel="0" collapsed="false">
      <c r="A75" s="19" t="n">
        <v>165</v>
      </c>
      <c r="B75" s="61" t="n">
        <v>1304</v>
      </c>
      <c r="C75" s="61" t="n">
        <v>8815</v>
      </c>
      <c r="D75" s="61" t="s">
        <v>571</v>
      </c>
      <c r="E75" s="61" t="s">
        <v>570</v>
      </c>
      <c r="F75" s="62" t="n">
        <v>16686</v>
      </c>
      <c r="G75" s="61" t="s">
        <v>293</v>
      </c>
      <c r="H75" s="61" t="s">
        <v>613</v>
      </c>
      <c r="I75" s="15" t="n">
        <v>68</v>
      </c>
      <c r="J75" s="61" t="s">
        <v>614</v>
      </c>
      <c r="K75" s="61" t="s">
        <v>295</v>
      </c>
      <c r="L75" s="61" t="n">
        <v>28714</v>
      </c>
      <c r="M75" s="61" t="s">
        <v>296</v>
      </c>
      <c r="N75" s="61" t="s">
        <v>297</v>
      </c>
      <c r="O75" s="62" t="n">
        <v>31548</v>
      </c>
      <c r="P75" s="15" t="s">
        <v>356</v>
      </c>
    </row>
    <row r="76" customFormat="false" ht="25.5" hidden="false" customHeight="false" outlineLevel="0" collapsed="false">
      <c r="A76" s="19" t="n">
        <v>166</v>
      </c>
      <c r="B76" s="61" t="n">
        <v>1703</v>
      </c>
      <c r="C76" s="61" t="n">
        <v>8815</v>
      </c>
      <c r="D76" s="61" t="s">
        <v>571</v>
      </c>
      <c r="E76" s="61" t="s">
        <v>570</v>
      </c>
      <c r="F76" s="62" t="n">
        <v>16686</v>
      </c>
      <c r="G76" s="61"/>
      <c r="H76" s="61" t="s">
        <v>613</v>
      </c>
      <c r="I76" s="15" t="n">
        <v>68</v>
      </c>
      <c r="J76" s="61" t="s">
        <v>287</v>
      </c>
      <c r="K76" s="61"/>
      <c r="L76" s="61"/>
      <c r="M76" s="61" t="s">
        <v>296</v>
      </c>
      <c r="N76" s="61" t="s">
        <v>297</v>
      </c>
      <c r="O76" s="62" t="n">
        <v>31548</v>
      </c>
      <c r="P76" s="15" t="s">
        <v>356</v>
      </c>
    </row>
    <row r="77" customFormat="false" ht="38.25" hidden="false" customHeight="false" outlineLevel="0" collapsed="false">
      <c r="A77" s="19" t="n">
        <v>185</v>
      </c>
      <c r="B77" s="61" t="n">
        <v>1304</v>
      </c>
      <c r="C77" s="61" t="n">
        <v>9556</v>
      </c>
      <c r="D77" s="61" t="s">
        <v>573</v>
      </c>
      <c r="E77" s="61" t="s">
        <v>572</v>
      </c>
      <c r="F77" s="62" t="n">
        <v>9501</v>
      </c>
      <c r="G77" s="61" t="s">
        <v>293</v>
      </c>
      <c r="H77" s="61"/>
      <c r="I77" s="15" t="n">
        <v>87</v>
      </c>
      <c r="J77" s="61" t="s">
        <v>615</v>
      </c>
      <c r="K77" s="61" t="s">
        <v>295</v>
      </c>
      <c r="L77" s="61" t="n">
        <v>28714</v>
      </c>
      <c r="M77" s="61" t="s">
        <v>296</v>
      </c>
      <c r="N77" s="61" t="s">
        <v>297</v>
      </c>
      <c r="O77" s="62" t="n">
        <v>31416</v>
      </c>
      <c r="P77" s="15" t="s">
        <v>356</v>
      </c>
    </row>
    <row r="78" customFormat="false" ht="25.5" hidden="false" customHeight="false" outlineLevel="0" collapsed="false">
      <c r="A78" s="19" t="n">
        <v>186</v>
      </c>
      <c r="B78" s="61" t="n">
        <v>1703</v>
      </c>
      <c r="C78" s="61" t="n">
        <v>9556</v>
      </c>
      <c r="D78" s="61" t="s">
        <v>573</v>
      </c>
      <c r="E78" s="61" t="s">
        <v>572</v>
      </c>
      <c r="F78" s="62" t="n">
        <v>9501</v>
      </c>
      <c r="G78" s="61"/>
      <c r="H78" s="61"/>
      <c r="I78" s="15" t="n">
        <v>87</v>
      </c>
      <c r="J78" s="61" t="s">
        <v>287</v>
      </c>
      <c r="K78" s="61"/>
      <c r="L78" s="61"/>
      <c r="M78" s="61" t="s">
        <v>296</v>
      </c>
      <c r="N78" s="61" t="s">
        <v>297</v>
      </c>
      <c r="O78" s="62" t="n">
        <v>31416</v>
      </c>
      <c r="P78" s="15" t="s">
        <v>356</v>
      </c>
    </row>
    <row r="79" customFormat="false" ht="51" hidden="false" customHeight="false" outlineLevel="0" collapsed="false">
      <c r="A79" s="19" t="n">
        <v>205</v>
      </c>
      <c r="B79" s="61" t="n">
        <v>1304</v>
      </c>
      <c r="C79" s="61" t="n">
        <v>10108</v>
      </c>
      <c r="D79" s="61" t="s">
        <v>290</v>
      </c>
      <c r="E79" s="61" t="s">
        <v>291</v>
      </c>
      <c r="F79" s="62" t="n">
        <v>16928</v>
      </c>
      <c r="G79" s="61" t="s">
        <v>293</v>
      </c>
      <c r="H79" s="61" t="s">
        <v>292</v>
      </c>
      <c r="I79" s="15" t="n">
        <v>67</v>
      </c>
      <c r="J79" s="61" t="s">
        <v>294</v>
      </c>
      <c r="K79" s="61" t="s">
        <v>295</v>
      </c>
      <c r="L79" s="61" t="n">
        <v>28714</v>
      </c>
      <c r="M79" s="61" t="s">
        <v>296</v>
      </c>
      <c r="N79" s="61" t="s">
        <v>297</v>
      </c>
      <c r="O79" s="62" t="n">
        <v>31661</v>
      </c>
      <c r="P79" s="62" t="n">
        <v>33730</v>
      </c>
    </row>
    <row r="80" customFormat="false" ht="25.5" hidden="false" customHeight="false" outlineLevel="0" collapsed="false">
      <c r="A80" s="19" t="n">
        <v>206</v>
      </c>
      <c r="B80" s="61" t="n">
        <v>1703</v>
      </c>
      <c r="C80" s="61" t="n">
        <v>10108</v>
      </c>
      <c r="D80" s="61" t="s">
        <v>290</v>
      </c>
      <c r="E80" s="61" t="s">
        <v>291</v>
      </c>
      <c r="F80" s="62" t="n">
        <v>16928</v>
      </c>
      <c r="G80" s="61"/>
      <c r="H80" s="61" t="s">
        <v>292</v>
      </c>
      <c r="I80" s="15" t="n">
        <v>67</v>
      </c>
      <c r="J80" s="61" t="s">
        <v>287</v>
      </c>
      <c r="K80" s="61"/>
      <c r="L80" s="61"/>
      <c r="M80" s="61" t="s">
        <v>296</v>
      </c>
      <c r="N80" s="61" t="s">
        <v>297</v>
      </c>
      <c r="O80" s="62" t="n">
        <v>31661</v>
      </c>
      <c r="P80" s="15" t="s">
        <v>356</v>
      </c>
    </row>
    <row r="81" customFormat="false" ht="38.25" hidden="false" customHeight="false" outlineLevel="0" collapsed="false">
      <c r="A81" s="19" t="n">
        <v>211</v>
      </c>
      <c r="B81" s="61" t="n">
        <v>1304</v>
      </c>
      <c r="C81" s="61" t="n">
        <v>10665</v>
      </c>
      <c r="D81" s="61" t="s">
        <v>404</v>
      </c>
      <c r="E81" s="61" t="s">
        <v>495</v>
      </c>
      <c r="F81" s="62" t="n">
        <v>25855</v>
      </c>
      <c r="G81" s="61" t="s">
        <v>293</v>
      </c>
      <c r="H81" s="61" t="s">
        <v>496</v>
      </c>
      <c r="I81" s="15" t="n">
        <v>43</v>
      </c>
      <c r="J81" s="61" t="s">
        <v>616</v>
      </c>
      <c r="K81" s="61" t="s">
        <v>295</v>
      </c>
      <c r="L81" s="61" t="n">
        <v>28714</v>
      </c>
      <c r="M81" s="61" t="s">
        <v>296</v>
      </c>
      <c r="N81" s="61" t="s">
        <v>297</v>
      </c>
      <c r="O81" s="62" t="n">
        <v>18655</v>
      </c>
      <c r="P81" s="15" t="s">
        <v>356</v>
      </c>
    </row>
    <row r="82" customFormat="false" ht="25.5" hidden="false" customHeight="false" outlineLevel="0" collapsed="false">
      <c r="A82" s="19" t="n">
        <v>212</v>
      </c>
      <c r="B82" s="61" t="n">
        <v>1703</v>
      </c>
      <c r="C82" s="61" t="n">
        <v>10665</v>
      </c>
      <c r="D82" s="61" t="s">
        <v>404</v>
      </c>
      <c r="E82" s="61" t="s">
        <v>495</v>
      </c>
      <c r="F82" s="62" t="n">
        <v>25855</v>
      </c>
      <c r="G82" s="61"/>
      <c r="H82" s="61" t="s">
        <v>496</v>
      </c>
      <c r="I82" s="15" t="n">
        <v>43</v>
      </c>
      <c r="J82" s="61" t="s">
        <v>287</v>
      </c>
      <c r="K82" s="61"/>
      <c r="L82" s="61"/>
      <c r="M82" s="61" t="s">
        <v>296</v>
      </c>
      <c r="N82" s="61" t="s">
        <v>297</v>
      </c>
      <c r="O82" s="62" t="n">
        <v>18655</v>
      </c>
      <c r="P82" s="15" t="s">
        <v>356</v>
      </c>
    </row>
    <row r="83" customFormat="false" ht="63.75" hidden="false" customHeight="false" outlineLevel="0" collapsed="false">
      <c r="A83" s="19" t="n">
        <v>217</v>
      </c>
      <c r="B83" s="61" t="n">
        <v>1304</v>
      </c>
      <c r="C83" s="61" t="n">
        <v>10865</v>
      </c>
      <c r="D83" s="61" t="s">
        <v>575</v>
      </c>
      <c r="E83" s="61" t="s">
        <v>574</v>
      </c>
      <c r="F83" s="62" t="n">
        <v>26658</v>
      </c>
      <c r="G83" s="61" t="s">
        <v>293</v>
      </c>
      <c r="H83" s="61"/>
      <c r="I83" s="15" t="n">
        <v>41</v>
      </c>
      <c r="J83" s="61" t="s">
        <v>617</v>
      </c>
      <c r="K83" s="61" t="s">
        <v>295</v>
      </c>
      <c r="L83" s="61" t="n">
        <v>28714</v>
      </c>
      <c r="M83" s="61" t="s">
        <v>296</v>
      </c>
      <c r="N83" s="61" t="s">
        <v>297</v>
      </c>
      <c r="O83" s="62" t="n">
        <v>18257</v>
      </c>
      <c r="P83" s="15" t="s">
        <v>356</v>
      </c>
    </row>
    <row r="84" customFormat="false" ht="25.5" hidden="false" customHeight="false" outlineLevel="0" collapsed="false">
      <c r="A84" s="19" t="n">
        <v>218</v>
      </c>
      <c r="B84" s="61" t="n">
        <v>1703</v>
      </c>
      <c r="C84" s="61" t="n">
        <v>10865</v>
      </c>
      <c r="D84" s="61" t="s">
        <v>575</v>
      </c>
      <c r="E84" s="61" t="s">
        <v>574</v>
      </c>
      <c r="F84" s="62" t="n">
        <v>26658</v>
      </c>
      <c r="G84" s="61"/>
      <c r="H84" s="61"/>
      <c r="I84" s="15" t="n">
        <v>41</v>
      </c>
      <c r="J84" s="61" t="s">
        <v>287</v>
      </c>
      <c r="K84" s="61"/>
      <c r="L84" s="61"/>
      <c r="M84" s="61" t="s">
        <v>296</v>
      </c>
      <c r="N84" s="61" t="s">
        <v>297</v>
      </c>
      <c r="O84" s="62" t="n">
        <v>18257</v>
      </c>
      <c r="P84" s="15" t="s">
        <v>356</v>
      </c>
    </row>
    <row r="85" customFormat="false" ht="25.5" hidden="false" customHeight="false" outlineLevel="0" collapsed="false">
      <c r="A85" s="19" t="n">
        <v>229</v>
      </c>
      <c r="B85" s="61" t="n">
        <v>1703</v>
      </c>
      <c r="C85" s="61" t="n">
        <v>11461</v>
      </c>
      <c r="D85" s="61" t="s">
        <v>577</v>
      </c>
      <c r="E85" s="61" t="s">
        <v>576</v>
      </c>
      <c r="F85" s="62" t="n">
        <v>24488</v>
      </c>
      <c r="G85" s="61"/>
      <c r="H85" s="61" t="s">
        <v>618</v>
      </c>
      <c r="I85" s="15" t="n">
        <v>45</v>
      </c>
      <c r="J85" s="61" t="s">
        <v>287</v>
      </c>
      <c r="K85" s="61"/>
      <c r="L85" s="61"/>
      <c r="M85" s="61" t="s">
        <v>296</v>
      </c>
      <c r="N85" s="61" t="s">
        <v>297</v>
      </c>
      <c r="O85" s="62" t="n">
        <v>36541</v>
      </c>
      <c r="P85" s="15" t="s">
        <v>356</v>
      </c>
    </row>
    <row r="86" customFormat="false" ht="25.5" hidden="false" customHeight="false" outlineLevel="0" collapsed="false">
      <c r="A86" s="19" t="n">
        <v>230</v>
      </c>
      <c r="B86" s="61" t="n">
        <v>1304</v>
      </c>
      <c r="C86" s="61" t="n">
        <v>11461</v>
      </c>
      <c r="D86" s="61" t="s">
        <v>577</v>
      </c>
      <c r="E86" s="61" t="s">
        <v>576</v>
      </c>
      <c r="F86" s="62" t="n">
        <v>24488</v>
      </c>
      <c r="G86" s="61" t="s">
        <v>293</v>
      </c>
      <c r="H86" s="61" t="s">
        <v>618</v>
      </c>
      <c r="I86" s="15" t="n">
        <v>46</v>
      </c>
      <c r="J86" s="61" t="s">
        <v>619</v>
      </c>
      <c r="K86" s="61" t="s">
        <v>295</v>
      </c>
      <c r="L86" s="61" t="n">
        <v>28714</v>
      </c>
      <c r="M86" s="61" t="s">
        <v>296</v>
      </c>
      <c r="N86" s="61" t="s">
        <v>297</v>
      </c>
      <c r="O86" s="62" t="n">
        <v>36541</v>
      </c>
      <c r="P86" s="15" t="s">
        <v>356</v>
      </c>
    </row>
    <row r="87" customFormat="false" ht="38.25" hidden="false" customHeight="false" outlineLevel="0" collapsed="false">
      <c r="A87" s="19" t="n">
        <v>233</v>
      </c>
      <c r="B87" s="61" t="n">
        <v>1304</v>
      </c>
      <c r="C87" s="61" t="n">
        <v>11801</v>
      </c>
      <c r="D87" s="61" t="s">
        <v>579</v>
      </c>
      <c r="E87" s="61" t="s">
        <v>578</v>
      </c>
      <c r="F87" s="62" t="n">
        <v>14939</v>
      </c>
      <c r="G87" s="61" t="s">
        <v>293</v>
      </c>
      <c r="H87" s="61"/>
      <c r="I87" s="15" t="n">
        <v>73</v>
      </c>
      <c r="J87" s="61" t="s">
        <v>620</v>
      </c>
      <c r="K87" s="61" t="s">
        <v>310</v>
      </c>
      <c r="L87" s="61" t="n">
        <v>28740</v>
      </c>
      <c r="M87" s="61" t="s">
        <v>296</v>
      </c>
      <c r="N87" s="61" t="s">
        <v>297</v>
      </c>
      <c r="O87" s="62" t="n">
        <v>37584</v>
      </c>
      <c r="P87" s="15" t="s">
        <v>356</v>
      </c>
    </row>
    <row r="88" customFormat="false" ht="25.5" hidden="false" customHeight="false" outlineLevel="0" collapsed="false">
      <c r="A88" s="19" t="n">
        <v>234</v>
      </c>
      <c r="B88" s="61" t="n">
        <v>1703</v>
      </c>
      <c r="C88" s="61" t="n">
        <v>11801</v>
      </c>
      <c r="D88" s="61" t="s">
        <v>579</v>
      </c>
      <c r="E88" s="61" t="s">
        <v>578</v>
      </c>
      <c r="F88" s="62" t="n">
        <v>14939</v>
      </c>
      <c r="G88" s="61"/>
      <c r="H88" s="61"/>
      <c r="I88" s="15" t="n">
        <v>73</v>
      </c>
      <c r="J88" s="61" t="s">
        <v>287</v>
      </c>
      <c r="K88" s="61"/>
      <c r="L88" s="61"/>
      <c r="M88" s="61" t="s">
        <v>296</v>
      </c>
      <c r="N88" s="61" t="s">
        <v>297</v>
      </c>
      <c r="O88" s="62" t="n">
        <v>37584</v>
      </c>
      <c r="P88" s="15" t="s">
        <v>356</v>
      </c>
    </row>
    <row r="89" customFormat="false" ht="51" hidden="false" customHeight="false" outlineLevel="0" collapsed="false">
      <c r="A89" s="19" t="n">
        <v>235</v>
      </c>
      <c r="B89" s="61" t="n">
        <v>1304</v>
      </c>
      <c r="C89" s="61" t="n">
        <v>11874</v>
      </c>
      <c r="D89" s="61" t="s">
        <v>580</v>
      </c>
      <c r="E89" s="61" t="s">
        <v>544</v>
      </c>
      <c r="F89" s="62" t="n">
        <v>28098</v>
      </c>
      <c r="G89" s="61" t="s">
        <v>567</v>
      </c>
      <c r="H89" s="61" t="s">
        <v>621</v>
      </c>
      <c r="I89" s="15" t="n">
        <v>37</v>
      </c>
      <c r="J89" s="61" t="s">
        <v>622</v>
      </c>
      <c r="K89" s="61" t="s">
        <v>295</v>
      </c>
      <c r="L89" s="61" t="n">
        <v>28714</v>
      </c>
      <c r="M89" s="61" t="s">
        <v>296</v>
      </c>
      <c r="N89" s="61" t="s">
        <v>297</v>
      </c>
      <c r="O89" s="62" t="n">
        <v>22619</v>
      </c>
      <c r="P89" s="15" t="s">
        <v>356</v>
      </c>
    </row>
    <row r="90" customFormat="false" ht="25.5" hidden="false" customHeight="false" outlineLevel="0" collapsed="false">
      <c r="A90" s="19" t="n">
        <v>236</v>
      </c>
      <c r="B90" s="61" t="n">
        <v>1703</v>
      </c>
      <c r="C90" s="61" t="n">
        <v>11874</v>
      </c>
      <c r="D90" s="61" t="s">
        <v>580</v>
      </c>
      <c r="E90" s="61" t="s">
        <v>544</v>
      </c>
      <c r="F90" s="62" t="n">
        <v>28098</v>
      </c>
      <c r="G90" s="61"/>
      <c r="H90" s="61" t="s">
        <v>621</v>
      </c>
      <c r="I90" s="15" t="n">
        <v>37</v>
      </c>
      <c r="J90" s="61" t="s">
        <v>287</v>
      </c>
      <c r="K90" s="61"/>
      <c r="L90" s="61"/>
      <c r="M90" s="61" t="s">
        <v>296</v>
      </c>
      <c r="N90" s="61" t="s">
        <v>297</v>
      </c>
      <c r="O90" s="62" t="n">
        <v>22619</v>
      </c>
      <c r="P90" s="15" t="s">
        <v>356</v>
      </c>
    </row>
    <row r="91" customFormat="false" ht="51" hidden="false" customHeight="false" outlineLevel="0" collapsed="false">
      <c r="A91" s="19" t="n">
        <v>239</v>
      </c>
      <c r="B91" s="61" t="n">
        <v>1304</v>
      </c>
      <c r="C91" s="61" t="n">
        <v>12540</v>
      </c>
      <c r="D91" s="61" t="s">
        <v>581</v>
      </c>
      <c r="E91" s="61" t="s">
        <v>542</v>
      </c>
      <c r="F91" s="62" t="n">
        <v>14190</v>
      </c>
      <c r="G91" s="61" t="s">
        <v>293</v>
      </c>
      <c r="H91" s="61" t="s">
        <v>623</v>
      </c>
      <c r="I91" s="15" t="n">
        <v>75</v>
      </c>
      <c r="J91" s="61" t="s">
        <v>624</v>
      </c>
      <c r="K91" s="61" t="s">
        <v>310</v>
      </c>
      <c r="L91" s="61" t="n">
        <v>28740</v>
      </c>
      <c r="M91" s="61" t="s">
        <v>296</v>
      </c>
      <c r="N91" s="61" t="s">
        <v>297</v>
      </c>
      <c r="O91" s="62" t="n">
        <v>33914</v>
      </c>
      <c r="P91" s="15" t="s">
        <v>356</v>
      </c>
    </row>
    <row r="92" customFormat="false" ht="25.5" hidden="false" customHeight="false" outlineLevel="0" collapsed="false">
      <c r="A92" s="19" t="n">
        <v>240</v>
      </c>
      <c r="B92" s="61" t="n">
        <v>1703</v>
      </c>
      <c r="C92" s="61" t="n">
        <v>12540</v>
      </c>
      <c r="D92" s="61" t="s">
        <v>581</v>
      </c>
      <c r="E92" s="61" t="s">
        <v>542</v>
      </c>
      <c r="F92" s="62" t="n">
        <v>14190</v>
      </c>
      <c r="G92" s="61"/>
      <c r="H92" s="61" t="s">
        <v>623</v>
      </c>
      <c r="I92" s="15" t="n">
        <v>75</v>
      </c>
      <c r="J92" s="61" t="s">
        <v>287</v>
      </c>
      <c r="K92" s="61"/>
      <c r="L92" s="61"/>
      <c r="M92" s="61" t="s">
        <v>296</v>
      </c>
      <c r="N92" s="61" t="s">
        <v>297</v>
      </c>
      <c r="O92" s="62" t="n">
        <v>33914</v>
      </c>
      <c r="P92" s="15" t="s">
        <v>356</v>
      </c>
    </row>
    <row r="93" customFormat="false" ht="51" hidden="false" customHeight="false" outlineLevel="0" collapsed="false">
      <c r="A93" s="19" t="n">
        <v>243</v>
      </c>
      <c r="B93" s="61" t="n">
        <v>1304</v>
      </c>
      <c r="C93" s="61" t="n">
        <v>12577</v>
      </c>
      <c r="D93" s="61" t="s">
        <v>583</v>
      </c>
      <c r="E93" s="61" t="s">
        <v>582</v>
      </c>
      <c r="F93" s="62" t="n">
        <v>17271</v>
      </c>
      <c r="G93" s="61" t="s">
        <v>560</v>
      </c>
      <c r="H93" s="61" t="s">
        <v>291</v>
      </c>
      <c r="I93" s="15" t="n">
        <v>66</v>
      </c>
      <c r="J93" s="61" t="s">
        <v>625</v>
      </c>
      <c r="K93" s="61" t="s">
        <v>295</v>
      </c>
      <c r="L93" s="61" t="n">
        <v>28714</v>
      </c>
      <c r="M93" s="61" t="s">
        <v>296</v>
      </c>
      <c r="N93" s="61" t="s">
        <v>297</v>
      </c>
      <c r="O93" s="62" t="n">
        <v>23846</v>
      </c>
      <c r="P93" s="15" t="s">
        <v>356</v>
      </c>
    </row>
    <row r="94" customFormat="false" ht="25.5" hidden="false" customHeight="false" outlineLevel="0" collapsed="false">
      <c r="A94" s="19" t="n">
        <v>244</v>
      </c>
      <c r="B94" s="61" t="n">
        <v>1703</v>
      </c>
      <c r="C94" s="61" t="n">
        <v>12577</v>
      </c>
      <c r="D94" s="61" t="s">
        <v>583</v>
      </c>
      <c r="E94" s="61" t="s">
        <v>582</v>
      </c>
      <c r="F94" s="62" t="n">
        <v>17271</v>
      </c>
      <c r="G94" s="61"/>
      <c r="H94" s="61" t="s">
        <v>291</v>
      </c>
      <c r="I94" s="15" t="n">
        <v>66</v>
      </c>
      <c r="J94" s="61" t="s">
        <v>287</v>
      </c>
      <c r="K94" s="61"/>
      <c r="L94" s="61"/>
      <c r="M94" s="61" t="s">
        <v>296</v>
      </c>
      <c r="N94" s="61" t="s">
        <v>297</v>
      </c>
      <c r="O94" s="62" t="n">
        <v>23846</v>
      </c>
      <c r="P94" s="15" t="s">
        <v>356</v>
      </c>
    </row>
    <row r="95" customFormat="false" ht="38.25" hidden="false" customHeight="false" outlineLevel="0" collapsed="false">
      <c r="A95" s="19" t="n">
        <v>249</v>
      </c>
      <c r="B95" s="61" t="n">
        <v>1304</v>
      </c>
      <c r="C95" s="61" t="n">
        <v>13113</v>
      </c>
      <c r="D95" s="61" t="s">
        <v>585</v>
      </c>
      <c r="E95" s="61" t="s">
        <v>584</v>
      </c>
      <c r="F95" s="62" t="n">
        <v>28670</v>
      </c>
      <c r="G95" s="61" t="s">
        <v>293</v>
      </c>
      <c r="H95" s="61" t="s">
        <v>325</v>
      </c>
      <c r="I95" s="15" t="n">
        <v>35</v>
      </c>
      <c r="J95" s="61" t="s">
        <v>626</v>
      </c>
      <c r="K95" s="61" t="s">
        <v>310</v>
      </c>
      <c r="L95" s="61" t="n">
        <v>28740</v>
      </c>
      <c r="M95" s="61" t="s">
        <v>296</v>
      </c>
      <c r="N95" s="61" t="s">
        <v>297</v>
      </c>
      <c r="O95" s="62" t="n">
        <v>34514</v>
      </c>
      <c r="P95" s="15" t="s">
        <v>356</v>
      </c>
    </row>
    <row r="96" customFormat="false" ht="25.5" hidden="false" customHeight="false" outlineLevel="0" collapsed="false">
      <c r="A96" s="19" t="n">
        <v>250</v>
      </c>
      <c r="B96" s="61" t="n">
        <v>1703</v>
      </c>
      <c r="C96" s="61" t="n">
        <v>13113</v>
      </c>
      <c r="D96" s="61" t="s">
        <v>585</v>
      </c>
      <c r="E96" s="61" t="s">
        <v>584</v>
      </c>
      <c r="F96" s="62" t="n">
        <v>28670</v>
      </c>
      <c r="G96" s="61"/>
      <c r="H96" s="61" t="s">
        <v>325</v>
      </c>
      <c r="I96" s="15" t="n">
        <v>66</v>
      </c>
      <c r="J96" s="61" t="s">
        <v>287</v>
      </c>
      <c r="K96" s="61"/>
      <c r="L96" s="61"/>
      <c r="M96" s="61" t="s">
        <v>296</v>
      </c>
      <c r="N96" s="61" t="s">
        <v>297</v>
      </c>
      <c r="O96" s="62" t="n">
        <v>34514</v>
      </c>
      <c r="P96" s="15" t="s">
        <v>356</v>
      </c>
    </row>
    <row r="97" customFormat="false" ht="51" hidden="false" customHeight="false" outlineLevel="0" collapsed="false">
      <c r="A97" s="19" t="n">
        <v>257</v>
      </c>
      <c r="B97" s="61" t="n">
        <v>1304</v>
      </c>
      <c r="C97" s="61" t="n">
        <v>13672</v>
      </c>
      <c r="D97" s="61" t="s">
        <v>587</v>
      </c>
      <c r="E97" s="61" t="s">
        <v>586</v>
      </c>
      <c r="F97" s="62" t="n">
        <v>15107</v>
      </c>
      <c r="G97" s="61" t="s">
        <v>293</v>
      </c>
      <c r="H97" s="61" t="s">
        <v>627</v>
      </c>
      <c r="I97" s="15" t="n">
        <v>72</v>
      </c>
      <c r="J97" s="61" t="s">
        <v>628</v>
      </c>
      <c r="K97" s="61" t="s">
        <v>310</v>
      </c>
      <c r="L97" s="61" t="n">
        <v>28740</v>
      </c>
      <c r="M97" s="61" t="s">
        <v>296</v>
      </c>
      <c r="N97" s="61" t="s">
        <v>297</v>
      </c>
      <c r="O97" s="62" t="n">
        <v>36291</v>
      </c>
      <c r="P97" s="15" t="s">
        <v>356</v>
      </c>
    </row>
    <row r="98" customFormat="false" ht="25.5" hidden="false" customHeight="false" outlineLevel="0" collapsed="false">
      <c r="A98" s="19" t="n">
        <v>258</v>
      </c>
      <c r="B98" s="61" t="n">
        <v>1703</v>
      </c>
      <c r="C98" s="61" t="n">
        <v>13672</v>
      </c>
      <c r="D98" s="61" t="s">
        <v>587</v>
      </c>
      <c r="E98" s="61" t="s">
        <v>586</v>
      </c>
      <c r="F98" s="62" t="n">
        <v>15107</v>
      </c>
      <c r="G98" s="61"/>
      <c r="H98" s="61" t="s">
        <v>627</v>
      </c>
      <c r="I98" s="15" t="n">
        <v>72</v>
      </c>
      <c r="J98" s="61" t="s">
        <v>287</v>
      </c>
      <c r="K98" s="61"/>
      <c r="L98" s="61"/>
      <c r="M98" s="61" t="s">
        <v>296</v>
      </c>
      <c r="N98" s="61" t="s">
        <v>297</v>
      </c>
      <c r="O98" s="62" t="n">
        <v>36291</v>
      </c>
      <c r="P98" s="15" t="s">
        <v>356</v>
      </c>
    </row>
    <row r="99" customFormat="false" ht="51" hidden="false" customHeight="false" outlineLevel="0" collapsed="false">
      <c r="A99" s="19" t="n">
        <v>263</v>
      </c>
      <c r="B99" s="61" t="n">
        <v>1304</v>
      </c>
      <c r="C99" s="61" t="n">
        <v>14070</v>
      </c>
      <c r="D99" s="61" t="s">
        <v>588</v>
      </c>
      <c r="E99" s="61" t="s">
        <v>343</v>
      </c>
      <c r="F99" s="62" t="n">
        <v>14255</v>
      </c>
      <c r="G99" s="61" t="s">
        <v>293</v>
      </c>
      <c r="H99" s="61" t="s">
        <v>406</v>
      </c>
      <c r="I99" s="15" t="n">
        <v>74</v>
      </c>
      <c r="J99" s="61" t="s">
        <v>629</v>
      </c>
      <c r="K99" s="61" t="s">
        <v>295</v>
      </c>
      <c r="L99" s="61" t="n">
        <v>28714</v>
      </c>
      <c r="M99" s="61" t="s">
        <v>296</v>
      </c>
      <c r="N99" s="61" t="s">
        <v>297</v>
      </c>
      <c r="O99" s="62" t="n">
        <v>44936</v>
      </c>
      <c r="P99" s="15" t="s">
        <v>356</v>
      </c>
    </row>
    <row r="100" customFormat="false" ht="25.5" hidden="false" customHeight="false" outlineLevel="0" collapsed="false">
      <c r="A100" s="19" t="n">
        <v>264</v>
      </c>
      <c r="B100" s="61" t="n">
        <v>1703</v>
      </c>
      <c r="C100" s="61" t="n">
        <v>14070</v>
      </c>
      <c r="D100" s="61" t="s">
        <v>588</v>
      </c>
      <c r="E100" s="61" t="s">
        <v>343</v>
      </c>
      <c r="F100" s="62" t="n">
        <v>14255</v>
      </c>
      <c r="G100" s="61"/>
      <c r="H100" s="61" t="s">
        <v>406</v>
      </c>
      <c r="I100" s="15" t="n">
        <v>74</v>
      </c>
      <c r="J100" s="61" t="s">
        <v>287</v>
      </c>
      <c r="K100" s="61"/>
      <c r="L100" s="61"/>
      <c r="M100" s="61" t="s">
        <v>296</v>
      </c>
      <c r="N100" s="61" t="s">
        <v>297</v>
      </c>
      <c r="O100" s="62" t="n">
        <v>44936</v>
      </c>
      <c r="P100" s="15" t="s">
        <v>356</v>
      </c>
    </row>
    <row r="101" customFormat="false" ht="25.5" hidden="false" customHeight="false" outlineLevel="0" collapsed="false">
      <c r="A101" s="19" t="n">
        <v>267</v>
      </c>
      <c r="B101" s="61" t="n">
        <v>1703</v>
      </c>
      <c r="C101" s="61" t="n">
        <v>14182</v>
      </c>
      <c r="D101" s="61" t="s">
        <v>630</v>
      </c>
      <c r="E101" s="61" t="s">
        <v>631</v>
      </c>
      <c r="F101" s="62" t="n">
        <v>18102</v>
      </c>
      <c r="G101" s="61"/>
      <c r="H101" s="61" t="s">
        <v>632</v>
      </c>
      <c r="I101" s="15" t="n">
        <v>63</v>
      </c>
      <c r="J101" s="61" t="s">
        <v>287</v>
      </c>
      <c r="K101" s="61"/>
      <c r="L101" s="61"/>
      <c r="M101" s="61" t="s">
        <v>296</v>
      </c>
      <c r="N101" s="61" t="s">
        <v>297</v>
      </c>
      <c r="O101" s="62" t="n">
        <v>34903</v>
      </c>
      <c r="P101" s="15" t="s">
        <v>356</v>
      </c>
    </row>
    <row r="102" customFormat="false" ht="51" hidden="false" customHeight="false" outlineLevel="0" collapsed="false">
      <c r="A102" s="19" t="n">
        <v>268</v>
      </c>
      <c r="B102" s="61" t="n">
        <v>1304</v>
      </c>
      <c r="C102" s="61" t="n">
        <v>14182</v>
      </c>
      <c r="D102" s="61" t="s">
        <v>630</v>
      </c>
      <c r="E102" s="61" t="s">
        <v>631</v>
      </c>
      <c r="F102" s="62" t="n">
        <v>18102</v>
      </c>
      <c r="G102" s="61" t="s">
        <v>551</v>
      </c>
      <c r="H102" s="61" t="s">
        <v>632</v>
      </c>
      <c r="I102" s="15" t="n">
        <v>64</v>
      </c>
      <c r="J102" s="61" t="s">
        <v>633</v>
      </c>
      <c r="K102" s="61" t="s">
        <v>295</v>
      </c>
      <c r="L102" s="61" t="n">
        <v>28714</v>
      </c>
      <c r="M102" s="61" t="s">
        <v>296</v>
      </c>
      <c r="N102" s="61" t="s">
        <v>297</v>
      </c>
      <c r="O102" s="62" t="n">
        <v>34903</v>
      </c>
      <c r="P102" s="15" t="s">
        <v>356</v>
      </c>
    </row>
    <row r="103" customFormat="false" ht="51" hidden="false" customHeight="false" outlineLevel="0" collapsed="false">
      <c r="A103" s="19" t="n">
        <v>269</v>
      </c>
      <c r="B103" s="61" t="n">
        <v>1304</v>
      </c>
      <c r="C103" s="61" t="n">
        <v>14223</v>
      </c>
      <c r="D103" s="61" t="s">
        <v>634</v>
      </c>
      <c r="E103" s="61" t="s">
        <v>495</v>
      </c>
      <c r="F103" s="62" t="n">
        <v>15608</v>
      </c>
      <c r="G103" s="61" t="s">
        <v>293</v>
      </c>
      <c r="H103" s="61" t="s">
        <v>635</v>
      </c>
      <c r="I103" s="15" t="n">
        <v>71</v>
      </c>
      <c r="J103" s="61" t="s">
        <v>636</v>
      </c>
      <c r="K103" s="61" t="s">
        <v>295</v>
      </c>
      <c r="L103" s="61" t="n">
        <v>28714</v>
      </c>
      <c r="M103" s="61" t="s">
        <v>296</v>
      </c>
      <c r="N103" s="61" t="s">
        <v>297</v>
      </c>
      <c r="O103" s="62" t="n">
        <v>13782</v>
      </c>
      <c r="P103" s="15" t="s">
        <v>356</v>
      </c>
    </row>
    <row r="104" customFormat="false" ht="25.5" hidden="false" customHeight="false" outlineLevel="0" collapsed="false">
      <c r="A104" s="19" t="n">
        <v>270</v>
      </c>
      <c r="B104" s="61" t="n">
        <v>1703</v>
      </c>
      <c r="C104" s="61" t="n">
        <v>14223</v>
      </c>
      <c r="D104" s="61" t="s">
        <v>634</v>
      </c>
      <c r="E104" s="61" t="s">
        <v>495</v>
      </c>
      <c r="F104" s="62" t="n">
        <v>15608</v>
      </c>
      <c r="G104" s="61"/>
      <c r="H104" s="61" t="s">
        <v>635</v>
      </c>
      <c r="I104" s="15" t="n">
        <v>71</v>
      </c>
      <c r="J104" s="61" t="s">
        <v>287</v>
      </c>
      <c r="K104" s="61"/>
      <c r="L104" s="61"/>
      <c r="M104" s="61" t="s">
        <v>296</v>
      </c>
      <c r="N104" s="61" t="s">
        <v>297</v>
      </c>
      <c r="O104" s="62" t="n">
        <v>13782</v>
      </c>
      <c r="P104" s="15" t="s">
        <v>356</v>
      </c>
    </row>
    <row r="105" customFormat="false" ht="38.25" hidden="false" customHeight="false" outlineLevel="0" collapsed="false">
      <c r="A105" s="19" t="n">
        <v>271</v>
      </c>
      <c r="B105" s="61" t="n">
        <v>1304</v>
      </c>
      <c r="C105" s="61" t="n">
        <v>14355</v>
      </c>
      <c r="D105" s="61" t="s">
        <v>637</v>
      </c>
      <c r="E105" s="61" t="s">
        <v>554</v>
      </c>
      <c r="F105" s="62" t="n">
        <v>27146</v>
      </c>
      <c r="G105" s="61" t="s">
        <v>560</v>
      </c>
      <c r="H105" s="61" t="s">
        <v>638</v>
      </c>
      <c r="I105" s="15" t="n">
        <v>39</v>
      </c>
      <c r="J105" s="61" t="s">
        <v>639</v>
      </c>
      <c r="K105" s="61" t="s">
        <v>295</v>
      </c>
      <c r="L105" s="61" t="n">
        <v>28714</v>
      </c>
      <c r="M105" s="61" t="s">
        <v>296</v>
      </c>
      <c r="N105" s="61" t="s">
        <v>297</v>
      </c>
      <c r="O105" s="62" t="n">
        <v>39930</v>
      </c>
      <c r="P105" s="15" t="s">
        <v>356</v>
      </c>
    </row>
    <row r="106" customFormat="false" ht="25.5" hidden="false" customHeight="false" outlineLevel="0" collapsed="false">
      <c r="A106" s="19" t="n">
        <v>272</v>
      </c>
      <c r="B106" s="61" t="n">
        <v>1703</v>
      </c>
      <c r="C106" s="61" t="n">
        <v>14355</v>
      </c>
      <c r="D106" s="61" t="s">
        <v>637</v>
      </c>
      <c r="E106" s="61" t="s">
        <v>554</v>
      </c>
      <c r="F106" s="62" t="n">
        <v>27146</v>
      </c>
      <c r="G106" s="61"/>
      <c r="H106" s="61" t="s">
        <v>638</v>
      </c>
      <c r="I106" s="15" t="n">
        <v>39</v>
      </c>
      <c r="J106" s="61" t="s">
        <v>287</v>
      </c>
      <c r="K106" s="61"/>
      <c r="L106" s="61"/>
      <c r="M106" s="61" t="s">
        <v>296</v>
      </c>
      <c r="N106" s="61" t="s">
        <v>297</v>
      </c>
      <c r="O106" s="62" t="n">
        <v>39930</v>
      </c>
      <c r="P106" s="15" t="s">
        <v>356</v>
      </c>
    </row>
    <row r="107" customFormat="false" ht="51" hidden="false" customHeight="false" outlineLevel="0" collapsed="false">
      <c r="A107" s="19" t="n">
        <v>277</v>
      </c>
      <c r="B107" s="61" t="n">
        <v>1304</v>
      </c>
      <c r="C107" s="61" t="n">
        <v>14631</v>
      </c>
      <c r="D107" s="61" t="s">
        <v>640</v>
      </c>
      <c r="E107" s="61" t="s">
        <v>641</v>
      </c>
      <c r="F107" s="62" t="n">
        <v>28021</v>
      </c>
      <c r="G107" s="61" t="s">
        <v>293</v>
      </c>
      <c r="H107" s="61" t="s">
        <v>642</v>
      </c>
      <c r="I107" s="15" t="n">
        <v>37</v>
      </c>
      <c r="J107" s="61" t="s">
        <v>643</v>
      </c>
      <c r="K107" s="61" t="s">
        <v>295</v>
      </c>
      <c r="L107" s="61" t="n">
        <v>28714</v>
      </c>
      <c r="M107" s="61" t="s">
        <v>296</v>
      </c>
      <c r="N107" s="61" t="s">
        <v>297</v>
      </c>
      <c r="O107" s="62" t="n">
        <v>27290</v>
      </c>
      <c r="P107" s="15" t="s">
        <v>356</v>
      </c>
    </row>
    <row r="108" customFormat="false" ht="25.5" hidden="false" customHeight="false" outlineLevel="0" collapsed="false">
      <c r="A108" s="19" t="n">
        <v>278</v>
      </c>
      <c r="B108" s="61" t="n">
        <v>1703</v>
      </c>
      <c r="C108" s="61" t="n">
        <v>14631</v>
      </c>
      <c r="D108" s="61" t="s">
        <v>640</v>
      </c>
      <c r="E108" s="61" t="s">
        <v>641</v>
      </c>
      <c r="F108" s="62" t="n">
        <v>28021</v>
      </c>
      <c r="G108" s="61"/>
      <c r="H108" s="61" t="s">
        <v>642</v>
      </c>
      <c r="I108" s="15" t="n">
        <v>37</v>
      </c>
      <c r="J108" s="61" t="s">
        <v>287</v>
      </c>
      <c r="K108" s="61"/>
      <c r="L108" s="61"/>
      <c r="M108" s="61" t="s">
        <v>296</v>
      </c>
      <c r="N108" s="61" t="s">
        <v>297</v>
      </c>
      <c r="O108" s="62" t="n">
        <v>27290</v>
      </c>
      <c r="P108" s="15" t="s">
        <v>356</v>
      </c>
    </row>
    <row r="109" customFormat="false" ht="51" hidden="false" customHeight="false" outlineLevel="0" collapsed="false">
      <c r="A109" s="19" t="n">
        <v>279</v>
      </c>
      <c r="B109" s="61" t="n">
        <v>1304</v>
      </c>
      <c r="C109" s="61" t="n">
        <v>14789</v>
      </c>
      <c r="D109" s="61" t="s">
        <v>644</v>
      </c>
      <c r="E109" s="61" t="s">
        <v>645</v>
      </c>
      <c r="F109" s="62" t="n">
        <v>12807</v>
      </c>
      <c r="G109" s="61" t="s">
        <v>560</v>
      </c>
      <c r="H109" s="61" t="s">
        <v>434</v>
      </c>
      <c r="I109" s="15" t="n">
        <v>78</v>
      </c>
      <c r="J109" s="61" t="s">
        <v>646</v>
      </c>
      <c r="K109" s="61" t="s">
        <v>295</v>
      </c>
      <c r="L109" s="61" t="n">
        <v>28714</v>
      </c>
      <c r="M109" s="61" t="s">
        <v>296</v>
      </c>
      <c r="N109" s="61" t="s">
        <v>297</v>
      </c>
      <c r="O109" s="62" t="n">
        <v>27417</v>
      </c>
      <c r="P109" s="15" t="s">
        <v>356</v>
      </c>
    </row>
    <row r="110" customFormat="false" ht="25.5" hidden="false" customHeight="false" outlineLevel="0" collapsed="false">
      <c r="A110" s="19" t="n">
        <v>280</v>
      </c>
      <c r="B110" s="61" t="n">
        <v>1703</v>
      </c>
      <c r="C110" s="61" t="n">
        <v>14789</v>
      </c>
      <c r="D110" s="61" t="s">
        <v>644</v>
      </c>
      <c r="E110" s="61" t="s">
        <v>645</v>
      </c>
      <c r="F110" s="62" t="n">
        <v>12807</v>
      </c>
      <c r="G110" s="61"/>
      <c r="H110" s="61" t="s">
        <v>434</v>
      </c>
      <c r="I110" s="15" t="n">
        <v>78</v>
      </c>
      <c r="J110" s="61" t="s">
        <v>287</v>
      </c>
      <c r="K110" s="61"/>
      <c r="L110" s="61"/>
      <c r="M110" s="61" t="s">
        <v>296</v>
      </c>
      <c r="N110" s="61" t="s">
        <v>297</v>
      </c>
      <c r="O110" s="62" t="n">
        <v>27417</v>
      </c>
      <c r="P110" s="15" t="s">
        <v>356</v>
      </c>
    </row>
    <row r="111" customFormat="false" ht="25.5" hidden="false" customHeight="false" outlineLevel="0" collapsed="false">
      <c r="A111" s="19" t="n">
        <v>281</v>
      </c>
      <c r="B111" s="61" t="n">
        <v>1304</v>
      </c>
      <c r="C111" s="61" t="n">
        <v>14973</v>
      </c>
      <c r="D111" s="61" t="s">
        <v>522</v>
      </c>
      <c r="E111" s="61" t="s">
        <v>647</v>
      </c>
      <c r="F111" s="62" t="n">
        <v>30139</v>
      </c>
      <c r="G111" s="61" t="s">
        <v>293</v>
      </c>
      <c r="H111" s="61" t="s">
        <v>508</v>
      </c>
      <c r="I111" s="15" t="n">
        <v>31</v>
      </c>
      <c r="J111" s="61" t="s">
        <v>648</v>
      </c>
      <c r="K111" s="61" t="s">
        <v>295</v>
      </c>
      <c r="L111" s="61" t="n">
        <v>28714</v>
      </c>
      <c r="M111" s="61" t="s">
        <v>296</v>
      </c>
      <c r="N111" s="61" t="s">
        <v>297</v>
      </c>
      <c r="O111" s="62" t="n">
        <v>29774</v>
      </c>
      <c r="P111" s="15" t="s">
        <v>356</v>
      </c>
    </row>
    <row r="112" customFormat="false" ht="25.5" hidden="false" customHeight="false" outlineLevel="0" collapsed="false">
      <c r="A112" s="19" t="n">
        <v>282</v>
      </c>
      <c r="B112" s="61" t="n">
        <v>1703</v>
      </c>
      <c r="C112" s="61" t="n">
        <v>14973</v>
      </c>
      <c r="D112" s="61" t="s">
        <v>522</v>
      </c>
      <c r="E112" s="61" t="s">
        <v>647</v>
      </c>
      <c r="F112" s="62" t="n">
        <v>30139</v>
      </c>
      <c r="G112" s="61"/>
      <c r="H112" s="61" t="s">
        <v>508</v>
      </c>
      <c r="I112" s="15" t="n">
        <v>31</v>
      </c>
      <c r="J112" s="61" t="s">
        <v>287</v>
      </c>
      <c r="K112" s="61"/>
      <c r="L112" s="61"/>
      <c r="M112" s="61" t="s">
        <v>296</v>
      </c>
      <c r="N112" s="61" t="s">
        <v>297</v>
      </c>
      <c r="O112" s="62" t="n">
        <v>29774</v>
      </c>
      <c r="P112" s="15" t="s">
        <v>356</v>
      </c>
    </row>
    <row r="113" customFormat="false" ht="38.25" hidden="false" customHeight="false" outlineLevel="0" collapsed="false">
      <c r="A113" s="19" t="n">
        <v>283</v>
      </c>
      <c r="B113" s="61" t="n">
        <v>1304</v>
      </c>
      <c r="C113" s="61" t="n">
        <v>15118</v>
      </c>
      <c r="D113" s="61" t="s">
        <v>548</v>
      </c>
      <c r="E113" s="61" t="s">
        <v>291</v>
      </c>
      <c r="F113" s="62" t="n">
        <v>30395</v>
      </c>
      <c r="G113" s="61" t="s">
        <v>293</v>
      </c>
      <c r="H113" s="61" t="s">
        <v>649</v>
      </c>
      <c r="I113" s="15" t="n">
        <v>30</v>
      </c>
      <c r="J113" s="61" t="s">
        <v>650</v>
      </c>
      <c r="K113" s="61" t="s">
        <v>295</v>
      </c>
      <c r="L113" s="61" t="n">
        <v>28714</v>
      </c>
      <c r="M113" s="61" t="s">
        <v>296</v>
      </c>
      <c r="N113" s="61" t="s">
        <v>297</v>
      </c>
      <c r="O113" s="62" t="n">
        <v>32952</v>
      </c>
      <c r="P113" s="15" t="s">
        <v>356</v>
      </c>
    </row>
    <row r="114" customFormat="false" ht="25.5" hidden="false" customHeight="false" outlineLevel="0" collapsed="false">
      <c r="A114" s="19" t="n">
        <v>284</v>
      </c>
      <c r="B114" s="61" t="n">
        <v>1703</v>
      </c>
      <c r="C114" s="61" t="n">
        <v>15118</v>
      </c>
      <c r="D114" s="61" t="s">
        <v>548</v>
      </c>
      <c r="E114" s="61" t="s">
        <v>291</v>
      </c>
      <c r="F114" s="62" t="n">
        <v>30395</v>
      </c>
      <c r="G114" s="61"/>
      <c r="H114" s="61" t="s">
        <v>649</v>
      </c>
      <c r="I114" s="15" t="n">
        <v>30</v>
      </c>
      <c r="J114" s="61" t="s">
        <v>287</v>
      </c>
      <c r="K114" s="61"/>
      <c r="L114" s="61"/>
      <c r="M114" s="61" t="s">
        <v>296</v>
      </c>
      <c r="N114" s="61" t="s">
        <v>297</v>
      </c>
      <c r="O114" s="62" t="n">
        <v>32952</v>
      </c>
      <c r="P114" s="15" t="s">
        <v>356</v>
      </c>
    </row>
    <row r="115" customFormat="false" ht="38.25" hidden="false" customHeight="false" outlineLevel="0" collapsed="false">
      <c r="A115" s="19" t="n">
        <v>285</v>
      </c>
      <c r="B115" s="61" t="n">
        <v>1304</v>
      </c>
      <c r="C115" s="61" t="n">
        <v>15163</v>
      </c>
      <c r="D115" s="61" t="s">
        <v>651</v>
      </c>
      <c r="E115" s="61" t="s">
        <v>652</v>
      </c>
      <c r="F115" s="62" t="n">
        <v>22287</v>
      </c>
      <c r="G115" s="61" t="s">
        <v>551</v>
      </c>
      <c r="H115" s="61" t="s">
        <v>653</v>
      </c>
      <c r="I115" s="15" t="n">
        <v>52</v>
      </c>
      <c r="J115" s="61" t="s">
        <v>654</v>
      </c>
      <c r="K115" s="61" t="s">
        <v>310</v>
      </c>
      <c r="L115" s="61" t="n">
        <v>28740</v>
      </c>
      <c r="M115" s="61" t="s">
        <v>296</v>
      </c>
      <c r="N115" s="61" t="s">
        <v>297</v>
      </c>
      <c r="O115" s="62" t="n">
        <v>40914</v>
      </c>
      <c r="P115" s="15" t="s">
        <v>356</v>
      </c>
    </row>
    <row r="116" customFormat="false" ht="25.5" hidden="false" customHeight="false" outlineLevel="0" collapsed="false">
      <c r="A116" s="19" t="n">
        <v>286</v>
      </c>
      <c r="B116" s="61" t="n">
        <v>1703</v>
      </c>
      <c r="C116" s="61" t="n">
        <v>15163</v>
      </c>
      <c r="D116" s="61" t="s">
        <v>651</v>
      </c>
      <c r="E116" s="61" t="s">
        <v>652</v>
      </c>
      <c r="F116" s="62" t="n">
        <v>22287</v>
      </c>
      <c r="G116" s="61"/>
      <c r="H116" s="61" t="s">
        <v>653</v>
      </c>
      <c r="I116" s="15" t="n">
        <v>52</v>
      </c>
      <c r="J116" s="61" t="s">
        <v>287</v>
      </c>
      <c r="K116" s="61"/>
      <c r="L116" s="61"/>
      <c r="M116" s="61" t="s">
        <v>296</v>
      </c>
      <c r="N116" s="61" t="s">
        <v>297</v>
      </c>
      <c r="O116" s="62" t="n">
        <v>40914</v>
      </c>
      <c r="P116" s="15" t="s">
        <v>356</v>
      </c>
    </row>
    <row r="117" customFormat="false" ht="38.25" hidden="false" customHeight="false" outlineLevel="0" collapsed="false">
      <c r="A117" s="19" t="n">
        <v>289</v>
      </c>
      <c r="B117" s="61" t="n">
        <v>1304</v>
      </c>
      <c r="C117" s="61" t="n">
        <v>15590</v>
      </c>
      <c r="D117" s="61" t="s">
        <v>655</v>
      </c>
      <c r="E117" s="61" t="s">
        <v>656</v>
      </c>
      <c r="F117" s="62" t="n">
        <v>11361</v>
      </c>
      <c r="G117" s="61" t="s">
        <v>293</v>
      </c>
      <c r="H117" s="61" t="s">
        <v>657</v>
      </c>
      <c r="I117" s="15" t="n">
        <v>82</v>
      </c>
      <c r="J117" s="61" t="s">
        <v>658</v>
      </c>
      <c r="K117" s="61" t="s">
        <v>295</v>
      </c>
      <c r="L117" s="61" t="n">
        <v>28714</v>
      </c>
      <c r="M117" s="61" t="s">
        <v>296</v>
      </c>
      <c r="N117" s="61" t="s">
        <v>297</v>
      </c>
      <c r="O117" s="62" t="n">
        <v>28163</v>
      </c>
      <c r="P117" s="15" t="s">
        <v>356</v>
      </c>
    </row>
    <row r="118" customFormat="false" ht="25.5" hidden="false" customHeight="false" outlineLevel="0" collapsed="false">
      <c r="A118" s="19" t="n">
        <v>290</v>
      </c>
      <c r="B118" s="61" t="n">
        <v>1703</v>
      </c>
      <c r="C118" s="61" t="n">
        <v>15590</v>
      </c>
      <c r="D118" s="61" t="s">
        <v>655</v>
      </c>
      <c r="E118" s="61" t="s">
        <v>656</v>
      </c>
      <c r="F118" s="62" t="n">
        <v>11361</v>
      </c>
      <c r="G118" s="61"/>
      <c r="H118" s="61" t="s">
        <v>657</v>
      </c>
      <c r="I118" s="15" t="n">
        <v>82</v>
      </c>
      <c r="J118" s="61" t="s">
        <v>287</v>
      </c>
      <c r="K118" s="61"/>
      <c r="L118" s="61"/>
      <c r="M118" s="61" t="s">
        <v>296</v>
      </c>
      <c r="N118" s="61" t="s">
        <v>297</v>
      </c>
      <c r="O118" s="62" t="n">
        <v>28163</v>
      </c>
      <c r="P118" s="15" t="s">
        <v>356</v>
      </c>
    </row>
    <row r="119" customFormat="false" ht="51" hidden="false" customHeight="false" outlineLevel="0" collapsed="false">
      <c r="A119" s="19" t="n">
        <v>293</v>
      </c>
      <c r="B119" s="61" t="n">
        <v>1304</v>
      </c>
      <c r="C119" s="61" t="n">
        <v>16148</v>
      </c>
      <c r="D119" s="61" t="s">
        <v>659</v>
      </c>
      <c r="E119" s="61" t="s">
        <v>660</v>
      </c>
      <c r="F119" s="62" t="n">
        <v>12872</v>
      </c>
      <c r="G119" s="61" t="s">
        <v>293</v>
      </c>
      <c r="H119" s="61" t="s">
        <v>661</v>
      </c>
      <c r="I119" s="15" t="n">
        <v>78</v>
      </c>
      <c r="J119" s="61" t="s">
        <v>662</v>
      </c>
      <c r="K119" s="61" t="s">
        <v>295</v>
      </c>
      <c r="L119" s="61" t="n">
        <v>28714</v>
      </c>
      <c r="M119" s="61" t="s">
        <v>296</v>
      </c>
      <c r="N119" s="61" t="s">
        <v>297</v>
      </c>
      <c r="O119" s="62" t="n">
        <v>32961</v>
      </c>
      <c r="P119" s="15" t="s">
        <v>356</v>
      </c>
    </row>
    <row r="120" customFormat="false" ht="25.5" hidden="false" customHeight="false" outlineLevel="0" collapsed="false">
      <c r="A120" s="19" t="n">
        <v>294</v>
      </c>
      <c r="B120" s="61" t="n">
        <v>1703</v>
      </c>
      <c r="C120" s="61" t="n">
        <v>16148</v>
      </c>
      <c r="D120" s="61" t="s">
        <v>659</v>
      </c>
      <c r="E120" s="61" t="s">
        <v>660</v>
      </c>
      <c r="F120" s="62" t="n">
        <v>12872</v>
      </c>
      <c r="G120" s="61"/>
      <c r="H120" s="61" t="s">
        <v>661</v>
      </c>
      <c r="I120" s="15" t="n">
        <v>78</v>
      </c>
      <c r="J120" s="61" t="s">
        <v>287</v>
      </c>
      <c r="K120" s="61"/>
      <c r="L120" s="61"/>
      <c r="M120" s="61" t="s">
        <v>296</v>
      </c>
      <c r="N120" s="61" t="s">
        <v>297</v>
      </c>
      <c r="O120" s="62" t="n">
        <v>32961</v>
      </c>
      <c r="P120" s="15" t="s">
        <v>356</v>
      </c>
    </row>
    <row r="121" customFormat="false" ht="51" hidden="false" customHeight="false" outlineLevel="0" collapsed="false">
      <c r="A121" s="19" t="n">
        <v>295</v>
      </c>
      <c r="B121" s="61" t="n">
        <v>1304</v>
      </c>
      <c r="C121" s="61" t="n">
        <v>16192</v>
      </c>
      <c r="D121" s="61" t="s">
        <v>663</v>
      </c>
      <c r="E121" s="61" t="s">
        <v>495</v>
      </c>
      <c r="F121" s="62" t="n">
        <v>17851</v>
      </c>
      <c r="G121" s="61" t="s">
        <v>293</v>
      </c>
      <c r="H121" s="61" t="s">
        <v>335</v>
      </c>
      <c r="I121" s="15" t="n">
        <v>65</v>
      </c>
      <c r="J121" s="61" t="s">
        <v>664</v>
      </c>
      <c r="K121" s="61" t="s">
        <v>310</v>
      </c>
      <c r="L121" s="61" t="n">
        <v>28740</v>
      </c>
      <c r="M121" s="61" t="s">
        <v>296</v>
      </c>
      <c r="N121" s="61" t="s">
        <v>297</v>
      </c>
      <c r="O121" s="62" t="n">
        <v>31000</v>
      </c>
      <c r="P121" s="15" t="s">
        <v>356</v>
      </c>
    </row>
    <row r="122" customFormat="false" ht="25.5" hidden="false" customHeight="false" outlineLevel="0" collapsed="false">
      <c r="A122" s="19" t="n">
        <v>296</v>
      </c>
      <c r="B122" s="61" t="n">
        <v>1703</v>
      </c>
      <c r="C122" s="61" t="n">
        <v>16192</v>
      </c>
      <c r="D122" s="61" t="s">
        <v>663</v>
      </c>
      <c r="E122" s="61" t="s">
        <v>495</v>
      </c>
      <c r="F122" s="62" t="n">
        <v>17851</v>
      </c>
      <c r="G122" s="61"/>
      <c r="H122" s="61" t="s">
        <v>335</v>
      </c>
      <c r="I122" s="15" t="n">
        <v>65</v>
      </c>
      <c r="J122" s="61" t="s">
        <v>287</v>
      </c>
      <c r="K122" s="61"/>
      <c r="L122" s="61"/>
      <c r="M122" s="61" t="s">
        <v>296</v>
      </c>
      <c r="N122" s="61" t="s">
        <v>297</v>
      </c>
      <c r="O122" s="62" t="n">
        <v>31000</v>
      </c>
      <c r="P122" s="15" t="s">
        <v>356</v>
      </c>
    </row>
    <row r="123" customFormat="false" ht="51" hidden="false" customHeight="false" outlineLevel="0" collapsed="false">
      <c r="A123" s="19" t="n">
        <v>297</v>
      </c>
      <c r="B123" s="61" t="n">
        <v>1304</v>
      </c>
      <c r="C123" s="61" t="n">
        <v>16289</v>
      </c>
      <c r="D123" s="61" t="s">
        <v>665</v>
      </c>
      <c r="E123" s="61" t="s">
        <v>666</v>
      </c>
      <c r="F123" s="62" t="n">
        <v>30712</v>
      </c>
      <c r="G123" s="61" t="s">
        <v>293</v>
      </c>
      <c r="H123" s="61" t="s">
        <v>434</v>
      </c>
      <c r="I123" s="15" t="n">
        <v>29</v>
      </c>
      <c r="J123" s="61" t="s">
        <v>609</v>
      </c>
      <c r="K123" s="61" t="s">
        <v>295</v>
      </c>
      <c r="L123" s="61" t="n">
        <v>28714</v>
      </c>
      <c r="M123" s="61" t="s">
        <v>296</v>
      </c>
      <c r="N123" s="61" t="s">
        <v>297</v>
      </c>
      <c r="O123" s="62" t="n">
        <v>36922</v>
      </c>
      <c r="P123" s="15" t="s">
        <v>356</v>
      </c>
    </row>
    <row r="124" customFormat="false" ht="25.5" hidden="false" customHeight="false" outlineLevel="0" collapsed="false">
      <c r="A124" s="19" t="n">
        <v>298</v>
      </c>
      <c r="B124" s="61" t="n">
        <v>1703</v>
      </c>
      <c r="C124" s="61" t="n">
        <v>16289</v>
      </c>
      <c r="D124" s="61" t="s">
        <v>665</v>
      </c>
      <c r="E124" s="61" t="s">
        <v>666</v>
      </c>
      <c r="F124" s="62" t="n">
        <v>30712</v>
      </c>
      <c r="G124" s="61"/>
      <c r="H124" s="61" t="s">
        <v>434</v>
      </c>
      <c r="I124" s="15" t="n">
        <v>29</v>
      </c>
      <c r="J124" s="61" t="s">
        <v>287</v>
      </c>
      <c r="K124" s="61"/>
      <c r="L124" s="61"/>
      <c r="M124" s="61" t="s">
        <v>296</v>
      </c>
      <c r="N124" s="61" t="s">
        <v>297</v>
      </c>
      <c r="O124" s="62" t="n">
        <v>36922</v>
      </c>
      <c r="P124" s="15" t="s">
        <v>356</v>
      </c>
    </row>
    <row r="125" customFormat="false" ht="63.75" hidden="false" customHeight="false" outlineLevel="0" collapsed="false">
      <c r="A125" s="19" t="n">
        <v>299</v>
      </c>
      <c r="B125" s="61" t="n">
        <v>1304</v>
      </c>
      <c r="C125" s="61" t="n">
        <v>16419</v>
      </c>
      <c r="D125" s="61" t="s">
        <v>667</v>
      </c>
      <c r="E125" s="61" t="s">
        <v>316</v>
      </c>
      <c r="F125" s="62" t="n">
        <v>29155</v>
      </c>
      <c r="G125" s="61" t="s">
        <v>293</v>
      </c>
      <c r="H125" s="61" t="s">
        <v>668</v>
      </c>
      <c r="I125" s="15" t="n">
        <v>34</v>
      </c>
      <c r="J125" s="61" t="s">
        <v>669</v>
      </c>
      <c r="K125" s="61" t="s">
        <v>295</v>
      </c>
      <c r="L125" s="61" t="n">
        <v>28714</v>
      </c>
      <c r="M125" s="61" t="s">
        <v>296</v>
      </c>
      <c r="N125" s="61" t="s">
        <v>297</v>
      </c>
      <c r="O125" s="62" t="n">
        <v>36460</v>
      </c>
      <c r="P125" s="15" t="s">
        <v>356</v>
      </c>
    </row>
    <row r="126" customFormat="false" ht="25.5" hidden="false" customHeight="false" outlineLevel="0" collapsed="false">
      <c r="A126" s="19" t="n">
        <v>300</v>
      </c>
      <c r="B126" s="61" t="n">
        <v>1703</v>
      </c>
      <c r="C126" s="61" t="n">
        <v>16419</v>
      </c>
      <c r="D126" s="61" t="s">
        <v>667</v>
      </c>
      <c r="E126" s="61" t="s">
        <v>316</v>
      </c>
      <c r="F126" s="62" t="n">
        <v>29155</v>
      </c>
      <c r="G126" s="61"/>
      <c r="H126" s="61" t="s">
        <v>668</v>
      </c>
      <c r="I126" s="15" t="n">
        <v>34</v>
      </c>
      <c r="J126" s="61" t="s">
        <v>287</v>
      </c>
      <c r="K126" s="61"/>
      <c r="L126" s="61"/>
      <c r="M126" s="61" t="s">
        <v>296</v>
      </c>
      <c r="N126" s="61" t="s">
        <v>297</v>
      </c>
      <c r="O126" s="62" t="n">
        <v>36460</v>
      </c>
      <c r="P126" s="15" t="s">
        <v>356</v>
      </c>
    </row>
    <row r="127" customFormat="false" ht="51" hidden="false" customHeight="false" outlineLevel="0" collapsed="false">
      <c r="A127" s="19" t="n">
        <v>303</v>
      </c>
      <c r="B127" s="61" t="n">
        <v>1304</v>
      </c>
      <c r="C127" s="61" t="n">
        <v>16617</v>
      </c>
      <c r="D127" s="61" t="s">
        <v>637</v>
      </c>
      <c r="E127" s="61" t="s">
        <v>670</v>
      </c>
      <c r="F127" s="62" t="n">
        <v>17295</v>
      </c>
      <c r="G127" s="61" t="s">
        <v>560</v>
      </c>
      <c r="H127" s="61" t="s">
        <v>671</v>
      </c>
      <c r="I127" s="15" t="n">
        <v>66</v>
      </c>
      <c r="J127" s="61" t="s">
        <v>672</v>
      </c>
      <c r="K127" s="61" t="s">
        <v>295</v>
      </c>
      <c r="L127" s="61" t="n">
        <v>28714</v>
      </c>
      <c r="M127" s="61" t="s">
        <v>296</v>
      </c>
      <c r="N127" s="61" t="s">
        <v>297</v>
      </c>
      <c r="O127" s="62" t="n">
        <v>39210</v>
      </c>
      <c r="P127" s="15" t="s">
        <v>356</v>
      </c>
    </row>
    <row r="128" customFormat="false" ht="25.5" hidden="false" customHeight="false" outlineLevel="0" collapsed="false">
      <c r="A128" s="19" t="n">
        <v>304</v>
      </c>
      <c r="B128" s="61" t="n">
        <v>1703</v>
      </c>
      <c r="C128" s="61" t="n">
        <v>16617</v>
      </c>
      <c r="D128" s="61" t="s">
        <v>637</v>
      </c>
      <c r="E128" s="61" t="s">
        <v>670</v>
      </c>
      <c r="F128" s="62" t="n">
        <v>17295</v>
      </c>
      <c r="G128" s="61"/>
      <c r="H128" s="61" t="s">
        <v>671</v>
      </c>
      <c r="I128" s="15" t="n">
        <v>66</v>
      </c>
      <c r="J128" s="61" t="s">
        <v>287</v>
      </c>
      <c r="K128" s="61"/>
      <c r="L128" s="61"/>
      <c r="M128" s="61" t="s">
        <v>296</v>
      </c>
      <c r="N128" s="61" t="s">
        <v>297</v>
      </c>
      <c r="O128" s="62" t="n">
        <v>39210</v>
      </c>
      <c r="P128" s="15" t="s">
        <v>356</v>
      </c>
    </row>
    <row r="129" customFormat="false" ht="38.25" hidden="false" customHeight="false" outlineLevel="0" collapsed="false">
      <c r="A129" s="19" t="n">
        <v>305</v>
      </c>
      <c r="B129" s="61" t="n">
        <v>1304</v>
      </c>
      <c r="C129" s="61" t="n">
        <v>16635</v>
      </c>
      <c r="D129" s="61" t="s">
        <v>522</v>
      </c>
      <c r="E129" s="61" t="s">
        <v>673</v>
      </c>
      <c r="F129" s="62" t="n">
        <v>24058</v>
      </c>
      <c r="G129" s="61" t="s">
        <v>560</v>
      </c>
      <c r="H129" s="61" t="s">
        <v>297</v>
      </c>
      <c r="I129" s="15" t="n">
        <v>48</v>
      </c>
      <c r="J129" s="61" t="s">
        <v>674</v>
      </c>
      <c r="K129" s="61" t="s">
        <v>295</v>
      </c>
      <c r="L129" s="61" t="n">
        <v>28714</v>
      </c>
      <c r="M129" s="61" t="s">
        <v>296</v>
      </c>
      <c r="N129" s="61" t="s">
        <v>297</v>
      </c>
      <c r="O129" s="62" t="n">
        <v>12005</v>
      </c>
      <c r="P129" s="15" t="s">
        <v>356</v>
      </c>
    </row>
    <row r="130" customFormat="false" ht="25.5" hidden="false" customHeight="false" outlineLevel="0" collapsed="false">
      <c r="A130" s="19" t="n">
        <v>306</v>
      </c>
      <c r="B130" s="61" t="n">
        <v>1703</v>
      </c>
      <c r="C130" s="61" t="n">
        <v>16635</v>
      </c>
      <c r="D130" s="61" t="s">
        <v>522</v>
      </c>
      <c r="E130" s="61" t="s">
        <v>673</v>
      </c>
      <c r="F130" s="62" t="n">
        <v>24058</v>
      </c>
      <c r="G130" s="61"/>
      <c r="H130" s="61" t="s">
        <v>297</v>
      </c>
      <c r="I130" s="15" t="n">
        <v>48</v>
      </c>
      <c r="J130" s="61" t="s">
        <v>287</v>
      </c>
      <c r="K130" s="61"/>
      <c r="L130" s="61"/>
      <c r="M130" s="61" t="s">
        <v>296</v>
      </c>
      <c r="N130" s="61" t="s">
        <v>297</v>
      </c>
      <c r="O130" s="62" t="n">
        <v>12005</v>
      </c>
      <c r="P130" s="15" t="s">
        <v>356</v>
      </c>
    </row>
    <row r="131" customFormat="false" ht="51" hidden="false" customHeight="false" outlineLevel="0" collapsed="false">
      <c r="A131" s="19" t="n">
        <v>313</v>
      </c>
      <c r="B131" s="61" t="n">
        <v>1304</v>
      </c>
      <c r="C131" s="61" t="n">
        <v>16906</v>
      </c>
      <c r="D131" s="61" t="s">
        <v>675</v>
      </c>
      <c r="E131" s="61" t="s">
        <v>676</v>
      </c>
      <c r="F131" s="62" t="n">
        <v>19374</v>
      </c>
      <c r="G131" s="61"/>
      <c r="H131" s="61" t="s">
        <v>677</v>
      </c>
      <c r="I131" s="15" t="n">
        <v>60</v>
      </c>
      <c r="J131" s="61" t="s">
        <v>678</v>
      </c>
      <c r="K131" s="61" t="s">
        <v>295</v>
      </c>
      <c r="L131" s="61" t="n">
        <v>28714</v>
      </c>
      <c r="M131" s="61" t="s">
        <v>296</v>
      </c>
      <c r="N131" s="61" t="s">
        <v>297</v>
      </c>
      <c r="O131" s="62" t="n">
        <v>24122</v>
      </c>
      <c r="P131" s="15" t="s">
        <v>356</v>
      </c>
    </row>
    <row r="132" customFormat="false" ht="51" hidden="false" customHeight="false" outlineLevel="0" collapsed="false">
      <c r="A132" s="19" t="n">
        <v>314</v>
      </c>
      <c r="B132" s="61" t="n">
        <v>1703</v>
      </c>
      <c r="C132" s="61" t="n">
        <v>16906</v>
      </c>
      <c r="D132" s="61" t="s">
        <v>675</v>
      </c>
      <c r="E132" s="61" t="s">
        <v>676</v>
      </c>
      <c r="F132" s="62" t="n">
        <v>19374</v>
      </c>
      <c r="G132" s="61" t="s">
        <v>560</v>
      </c>
      <c r="H132" s="61" t="s">
        <v>677</v>
      </c>
      <c r="I132" s="15" t="n">
        <v>60</v>
      </c>
      <c r="J132" s="61" t="s">
        <v>678</v>
      </c>
      <c r="K132" s="61" t="s">
        <v>295</v>
      </c>
      <c r="L132" s="61" t="n">
        <v>28714</v>
      </c>
      <c r="M132" s="61" t="s">
        <v>296</v>
      </c>
      <c r="N132" s="61" t="s">
        <v>297</v>
      </c>
      <c r="O132" s="62" t="n">
        <v>24122</v>
      </c>
      <c r="P132" s="15" t="s">
        <v>356</v>
      </c>
    </row>
    <row r="133" customFormat="false" ht="25.5" hidden="false" customHeight="false" outlineLevel="0" collapsed="false">
      <c r="A133" s="19" t="n">
        <v>315</v>
      </c>
      <c r="B133" s="61" t="n">
        <v>1304</v>
      </c>
      <c r="C133" s="61" t="n">
        <v>17126</v>
      </c>
      <c r="D133" s="61" t="s">
        <v>407</v>
      </c>
      <c r="E133" s="61" t="s">
        <v>679</v>
      </c>
      <c r="F133" s="62" t="n">
        <v>31476</v>
      </c>
      <c r="G133" s="61" t="s">
        <v>293</v>
      </c>
      <c r="H133" s="61"/>
      <c r="I133" s="15" t="n">
        <v>27</v>
      </c>
      <c r="J133" s="61" t="s">
        <v>680</v>
      </c>
      <c r="K133" s="61" t="s">
        <v>295</v>
      </c>
      <c r="L133" s="61" t="n">
        <v>28714</v>
      </c>
      <c r="M133" s="61" t="s">
        <v>296</v>
      </c>
      <c r="N133" s="61" t="s">
        <v>297</v>
      </c>
      <c r="O133" s="62" t="n">
        <v>27824</v>
      </c>
      <c r="P133" s="15" t="s">
        <v>356</v>
      </c>
    </row>
    <row r="134" customFormat="false" ht="25.5" hidden="false" customHeight="false" outlineLevel="0" collapsed="false">
      <c r="A134" s="19" t="n">
        <v>316</v>
      </c>
      <c r="B134" s="61" t="n">
        <v>1703</v>
      </c>
      <c r="C134" s="61" t="n">
        <v>17126</v>
      </c>
      <c r="D134" s="61" t="s">
        <v>407</v>
      </c>
      <c r="E134" s="61" t="s">
        <v>679</v>
      </c>
      <c r="F134" s="62" t="n">
        <v>31476</v>
      </c>
      <c r="G134" s="61"/>
      <c r="H134" s="61"/>
      <c r="I134" s="15" t="n">
        <v>27</v>
      </c>
      <c r="J134" s="61" t="s">
        <v>287</v>
      </c>
      <c r="K134" s="61"/>
      <c r="L134" s="61"/>
      <c r="M134" s="61" t="s">
        <v>296</v>
      </c>
      <c r="N134" s="61" t="s">
        <v>297</v>
      </c>
      <c r="O134" s="62" t="n">
        <v>27824</v>
      </c>
      <c r="P134" s="15" t="s">
        <v>356</v>
      </c>
    </row>
    <row r="135" customFormat="false" ht="38.25" hidden="false" customHeight="false" outlineLevel="0" collapsed="false">
      <c r="A135" s="19" t="n">
        <v>335</v>
      </c>
      <c r="B135" s="61" t="n">
        <v>1304</v>
      </c>
      <c r="C135" s="61" t="n">
        <v>18711</v>
      </c>
      <c r="D135" s="61" t="s">
        <v>681</v>
      </c>
      <c r="E135" s="61" t="s">
        <v>570</v>
      </c>
      <c r="F135" s="62" t="n">
        <v>13296</v>
      </c>
      <c r="G135" s="61" t="s">
        <v>293</v>
      </c>
      <c r="H135" s="61" t="s">
        <v>682</v>
      </c>
      <c r="I135" s="15" t="n">
        <v>77</v>
      </c>
      <c r="J135" s="61" t="s">
        <v>683</v>
      </c>
      <c r="K135" s="61" t="s">
        <v>310</v>
      </c>
      <c r="L135" s="61" t="n">
        <v>28740</v>
      </c>
      <c r="M135" s="61" t="s">
        <v>296</v>
      </c>
      <c r="N135" s="61" t="s">
        <v>297</v>
      </c>
      <c r="O135" s="62" t="n">
        <v>22062</v>
      </c>
      <c r="P135" s="15" t="s">
        <v>356</v>
      </c>
    </row>
    <row r="136" customFormat="false" ht="25.5" hidden="false" customHeight="false" outlineLevel="0" collapsed="false">
      <c r="A136" s="19" t="n">
        <v>336</v>
      </c>
      <c r="B136" s="61" t="n">
        <v>1703</v>
      </c>
      <c r="C136" s="61" t="n">
        <v>18711</v>
      </c>
      <c r="D136" s="61" t="s">
        <v>681</v>
      </c>
      <c r="E136" s="61" t="s">
        <v>570</v>
      </c>
      <c r="F136" s="62" t="n">
        <v>13296</v>
      </c>
      <c r="G136" s="61"/>
      <c r="H136" s="61" t="s">
        <v>682</v>
      </c>
      <c r="I136" s="15" t="n">
        <v>77</v>
      </c>
      <c r="J136" s="61" t="s">
        <v>287</v>
      </c>
      <c r="K136" s="61"/>
      <c r="L136" s="61"/>
      <c r="M136" s="61" t="s">
        <v>296</v>
      </c>
      <c r="N136" s="61" t="s">
        <v>297</v>
      </c>
      <c r="O136" s="62" t="n">
        <v>22062</v>
      </c>
      <c r="P136" s="15" t="s">
        <v>356</v>
      </c>
    </row>
    <row r="137" customFormat="false" ht="38.25" hidden="false" customHeight="false" outlineLevel="0" collapsed="false">
      <c r="A137" s="19" t="n">
        <v>337</v>
      </c>
      <c r="B137" s="61" t="n">
        <v>1304</v>
      </c>
      <c r="C137" s="61" t="n">
        <v>18906</v>
      </c>
      <c r="D137" s="61" t="s">
        <v>550</v>
      </c>
      <c r="E137" s="61" t="s">
        <v>684</v>
      </c>
      <c r="F137" s="62" t="n">
        <v>32482</v>
      </c>
      <c r="G137" s="61" t="s">
        <v>293</v>
      </c>
      <c r="H137" s="61" t="s">
        <v>685</v>
      </c>
      <c r="I137" s="15" t="n">
        <v>25</v>
      </c>
      <c r="J137" s="61" t="s">
        <v>686</v>
      </c>
      <c r="K137" s="61" t="s">
        <v>295</v>
      </c>
      <c r="L137" s="61" t="n">
        <v>28714</v>
      </c>
      <c r="M137" s="61" t="s">
        <v>296</v>
      </c>
      <c r="N137" s="61" t="s">
        <v>297</v>
      </c>
      <c r="O137" s="62" t="n">
        <v>32116</v>
      </c>
      <c r="P137" s="15" t="s">
        <v>356</v>
      </c>
    </row>
    <row r="138" customFormat="false" ht="25.5" hidden="false" customHeight="false" outlineLevel="0" collapsed="false">
      <c r="A138" s="19" t="n">
        <v>338</v>
      </c>
      <c r="B138" s="61" t="n">
        <v>1703</v>
      </c>
      <c r="C138" s="61" t="n">
        <v>18906</v>
      </c>
      <c r="D138" s="61" t="s">
        <v>550</v>
      </c>
      <c r="E138" s="61" t="s">
        <v>684</v>
      </c>
      <c r="F138" s="62" t="n">
        <v>32482</v>
      </c>
      <c r="G138" s="61"/>
      <c r="H138" s="61" t="s">
        <v>685</v>
      </c>
      <c r="I138" s="15" t="n">
        <v>25</v>
      </c>
      <c r="J138" s="61" t="s">
        <v>287</v>
      </c>
      <c r="K138" s="61"/>
      <c r="L138" s="61"/>
      <c r="M138" s="61" t="s">
        <v>296</v>
      </c>
      <c r="N138" s="61" t="s">
        <v>297</v>
      </c>
      <c r="O138" s="62" t="n">
        <v>32116</v>
      </c>
      <c r="P138" s="15" t="s">
        <v>356</v>
      </c>
    </row>
    <row r="139" customFormat="false" ht="51" hidden="false" customHeight="false" outlineLevel="0" collapsed="false">
      <c r="A139" s="19" t="n">
        <v>345</v>
      </c>
      <c r="B139" s="61" t="n">
        <v>1304</v>
      </c>
      <c r="C139" s="61" t="n">
        <v>19263</v>
      </c>
      <c r="D139" s="61" t="s">
        <v>502</v>
      </c>
      <c r="E139" s="61" t="s">
        <v>542</v>
      </c>
      <c r="F139" s="62" t="n">
        <v>28227</v>
      </c>
      <c r="G139" s="61"/>
      <c r="H139" s="61" t="s">
        <v>687</v>
      </c>
      <c r="I139" s="15" t="n">
        <v>36</v>
      </c>
      <c r="J139" s="61" t="s">
        <v>688</v>
      </c>
      <c r="K139" s="61" t="s">
        <v>295</v>
      </c>
      <c r="L139" s="61" t="n">
        <v>28714</v>
      </c>
      <c r="M139" s="61" t="s">
        <v>296</v>
      </c>
      <c r="N139" s="61" t="s">
        <v>297</v>
      </c>
      <c r="O139" s="62" t="n">
        <v>23844</v>
      </c>
      <c r="P139" s="15" t="s">
        <v>356</v>
      </c>
    </row>
    <row r="140" customFormat="false" ht="51" hidden="false" customHeight="false" outlineLevel="0" collapsed="false">
      <c r="A140" s="19" t="n">
        <v>346</v>
      </c>
      <c r="B140" s="61" t="n">
        <v>1703</v>
      </c>
      <c r="C140" s="61" t="n">
        <v>19263</v>
      </c>
      <c r="D140" s="61" t="s">
        <v>502</v>
      </c>
      <c r="E140" s="61" t="s">
        <v>542</v>
      </c>
      <c r="F140" s="62" t="n">
        <v>28227</v>
      </c>
      <c r="G140" s="61" t="s">
        <v>293</v>
      </c>
      <c r="H140" s="61" t="s">
        <v>687</v>
      </c>
      <c r="I140" s="15" t="n">
        <v>36</v>
      </c>
      <c r="J140" s="61" t="s">
        <v>688</v>
      </c>
      <c r="K140" s="61" t="s">
        <v>295</v>
      </c>
      <c r="L140" s="61" t="n">
        <v>28714</v>
      </c>
      <c r="M140" s="61" t="s">
        <v>296</v>
      </c>
      <c r="N140" s="61" t="s">
        <v>297</v>
      </c>
      <c r="O140" s="62" t="n">
        <v>23844</v>
      </c>
      <c r="P140" s="15" t="s">
        <v>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4.25"/>
  <cols>
    <col collapsed="false" hidden="false" max="1" min="1" style="34" width="23.1376518218623"/>
    <col collapsed="false" hidden="false" max="2" min="2" style="34" width="11.246963562753"/>
    <col collapsed="false" hidden="false" max="3" min="3" style="34" width="5.24696356275304"/>
    <col collapsed="false" hidden="false" max="4" min="4" style="34" width="6.42914979757085"/>
    <col collapsed="false" hidden="false" max="5" min="5" style="34" width="9.96356275303644"/>
    <col collapsed="false" hidden="false" max="6" min="6" style="34" width="4.39271255060729"/>
    <col collapsed="false" hidden="false" max="7" min="7" style="34" width="11.246963562753"/>
    <col collapsed="false" hidden="false" max="8" min="8" style="34" width="5.78542510121457"/>
    <col collapsed="false" hidden="false" max="9" min="9" style="34" width="5.1417004048583"/>
    <col collapsed="false" hidden="false" max="10" min="10" style="34" width="32.0283400809717"/>
    <col collapsed="false" hidden="false" max="11" min="11" style="34" width="16.0688259109312"/>
    <col collapsed="false" hidden="false" max="12" min="12" style="34" width="6"/>
    <col collapsed="false" hidden="false" max="14" min="13" style="34" width="3.10526315789474"/>
    <col collapsed="false" hidden="false" max="16" min="15" style="34" width="9.96356275303644"/>
    <col collapsed="false" hidden="false" max="1025" min="17" style="0" width="8.57085020242915"/>
  </cols>
  <sheetData>
    <row r="1" customFormat="false" ht="12.85" hidden="false" customHeight="true" outlineLevel="0" collapsed="false">
      <c r="A1" s="61" t="s">
        <v>689</v>
      </c>
      <c r="B1" s="61" t="s">
        <v>291</v>
      </c>
      <c r="C1" s="61"/>
      <c r="D1" s="61" t="n">
        <v>32</v>
      </c>
      <c r="E1" s="62" t="n">
        <v>19209</v>
      </c>
      <c r="F1" s="62"/>
      <c r="G1" s="62"/>
      <c r="H1" s="61" t="n">
        <v>1304</v>
      </c>
      <c r="I1" s="15" t="n">
        <v>61</v>
      </c>
      <c r="J1" s="61" t="s">
        <v>690</v>
      </c>
      <c r="K1" s="61" t="s">
        <v>295</v>
      </c>
      <c r="L1" s="61" t="n">
        <v>28714</v>
      </c>
      <c r="M1" s="61" t="s">
        <v>296</v>
      </c>
      <c r="N1" s="61" t="s">
        <v>297</v>
      </c>
      <c r="O1" s="15" t="s">
        <v>356</v>
      </c>
      <c r="P1" s="62" t="n">
        <v>39674</v>
      </c>
    </row>
    <row r="2" customFormat="false" ht="12.85" hidden="false" customHeight="true" outlineLevel="0" collapsed="false">
      <c r="A2" s="61" t="s">
        <v>689</v>
      </c>
      <c r="B2" s="61" t="s">
        <v>495</v>
      </c>
      <c r="C2" s="61"/>
      <c r="D2" s="61" t="n">
        <v>32</v>
      </c>
      <c r="E2" s="62" t="n">
        <v>19209</v>
      </c>
      <c r="F2" s="62"/>
      <c r="G2" s="62"/>
      <c r="H2" s="61" t="n">
        <v>1703</v>
      </c>
      <c r="I2" s="15" t="n">
        <v>62</v>
      </c>
      <c r="J2" s="61" t="s">
        <v>690</v>
      </c>
      <c r="K2" s="61" t="s">
        <v>295</v>
      </c>
      <c r="L2" s="61" t="n">
        <v>28714</v>
      </c>
      <c r="M2" s="61" t="s">
        <v>296</v>
      </c>
      <c r="N2" s="61" t="s">
        <v>297</v>
      </c>
      <c r="O2" s="15" t="s">
        <v>356</v>
      </c>
      <c r="P2" s="62" t="n">
        <v>39674</v>
      </c>
    </row>
    <row r="3" customFormat="false" ht="12.85" hidden="false" customHeight="true" outlineLevel="0" collapsed="false">
      <c r="A3" s="61" t="s">
        <v>569</v>
      </c>
      <c r="B3" s="61" t="s">
        <v>691</v>
      </c>
      <c r="C3" s="61"/>
      <c r="D3" s="61" t="n">
        <v>624</v>
      </c>
      <c r="E3" s="62" t="n">
        <v>18143</v>
      </c>
      <c r="F3" s="62"/>
      <c r="G3" s="62"/>
      <c r="H3" s="61" t="n">
        <v>1304</v>
      </c>
      <c r="I3" s="15" t="n">
        <v>64</v>
      </c>
      <c r="J3" s="61" t="s">
        <v>692</v>
      </c>
      <c r="K3" s="61" t="s">
        <v>310</v>
      </c>
      <c r="L3" s="61" t="n">
        <v>28740</v>
      </c>
      <c r="M3" s="61" t="s">
        <v>296</v>
      </c>
      <c r="N3" s="61" t="s">
        <v>110</v>
      </c>
      <c r="O3" s="15" t="s">
        <v>356</v>
      </c>
      <c r="P3" s="62" t="n">
        <v>36040</v>
      </c>
    </row>
    <row r="4" customFormat="false" ht="12.85" hidden="false" customHeight="true" outlineLevel="0" collapsed="false">
      <c r="A4" s="61" t="s">
        <v>569</v>
      </c>
      <c r="B4" s="61" t="s">
        <v>693</v>
      </c>
      <c r="C4" s="61"/>
      <c r="D4" s="61" t="n">
        <v>624</v>
      </c>
      <c r="E4" s="62" t="n">
        <v>18143</v>
      </c>
      <c r="F4" s="62"/>
      <c r="G4" s="62"/>
      <c r="H4" s="61" t="n">
        <v>1703</v>
      </c>
      <c r="I4" s="15" t="n">
        <v>64</v>
      </c>
      <c r="J4" s="61" t="s">
        <v>692</v>
      </c>
      <c r="K4" s="61" t="s">
        <v>310</v>
      </c>
      <c r="L4" s="61" t="n">
        <v>28740</v>
      </c>
      <c r="M4" s="61" t="s">
        <v>296</v>
      </c>
      <c r="N4" s="61" t="s">
        <v>110</v>
      </c>
      <c r="O4" s="15" t="s">
        <v>356</v>
      </c>
      <c r="P4" s="62" t="n">
        <v>36040</v>
      </c>
    </row>
    <row r="5" customFormat="false" ht="12.85" hidden="false" customHeight="true" outlineLevel="0" collapsed="false">
      <c r="A5" s="61" t="s">
        <v>414</v>
      </c>
      <c r="B5" s="61" t="s">
        <v>694</v>
      </c>
      <c r="C5" s="61"/>
      <c r="D5" s="61" t="n">
        <v>1051</v>
      </c>
      <c r="E5" s="62" t="n">
        <v>13577</v>
      </c>
      <c r="F5" s="62"/>
      <c r="G5" s="62"/>
      <c r="H5" s="61" t="n">
        <v>1304</v>
      </c>
      <c r="I5" s="15" t="n">
        <v>76</v>
      </c>
      <c r="J5" s="61" t="s">
        <v>695</v>
      </c>
      <c r="K5" s="61" t="s">
        <v>295</v>
      </c>
      <c r="L5" s="61" t="n">
        <v>28714</v>
      </c>
      <c r="M5" s="61" t="s">
        <v>296</v>
      </c>
      <c r="N5" s="61" t="s">
        <v>110</v>
      </c>
      <c r="O5" s="15" t="s">
        <v>356</v>
      </c>
      <c r="P5" s="62" t="n">
        <v>36222</v>
      </c>
    </row>
    <row r="6" customFormat="false" ht="12.85" hidden="false" customHeight="true" outlineLevel="0" collapsed="false">
      <c r="A6" s="61" t="s">
        <v>414</v>
      </c>
      <c r="B6" s="61" t="s">
        <v>696</v>
      </c>
      <c r="C6" s="61"/>
      <c r="D6" s="61" t="n">
        <v>1051</v>
      </c>
      <c r="E6" s="62" t="n">
        <v>13577</v>
      </c>
      <c r="F6" s="62"/>
      <c r="G6" s="62"/>
      <c r="H6" s="61" t="n">
        <v>1703</v>
      </c>
      <c r="I6" s="15" t="n">
        <v>73</v>
      </c>
      <c r="J6" s="61" t="s">
        <v>287</v>
      </c>
      <c r="K6" s="61"/>
      <c r="L6" s="61"/>
      <c r="M6" s="61" t="s">
        <v>296</v>
      </c>
      <c r="N6" s="61" t="s">
        <v>110</v>
      </c>
      <c r="O6" s="15" t="s">
        <v>356</v>
      </c>
      <c r="P6" s="62" t="n">
        <v>36222</v>
      </c>
    </row>
    <row r="7" customFormat="false" ht="12.85" hidden="false" customHeight="true" outlineLevel="0" collapsed="false">
      <c r="A7" s="61" t="s">
        <v>697</v>
      </c>
      <c r="B7" s="61" t="s">
        <v>362</v>
      </c>
      <c r="C7" s="61"/>
      <c r="D7" s="61" t="n">
        <v>1268</v>
      </c>
      <c r="E7" s="62" t="n">
        <v>16941</v>
      </c>
      <c r="F7" s="62"/>
      <c r="G7" s="62"/>
      <c r="H7" s="61" t="n">
        <v>1304</v>
      </c>
      <c r="I7" s="15" t="n">
        <v>67</v>
      </c>
      <c r="J7" s="61" t="s">
        <v>698</v>
      </c>
      <c r="K7" s="61" t="s">
        <v>310</v>
      </c>
      <c r="L7" s="61" t="n">
        <v>28740</v>
      </c>
      <c r="M7" s="61" t="s">
        <v>296</v>
      </c>
      <c r="N7" s="61" t="s">
        <v>110</v>
      </c>
      <c r="O7" s="15" t="s">
        <v>356</v>
      </c>
      <c r="P7" s="62" t="n">
        <v>45431</v>
      </c>
    </row>
    <row r="8" customFormat="false" ht="12.85" hidden="false" customHeight="true" outlineLevel="0" collapsed="false">
      <c r="A8" s="61" t="s">
        <v>697</v>
      </c>
      <c r="B8" s="61" t="s">
        <v>699</v>
      </c>
      <c r="C8" s="61"/>
      <c r="D8" s="61" t="n">
        <v>1268</v>
      </c>
      <c r="E8" s="62" t="n">
        <v>16941</v>
      </c>
      <c r="F8" s="62"/>
      <c r="G8" s="62"/>
      <c r="H8" s="61" t="n">
        <v>1703</v>
      </c>
      <c r="I8" s="15" t="n">
        <v>67</v>
      </c>
      <c r="J8" s="61" t="s">
        <v>698</v>
      </c>
      <c r="K8" s="61" t="s">
        <v>310</v>
      </c>
      <c r="L8" s="61" t="n">
        <v>28740</v>
      </c>
      <c r="M8" s="61" t="s">
        <v>296</v>
      </c>
      <c r="N8" s="61" t="s">
        <v>110</v>
      </c>
      <c r="O8" s="15" t="s">
        <v>356</v>
      </c>
      <c r="P8" s="62" t="n">
        <v>45431</v>
      </c>
    </row>
    <row r="9" customFormat="false" ht="12.85" hidden="false" customHeight="true" outlineLevel="0" collapsed="false">
      <c r="A9" s="61" t="s">
        <v>700</v>
      </c>
      <c r="B9" s="61" t="s">
        <v>324</v>
      </c>
      <c r="C9" s="61"/>
      <c r="D9" s="61" t="n">
        <v>1307</v>
      </c>
      <c r="E9" s="62" t="n">
        <v>26703</v>
      </c>
      <c r="F9" s="62"/>
      <c r="G9" s="62"/>
      <c r="H9" s="61" t="n">
        <v>1304</v>
      </c>
      <c r="I9" s="15" t="n">
        <v>40</v>
      </c>
      <c r="J9" s="61" t="s">
        <v>701</v>
      </c>
      <c r="K9" s="61" t="s">
        <v>295</v>
      </c>
      <c r="L9" s="61" t="n">
        <v>28714</v>
      </c>
      <c r="M9" s="61" t="s">
        <v>296</v>
      </c>
      <c r="N9" s="61" t="s">
        <v>297</v>
      </c>
      <c r="O9" s="15" t="s">
        <v>356</v>
      </c>
      <c r="P9" s="62" t="n">
        <v>39486</v>
      </c>
    </row>
    <row r="10" customFormat="false" ht="12.85" hidden="false" customHeight="true" outlineLevel="0" collapsed="false">
      <c r="A10" s="61" t="s">
        <v>700</v>
      </c>
      <c r="B10" s="61" t="s">
        <v>702</v>
      </c>
      <c r="C10" s="61"/>
      <c r="D10" s="61" t="n">
        <v>1307</v>
      </c>
      <c r="E10" s="62" t="n">
        <v>26703</v>
      </c>
      <c r="F10" s="62"/>
      <c r="G10" s="62"/>
      <c r="H10" s="61" t="n">
        <v>1703</v>
      </c>
      <c r="I10" s="15" t="n">
        <v>40</v>
      </c>
      <c r="J10" s="61" t="s">
        <v>703</v>
      </c>
      <c r="K10" s="61" t="s">
        <v>295</v>
      </c>
      <c r="L10" s="61" t="n">
        <v>28714</v>
      </c>
      <c r="M10" s="61" t="s">
        <v>296</v>
      </c>
      <c r="N10" s="61" t="s">
        <v>297</v>
      </c>
      <c r="O10" s="15" t="s">
        <v>356</v>
      </c>
      <c r="P10" s="62" t="n">
        <v>39486</v>
      </c>
    </row>
    <row r="11" customFormat="false" ht="12.85" hidden="false" customHeight="true" outlineLevel="0" collapsed="false">
      <c r="A11" s="61" t="s">
        <v>390</v>
      </c>
      <c r="B11" s="61" t="s">
        <v>704</v>
      </c>
      <c r="C11" s="61"/>
      <c r="D11" s="61" t="n">
        <v>1334</v>
      </c>
      <c r="E11" s="62" t="n">
        <v>21857</v>
      </c>
      <c r="F11" s="62"/>
      <c r="G11" s="62"/>
      <c r="H11" s="61" t="n">
        <v>1304</v>
      </c>
      <c r="I11" s="15" t="n">
        <v>54</v>
      </c>
      <c r="J11" s="61" t="s">
        <v>705</v>
      </c>
      <c r="K11" s="61" t="s">
        <v>295</v>
      </c>
      <c r="L11" s="61" t="n">
        <v>28714</v>
      </c>
      <c r="M11" s="61" t="s">
        <v>296</v>
      </c>
      <c r="N11" s="61" t="s">
        <v>110</v>
      </c>
      <c r="O11" s="15" t="s">
        <v>356</v>
      </c>
      <c r="P11" s="62" t="n">
        <v>27701</v>
      </c>
    </row>
    <row r="12" customFormat="false" ht="12.85" hidden="false" customHeight="true" outlineLevel="0" collapsed="false">
      <c r="A12" s="61" t="s">
        <v>390</v>
      </c>
      <c r="B12" s="61" t="s">
        <v>706</v>
      </c>
      <c r="C12" s="61"/>
      <c r="D12" s="61" t="n">
        <v>1334</v>
      </c>
      <c r="E12" s="62" t="n">
        <v>21857</v>
      </c>
      <c r="F12" s="62"/>
      <c r="G12" s="62"/>
      <c r="H12" s="61" t="n">
        <v>1703</v>
      </c>
      <c r="I12" s="15" t="n">
        <v>54</v>
      </c>
      <c r="J12" s="61" t="s">
        <v>705</v>
      </c>
      <c r="K12" s="61" t="s">
        <v>295</v>
      </c>
      <c r="L12" s="61" t="n">
        <v>28714</v>
      </c>
      <c r="M12" s="61" t="s">
        <v>296</v>
      </c>
      <c r="N12" s="61" t="s">
        <v>110</v>
      </c>
      <c r="O12" s="15" t="s">
        <v>356</v>
      </c>
      <c r="P12" s="62" t="n">
        <v>27701</v>
      </c>
    </row>
    <row r="13" customFormat="false" ht="12.85" hidden="false" customHeight="true" outlineLevel="0" collapsed="false">
      <c r="A13" s="61" t="s">
        <v>448</v>
      </c>
      <c r="B13" s="61" t="s">
        <v>707</v>
      </c>
      <c r="C13" s="61"/>
      <c r="D13" s="61" t="n">
        <v>1430</v>
      </c>
      <c r="E13" s="62" t="n">
        <v>21227</v>
      </c>
      <c r="F13" s="62"/>
      <c r="G13" s="62"/>
      <c r="H13" s="61" t="n">
        <v>1703</v>
      </c>
      <c r="I13" s="15" t="n">
        <v>55</v>
      </c>
      <c r="J13" s="61" t="s">
        <v>708</v>
      </c>
      <c r="K13" s="61" t="s">
        <v>310</v>
      </c>
      <c r="L13" s="61" t="n">
        <v>28740</v>
      </c>
      <c r="M13" s="61" t="s">
        <v>296</v>
      </c>
      <c r="N13" s="61" t="s">
        <v>297</v>
      </c>
      <c r="O13" s="15" t="s">
        <v>356</v>
      </c>
      <c r="P13" s="62" t="n">
        <v>34376</v>
      </c>
    </row>
    <row r="14" customFormat="false" ht="12.85" hidden="false" customHeight="true" outlineLevel="0" collapsed="false">
      <c r="A14" s="61" t="s">
        <v>448</v>
      </c>
      <c r="B14" s="61" t="s">
        <v>709</v>
      </c>
      <c r="C14" s="61"/>
      <c r="D14" s="61" t="n">
        <v>1430</v>
      </c>
      <c r="E14" s="62" t="n">
        <v>21227</v>
      </c>
      <c r="F14" s="62"/>
      <c r="G14" s="62"/>
      <c r="H14" s="61" t="n">
        <v>1304</v>
      </c>
      <c r="I14" s="15" t="n">
        <v>55</v>
      </c>
      <c r="J14" s="61" t="s">
        <v>708</v>
      </c>
      <c r="K14" s="61" t="s">
        <v>310</v>
      </c>
      <c r="L14" s="61" t="n">
        <v>28740</v>
      </c>
      <c r="M14" s="61" t="s">
        <v>296</v>
      </c>
      <c r="N14" s="61" t="s">
        <v>297</v>
      </c>
      <c r="O14" s="15" t="s">
        <v>356</v>
      </c>
      <c r="P14" s="62" t="n">
        <v>34376</v>
      </c>
    </row>
    <row r="15" customFormat="false" ht="12.85" hidden="false" customHeight="true" outlineLevel="0" collapsed="false">
      <c r="A15" s="61" t="s">
        <v>710</v>
      </c>
      <c r="B15" s="61" t="s">
        <v>711</v>
      </c>
      <c r="C15" s="61"/>
      <c r="D15" s="61" t="n">
        <v>1597</v>
      </c>
      <c r="E15" s="62" t="n">
        <v>20822</v>
      </c>
      <c r="F15" s="62"/>
      <c r="G15" s="62"/>
      <c r="H15" s="61" t="n">
        <v>1703</v>
      </c>
      <c r="I15" s="15" t="n">
        <v>56</v>
      </c>
      <c r="J15" s="61" t="s">
        <v>712</v>
      </c>
      <c r="K15" s="61" t="s">
        <v>295</v>
      </c>
      <c r="L15" s="61" t="n">
        <v>28714</v>
      </c>
      <c r="M15" s="61" t="s">
        <v>296</v>
      </c>
      <c r="N15" s="61" t="s">
        <v>110</v>
      </c>
      <c r="O15" s="15" t="s">
        <v>356</v>
      </c>
      <c r="P15" s="62" t="n">
        <v>37623</v>
      </c>
    </row>
    <row r="16" customFormat="false" ht="12.85" hidden="false" customHeight="true" outlineLevel="0" collapsed="false">
      <c r="A16" s="61" t="s">
        <v>710</v>
      </c>
      <c r="B16" s="61" t="s">
        <v>713</v>
      </c>
      <c r="C16" s="61"/>
      <c r="D16" s="61" t="n">
        <v>1597</v>
      </c>
      <c r="E16" s="62" t="n">
        <v>20822</v>
      </c>
      <c r="F16" s="62"/>
      <c r="G16" s="62"/>
      <c r="H16" s="61" t="n">
        <v>1304</v>
      </c>
      <c r="I16" s="15" t="n">
        <v>56</v>
      </c>
      <c r="J16" s="61" t="s">
        <v>712</v>
      </c>
      <c r="K16" s="61" t="s">
        <v>295</v>
      </c>
      <c r="L16" s="61" t="n">
        <v>28714</v>
      </c>
      <c r="M16" s="61" t="s">
        <v>296</v>
      </c>
      <c r="N16" s="61" t="s">
        <v>110</v>
      </c>
      <c r="O16" s="15" t="s">
        <v>356</v>
      </c>
      <c r="P16" s="62" t="n">
        <v>37623</v>
      </c>
    </row>
    <row r="17" customFormat="false" ht="12.85" hidden="false" customHeight="true" outlineLevel="0" collapsed="false">
      <c r="A17" s="61" t="s">
        <v>370</v>
      </c>
      <c r="B17" s="61" t="s">
        <v>714</v>
      </c>
      <c r="C17" s="61"/>
      <c r="D17" s="61" t="n">
        <v>1984</v>
      </c>
      <c r="E17" s="62" t="n">
        <v>10949</v>
      </c>
      <c r="F17" s="62"/>
      <c r="G17" s="62"/>
      <c r="H17" s="61" t="n">
        <v>1304</v>
      </c>
      <c r="I17" s="15" t="n">
        <v>84</v>
      </c>
      <c r="J17" s="61" t="s">
        <v>715</v>
      </c>
      <c r="K17" s="61" t="s">
        <v>310</v>
      </c>
      <c r="L17" s="61" t="n">
        <v>28740</v>
      </c>
      <c r="M17" s="61" t="s">
        <v>296</v>
      </c>
      <c r="N17" s="61" t="s">
        <v>110</v>
      </c>
      <c r="O17" s="15" t="s">
        <v>356</v>
      </c>
      <c r="P17" s="62" t="n">
        <v>21176</v>
      </c>
    </row>
    <row r="18" customFormat="false" ht="12.85" hidden="false" customHeight="true" outlineLevel="0" collapsed="false">
      <c r="A18" s="61" t="s">
        <v>370</v>
      </c>
      <c r="B18" s="61" t="s">
        <v>716</v>
      </c>
      <c r="C18" s="61"/>
      <c r="D18" s="61" t="n">
        <v>1984</v>
      </c>
      <c r="E18" s="62" t="n">
        <v>10949</v>
      </c>
      <c r="F18" s="62"/>
      <c r="G18" s="62"/>
      <c r="H18" s="61" t="n">
        <v>1703</v>
      </c>
      <c r="I18" s="15" t="n">
        <v>84</v>
      </c>
      <c r="J18" s="61" t="s">
        <v>715</v>
      </c>
      <c r="K18" s="61" t="s">
        <v>310</v>
      </c>
      <c r="L18" s="61" t="n">
        <v>28740</v>
      </c>
      <c r="M18" s="61" t="s">
        <v>296</v>
      </c>
      <c r="N18" s="61" t="s">
        <v>110</v>
      </c>
      <c r="O18" s="15" t="s">
        <v>356</v>
      </c>
      <c r="P18" s="62" t="n">
        <v>21176</v>
      </c>
    </row>
    <row r="19" customFormat="false" ht="12.85" hidden="false" customHeight="true" outlineLevel="0" collapsed="false">
      <c r="A19" s="61" t="s">
        <v>717</v>
      </c>
      <c r="B19" s="61" t="s">
        <v>718</v>
      </c>
      <c r="C19" s="61"/>
      <c r="D19" s="61" t="n">
        <v>2079</v>
      </c>
      <c r="E19" s="62" t="n">
        <v>18352</v>
      </c>
      <c r="F19" s="62"/>
      <c r="G19" s="62"/>
      <c r="H19" s="61" t="n">
        <v>1703</v>
      </c>
      <c r="I19" s="15" t="n">
        <v>63</v>
      </c>
      <c r="J19" s="61" t="s">
        <v>719</v>
      </c>
      <c r="K19" s="61" t="s">
        <v>295</v>
      </c>
      <c r="L19" s="61" t="n">
        <v>28714</v>
      </c>
      <c r="M19" s="61" t="s">
        <v>296</v>
      </c>
      <c r="N19" s="61" t="s">
        <v>110</v>
      </c>
      <c r="O19" s="15" t="s">
        <v>356</v>
      </c>
      <c r="P19" s="62" t="n">
        <v>26388</v>
      </c>
    </row>
    <row r="20" customFormat="false" ht="12.85" hidden="false" customHeight="true" outlineLevel="0" collapsed="false">
      <c r="A20" s="61" t="s">
        <v>717</v>
      </c>
      <c r="B20" s="61" t="s">
        <v>720</v>
      </c>
      <c r="C20" s="61"/>
      <c r="D20" s="61" t="n">
        <v>2079</v>
      </c>
      <c r="E20" s="62" t="n">
        <v>18352</v>
      </c>
      <c r="F20" s="62"/>
      <c r="G20" s="62"/>
      <c r="H20" s="61" t="n">
        <v>1304</v>
      </c>
      <c r="I20" s="15" t="n">
        <v>63</v>
      </c>
      <c r="J20" s="61" t="s">
        <v>719</v>
      </c>
      <c r="K20" s="61" t="s">
        <v>295</v>
      </c>
      <c r="L20" s="61" t="n">
        <v>28714</v>
      </c>
      <c r="M20" s="61" t="s">
        <v>296</v>
      </c>
      <c r="N20" s="61" t="s">
        <v>110</v>
      </c>
      <c r="O20" s="15" t="s">
        <v>356</v>
      </c>
      <c r="P20" s="62" t="n">
        <v>26388</v>
      </c>
    </row>
    <row r="21" customFormat="false" ht="12.85" hidden="false" customHeight="true" outlineLevel="0" collapsed="false">
      <c r="A21" s="61" t="s">
        <v>505</v>
      </c>
      <c r="B21" s="61" t="s">
        <v>320</v>
      </c>
      <c r="C21" s="61"/>
      <c r="D21" s="61" t="n">
        <v>2227</v>
      </c>
      <c r="E21" s="62" t="n">
        <v>17469</v>
      </c>
      <c r="F21" s="62"/>
      <c r="G21" s="62"/>
      <c r="H21" s="61" t="n">
        <v>1304</v>
      </c>
      <c r="I21" s="15" t="n">
        <v>66</v>
      </c>
      <c r="J21" s="61" t="s">
        <v>721</v>
      </c>
      <c r="K21" s="61" t="s">
        <v>295</v>
      </c>
      <c r="L21" s="61" t="n">
        <v>28714</v>
      </c>
      <c r="M21" s="61" t="s">
        <v>296</v>
      </c>
      <c r="N21" s="61" t="s">
        <v>110</v>
      </c>
      <c r="O21" s="15" t="s">
        <v>356</v>
      </c>
      <c r="P21" s="62" t="n">
        <v>17469</v>
      </c>
    </row>
    <row r="22" customFormat="false" ht="12.85" hidden="false" customHeight="true" outlineLevel="0" collapsed="false">
      <c r="A22" s="61" t="s">
        <v>505</v>
      </c>
      <c r="B22" s="61" t="s">
        <v>722</v>
      </c>
      <c r="C22" s="61"/>
      <c r="D22" s="61" t="n">
        <v>2227</v>
      </c>
      <c r="E22" s="62" t="n">
        <v>17469</v>
      </c>
      <c r="F22" s="62"/>
      <c r="G22" s="62"/>
      <c r="H22" s="61" t="n">
        <v>1703</v>
      </c>
      <c r="I22" s="15" t="n">
        <v>66</v>
      </c>
      <c r="J22" s="61" t="s">
        <v>723</v>
      </c>
      <c r="K22" s="61" t="s">
        <v>295</v>
      </c>
      <c r="L22" s="61" t="n">
        <v>28714</v>
      </c>
      <c r="M22" s="61" t="s">
        <v>296</v>
      </c>
      <c r="N22" s="61" t="s">
        <v>110</v>
      </c>
      <c r="O22" s="15" t="s">
        <v>356</v>
      </c>
      <c r="P22" s="62" t="n">
        <v>17469</v>
      </c>
    </row>
    <row r="23" customFormat="false" ht="12.85" hidden="false" customHeight="true" outlineLevel="0" collapsed="false">
      <c r="A23" s="61" t="s">
        <v>665</v>
      </c>
      <c r="B23" s="61" t="s">
        <v>724</v>
      </c>
      <c r="C23" s="61"/>
      <c r="D23" s="61" t="n">
        <v>2267</v>
      </c>
      <c r="E23" s="62" t="n">
        <v>17959</v>
      </c>
      <c r="F23" s="62"/>
      <c r="G23" s="62"/>
      <c r="H23" s="61" t="n">
        <v>1703</v>
      </c>
      <c r="I23" s="15" t="n">
        <v>64</v>
      </c>
      <c r="J23" s="61" t="s">
        <v>725</v>
      </c>
      <c r="K23" s="61" t="s">
        <v>295</v>
      </c>
      <c r="L23" s="61" t="n">
        <v>28714</v>
      </c>
      <c r="M23" s="61" t="s">
        <v>296</v>
      </c>
      <c r="N23" s="61" t="s">
        <v>110</v>
      </c>
      <c r="O23" s="15" t="s">
        <v>356</v>
      </c>
      <c r="P23" s="62" t="n">
        <v>44622</v>
      </c>
    </row>
    <row r="24" customFormat="false" ht="12.85" hidden="false" customHeight="true" outlineLevel="0" collapsed="false">
      <c r="A24" s="61" t="s">
        <v>665</v>
      </c>
      <c r="B24" s="61" t="s">
        <v>726</v>
      </c>
      <c r="C24" s="61"/>
      <c r="D24" s="61" t="n">
        <v>2267</v>
      </c>
      <c r="E24" s="62" t="n">
        <v>17959</v>
      </c>
      <c r="F24" s="62"/>
      <c r="G24" s="62"/>
      <c r="H24" s="61" t="n">
        <v>1304</v>
      </c>
      <c r="I24" s="15" t="n">
        <v>64</v>
      </c>
      <c r="J24" s="61" t="s">
        <v>725</v>
      </c>
      <c r="K24" s="61" t="s">
        <v>295</v>
      </c>
      <c r="L24" s="61" t="n">
        <v>28714</v>
      </c>
      <c r="M24" s="61" t="s">
        <v>296</v>
      </c>
      <c r="N24" s="61" t="s">
        <v>110</v>
      </c>
      <c r="O24" s="15" t="s">
        <v>356</v>
      </c>
      <c r="P24" s="62" t="n">
        <v>44622</v>
      </c>
    </row>
    <row r="25" customFormat="false" ht="12.85" hidden="false" customHeight="true" outlineLevel="0" collapsed="false">
      <c r="A25" s="61" t="s">
        <v>727</v>
      </c>
      <c r="B25" s="61" t="s">
        <v>728</v>
      </c>
      <c r="C25" s="61"/>
      <c r="D25" s="61" t="n">
        <v>2453</v>
      </c>
      <c r="E25" s="62" t="n">
        <v>14695</v>
      </c>
      <c r="F25" s="62"/>
      <c r="G25" s="62"/>
      <c r="H25" s="61" t="n">
        <v>1304</v>
      </c>
      <c r="I25" s="15" t="n">
        <v>73</v>
      </c>
      <c r="J25" s="61" t="s">
        <v>729</v>
      </c>
      <c r="K25" s="61" t="s">
        <v>295</v>
      </c>
      <c r="L25" s="61" t="n">
        <v>28714</v>
      </c>
      <c r="M25" s="61" t="s">
        <v>296</v>
      </c>
      <c r="N25" s="61" t="s">
        <v>297</v>
      </c>
      <c r="O25" s="15" t="s">
        <v>356</v>
      </c>
      <c r="P25" s="62" t="n">
        <v>27985</v>
      </c>
    </row>
    <row r="26" customFormat="false" ht="12.85" hidden="false" customHeight="true" outlineLevel="0" collapsed="false">
      <c r="A26" s="61" t="s">
        <v>727</v>
      </c>
      <c r="B26" s="61" t="s">
        <v>730</v>
      </c>
      <c r="C26" s="61"/>
      <c r="D26" s="61" t="n">
        <v>2453</v>
      </c>
      <c r="E26" s="62" t="n">
        <v>14695</v>
      </c>
      <c r="F26" s="62"/>
      <c r="G26" s="62"/>
      <c r="H26" s="61" t="n">
        <v>1703</v>
      </c>
      <c r="I26" s="15" t="n">
        <v>73</v>
      </c>
      <c r="J26" s="61" t="s">
        <v>729</v>
      </c>
      <c r="K26" s="61" t="s">
        <v>295</v>
      </c>
      <c r="L26" s="61" t="n">
        <v>28714</v>
      </c>
      <c r="M26" s="61" t="s">
        <v>296</v>
      </c>
      <c r="N26" s="61" t="s">
        <v>297</v>
      </c>
      <c r="O26" s="15" t="s">
        <v>356</v>
      </c>
      <c r="P26" s="62" t="n">
        <v>27985</v>
      </c>
    </row>
    <row r="27" customFormat="false" ht="12.85" hidden="false" customHeight="true" outlineLevel="0" collapsed="false">
      <c r="A27" s="61" t="s">
        <v>526</v>
      </c>
      <c r="B27" s="61" t="s">
        <v>731</v>
      </c>
      <c r="C27" s="61"/>
      <c r="D27" s="61" t="n">
        <v>2560</v>
      </c>
      <c r="E27" s="62" t="n">
        <v>19382</v>
      </c>
      <c r="F27" s="62"/>
      <c r="G27" s="62"/>
      <c r="H27" s="61" t="n">
        <v>1304</v>
      </c>
      <c r="I27" s="15" t="n">
        <v>60</v>
      </c>
      <c r="J27" s="61" t="s">
        <v>732</v>
      </c>
      <c r="K27" s="61" t="s">
        <v>295</v>
      </c>
      <c r="L27" s="61" t="n">
        <v>28714</v>
      </c>
      <c r="M27" s="61" t="s">
        <v>296</v>
      </c>
      <c r="N27" s="61" t="s">
        <v>110</v>
      </c>
      <c r="O27" s="15" t="s">
        <v>356</v>
      </c>
      <c r="P27" s="62" t="n">
        <v>31800</v>
      </c>
    </row>
    <row r="28" customFormat="false" ht="12.85" hidden="false" customHeight="true" outlineLevel="0" collapsed="false">
      <c r="A28" s="61" t="s">
        <v>526</v>
      </c>
      <c r="B28" s="61" t="s">
        <v>733</v>
      </c>
      <c r="C28" s="61"/>
      <c r="D28" s="61" t="n">
        <v>2560</v>
      </c>
      <c r="E28" s="62" t="n">
        <v>19382</v>
      </c>
      <c r="F28" s="62"/>
      <c r="G28" s="62"/>
      <c r="H28" s="61" t="n">
        <v>1703</v>
      </c>
      <c r="I28" s="15" t="n">
        <v>60</v>
      </c>
      <c r="J28" s="61" t="s">
        <v>732</v>
      </c>
      <c r="K28" s="61" t="s">
        <v>295</v>
      </c>
      <c r="L28" s="61" t="n">
        <v>28714</v>
      </c>
      <c r="M28" s="61" t="s">
        <v>296</v>
      </c>
      <c r="N28" s="61" t="s">
        <v>110</v>
      </c>
      <c r="O28" s="15" t="s">
        <v>356</v>
      </c>
      <c r="P28" s="62" t="n">
        <v>31800</v>
      </c>
    </row>
    <row r="29" customFormat="false" ht="12.85" hidden="false" customHeight="true" outlineLevel="0" collapsed="false">
      <c r="A29" s="61" t="s">
        <v>734</v>
      </c>
      <c r="B29" s="61" t="s">
        <v>676</v>
      </c>
      <c r="C29" s="61"/>
      <c r="D29" s="61" t="n">
        <v>2622</v>
      </c>
      <c r="E29" s="62" t="n">
        <v>18457</v>
      </c>
      <c r="F29" s="62"/>
      <c r="G29" s="62"/>
      <c r="H29" s="61" t="n">
        <v>1703</v>
      </c>
      <c r="I29" s="15" t="n">
        <v>63</v>
      </c>
      <c r="J29" s="61" t="s">
        <v>735</v>
      </c>
      <c r="K29" s="61" t="s">
        <v>295</v>
      </c>
      <c r="L29" s="61" t="n">
        <v>28714</v>
      </c>
      <c r="M29" s="61" t="s">
        <v>296</v>
      </c>
      <c r="N29" s="61" t="s">
        <v>297</v>
      </c>
      <c r="O29" s="15" t="s">
        <v>356</v>
      </c>
      <c r="P29" s="62" t="n">
        <v>20283</v>
      </c>
    </row>
    <row r="30" customFormat="false" ht="12.85" hidden="false" customHeight="true" outlineLevel="0" collapsed="false">
      <c r="A30" s="61" t="s">
        <v>734</v>
      </c>
      <c r="B30" s="61" t="s">
        <v>605</v>
      </c>
      <c r="C30" s="61"/>
      <c r="D30" s="61" t="n">
        <v>2622</v>
      </c>
      <c r="E30" s="62" t="n">
        <v>18457</v>
      </c>
      <c r="F30" s="62"/>
      <c r="G30" s="62"/>
      <c r="H30" s="61" t="n">
        <v>1304</v>
      </c>
      <c r="I30" s="15" t="n">
        <v>63</v>
      </c>
      <c r="J30" s="61" t="s">
        <v>735</v>
      </c>
      <c r="K30" s="61" t="s">
        <v>295</v>
      </c>
      <c r="L30" s="61" t="n">
        <v>28714</v>
      </c>
      <c r="M30" s="61" t="s">
        <v>296</v>
      </c>
      <c r="N30" s="61" t="s">
        <v>297</v>
      </c>
      <c r="O30" s="15" t="s">
        <v>356</v>
      </c>
      <c r="P30" s="62" t="n">
        <v>20283</v>
      </c>
    </row>
    <row r="31" customFormat="false" ht="12.85" hidden="false" customHeight="true" outlineLevel="0" collapsed="false">
      <c r="A31" s="61" t="s">
        <v>480</v>
      </c>
      <c r="B31" s="61" t="s">
        <v>736</v>
      </c>
      <c r="C31" s="61"/>
      <c r="D31" s="61" t="n">
        <v>2736</v>
      </c>
      <c r="E31" s="62" t="n">
        <v>16791</v>
      </c>
      <c r="F31" s="62"/>
      <c r="G31" s="62"/>
      <c r="H31" s="61" t="n">
        <v>1703</v>
      </c>
      <c r="I31" s="15" t="n">
        <v>68</v>
      </c>
      <c r="J31" s="61" t="s">
        <v>737</v>
      </c>
      <c r="K31" s="61" t="s">
        <v>295</v>
      </c>
      <c r="L31" s="61" t="n">
        <v>28714</v>
      </c>
      <c r="M31" s="61" t="s">
        <v>296</v>
      </c>
      <c r="N31" s="61" t="s">
        <v>110</v>
      </c>
      <c r="O31" s="15" t="s">
        <v>356</v>
      </c>
      <c r="P31" s="62" t="n">
        <v>38706</v>
      </c>
    </row>
    <row r="32" customFormat="false" ht="12.85" hidden="false" customHeight="true" outlineLevel="0" collapsed="false">
      <c r="A32" s="61" t="s">
        <v>480</v>
      </c>
      <c r="B32" s="61" t="s">
        <v>738</v>
      </c>
      <c r="C32" s="61"/>
      <c r="D32" s="61" t="n">
        <v>2736</v>
      </c>
      <c r="E32" s="62" t="n">
        <v>16791</v>
      </c>
      <c r="F32" s="62"/>
      <c r="G32" s="62"/>
      <c r="H32" s="61" t="n">
        <v>1304</v>
      </c>
      <c r="I32" s="15" t="n">
        <v>68</v>
      </c>
      <c r="J32" s="61" t="s">
        <v>737</v>
      </c>
      <c r="K32" s="61" t="s">
        <v>295</v>
      </c>
      <c r="L32" s="61" t="n">
        <v>28714</v>
      </c>
      <c r="M32" s="61" t="s">
        <v>296</v>
      </c>
      <c r="N32" s="61" t="s">
        <v>110</v>
      </c>
      <c r="O32" s="15" t="s">
        <v>356</v>
      </c>
      <c r="P32" s="62" t="n">
        <v>38706</v>
      </c>
    </row>
    <row r="33" customFormat="false" ht="12.85" hidden="false" customHeight="true" outlineLevel="0" collapsed="false">
      <c r="A33" s="61" t="s">
        <v>739</v>
      </c>
      <c r="B33" s="61" t="s">
        <v>740</v>
      </c>
      <c r="C33" s="61"/>
      <c r="D33" s="61" t="n">
        <v>2785</v>
      </c>
      <c r="E33" s="62" t="n">
        <v>23814</v>
      </c>
      <c r="F33" s="62"/>
      <c r="G33" s="62"/>
      <c r="H33" s="61" t="n">
        <v>1304</v>
      </c>
      <c r="I33" s="15" t="n">
        <v>48</v>
      </c>
      <c r="J33" s="61" t="s">
        <v>741</v>
      </c>
      <c r="K33" s="61" t="s">
        <v>295</v>
      </c>
      <c r="L33" s="61" t="n">
        <v>28714</v>
      </c>
      <c r="M33" s="61" t="s">
        <v>296</v>
      </c>
      <c r="N33" s="61" t="s">
        <v>110</v>
      </c>
      <c r="O33" s="15" t="s">
        <v>356</v>
      </c>
      <c r="P33" s="62" t="n">
        <v>32580</v>
      </c>
    </row>
    <row r="34" customFormat="false" ht="12.85" hidden="false" customHeight="true" outlineLevel="0" collapsed="false">
      <c r="A34" s="61" t="s">
        <v>739</v>
      </c>
      <c r="B34" s="61" t="s">
        <v>742</v>
      </c>
      <c r="C34" s="61"/>
      <c r="D34" s="61" t="n">
        <v>2785</v>
      </c>
      <c r="E34" s="62" t="n">
        <v>23814</v>
      </c>
      <c r="F34" s="62"/>
      <c r="G34" s="62"/>
      <c r="H34" s="61" t="n">
        <v>1703</v>
      </c>
      <c r="I34" s="15" t="n">
        <v>48</v>
      </c>
      <c r="J34" s="61" t="s">
        <v>741</v>
      </c>
      <c r="K34" s="61" t="s">
        <v>295</v>
      </c>
      <c r="L34" s="61" t="n">
        <v>28714</v>
      </c>
      <c r="M34" s="61" t="s">
        <v>296</v>
      </c>
      <c r="N34" s="61" t="s">
        <v>110</v>
      </c>
      <c r="O34" s="15" t="s">
        <v>356</v>
      </c>
      <c r="P34" s="62" t="n">
        <v>32580</v>
      </c>
    </row>
    <row r="35" customFormat="false" ht="12.85" hidden="false" customHeight="true" outlineLevel="0" collapsed="false">
      <c r="A35" s="61" t="s">
        <v>475</v>
      </c>
      <c r="B35" s="61" t="s">
        <v>743</v>
      </c>
      <c r="C35" s="61"/>
      <c r="D35" s="61" t="n">
        <v>2940</v>
      </c>
      <c r="E35" s="62" t="n">
        <v>10818</v>
      </c>
      <c r="F35" s="62"/>
      <c r="G35" s="62"/>
      <c r="H35" s="61" t="n">
        <v>1304</v>
      </c>
      <c r="I35" s="15" t="n">
        <v>84</v>
      </c>
      <c r="J35" s="61" t="s">
        <v>744</v>
      </c>
      <c r="K35" s="61" t="s">
        <v>295</v>
      </c>
      <c r="L35" s="61" t="n">
        <v>28714</v>
      </c>
      <c r="M35" s="61" t="s">
        <v>296</v>
      </c>
      <c r="N35" s="61" t="s">
        <v>297</v>
      </c>
      <c r="O35" s="15" t="s">
        <v>356</v>
      </c>
      <c r="P35" s="62" t="n">
        <v>30541</v>
      </c>
    </row>
    <row r="36" customFormat="false" ht="12.85" hidden="false" customHeight="true" outlineLevel="0" collapsed="false">
      <c r="A36" s="61" t="s">
        <v>475</v>
      </c>
      <c r="B36" s="61" t="s">
        <v>745</v>
      </c>
      <c r="C36" s="61"/>
      <c r="D36" s="61" t="n">
        <v>2940</v>
      </c>
      <c r="E36" s="62" t="n">
        <v>10818</v>
      </c>
      <c r="F36" s="62"/>
      <c r="G36" s="62"/>
      <c r="H36" s="61" t="n">
        <v>1703</v>
      </c>
      <c r="I36" s="15" t="n">
        <v>85</v>
      </c>
      <c r="J36" s="61" t="s">
        <v>744</v>
      </c>
      <c r="K36" s="61" t="s">
        <v>295</v>
      </c>
      <c r="L36" s="61" t="n">
        <v>28714</v>
      </c>
      <c r="M36" s="61" t="s">
        <v>296</v>
      </c>
      <c r="N36" s="61" t="s">
        <v>297</v>
      </c>
      <c r="O36" s="15" t="s">
        <v>356</v>
      </c>
      <c r="P36" s="62" t="n">
        <v>30541</v>
      </c>
    </row>
    <row r="37" customFormat="false" ht="12.85" hidden="false" customHeight="true" outlineLevel="0" collapsed="false">
      <c r="A37" s="61" t="s">
        <v>746</v>
      </c>
      <c r="B37" s="61" t="s">
        <v>684</v>
      </c>
      <c r="C37" s="61"/>
      <c r="D37" s="61" t="n">
        <v>3050</v>
      </c>
      <c r="E37" s="62" t="n">
        <v>14716</v>
      </c>
      <c r="F37" s="62"/>
      <c r="G37" s="62"/>
      <c r="H37" s="61" t="n">
        <v>1703</v>
      </c>
      <c r="I37" s="15" t="n">
        <v>73</v>
      </c>
      <c r="J37" s="61" t="s">
        <v>747</v>
      </c>
      <c r="K37" s="61" t="s">
        <v>295</v>
      </c>
      <c r="L37" s="61" t="n">
        <v>28714</v>
      </c>
      <c r="M37" s="61" t="s">
        <v>296</v>
      </c>
      <c r="N37" s="61" t="s">
        <v>297</v>
      </c>
      <c r="O37" s="15" t="s">
        <v>356</v>
      </c>
      <c r="P37" s="62" t="n">
        <v>30421</v>
      </c>
    </row>
    <row r="38" customFormat="false" ht="12.85" hidden="false" customHeight="true" outlineLevel="0" collapsed="false">
      <c r="A38" s="61" t="s">
        <v>746</v>
      </c>
      <c r="B38" s="61" t="s">
        <v>748</v>
      </c>
      <c r="C38" s="61"/>
      <c r="D38" s="61" t="n">
        <v>3050</v>
      </c>
      <c r="E38" s="62" t="n">
        <v>14716</v>
      </c>
      <c r="F38" s="62"/>
      <c r="G38" s="62"/>
      <c r="H38" s="61" t="n">
        <v>1304</v>
      </c>
      <c r="I38" s="15" t="n">
        <v>73</v>
      </c>
      <c r="J38" s="61" t="s">
        <v>747</v>
      </c>
      <c r="K38" s="61" t="s">
        <v>295</v>
      </c>
      <c r="L38" s="61" t="n">
        <v>28714</v>
      </c>
      <c r="M38" s="61" t="s">
        <v>296</v>
      </c>
      <c r="N38" s="61" t="s">
        <v>297</v>
      </c>
      <c r="O38" s="15" t="s">
        <v>356</v>
      </c>
      <c r="P38" s="62" t="n">
        <v>30421</v>
      </c>
    </row>
    <row r="39" customFormat="false" ht="12.85" hidden="false" customHeight="true" outlineLevel="0" collapsed="false">
      <c r="A39" s="61" t="s">
        <v>749</v>
      </c>
      <c r="B39" s="61" t="s">
        <v>750</v>
      </c>
      <c r="C39" s="61"/>
      <c r="D39" s="61" t="n">
        <v>3198</v>
      </c>
      <c r="E39" s="62" t="n">
        <v>23902</v>
      </c>
      <c r="F39" s="62"/>
      <c r="G39" s="62"/>
      <c r="H39" s="61" t="n">
        <v>1304</v>
      </c>
      <c r="I39" s="15" t="n">
        <v>48</v>
      </c>
      <c r="J39" s="61" t="s">
        <v>751</v>
      </c>
      <c r="K39" s="61" t="s">
        <v>295</v>
      </c>
      <c r="L39" s="61" t="n">
        <v>28714</v>
      </c>
      <c r="M39" s="61" t="s">
        <v>296</v>
      </c>
      <c r="N39" s="61" t="s">
        <v>110</v>
      </c>
      <c r="O39" s="15" t="s">
        <v>356</v>
      </c>
      <c r="P39" s="62" t="n">
        <v>37416</v>
      </c>
    </row>
    <row r="40" customFormat="false" ht="12.85" hidden="false" customHeight="true" outlineLevel="0" collapsed="false">
      <c r="A40" s="61" t="s">
        <v>749</v>
      </c>
      <c r="B40" s="61" t="s">
        <v>752</v>
      </c>
      <c r="C40" s="61"/>
      <c r="D40" s="61" t="n">
        <v>3198</v>
      </c>
      <c r="E40" s="62" t="n">
        <v>23902</v>
      </c>
      <c r="F40" s="62"/>
      <c r="G40" s="62"/>
      <c r="H40" s="61" t="n">
        <v>1703</v>
      </c>
      <c r="I40" s="15" t="n">
        <v>48</v>
      </c>
      <c r="J40" s="61" t="s">
        <v>751</v>
      </c>
      <c r="K40" s="61" t="s">
        <v>295</v>
      </c>
      <c r="L40" s="61" t="n">
        <v>28714</v>
      </c>
      <c r="M40" s="61" t="s">
        <v>296</v>
      </c>
      <c r="N40" s="61" t="s">
        <v>110</v>
      </c>
      <c r="O40" s="15" t="s">
        <v>356</v>
      </c>
      <c r="P40" s="62" t="n">
        <v>37416</v>
      </c>
    </row>
    <row r="41" customFormat="false" ht="12.85" hidden="false" customHeight="true" outlineLevel="0" collapsed="false">
      <c r="A41" s="61" t="s">
        <v>753</v>
      </c>
      <c r="B41" s="61" t="s">
        <v>754</v>
      </c>
      <c r="C41" s="61"/>
      <c r="D41" s="61" t="n">
        <v>3227</v>
      </c>
      <c r="E41" s="62" t="n">
        <v>19440</v>
      </c>
      <c r="F41" s="62"/>
      <c r="G41" s="62"/>
      <c r="H41" s="61" t="n">
        <v>1304</v>
      </c>
      <c r="I41" s="15" t="n">
        <v>60</v>
      </c>
      <c r="J41" s="61" t="s">
        <v>755</v>
      </c>
      <c r="K41" s="61" t="s">
        <v>295</v>
      </c>
      <c r="L41" s="61" t="n">
        <v>28714</v>
      </c>
      <c r="M41" s="61" t="s">
        <v>296</v>
      </c>
      <c r="N41" s="61" t="s">
        <v>110</v>
      </c>
      <c r="O41" s="15" t="s">
        <v>356</v>
      </c>
      <c r="P41" s="62" t="n">
        <v>39894</v>
      </c>
    </row>
    <row r="42" customFormat="false" ht="12.85" hidden="false" customHeight="true" outlineLevel="0" collapsed="false">
      <c r="A42" s="61" t="s">
        <v>753</v>
      </c>
      <c r="B42" s="61" t="s">
        <v>756</v>
      </c>
      <c r="C42" s="61"/>
      <c r="D42" s="61" t="n">
        <v>3227</v>
      </c>
      <c r="E42" s="62" t="n">
        <v>19440</v>
      </c>
      <c r="F42" s="62"/>
      <c r="G42" s="62"/>
      <c r="H42" s="61" t="n">
        <v>1703</v>
      </c>
      <c r="I42" s="15" t="n">
        <v>60</v>
      </c>
      <c r="J42" s="61" t="s">
        <v>755</v>
      </c>
      <c r="K42" s="61" t="s">
        <v>295</v>
      </c>
      <c r="L42" s="61" t="n">
        <v>28714</v>
      </c>
      <c r="M42" s="61" t="s">
        <v>296</v>
      </c>
      <c r="N42" s="61" t="s">
        <v>110</v>
      </c>
      <c r="O42" s="15" t="s">
        <v>356</v>
      </c>
      <c r="P42" s="62" t="n">
        <v>39894</v>
      </c>
    </row>
    <row r="43" customFormat="false" ht="12.85" hidden="false" customHeight="true" outlineLevel="0" collapsed="false">
      <c r="A43" s="61" t="s">
        <v>404</v>
      </c>
      <c r="B43" s="61" t="s">
        <v>757</v>
      </c>
      <c r="C43" s="61"/>
      <c r="D43" s="61" t="n">
        <v>3419</v>
      </c>
      <c r="E43" s="62" t="n">
        <v>23668</v>
      </c>
      <c r="F43" s="62"/>
      <c r="G43" s="62"/>
      <c r="H43" s="61" t="n">
        <v>1304</v>
      </c>
      <c r="I43" s="15" t="n">
        <v>49</v>
      </c>
      <c r="J43" s="61" t="s">
        <v>758</v>
      </c>
      <c r="K43" s="61" t="s">
        <v>295</v>
      </c>
      <c r="L43" s="61" t="n">
        <v>28714</v>
      </c>
      <c r="M43" s="61" t="s">
        <v>296</v>
      </c>
      <c r="N43" s="61" t="s">
        <v>110</v>
      </c>
      <c r="O43" s="15" t="s">
        <v>356</v>
      </c>
      <c r="P43" s="62" t="n">
        <v>35721</v>
      </c>
    </row>
    <row r="44" customFormat="false" ht="12.85" hidden="false" customHeight="true" outlineLevel="0" collapsed="false">
      <c r="A44" s="61" t="s">
        <v>404</v>
      </c>
      <c r="B44" s="61" t="s">
        <v>759</v>
      </c>
      <c r="C44" s="61"/>
      <c r="D44" s="61" t="n">
        <v>3419</v>
      </c>
      <c r="E44" s="62" t="n">
        <v>23668</v>
      </c>
      <c r="F44" s="62"/>
      <c r="G44" s="62"/>
      <c r="H44" s="61" t="n">
        <v>1703</v>
      </c>
      <c r="I44" s="15" t="n">
        <v>49</v>
      </c>
      <c r="J44" s="61" t="s">
        <v>758</v>
      </c>
      <c r="K44" s="61" t="s">
        <v>295</v>
      </c>
      <c r="L44" s="61" t="n">
        <v>28714</v>
      </c>
      <c r="M44" s="61" t="s">
        <v>296</v>
      </c>
      <c r="N44" s="61" t="s">
        <v>110</v>
      </c>
      <c r="O44" s="15" t="s">
        <v>356</v>
      </c>
      <c r="P44" s="62" t="n">
        <v>35721</v>
      </c>
    </row>
    <row r="45" customFormat="false" ht="12.85" hidden="false" customHeight="true" outlineLevel="0" collapsed="false">
      <c r="A45" s="61" t="s">
        <v>760</v>
      </c>
      <c r="B45" s="61" t="s">
        <v>324</v>
      </c>
      <c r="C45" s="61"/>
      <c r="D45" s="61" t="n">
        <v>3428</v>
      </c>
      <c r="E45" s="62" t="n">
        <v>24354</v>
      </c>
      <c r="F45" s="62"/>
      <c r="G45" s="62"/>
      <c r="H45" s="61" t="n">
        <v>1304</v>
      </c>
      <c r="I45" s="15" t="n">
        <v>47</v>
      </c>
      <c r="J45" s="61" t="s">
        <v>761</v>
      </c>
      <c r="K45" s="61" t="s">
        <v>295</v>
      </c>
      <c r="L45" s="61" t="n">
        <v>28714</v>
      </c>
      <c r="M45" s="61" t="s">
        <v>296</v>
      </c>
      <c r="N45" s="61" t="s">
        <v>297</v>
      </c>
      <c r="O45" s="15" t="s">
        <v>356</v>
      </c>
      <c r="P45" s="62" t="n">
        <v>24354</v>
      </c>
    </row>
    <row r="46" customFormat="false" ht="12.85" hidden="false" customHeight="true" outlineLevel="0" collapsed="false">
      <c r="A46" s="61" t="s">
        <v>760</v>
      </c>
      <c r="B46" s="61" t="s">
        <v>702</v>
      </c>
      <c r="C46" s="61"/>
      <c r="D46" s="61" t="n">
        <v>3428</v>
      </c>
      <c r="E46" s="62" t="n">
        <v>24354</v>
      </c>
      <c r="F46" s="62"/>
      <c r="G46" s="62"/>
      <c r="H46" s="61" t="n">
        <v>1703</v>
      </c>
      <c r="I46" s="15" t="n">
        <v>47</v>
      </c>
      <c r="J46" s="61" t="s">
        <v>761</v>
      </c>
      <c r="K46" s="61" t="s">
        <v>295</v>
      </c>
      <c r="L46" s="61" t="n">
        <v>28714</v>
      </c>
      <c r="M46" s="61" t="s">
        <v>296</v>
      </c>
      <c r="N46" s="61" t="s">
        <v>297</v>
      </c>
      <c r="O46" s="15" t="s">
        <v>356</v>
      </c>
      <c r="P46" s="62" t="n">
        <v>24354</v>
      </c>
    </row>
    <row r="47" customFormat="false" ht="12.85" hidden="false" customHeight="true" outlineLevel="0" collapsed="false">
      <c r="A47" s="61" t="s">
        <v>762</v>
      </c>
      <c r="B47" s="61" t="s">
        <v>763</v>
      </c>
      <c r="C47" s="61"/>
      <c r="D47" s="61" t="n">
        <v>3454</v>
      </c>
      <c r="E47" s="62" t="n">
        <v>16441</v>
      </c>
      <c r="F47" s="62"/>
      <c r="G47" s="62"/>
      <c r="H47" s="61" t="n">
        <v>1304</v>
      </c>
      <c r="I47" s="15" t="n">
        <v>68</v>
      </c>
      <c r="J47" s="61" t="s">
        <v>764</v>
      </c>
      <c r="K47" s="61" t="s">
        <v>393</v>
      </c>
      <c r="L47" s="61" t="n">
        <v>28754</v>
      </c>
      <c r="M47" s="61" t="s">
        <v>296</v>
      </c>
      <c r="N47" s="61" t="s">
        <v>297</v>
      </c>
      <c r="O47" s="15" t="s">
        <v>356</v>
      </c>
      <c r="P47" s="62" t="n">
        <v>39086</v>
      </c>
    </row>
    <row r="48" customFormat="false" ht="12.85" hidden="false" customHeight="true" outlineLevel="0" collapsed="false">
      <c r="A48" s="61" t="s">
        <v>762</v>
      </c>
      <c r="B48" s="61" t="s">
        <v>765</v>
      </c>
      <c r="C48" s="61"/>
      <c r="D48" s="61" t="n">
        <v>3454</v>
      </c>
      <c r="E48" s="62" t="n">
        <v>16441</v>
      </c>
      <c r="F48" s="62"/>
      <c r="G48" s="62"/>
      <c r="H48" s="61" t="n">
        <v>1703</v>
      </c>
      <c r="I48" s="15" t="n">
        <v>68</v>
      </c>
      <c r="J48" s="61" t="s">
        <v>764</v>
      </c>
      <c r="K48" s="61" t="s">
        <v>393</v>
      </c>
      <c r="L48" s="61" t="n">
        <v>28754</v>
      </c>
      <c r="M48" s="61" t="s">
        <v>296</v>
      </c>
      <c r="N48" s="61" t="s">
        <v>297</v>
      </c>
      <c r="O48" s="15" t="s">
        <v>356</v>
      </c>
      <c r="P48" s="62" t="n">
        <v>39086</v>
      </c>
    </row>
    <row r="49" customFormat="false" ht="12.85" hidden="false" customHeight="true" outlineLevel="0" collapsed="false">
      <c r="A49" s="61" t="s">
        <v>480</v>
      </c>
      <c r="B49" s="61" t="s">
        <v>477</v>
      </c>
      <c r="C49" s="61"/>
      <c r="D49" s="61" t="n">
        <v>3582</v>
      </c>
      <c r="E49" s="62" t="n">
        <v>13813</v>
      </c>
      <c r="F49" s="62"/>
      <c r="G49" s="62"/>
      <c r="H49" s="61" t="n">
        <v>1304</v>
      </c>
      <c r="I49" s="15" t="n">
        <v>76</v>
      </c>
      <c r="J49" s="61" t="s">
        <v>766</v>
      </c>
      <c r="K49" s="61" t="s">
        <v>295</v>
      </c>
      <c r="L49" s="61" t="n">
        <v>28714</v>
      </c>
      <c r="M49" s="61" t="s">
        <v>296</v>
      </c>
      <c r="N49" s="61" t="s">
        <v>297</v>
      </c>
      <c r="O49" s="15" t="s">
        <v>356</v>
      </c>
      <c r="P49" s="62" t="n">
        <v>33902</v>
      </c>
    </row>
    <row r="50" customFormat="false" ht="12.85" hidden="false" customHeight="true" outlineLevel="0" collapsed="false">
      <c r="A50" s="61" t="s">
        <v>480</v>
      </c>
      <c r="B50" s="61" t="s">
        <v>767</v>
      </c>
      <c r="C50" s="61"/>
      <c r="D50" s="61" t="n">
        <v>3582</v>
      </c>
      <c r="E50" s="62" t="n">
        <v>13813</v>
      </c>
      <c r="F50" s="62"/>
      <c r="G50" s="62"/>
      <c r="H50" s="61" t="n">
        <v>1703</v>
      </c>
      <c r="I50" s="15" t="n">
        <v>76</v>
      </c>
      <c r="J50" s="61" t="s">
        <v>766</v>
      </c>
      <c r="K50" s="61" t="s">
        <v>295</v>
      </c>
      <c r="L50" s="61" t="n">
        <v>28714</v>
      </c>
      <c r="M50" s="61" t="s">
        <v>296</v>
      </c>
      <c r="N50" s="61" t="s">
        <v>297</v>
      </c>
      <c r="O50" s="15" t="s">
        <v>356</v>
      </c>
      <c r="P50" s="62" t="n">
        <v>33902</v>
      </c>
    </row>
    <row r="51" customFormat="false" ht="12.85" hidden="false" customHeight="true" outlineLevel="0" collapsed="false">
      <c r="A51" s="61" t="s">
        <v>768</v>
      </c>
      <c r="B51" s="61" t="s">
        <v>769</v>
      </c>
      <c r="C51" s="61"/>
      <c r="D51" s="61" t="n">
        <v>3747</v>
      </c>
      <c r="E51" s="62" t="n">
        <v>13626</v>
      </c>
      <c r="F51" s="62"/>
      <c r="G51" s="62"/>
      <c r="H51" s="61" t="n">
        <v>1304</v>
      </c>
      <c r="I51" s="15" t="n">
        <v>76</v>
      </c>
      <c r="J51" s="61" t="s">
        <v>770</v>
      </c>
      <c r="K51" s="61" t="s">
        <v>295</v>
      </c>
      <c r="L51" s="61" t="n">
        <v>28714</v>
      </c>
      <c r="M51" s="61" t="s">
        <v>296</v>
      </c>
      <c r="N51" s="61" t="s">
        <v>110</v>
      </c>
      <c r="O51" s="15" t="s">
        <v>356</v>
      </c>
      <c r="P51" s="62" t="n">
        <v>37002</v>
      </c>
    </row>
    <row r="52" customFormat="false" ht="12.85" hidden="false" customHeight="true" outlineLevel="0" collapsed="false">
      <c r="A52" s="61" t="s">
        <v>457</v>
      </c>
      <c r="B52" s="61" t="s">
        <v>771</v>
      </c>
      <c r="C52" s="61"/>
      <c r="D52" s="61" t="n">
        <v>3747</v>
      </c>
      <c r="E52" s="62" t="n">
        <v>13626</v>
      </c>
      <c r="F52" s="62"/>
      <c r="G52" s="62"/>
      <c r="H52" s="61" t="n">
        <v>1703</v>
      </c>
      <c r="I52" s="15" t="n">
        <v>76</v>
      </c>
      <c r="J52" s="61" t="s">
        <v>772</v>
      </c>
      <c r="K52" s="61" t="s">
        <v>295</v>
      </c>
      <c r="L52" s="61" t="n">
        <v>28714</v>
      </c>
      <c r="M52" s="61" t="s">
        <v>296</v>
      </c>
      <c r="N52" s="61" t="s">
        <v>110</v>
      </c>
      <c r="O52" s="15" t="s">
        <v>356</v>
      </c>
      <c r="P52" s="62" t="n">
        <v>37002</v>
      </c>
    </row>
    <row r="53" customFormat="false" ht="12.85" hidden="false" customHeight="true" outlineLevel="0" collapsed="false">
      <c r="A53" s="61" t="s">
        <v>550</v>
      </c>
      <c r="B53" s="61" t="s">
        <v>235</v>
      </c>
      <c r="C53" s="61"/>
      <c r="D53" s="61" t="n">
        <v>3866</v>
      </c>
      <c r="E53" s="62" t="n">
        <v>28222</v>
      </c>
      <c r="F53" s="62"/>
      <c r="G53" s="62"/>
      <c r="H53" s="61" t="n">
        <v>1304</v>
      </c>
      <c r="I53" s="15" t="n">
        <v>36</v>
      </c>
      <c r="J53" s="61" t="s">
        <v>773</v>
      </c>
      <c r="K53" s="61" t="s">
        <v>295</v>
      </c>
      <c r="L53" s="61" t="n">
        <v>28714</v>
      </c>
      <c r="M53" s="61" t="s">
        <v>296</v>
      </c>
      <c r="N53" s="61" t="s">
        <v>297</v>
      </c>
      <c r="O53" s="15" t="s">
        <v>356</v>
      </c>
      <c r="P53" s="62" t="n">
        <v>35527</v>
      </c>
    </row>
    <row r="54" customFormat="false" ht="12.85" hidden="false" customHeight="true" outlineLevel="0" collapsed="false">
      <c r="A54" s="61" t="s">
        <v>550</v>
      </c>
      <c r="B54" s="61" t="s">
        <v>549</v>
      </c>
      <c r="C54" s="61"/>
      <c r="D54" s="61" t="n">
        <v>3866</v>
      </c>
      <c r="E54" s="62" t="n">
        <v>28222</v>
      </c>
      <c r="F54" s="62"/>
      <c r="G54" s="62"/>
      <c r="H54" s="61" t="n">
        <v>1703</v>
      </c>
      <c r="I54" s="15" t="n">
        <v>36</v>
      </c>
      <c r="J54" s="61" t="s">
        <v>773</v>
      </c>
      <c r="K54" s="61" t="s">
        <v>295</v>
      </c>
      <c r="L54" s="61" t="n">
        <v>28714</v>
      </c>
      <c r="M54" s="61" t="s">
        <v>296</v>
      </c>
      <c r="N54" s="61" t="s">
        <v>297</v>
      </c>
      <c r="O54" s="15" t="s">
        <v>356</v>
      </c>
      <c r="P54" s="62" t="n">
        <v>35527</v>
      </c>
    </row>
    <row r="55" customFormat="false" ht="12.85" hidden="false" customHeight="true" outlineLevel="0" collapsed="false">
      <c r="A55" s="61" t="s">
        <v>774</v>
      </c>
      <c r="B55" s="61" t="s">
        <v>775</v>
      </c>
      <c r="C55" s="61"/>
      <c r="D55" s="61" t="n">
        <v>3872</v>
      </c>
      <c r="E55" s="62" t="n">
        <v>16547</v>
      </c>
      <c r="F55" s="62"/>
      <c r="G55" s="62"/>
      <c r="H55" s="61" t="n">
        <v>1304</v>
      </c>
      <c r="I55" s="15" t="n">
        <v>68</v>
      </c>
      <c r="J55" s="61" t="s">
        <v>776</v>
      </c>
      <c r="K55" s="61" t="s">
        <v>295</v>
      </c>
      <c r="L55" s="61" t="n">
        <v>28714</v>
      </c>
      <c r="M55" s="61" t="s">
        <v>296</v>
      </c>
      <c r="N55" s="61" t="s">
        <v>110</v>
      </c>
      <c r="O55" s="15" t="s">
        <v>356</v>
      </c>
      <c r="P55" s="62" t="n">
        <v>37731</v>
      </c>
    </row>
    <row r="56" customFormat="false" ht="12.85" hidden="false" customHeight="true" outlineLevel="0" collapsed="false">
      <c r="A56" s="61" t="s">
        <v>774</v>
      </c>
      <c r="B56" s="61" t="s">
        <v>777</v>
      </c>
      <c r="C56" s="61"/>
      <c r="D56" s="61" t="n">
        <v>3872</v>
      </c>
      <c r="E56" s="62" t="n">
        <v>16547</v>
      </c>
      <c r="F56" s="62"/>
      <c r="G56" s="62"/>
      <c r="H56" s="61" t="n">
        <v>1703</v>
      </c>
      <c r="I56" s="15" t="n">
        <v>67</v>
      </c>
      <c r="J56" s="61" t="s">
        <v>776</v>
      </c>
      <c r="K56" s="61" t="s">
        <v>295</v>
      </c>
      <c r="L56" s="61" t="n">
        <v>28714</v>
      </c>
      <c r="M56" s="61" t="s">
        <v>296</v>
      </c>
      <c r="N56" s="61" t="s">
        <v>110</v>
      </c>
      <c r="O56" s="15" t="s">
        <v>356</v>
      </c>
      <c r="P56" s="62" t="n">
        <v>37731</v>
      </c>
    </row>
    <row r="57" customFormat="false" ht="12.85" hidden="false" customHeight="true" outlineLevel="0" collapsed="false">
      <c r="A57" s="61" t="s">
        <v>734</v>
      </c>
      <c r="B57" s="61" t="s">
        <v>354</v>
      </c>
      <c r="C57" s="61"/>
      <c r="D57" s="61" t="n">
        <v>4111</v>
      </c>
      <c r="E57" s="62" t="n">
        <v>13797</v>
      </c>
      <c r="F57" s="62"/>
      <c r="G57" s="62"/>
      <c r="H57" s="61" t="n">
        <v>1703</v>
      </c>
      <c r="I57" s="15" t="n">
        <v>76</v>
      </c>
      <c r="J57" s="61" t="s">
        <v>778</v>
      </c>
      <c r="K57" s="61" t="s">
        <v>295</v>
      </c>
      <c r="L57" s="61" t="n">
        <v>28714</v>
      </c>
      <c r="M57" s="61" t="s">
        <v>296</v>
      </c>
      <c r="N57" s="61" t="s">
        <v>110</v>
      </c>
      <c r="O57" s="15" t="s">
        <v>356</v>
      </c>
      <c r="P57" s="62" t="n">
        <v>40095</v>
      </c>
    </row>
    <row r="58" customFormat="false" ht="12.85" hidden="false" customHeight="true" outlineLevel="0" collapsed="false">
      <c r="A58" s="61" t="s">
        <v>734</v>
      </c>
      <c r="B58" s="61" t="s">
        <v>779</v>
      </c>
      <c r="C58" s="61"/>
      <c r="D58" s="61" t="n">
        <v>4111</v>
      </c>
      <c r="E58" s="62" t="n">
        <v>13797</v>
      </c>
      <c r="F58" s="62"/>
      <c r="G58" s="62"/>
      <c r="H58" s="61" t="n">
        <v>1304</v>
      </c>
      <c r="I58" s="15" t="n">
        <v>76</v>
      </c>
      <c r="J58" s="61" t="s">
        <v>778</v>
      </c>
      <c r="K58" s="61" t="s">
        <v>295</v>
      </c>
      <c r="L58" s="61" t="n">
        <v>28714</v>
      </c>
      <c r="M58" s="61" t="s">
        <v>296</v>
      </c>
      <c r="N58" s="61" t="s">
        <v>110</v>
      </c>
      <c r="O58" s="15" t="s">
        <v>356</v>
      </c>
      <c r="P58" s="62" t="n">
        <v>40095</v>
      </c>
    </row>
    <row r="59" customFormat="false" ht="12.85" hidden="false" customHeight="true" outlineLevel="0" collapsed="false">
      <c r="A59" s="61" t="s">
        <v>780</v>
      </c>
      <c r="B59" s="61" t="s">
        <v>781</v>
      </c>
      <c r="C59" s="61"/>
      <c r="D59" s="61" t="n">
        <v>4172</v>
      </c>
      <c r="E59" s="62" t="n">
        <v>12473</v>
      </c>
      <c r="F59" s="62"/>
      <c r="G59" s="62"/>
      <c r="H59" s="61" t="n">
        <v>1703</v>
      </c>
      <c r="I59" s="15" t="n">
        <v>79</v>
      </c>
      <c r="J59" s="61" t="s">
        <v>782</v>
      </c>
      <c r="K59" s="61" t="s">
        <v>295</v>
      </c>
      <c r="L59" s="61" t="n">
        <v>28714</v>
      </c>
      <c r="M59" s="61" t="s">
        <v>296</v>
      </c>
      <c r="N59" s="61" t="s">
        <v>110</v>
      </c>
      <c r="O59" s="15" t="s">
        <v>356</v>
      </c>
      <c r="P59" s="62" t="n">
        <v>31831</v>
      </c>
    </row>
    <row r="60" customFormat="false" ht="12.85" hidden="false" customHeight="true" outlineLevel="0" collapsed="false">
      <c r="A60" s="61" t="s">
        <v>780</v>
      </c>
      <c r="B60" s="61" t="s">
        <v>783</v>
      </c>
      <c r="C60" s="61"/>
      <c r="D60" s="61" t="n">
        <v>4172</v>
      </c>
      <c r="E60" s="62" t="n">
        <v>12473</v>
      </c>
      <c r="F60" s="62"/>
      <c r="G60" s="62"/>
      <c r="H60" s="61" t="n">
        <v>1304</v>
      </c>
      <c r="I60" s="15" t="n">
        <v>79</v>
      </c>
      <c r="J60" s="61" t="s">
        <v>782</v>
      </c>
      <c r="K60" s="61" t="s">
        <v>295</v>
      </c>
      <c r="L60" s="61" t="n">
        <v>28714</v>
      </c>
      <c r="M60" s="61" t="s">
        <v>296</v>
      </c>
      <c r="N60" s="61" t="s">
        <v>110</v>
      </c>
      <c r="O60" s="15" t="s">
        <v>356</v>
      </c>
      <c r="P60" s="62" t="n">
        <v>31831</v>
      </c>
    </row>
    <row r="61" customFormat="false" ht="12.85" hidden="false" customHeight="true" outlineLevel="0" collapsed="false">
      <c r="A61" s="61" t="s">
        <v>571</v>
      </c>
      <c r="B61" s="61" t="s">
        <v>784</v>
      </c>
      <c r="C61" s="61"/>
      <c r="D61" s="61" t="n">
        <v>4257</v>
      </c>
      <c r="E61" s="62" t="n">
        <v>12864</v>
      </c>
      <c r="F61" s="62"/>
      <c r="G61" s="62"/>
      <c r="H61" s="61" t="n">
        <v>1304</v>
      </c>
      <c r="I61" s="15" t="n">
        <v>78</v>
      </c>
      <c r="J61" s="61" t="s">
        <v>785</v>
      </c>
      <c r="K61" s="61" t="s">
        <v>295</v>
      </c>
      <c r="L61" s="61" t="n">
        <v>28714</v>
      </c>
      <c r="M61" s="61" t="s">
        <v>296</v>
      </c>
      <c r="N61" s="61" t="s">
        <v>297</v>
      </c>
      <c r="O61" s="15" t="s">
        <v>356</v>
      </c>
      <c r="P61" s="62" t="n">
        <v>16918</v>
      </c>
    </row>
    <row r="62" customFormat="false" ht="12.85" hidden="false" customHeight="true" outlineLevel="0" collapsed="false">
      <c r="A62" s="61" t="s">
        <v>571</v>
      </c>
      <c r="B62" s="61" t="s">
        <v>786</v>
      </c>
      <c r="C62" s="61"/>
      <c r="D62" s="61" t="n">
        <v>4257</v>
      </c>
      <c r="E62" s="62" t="n">
        <v>12864</v>
      </c>
      <c r="F62" s="62"/>
      <c r="G62" s="62"/>
      <c r="H62" s="61" t="n">
        <v>1703</v>
      </c>
      <c r="I62" s="15" t="n">
        <v>78</v>
      </c>
      <c r="J62" s="61" t="s">
        <v>785</v>
      </c>
      <c r="K62" s="61" t="s">
        <v>295</v>
      </c>
      <c r="L62" s="61" t="n">
        <v>28714</v>
      </c>
      <c r="M62" s="61" t="s">
        <v>296</v>
      </c>
      <c r="N62" s="61" t="s">
        <v>297</v>
      </c>
      <c r="O62" s="15" t="s">
        <v>356</v>
      </c>
      <c r="P62" s="62" t="n">
        <v>16918</v>
      </c>
    </row>
    <row r="63" customFormat="false" ht="12.85" hidden="false" customHeight="true" outlineLevel="0" collapsed="false">
      <c r="A63" s="61" t="s">
        <v>787</v>
      </c>
      <c r="B63" s="61" t="s">
        <v>788</v>
      </c>
      <c r="C63" s="61"/>
      <c r="D63" s="61" t="n">
        <v>4451</v>
      </c>
      <c r="E63" s="62" t="n">
        <v>18785</v>
      </c>
      <c r="F63" s="62"/>
      <c r="G63" s="62"/>
      <c r="H63" s="61" t="n">
        <v>1304</v>
      </c>
      <c r="I63" s="15" t="n">
        <v>62</v>
      </c>
      <c r="J63" s="61" t="s">
        <v>789</v>
      </c>
      <c r="K63" s="61" t="s">
        <v>295</v>
      </c>
      <c r="L63" s="61" t="n">
        <v>28714</v>
      </c>
      <c r="M63" s="61" t="s">
        <v>296</v>
      </c>
      <c r="N63" s="61" t="s">
        <v>110</v>
      </c>
      <c r="O63" s="15" t="s">
        <v>356</v>
      </c>
      <c r="P63" s="62" t="n">
        <v>35587</v>
      </c>
    </row>
    <row r="64" customFormat="false" ht="12.85" hidden="false" customHeight="true" outlineLevel="0" collapsed="false">
      <c r="A64" s="61" t="s">
        <v>787</v>
      </c>
      <c r="B64" s="61" t="s">
        <v>790</v>
      </c>
      <c r="C64" s="61"/>
      <c r="D64" s="61" t="n">
        <v>4451</v>
      </c>
      <c r="E64" s="62" t="n">
        <v>18785</v>
      </c>
      <c r="F64" s="62"/>
      <c r="G64" s="62"/>
      <c r="H64" s="61" t="n">
        <v>1703</v>
      </c>
      <c r="I64" s="15" t="n">
        <v>62</v>
      </c>
      <c r="J64" s="61" t="s">
        <v>789</v>
      </c>
      <c r="K64" s="61" t="s">
        <v>295</v>
      </c>
      <c r="L64" s="61" t="n">
        <v>28714</v>
      </c>
      <c r="M64" s="61" t="s">
        <v>296</v>
      </c>
      <c r="N64" s="61" t="s">
        <v>110</v>
      </c>
      <c r="O64" s="15" t="s">
        <v>356</v>
      </c>
      <c r="P64" s="62" t="n">
        <v>35587</v>
      </c>
    </row>
    <row r="65" customFormat="false" ht="12.85" hidden="false" customHeight="true" outlineLevel="0" collapsed="false">
      <c r="A65" s="61" t="s">
        <v>791</v>
      </c>
      <c r="B65" s="61" t="s">
        <v>792</v>
      </c>
      <c r="C65" s="61"/>
      <c r="D65" s="61" t="n">
        <v>4578</v>
      </c>
      <c r="E65" s="62" t="n">
        <v>13791</v>
      </c>
      <c r="F65" s="62"/>
      <c r="G65" s="62"/>
      <c r="H65" s="61" t="n">
        <v>1703</v>
      </c>
      <c r="I65" s="15" t="n">
        <v>76</v>
      </c>
      <c r="J65" s="61" t="s">
        <v>793</v>
      </c>
      <c r="K65" s="61" t="s">
        <v>295</v>
      </c>
      <c r="L65" s="61" t="n">
        <v>28714</v>
      </c>
      <c r="M65" s="61" t="s">
        <v>296</v>
      </c>
      <c r="N65" s="61" t="s">
        <v>297</v>
      </c>
      <c r="O65" s="15" t="s">
        <v>356</v>
      </c>
      <c r="P65" s="62" t="n">
        <v>27670</v>
      </c>
    </row>
    <row r="66" customFormat="false" ht="12.85" hidden="false" customHeight="true" outlineLevel="0" collapsed="false">
      <c r="A66" s="61" t="s">
        <v>791</v>
      </c>
      <c r="B66" s="61" t="s">
        <v>794</v>
      </c>
      <c r="C66" s="61"/>
      <c r="D66" s="61" t="n">
        <v>4578</v>
      </c>
      <c r="E66" s="62" t="n">
        <v>13791</v>
      </c>
      <c r="F66" s="62"/>
      <c r="G66" s="62"/>
      <c r="H66" s="61" t="n">
        <v>1304</v>
      </c>
      <c r="I66" s="15" t="n">
        <v>76</v>
      </c>
      <c r="J66" s="61" t="s">
        <v>793</v>
      </c>
      <c r="K66" s="61" t="s">
        <v>295</v>
      </c>
      <c r="L66" s="61" t="n">
        <v>28714</v>
      </c>
      <c r="M66" s="61" t="s">
        <v>296</v>
      </c>
      <c r="N66" s="61" t="s">
        <v>297</v>
      </c>
      <c r="O66" s="15" t="s">
        <v>356</v>
      </c>
      <c r="P66" s="62" t="n">
        <v>27670</v>
      </c>
    </row>
    <row r="67" customFormat="false" ht="12.85" hidden="false" customHeight="true" outlineLevel="0" collapsed="false">
      <c r="A67" s="61" t="s">
        <v>795</v>
      </c>
      <c r="B67" s="61" t="s">
        <v>743</v>
      </c>
      <c r="C67" s="61"/>
      <c r="D67" s="61" t="n">
        <v>4588</v>
      </c>
      <c r="E67" s="62" t="n">
        <v>15863</v>
      </c>
      <c r="F67" s="62"/>
      <c r="G67" s="62"/>
      <c r="H67" s="61" t="n">
        <v>1304</v>
      </c>
      <c r="I67" s="15" t="n">
        <v>70</v>
      </c>
      <c r="J67" s="61" t="s">
        <v>796</v>
      </c>
      <c r="K67" s="61" t="s">
        <v>295</v>
      </c>
      <c r="L67" s="61" t="n">
        <v>28714</v>
      </c>
      <c r="M67" s="61" t="s">
        <v>296</v>
      </c>
      <c r="N67" s="61" t="s">
        <v>297</v>
      </c>
      <c r="O67" s="15" t="s">
        <v>356</v>
      </c>
      <c r="P67" s="62" t="n">
        <v>38874</v>
      </c>
    </row>
    <row r="68" customFormat="false" ht="12.85" hidden="false" customHeight="true" outlineLevel="0" collapsed="false">
      <c r="A68" s="61" t="s">
        <v>795</v>
      </c>
      <c r="B68" s="61" t="s">
        <v>797</v>
      </c>
      <c r="C68" s="61"/>
      <c r="D68" s="61" t="n">
        <v>4588</v>
      </c>
      <c r="E68" s="62" t="n">
        <v>15863</v>
      </c>
      <c r="F68" s="62"/>
      <c r="G68" s="62"/>
      <c r="H68" s="61" t="n">
        <v>1703</v>
      </c>
      <c r="I68" s="15" t="n">
        <v>69</v>
      </c>
      <c r="J68" s="61" t="s">
        <v>798</v>
      </c>
      <c r="K68" s="61" t="s">
        <v>295</v>
      </c>
      <c r="L68" s="61" t="n">
        <v>28714</v>
      </c>
      <c r="M68" s="61" t="s">
        <v>296</v>
      </c>
      <c r="N68" s="61" t="s">
        <v>297</v>
      </c>
      <c r="O68" s="15" t="s">
        <v>356</v>
      </c>
      <c r="P68" s="62" t="n">
        <v>38874</v>
      </c>
    </row>
    <row r="69" customFormat="false" ht="12.85" hidden="false" customHeight="true" outlineLevel="0" collapsed="false">
      <c r="A69" s="61" t="s">
        <v>558</v>
      </c>
      <c r="B69" s="61" t="s">
        <v>799</v>
      </c>
      <c r="C69" s="61"/>
      <c r="D69" s="61" t="n">
        <v>4885</v>
      </c>
      <c r="E69" s="62" t="n">
        <v>10847</v>
      </c>
      <c r="F69" s="62"/>
      <c r="G69" s="62"/>
      <c r="H69" s="61" t="n">
        <v>1304</v>
      </c>
      <c r="I69" s="15" t="n">
        <v>84</v>
      </c>
      <c r="J69" s="61" t="s">
        <v>800</v>
      </c>
      <c r="K69" s="61" t="s">
        <v>295</v>
      </c>
      <c r="L69" s="61" t="n">
        <v>28714</v>
      </c>
      <c r="M69" s="61" t="s">
        <v>296</v>
      </c>
      <c r="N69" s="61" t="s">
        <v>110</v>
      </c>
      <c r="O69" s="15" t="s">
        <v>356</v>
      </c>
      <c r="P69" s="62" t="n">
        <v>33127</v>
      </c>
    </row>
    <row r="70" customFormat="false" ht="12.85" hidden="false" customHeight="true" outlineLevel="0" collapsed="false">
      <c r="A70" s="61" t="s">
        <v>558</v>
      </c>
      <c r="B70" s="61" t="s">
        <v>801</v>
      </c>
      <c r="C70" s="61"/>
      <c r="D70" s="61" t="n">
        <v>4885</v>
      </c>
      <c r="E70" s="62" t="n">
        <v>10847</v>
      </c>
      <c r="F70" s="62"/>
      <c r="G70" s="62"/>
      <c r="H70" s="61" t="n">
        <v>1703</v>
      </c>
      <c r="I70" s="15" t="n">
        <v>84</v>
      </c>
      <c r="J70" s="61" t="s">
        <v>800</v>
      </c>
      <c r="K70" s="61" t="s">
        <v>295</v>
      </c>
      <c r="L70" s="61" t="n">
        <v>28714</v>
      </c>
      <c r="M70" s="61" t="s">
        <v>296</v>
      </c>
      <c r="N70" s="61" t="s">
        <v>110</v>
      </c>
      <c r="O70" s="15" t="s">
        <v>356</v>
      </c>
      <c r="P70" s="62" t="n">
        <v>33127</v>
      </c>
    </row>
    <row r="71" customFormat="false" ht="12.85" hidden="false" customHeight="true" outlineLevel="0" collapsed="false">
      <c r="A71" s="61" t="s">
        <v>395</v>
      </c>
      <c r="B71" s="61" t="s">
        <v>802</v>
      </c>
      <c r="C71" s="61"/>
      <c r="D71" s="61" t="n">
        <v>4906</v>
      </c>
      <c r="E71" s="62" t="n">
        <v>24575</v>
      </c>
      <c r="F71" s="62"/>
      <c r="G71" s="62"/>
      <c r="H71" s="61" t="n">
        <v>1703</v>
      </c>
      <c r="I71" s="15" t="n">
        <v>46</v>
      </c>
      <c r="J71" s="61" t="s">
        <v>803</v>
      </c>
      <c r="K71" s="61" t="s">
        <v>295</v>
      </c>
      <c r="L71" s="61" t="n">
        <v>28714</v>
      </c>
      <c r="M71" s="61" t="s">
        <v>296</v>
      </c>
      <c r="N71" s="61" t="s">
        <v>110</v>
      </c>
      <c r="O71" s="15" t="s">
        <v>356</v>
      </c>
      <c r="P71" s="62" t="n">
        <v>32976</v>
      </c>
    </row>
    <row r="72" customFormat="false" ht="12.85" hidden="false" customHeight="true" outlineLevel="0" collapsed="false">
      <c r="A72" s="61" t="s">
        <v>395</v>
      </c>
      <c r="B72" s="61" t="s">
        <v>804</v>
      </c>
      <c r="C72" s="61"/>
      <c r="D72" s="61" t="n">
        <v>4906</v>
      </c>
      <c r="E72" s="62" t="n">
        <v>24575</v>
      </c>
      <c r="F72" s="62"/>
      <c r="G72" s="62"/>
      <c r="H72" s="61" t="n">
        <v>1304</v>
      </c>
      <c r="I72" s="15" t="n">
        <v>46</v>
      </c>
      <c r="J72" s="61" t="s">
        <v>803</v>
      </c>
      <c r="K72" s="61" t="s">
        <v>295</v>
      </c>
      <c r="L72" s="61" t="n">
        <v>28714</v>
      </c>
      <c r="M72" s="61" t="s">
        <v>296</v>
      </c>
      <c r="N72" s="61" t="s">
        <v>110</v>
      </c>
      <c r="O72" s="15" t="s">
        <v>356</v>
      </c>
      <c r="P72" s="62" t="n">
        <v>32976</v>
      </c>
    </row>
    <row r="73" customFormat="false" ht="12.85" hidden="false" customHeight="true" outlineLevel="0" collapsed="false">
      <c r="A73" s="61" t="s">
        <v>805</v>
      </c>
      <c r="B73" s="61" t="s">
        <v>806</v>
      </c>
      <c r="C73" s="61"/>
      <c r="D73" s="61" t="n">
        <v>5191</v>
      </c>
      <c r="E73" s="62" t="n">
        <v>9178</v>
      </c>
      <c r="F73" s="62"/>
      <c r="G73" s="62"/>
      <c r="H73" s="61" t="n">
        <v>1304</v>
      </c>
      <c r="I73" s="15" t="n">
        <v>88</v>
      </c>
      <c r="J73" s="61" t="s">
        <v>807</v>
      </c>
      <c r="K73" s="61" t="s">
        <v>295</v>
      </c>
      <c r="L73" s="61" t="n">
        <v>28714</v>
      </c>
      <c r="M73" s="61" t="s">
        <v>296</v>
      </c>
      <c r="N73" s="61" t="s">
        <v>110</v>
      </c>
      <c r="O73" s="15" t="s">
        <v>356</v>
      </c>
      <c r="P73" s="62" t="n">
        <v>24883</v>
      </c>
    </row>
    <row r="74" customFormat="false" ht="12.85" hidden="false" customHeight="true" outlineLevel="0" collapsed="false">
      <c r="A74" s="61" t="s">
        <v>805</v>
      </c>
      <c r="B74" s="61" t="s">
        <v>808</v>
      </c>
      <c r="C74" s="61"/>
      <c r="D74" s="61" t="n">
        <v>5191</v>
      </c>
      <c r="E74" s="62" t="n">
        <v>9178</v>
      </c>
      <c r="F74" s="62"/>
      <c r="G74" s="62"/>
      <c r="H74" s="61" t="n">
        <v>1703</v>
      </c>
      <c r="I74" s="15" t="n">
        <v>88</v>
      </c>
      <c r="J74" s="61" t="s">
        <v>287</v>
      </c>
      <c r="K74" s="61"/>
      <c r="L74" s="61"/>
      <c r="M74" s="61" t="s">
        <v>296</v>
      </c>
      <c r="N74" s="61" t="s">
        <v>110</v>
      </c>
      <c r="O74" s="15" t="s">
        <v>356</v>
      </c>
      <c r="P74" s="62" t="n">
        <v>24883</v>
      </c>
    </row>
    <row r="75" customFormat="false" ht="12.85" hidden="false" customHeight="true" outlineLevel="0" collapsed="false">
      <c r="A75" s="61" t="s">
        <v>390</v>
      </c>
      <c r="B75" s="61" t="s">
        <v>784</v>
      </c>
      <c r="C75" s="61"/>
      <c r="D75" s="61" t="n">
        <v>5362</v>
      </c>
      <c r="E75" s="62" t="n">
        <v>23735</v>
      </c>
      <c r="F75" s="62"/>
      <c r="G75" s="62"/>
      <c r="H75" s="61" t="n">
        <v>1703</v>
      </c>
      <c r="I75" s="15" t="n">
        <v>48</v>
      </c>
      <c r="J75" s="61" t="s">
        <v>809</v>
      </c>
      <c r="K75" s="61" t="s">
        <v>295</v>
      </c>
      <c r="L75" s="61" t="n">
        <v>28714</v>
      </c>
      <c r="M75" s="61" t="s">
        <v>296</v>
      </c>
      <c r="N75" s="61" t="s">
        <v>297</v>
      </c>
      <c r="O75" s="15" t="s">
        <v>356</v>
      </c>
      <c r="P75" s="62" t="n">
        <v>21178</v>
      </c>
    </row>
    <row r="76" customFormat="false" ht="12.85" hidden="false" customHeight="true" outlineLevel="0" collapsed="false">
      <c r="A76" s="61" t="s">
        <v>390</v>
      </c>
      <c r="B76" s="61" t="s">
        <v>786</v>
      </c>
      <c r="C76" s="61"/>
      <c r="D76" s="61" t="n">
        <v>5362</v>
      </c>
      <c r="E76" s="62" t="n">
        <v>23735</v>
      </c>
      <c r="F76" s="62"/>
      <c r="G76" s="62"/>
      <c r="H76" s="61" t="n">
        <v>1304</v>
      </c>
      <c r="I76" s="15" t="n">
        <v>49</v>
      </c>
      <c r="J76" s="61" t="s">
        <v>810</v>
      </c>
      <c r="K76" s="61" t="s">
        <v>295</v>
      </c>
      <c r="L76" s="61" t="n">
        <v>28714</v>
      </c>
      <c r="M76" s="61" t="s">
        <v>296</v>
      </c>
      <c r="N76" s="61" t="s">
        <v>297</v>
      </c>
      <c r="O76" s="15" t="s">
        <v>356</v>
      </c>
      <c r="P76" s="62" t="n">
        <v>21178</v>
      </c>
    </row>
    <row r="77" customFormat="false" ht="12.85" hidden="false" customHeight="true" outlineLevel="0" collapsed="false">
      <c r="A77" s="61" t="s">
        <v>811</v>
      </c>
      <c r="B77" s="61" t="s">
        <v>812</v>
      </c>
      <c r="C77" s="61"/>
      <c r="D77" s="61" t="n">
        <v>5397</v>
      </c>
      <c r="E77" s="62" t="n">
        <v>22133</v>
      </c>
      <c r="F77" s="62"/>
      <c r="G77" s="62"/>
      <c r="H77" s="61" t="n">
        <v>1304</v>
      </c>
      <c r="I77" s="15" t="n">
        <v>53</v>
      </c>
      <c r="J77" s="61" t="s">
        <v>813</v>
      </c>
      <c r="K77" s="61" t="s">
        <v>295</v>
      </c>
      <c r="L77" s="61" t="n">
        <v>28714</v>
      </c>
      <c r="M77" s="61" t="s">
        <v>296</v>
      </c>
      <c r="N77" s="61" t="s">
        <v>297</v>
      </c>
      <c r="O77" s="15" t="s">
        <v>356</v>
      </c>
      <c r="P77" s="62" t="n">
        <v>43317</v>
      </c>
    </row>
    <row r="78" customFormat="false" ht="12.85" hidden="false" customHeight="true" outlineLevel="0" collapsed="false">
      <c r="A78" s="61" t="s">
        <v>811</v>
      </c>
      <c r="B78" s="61" t="s">
        <v>814</v>
      </c>
      <c r="C78" s="61"/>
      <c r="D78" s="61" t="n">
        <v>5397</v>
      </c>
      <c r="E78" s="62" t="n">
        <v>22133</v>
      </c>
      <c r="F78" s="62"/>
      <c r="G78" s="62"/>
      <c r="H78" s="61" t="n">
        <v>1703</v>
      </c>
      <c r="I78" s="15" t="n">
        <v>53</v>
      </c>
      <c r="J78" s="61" t="s">
        <v>813</v>
      </c>
      <c r="K78" s="61" t="s">
        <v>295</v>
      </c>
      <c r="L78" s="61" t="n">
        <v>28714</v>
      </c>
      <c r="M78" s="61" t="s">
        <v>296</v>
      </c>
      <c r="N78" s="61" t="s">
        <v>297</v>
      </c>
      <c r="O78" s="15" t="s">
        <v>356</v>
      </c>
      <c r="P78" s="62" t="n">
        <v>43317</v>
      </c>
    </row>
    <row r="79" customFormat="false" ht="12.85" hidden="false" customHeight="true" outlineLevel="0" collapsed="false">
      <c r="A79" s="61" t="s">
        <v>815</v>
      </c>
      <c r="B79" s="61" t="s">
        <v>291</v>
      </c>
      <c r="C79" s="61"/>
      <c r="D79" s="61" t="n">
        <v>5455</v>
      </c>
      <c r="E79" s="62" t="n">
        <v>13011</v>
      </c>
      <c r="F79" s="62"/>
      <c r="G79" s="62"/>
      <c r="H79" s="61" t="n">
        <v>1703</v>
      </c>
      <c r="I79" s="15" t="n">
        <v>78</v>
      </c>
      <c r="J79" s="61" t="s">
        <v>816</v>
      </c>
      <c r="K79" s="61" t="s">
        <v>295</v>
      </c>
      <c r="L79" s="61" t="n">
        <v>28714</v>
      </c>
      <c r="M79" s="61" t="s">
        <v>296</v>
      </c>
      <c r="N79" s="61" t="s">
        <v>297</v>
      </c>
      <c r="O79" s="15" t="s">
        <v>356</v>
      </c>
      <c r="P79" s="62" t="n">
        <v>35657</v>
      </c>
    </row>
    <row r="80" customFormat="false" ht="12.85" hidden="false" customHeight="true" outlineLevel="0" collapsed="false">
      <c r="A80" s="61" t="s">
        <v>815</v>
      </c>
      <c r="B80" s="61" t="s">
        <v>817</v>
      </c>
      <c r="C80" s="61"/>
      <c r="D80" s="61" t="n">
        <v>5455</v>
      </c>
      <c r="E80" s="62" t="n">
        <v>13011</v>
      </c>
      <c r="F80" s="62"/>
      <c r="G80" s="62"/>
      <c r="H80" s="61" t="n">
        <v>1304</v>
      </c>
      <c r="I80" s="15" t="n">
        <v>78</v>
      </c>
      <c r="J80" s="61" t="s">
        <v>816</v>
      </c>
      <c r="K80" s="61" t="s">
        <v>295</v>
      </c>
      <c r="L80" s="61" t="n">
        <v>28714</v>
      </c>
      <c r="M80" s="61" t="s">
        <v>296</v>
      </c>
      <c r="N80" s="61" t="s">
        <v>297</v>
      </c>
      <c r="O80" s="15" t="s">
        <v>356</v>
      </c>
      <c r="P80" s="62" t="n">
        <v>35657</v>
      </c>
    </row>
    <row r="81" customFormat="false" ht="12.85" hidden="false" customHeight="true" outlineLevel="0" collapsed="false">
      <c r="A81" s="61" t="s">
        <v>818</v>
      </c>
      <c r="B81" s="61" t="s">
        <v>802</v>
      </c>
      <c r="C81" s="61"/>
      <c r="D81" s="61" t="n">
        <v>5614</v>
      </c>
      <c r="E81" s="62" t="n">
        <v>20234</v>
      </c>
      <c r="F81" s="62"/>
      <c r="G81" s="62"/>
      <c r="H81" s="61" t="n">
        <v>1304</v>
      </c>
      <c r="I81" s="15" t="n">
        <v>58</v>
      </c>
      <c r="J81" s="61" t="s">
        <v>819</v>
      </c>
      <c r="K81" s="61" t="s">
        <v>295</v>
      </c>
      <c r="L81" s="61" t="n">
        <v>28714</v>
      </c>
      <c r="M81" s="61" t="s">
        <v>296</v>
      </c>
      <c r="N81" s="61" t="s">
        <v>110</v>
      </c>
      <c r="O81" s="15" t="s">
        <v>356</v>
      </c>
      <c r="P81" s="62" t="n">
        <v>40688</v>
      </c>
    </row>
    <row r="82" customFormat="false" ht="12.85" hidden="false" customHeight="true" outlineLevel="0" collapsed="false">
      <c r="A82" s="61" t="s">
        <v>818</v>
      </c>
      <c r="B82" s="61" t="s">
        <v>820</v>
      </c>
      <c r="C82" s="61"/>
      <c r="D82" s="61" t="n">
        <v>5614</v>
      </c>
      <c r="E82" s="62" t="n">
        <v>20234</v>
      </c>
      <c r="F82" s="62"/>
      <c r="G82" s="62"/>
      <c r="H82" s="61" t="n">
        <v>1703</v>
      </c>
      <c r="I82" s="15" t="n">
        <v>58</v>
      </c>
      <c r="J82" s="61" t="s">
        <v>819</v>
      </c>
      <c r="K82" s="61" t="s">
        <v>295</v>
      </c>
      <c r="L82" s="61" t="n">
        <v>28714</v>
      </c>
      <c r="M82" s="61" t="s">
        <v>296</v>
      </c>
      <c r="N82" s="61" t="s">
        <v>110</v>
      </c>
      <c r="O82" s="15" t="s">
        <v>356</v>
      </c>
      <c r="P82" s="62" t="n">
        <v>40688</v>
      </c>
    </row>
    <row r="83" customFormat="false" ht="12.85" hidden="false" customHeight="true" outlineLevel="0" collapsed="false">
      <c r="A83" s="61" t="s">
        <v>821</v>
      </c>
      <c r="B83" s="61" t="s">
        <v>822</v>
      </c>
      <c r="C83" s="61"/>
      <c r="D83" s="61" t="n">
        <v>5639</v>
      </c>
      <c r="E83" s="62" t="n">
        <v>18219</v>
      </c>
      <c r="F83" s="62"/>
      <c r="G83" s="62"/>
      <c r="H83" s="61" t="n">
        <v>1703</v>
      </c>
      <c r="I83" s="15" t="n">
        <v>64</v>
      </c>
      <c r="J83" s="61" t="s">
        <v>823</v>
      </c>
      <c r="K83" s="61" t="s">
        <v>295</v>
      </c>
      <c r="L83" s="61" t="n">
        <v>28714</v>
      </c>
      <c r="M83" s="61" t="s">
        <v>296</v>
      </c>
      <c r="N83" s="61" t="s">
        <v>110</v>
      </c>
      <c r="O83" s="15" t="s">
        <v>356</v>
      </c>
      <c r="P83" s="62" t="n">
        <v>18949</v>
      </c>
    </row>
    <row r="84" customFormat="false" ht="12.85" hidden="false" customHeight="true" outlineLevel="0" collapsed="false">
      <c r="A84" s="61" t="s">
        <v>821</v>
      </c>
      <c r="B84" s="61" t="s">
        <v>369</v>
      </c>
      <c r="C84" s="61"/>
      <c r="D84" s="61" t="n">
        <v>5639</v>
      </c>
      <c r="E84" s="62" t="n">
        <v>18219</v>
      </c>
      <c r="F84" s="62"/>
      <c r="G84" s="62"/>
      <c r="H84" s="61" t="n">
        <v>1304</v>
      </c>
      <c r="I84" s="15" t="n">
        <v>64</v>
      </c>
      <c r="J84" s="61" t="s">
        <v>823</v>
      </c>
      <c r="K84" s="61" t="s">
        <v>295</v>
      </c>
      <c r="L84" s="61" t="n">
        <v>28714</v>
      </c>
      <c r="M84" s="61" t="s">
        <v>296</v>
      </c>
      <c r="N84" s="61" t="s">
        <v>110</v>
      </c>
      <c r="O84" s="15" t="s">
        <v>356</v>
      </c>
      <c r="P84" s="62" t="n">
        <v>18949</v>
      </c>
    </row>
    <row r="85" customFormat="false" ht="12.85" hidden="false" customHeight="true" outlineLevel="0" collapsed="false">
      <c r="A85" s="61" t="s">
        <v>331</v>
      </c>
      <c r="B85" s="61" t="s">
        <v>297</v>
      </c>
      <c r="C85" s="61"/>
      <c r="D85" s="61" t="n">
        <v>5804</v>
      </c>
      <c r="E85" s="62" t="n">
        <v>10441</v>
      </c>
      <c r="F85" s="62"/>
      <c r="G85" s="62"/>
      <c r="H85" s="61" t="n">
        <v>1703</v>
      </c>
      <c r="I85" s="15" t="n">
        <v>85</v>
      </c>
      <c r="J85" s="61" t="s">
        <v>824</v>
      </c>
      <c r="K85" s="61" t="s">
        <v>295</v>
      </c>
      <c r="L85" s="61" t="n">
        <v>28714</v>
      </c>
      <c r="M85" s="61" t="s">
        <v>296</v>
      </c>
      <c r="N85" s="61" t="s">
        <v>110</v>
      </c>
      <c r="O85" s="15" t="s">
        <v>356</v>
      </c>
      <c r="P85" s="62" t="n">
        <v>30334</v>
      </c>
    </row>
    <row r="86" customFormat="false" ht="12.85" hidden="false" customHeight="true" outlineLevel="0" collapsed="false">
      <c r="A86" s="61" t="s">
        <v>331</v>
      </c>
      <c r="B86" s="61" t="s">
        <v>362</v>
      </c>
      <c r="C86" s="61"/>
      <c r="D86" s="61" t="n">
        <v>5804</v>
      </c>
      <c r="E86" s="62" t="n">
        <v>10441</v>
      </c>
      <c r="F86" s="62"/>
      <c r="G86" s="62"/>
      <c r="H86" s="61" t="n">
        <v>1304</v>
      </c>
      <c r="I86" s="15" t="n">
        <v>85</v>
      </c>
      <c r="J86" s="61" t="s">
        <v>825</v>
      </c>
      <c r="K86" s="61" t="s">
        <v>295</v>
      </c>
      <c r="L86" s="61" t="n">
        <v>28714</v>
      </c>
      <c r="M86" s="61" t="s">
        <v>296</v>
      </c>
      <c r="N86" s="61" t="s">
        <v>110</v>
      </c>
      <c r="O86" s="15" t="s">
        <v>356</v>
      </c>
      <c r="P86" s="62" t="n">
        <v>30334</v>
      </c>
    </row>
    <row r="87" customFormat="false" ht="12.85" hidden="false" customHeight="true" outlineLevel="0" collapsed="false">
      <c r="A87" s="61" t="s">
        <v>319</v>
      </c>
      <c r="B87" s="61" t="s">
        <v>647</v>
      </c>
      <c r="C87" s="61"/>
      <c r="D87" s="61" t="n">
        <v>6056</v>
      </c>
      <c r="E87" s="62" t="n">
        <v>26690</v>
      </c>
      <c r="F87" s="62"/>
      <c r="G87" s="62"/>
      <c r="H87" s="61" t="n">
        <v>1304</v>
      </c>
      <c r="I87" s="15" t="n">
        <v>40</v>
      </c>
      <c r="J87" s="61" t="s">
        <v>826</v>
      </c>
      <c r="K87" s="61" t="s">
        <v>295</v>
      </c>
      <c r="L87" s="61" t="n">
        <v>28714</v>
      </c>
      <c r="M87" s="61" t="s">
        <v>296</v>
      </c>
      <c r="N87" s="61" t="s">
        <v>297</v>
      </c>
      <c r="O87" s="15" t="s">
        <v>356</v>
      </c>
      <c r="P87" s="62" t="n">
        <v>43856</v>
      </c>
    </row>
    <row r="88" customFormat="false" ht="12.85" hidden="false" customHeight="true" outlineLevel="0" collapsed="false">
      <c r="A88" s="61" t="s">
        <v>319</v>
      </c>
      <c r="B88" s="61" t="s">
        <v>631</v>
      </c>
      <c r="C88" s="61"/>
      <c r="D88" s="61" t="n">
        <v>6056</v>
      </c>
      <c r="E88" s="62" t="n">
        <v>26690</v>
      </c>
      <c r="F88" s="62"/>
      <c r="G88" s="62"/>
      <c r="H88" s="61" t="n">
        <v>1703</v>
      </c>
      <c r="I88" s="15" t="n">
        <v>40</v>
      </c>
      <c r="J88" s="61" t="s">
        <v>826</v>
      </c>
      <c r="K88" s="61" t="s">
        <v>295</v>
      </c>
      <c r="L88" s="61" t="n">
        <v>28714</v>
      </c>
      <c r="M88" s="61" t="s">
        <v>296</v>
      </c>
      <c r="N88" s="61" t="s">
        <v>297</v>
      </c>
      <c r="O88" s="15" t="s">
        <v>356</v>
      </c>
      <c r="P88" s="62" t="n">
        <v>43856</v>
      </c>
    </row>
    <row r="89" customFormat="false" ht="12.85" hidden="false" customHeight="true" outlineLevel="0" collapsed="false">
      <c r="A89" s="61" t="s">
        <v>390</v>
      </c>
      <c r="B89" s="61" t="s">
        <v>736</v>
      </c>
      <c r="C89" s="61"/>
      <c r="D89" s="61" t="n">
        <v>6343</v>
      </c>
      <c r="E89" s="62" t="n">
        <v>12668</v>
      </c>
      <c r="F89" s="62"/>
      <c r="G89" s="62"/>
      <c r="H89" s="61" t="n">
        <v>1703</v>
      </c>
      <c r="I89" s="15" t="n">
        <v>78</v>
      </c>
      <c r="J89" s="61" t="s">
        <v>827</v>
      </c>
      <c r="K89" s="61" t="s">
        <v>295</v>
      </c>
      <c r="L89" s="61" t="n">
        <v>28714</v>
      </c>
      <c r="M89" s="61" t="s">
        <v>296</v>
      </c>
      <c r="N89" s="61" t="s">
        <v>110</v>
      </c>
      <c r="O89" s="15" t="s">
        <v>356</v>
      </c>
      <c r="P89" s="62" t="n">
        <v>35679</v>
      </c>
    </row>
    <row r="90" customFormat="false" ht="12.85" hidden="false" customHeight="true" outlineLevel="0" collapsed="false">
      <c r="A90" s="61" t="s">
        <v>390</v>
      </c>
      <c r="B90" s="61" t="s">
        <v>738</v>
      </c>
      <c r="C90" s="61"/>
      <c r="D90" s="61" t="n">
        <v>6343</v>
      </c>
      <c r="E90" s="62" t="n">
        <v>12668</v>
      </c>
      <c r="F90" s="62"/>
      <c r="G90" s="62"/>
      <c r="H90" s="61" t="n">
        <v>1304</v>
      </c>
      <c r="I90" s="15" t="n">
        <v>79</v>
      </c>
      <c r="J90" s="61" t="s">
        <v>827</v>
      </c>
      <c r="K90" s="61" t="s">
        <v>295</v>
      </c>
      <c r="L90" s="61" t="n">
        <v>28714</v>
      </c>
      <c r="M90" s="61" t="s">
        <v>296</v>
      </c>
      <c r="N90" s="61" t="s">
        <v>110</v>
      </c>
      <c r="O90" s="15" t="s">
        <v>356</v>
      </c>
      <c r="P90" s="62" t="n">
        <v>35679</v>
      </c>
    </row>
    <row r="91" customFormat="false" ht="12.85" hidden="false" customHeight="true" outlineLevel="0" collapsed="false">
      <c r="A91" s="61" t="s">
        <v>828</v>
      </c>
      <c r="B91" s="61" t="s">
        <v>829</v>
      </c>
      <c r="C91" s="61"/>
      <c r="D91" s="61" t="n">
        <v>6367</v>
      </c>
      <c r="E91" s="62" t="n">
        <v>23478</v>
      </c>
      <c r="F91" s="62"/>
      <c r="G91" s="62"/>
      <c r="H91" s="61" t="n">
        <v>1703</v>
      </c>
      <c r="I91" s="15" t="n">
        <v>48</v>
      </c>
      <c r="J91" s="61" t="s">
        <v>830</v>
      </c>
      <c r="K91" s="61" t="s">
        <v>295</v>
      </c>
      <c r="L91" s="61" t="n">
        <v>28714</v>
      </c>
      <c r="M91" s="61" t="s">
        <v>296</v>
      </c>
      <c r="N91" s="61" t="s">
        <v>110</v>
      </c>
      <c r="O91" s="15" t="s">
        <v>356</v>
      </c>
      <c r="P91" s="62" t="n">
        <v>13251</v>
      </c>
    </row>
    <row r="92" customFormat="false" ht="12.85" hidden="false" customHeight="true" outlineLevel="0" collapsed="false">
      <c r="A92" s="61" t="s">
        <v>828</v>
      </c>
      <c r="B92" s="61" t="s">
        <v>831</v>
      </c>
      <c r="C92" s="61"/>
      <c r="D92" s="61" t="n">
        <v>6367</v>
      </c>
      <c r="E92" s="62" t="n">
        <v>23478</v>
      </c>
      <c r="F92" s="62"/>
      <c r="G92" s="62"/>
      <c r="H92" s="61" t="n">
        <v>1304</v>
      </c>
      <c r="I92" s="15" t="n">
        <v>49</v>
      </c>
      <c r="J92" s="61" t="s">
        <v>830</v>
      </c>
      <c r="K92" s="61" t="s">
        <v>295</v>
      </c>
      <c r="L92" s="61" t="n">
        <v>28714</v>
      </c>
      <c r="M92" s="61" t="s">
        <v>296</v>
      </c>
      <c r="N92" s="61" t="s">
        <v>110</v>
      </c>
      <c r="O92" s="15" t="s">
        <v>356</v>
      </c>
      <c r="P92" s="62" t="n">
        <v>13251</v>
      </c>
    </row>
    <row r="93" customFormat="false" ht="12.85" hidden="false" customHeight="true" outlineLevel="0" collapsed="false">
      <c r="A93" s="61" t="s">
        <v>832</v>
      </c>
      <c r="B93" s="61" t="s">
        <v>833</v>
      </c>
      <c r="C93" s="61"/>
      <c r="D93" s="61" t="n">
        <v>6380</v>
      </c>
      <c r="E93" s="62" t="n">
        <v>15390</v>
      </c>
      <c r="F93" s="62"/>
      <c r="G93" s="62"/>
      <c r="H93" s="61" t="n">
        <v>1304</v>
      </c>
      <c r="I93" s="15" t="n">
        <v>71</v>
      </c>
      <c r="J93" s="61" t="s">
        <v>834</v>
      </c>
      <c r="K93" s="61" t="s">
        <v>295</v>
      </c>
      <c r="L93" s="61" t="n">
        <v>28714</v>
      </c>
      <c r="M93" s="61" t="s">
        <v>296</v>
      </c>
      <c r="N93" s="61" t="s">
        <v>110</v>
      </c>
      <c r="O93" s="15" t="s">
        <v>356</v>
      </c>
      <c r="P93" s="62" t="n">
        <v>27443</v>
      </c>
    </row>
    <row r="94" customFormat="false" ht="12.85" hidden="false" customHeight="true" outlineLevel="0" collapsed="false">
      <c r="A94" s="61" t="s">
        <v>832</v>
      </c>
      <c r="B94" s="61" t="s">
        <v>835</v>
      </c>
      <c r="C94" s="61"/>
      <c r="D94" s="61" t="n">
        <v>6380</v>
      </c>
      <c r="E94" s="62" t="n">
        <v>15390</v>
      </c>
      <c r="F94" s="62"/>
      <c r="G94" s="62"/>
      <c r="H94" s="61" t="n">
        <v>1703</v>
      </c>
      <c r="I94" s="15" t="n">
        <v>71</v>
      </c>
      <c r="J94" s="61" t="s">
        <v>834</v>
      </c>
      <c r="K94" s="61" t="s">
        <v>295</v>
      </c>
      <c r="L94" s="61" t="n">
        <v>28714</v>
      </c>
      <c r="M94" s="61" t="s">
        <v>296</v>
      </c>
      <c r="N94" s="61" t="s">
        <v>110</v>
      </c>
      <c r="O94" s="15" t="s">
        <v>356</v>
      </c>
      <c r="P94" s="62" t="n">
        <v>27443</v>
      </c>
    </row>
    <row r="95" customFormat="false" ht="12.85" hidden="false" customHeight="true" outlineLevel="0" collapsed="false">
      <c r="A95" s="61" t="s">
        <v>734</v>
      </c>
      <c r="B95" s="61" t="s">
        <v>836</v>
      </c>
      <c r="C95" s="61"/>
      <c r="D95" s="61" t="n">
        <v>6469</v>
      </c>
      <c r="E95" s="62" t="n">
        <v>25828</v>
      </c>
      <c r="F95" s="62"/>
      <c r="G95" s="62"/>
      <c r="H95" s="61" t="n">
        <v>1703</v>
      </c>
      <c r="I95" s="15" t="n">
        <v>43</v>
      </c>
      <c r="J95" s="61" t="s">
        <v>837</v>
      </c>
      <c r="K95" s="61" t="s">
        <v>295</v>
      </c>
      <c r="L95" s="61" t="n">
        <v>28714</v>
      </c>
      <c r="M95" s="61" t="s">
        <v>296</v>
      </c>
      <c r="N95" s="61" t="s">
        <v>110</v>
      </c>
      <c r="O95" s="15" t="s">
        <v>356</v>
      </c>
      <c r="P95" s="62" t="n">
        <v>30576</v>
      </c>
    </row>
    <row r="96" customFormat="false" ht="12.85" hidden="false" customHeight="true" outlineLevel="0" collapsed="false">
      <c r="A96" s="61" t="s">
        <v>734</v>
      </c>
      <c r="B96" s="61" t="s">
        <v>838</v>
      </c>
      <c r="C96" s="61"/>
      <c r="D96" s="61" t="n">
        <v>6469</v>
      </c>
      <c r="E96" s="62" t="n">
        <v>25828</v>
      </c>
      <c r="F96" s="62"/>
      <c r="G96" s="62"/>
      <c r="H96" s="61" t="n">
        <v>1304</v>
      </c>
      <c r="I96" s="15" t="n">
        <v>43</v>
      </c>
      <c r="J96" s="61" t="s">
        <v>839</v>
      </c>
      <c r="K96" s="61" t="s">
        <v>295</v>
      </c>
      <c r="L96" s="61" t="n">
        <v>28714</v>
      </c>
      <c r="M96" s="61" t="s">
        <v>296</v>
      </c>
      <c r="N96" s="61" t="s">
        <v>110</v>
      </c>
      <c r="O96" s="15" t="s">
        <v>356</v>
      </c>
      <c r="P96" s="62" t="n">
        <v>30576</v>
      </c>
    </row>
    <row r="97" customFormat="false" ht="12.85" hidden="false" customHeight="true" outlineLevel="0" collapsed="false">
      <c r="A97" s="61" t="s">
        <v>697</v>
      </c>
      <c r="B97" s="61" t="s">
        <v>647</v>
      </c>
      <c r="C97" s="61"/>
      <c r="D97" s="61" t="n">
        <v>6730</v>
      </c>
      <c r="E97" s="62" t="n">
        <v>27255</v>
      </c>
      <c r="F97" s="62"/>
      <c r="G97" s="62"/>
      <c r="H97" s="61" t="n">
        <v>1703</v>
      </c>
      <c r="I97" s="15" t="n">
        <v>39</v>
      </c>
      <c r="J97" s="61" t="s">
        <v>840</v>
      </c>
      <c r="K97" s="61" t="s">
        <v>295</v>
      </c>
      <c r="L97" s="61" t="n">
        <v>28714</v>
      </c>
      <c r="M97" s="61" t="s">
        <v>296</v>
      </c>
      <c r="N97" s="61" t="s">
        <v>297</v>
      </c>
      <c r="O97" s="15" t="s">
        <v>356</v>
      </c>
      <c r="P97" s="62" t="n">
        <v>15932</v>
      </c>
    </row>
    <row r="98" customFormat="false" ht="12.85" hidden="false" customHeight="true" outlineLevel="0" collapsed="false">
      <c r="A98" s="61" t="s">
        <v>697</v>
      </c>
      <c r="B98" s="61" t="s">
        <v>496</v>
      </c>
      <c r="C98" s="61"/>
      <c r="D98" s="61" t="n">
        <v>6730</v>
      </c>
      <c r="E98" s="62" t="n">
        <v>27255</v>
      </c>
      <c r="F98" s="62"/>
      <c r="G98" s="62"/>
      <c r="H98" s="61" t="n">
        <v>1304</v>
      </c>
      <c r="I98" s="15" t="n">
        <v>39</v>
      </c>
      <c r="J98" s="61" t="s">
        <v>840</v>
      </c>
      <c r="K98" s="61" t="s">
        <v>295</v>
      </c>
      <c r="L98" s="61" t="n">
        <v>28714</v>
      </c>
      <c r="M98" s="61" t="s">
        <v>296</v>
      </c>
      <c r="N98" s="61" t="s">
        <v>297</v>
      </c>
      <c r="O98" s="15" t="s">
        <v>356</v>
      </c>
      <c r="P98" s="62" t="n">
        <v>15932</v>
      </c>
    </row>
    <row r="99" customFormat="false" ht="12.85" hidden="false" customHeight="true" outlineLevel="0" collapsed="false">
      <c r="A99" s="61" t="s">
        <v>841</v>
      </c>
      <c r="B99" s="61" t="s">
        <v>842</v>
      </c>
      <c r="C99" s="61"/>
      <c r="D99" s="61" t="n">
        <v>6799</v>
      </c>
      <c r="E99" s="62" t="n">
        <v>23240</v>
      </c>
      <c r="F99" s="62"/>
      <c r="G99" s="62"/>
      <c r="H99" s="61" t="n">
        <v>1703</v>
      </c>
      <c r="I99" s="15" t="n">
        <v>50</v>
      </c>
      <c r="J99" s="61" t="s">
        <v>843</v>
      </c>
      <c r="K99" s="61" t="s">
        <v>295</v>
      </c>
      <c r="L99" s="61" t="n">
        <v>28714</v>
      </c>
      <c r="M99" s="61" t="s">
        <v>296</v>
      </c>
      <c r="N99" s="61" t="s">
        <v>110</v>
      </c>
      <c r="O99" s="15" t="s">
        <v>356</v>
      </c>
      <c r="P99" s="62" t="n">
        <v>31641</v>
      </c>
    </row>
    <row r="100" customFormat="false" ht="12.85" hidden="false" customHeight="true" outlineLevel="0" collapsed="false">
      <c r="A100" s="61" t="s">
        <v>841</v>
      </c>
      <c r="B100" s="61" t="s">
        <v>802</v>
      </c>
      <c r="C100" s="61"/>
      <c r="D100" s="61" t="n">
        <v>6799</v>
      </c>
      <c r="E100" s="62" t="n">
        <v>23240</v>
      </c>
      <c r="F100" s="62"/>
      <c r="G100" s="62"/>
      <c r="H100" s="61" t="n">
        <v>1304</v>
      </c>
      <c r="I100" s="15" t="n">
        <v>50</v>
      </c>
      <c r="J100" s="61" t="s">
        <v>843</v>
      </c>
      <c r="K100" s="61" t="s">
        <v>295</v>
      </c>
      <c r="L100" s="61" t="n">
        <v>28714</v>
      </c>
      <c r="M100" s="61" t="s">
        <v>296</v>
      </c>
      <c r="N100" s="61" t="s">
        <v>110</v>
      </c>
      <c r="O100" s="15" t="s">
        <v>356</v>
      </c>
      <c r="P100" s="62" t="n">
        <v>31641</v>
      </c>
    </row>
    <row r="101" customFormat="false" ht="12.85" hidden="false" customHeight="true" outlineLevel="0" collapsed="false">
      <c r="A101" s="61"/>
      <c r="B101" s="61"/>
      <c r="C101" s="61"/>
      <c r="D101" s="61"/>
      <c r="E101" s="62"/>
      <c r="F101" s="62"/>
      <c r="G101" s="62"/>
      <c r="H101" s="61"/>
      <c r="I101" s="15"/>
      <c r="J101" s="61"/>
      <c r="K101" s="61"/>
      <c r="L101" s="61"/>
      <c r="M101" s="61"/>
      <c r="N101" s="61"/>
      <c r="O101" s="15"/>
      <c r="P101" s="62"/>
    </row>
    <row r="102" customFormat="false" ht="12.85" hidden="false" customHeight="true" outlineLevel="0" collapsed="false">
      <c r="A102" s="61"/>
      <c r="B102" s="61"/>
      <c r="C102" s="61"/>
      <c r="D102" s="61"/>
      <c r="E102" s="62"/>
      <c r="F102" s="62"/>
      <c r="G102" s="62"/>
      <c r="H102" s="61"/>
      <c r="I102" s="15"/>
      <c r="J102" s="61"/>
      <c r="K102" s="61"/>
      <c r="L102" s="61"/>
      <c r="M102" s="61"/>
      <c r="N102" s="61"/>
      <c r="O102" s="15"/>
      <c r="P102" s="62"/>
    </row>
    <row r="103" customFormat="false" ht="12.85" hidden="false" customHeight="true" outlineLevel="0" collapsed="false">
      <c r="A103" s="61"/>
      <c r="B103" s="61"/>
      <c r="C103" s="61"/>
      <c r="D103" s="61"/>
      <c r="E103" s="62"/>
      <c r="F103" s="62"/>
      <c r="G103" s="62"/>
      <c r="H103" s="61"/>
      <c r="I103" s="15"/>
      <c r="J103" s="61"/>
      <c r="K103" s="61"/>
      <c r="L103" s="61"/>
      <c r="M103" s="61"/>
      <c r="N103" s="61"/>
      <c r="O103" s="15"/>
      <c r="P103" s="62"/>
    </row>
    <row r="104" customFormat="false" ht="12.85" hidden="false" customHeight="true" outlineLevel="0" collapsed="false">
      <c r="A104" s="61"/>
      <c r="B104" s="61"/>
      <c r="C104" s="61"/>
      <c r="D104" s="61"/>
      <c r="E104" s="62"/>
      <c r="F104" s="62"/>
      <c r="G104" s="62"/>
      <c r="H104" s="61"/>
      <c r="I104" s="15"/>
      <c r="J104" s="61"/>
      <c r="K104" s="61"/>
      <c r="L104" s="61"/>
      <c r="M104" s="61"/>
      <c r="N104" s="61"/>
      <c r="O104" s="15"/>
      <c r="P104" s="62"/>
    </row>
    <row r="105" customFormat="false" ht="12.85" hidden="false" customHeight="true" outlineLevel="0" collapsed="false">
      <c r="A105" s="61"/>
      <c r="B105" s="61"/>
      <c r="C105" s="61"/>
      <c r="D105" s="61"/>
      <c r="E105" s="62"/>
      <c r="F105" s="62"/>
      <c r="G105" s="62"/>
      <c r="H105" s="61"/>
      <c r="I105" s="15"/>
      <c r="J105" s="61"/>
      <c r="K105" s="61"/>
      <c r="L105" s="61"/>
      <c r="M105" s="61"/>
      <c r="N105" s="61"/>
      <c r="O105" s="15"/>
      <c r="P105" s="62"/>
    </row>
    <row r="106" customFormat="false" ht="12.85" hidden="false" customHeight="true" outlineLevel="0" collapsed="false">
      <c r="A106" s="61"/>
      <c r="B106" s="61"/>
      <c r="C106" s="61"/>
      <c r="D106" s="61"/>
      <c r="E106" s="62"/>
      <c r="F106" s="62"/>
      <c r="G106" s="62"/>
      <c r="H106" s="61"/>
      <c r="I106" s="15"/>
      <c r="J106" s="61"/>
      <c r="K106" s="61"/>
      <c r="L106" s="61"/>
      <c r="M106" s="61"/>
      <c r="N106" s="61"/>
      <c r="O106" s="15"/>
      <c r="P106" s="62"/>
    </row>
    <row r="107" customFormat="false" ht="12.85" hidden="false" customHeight="true" outlineLevel="0" collapsed="false">
      <c r="A107" s="61"/>
      <c r="B107" s="61"/>
      <c r="C107" s="61"/>
      <c r="D107" s="61"/>
      <c r="E107" s="62"/>
      <c r="F107" s="62"/>
      <c r="G107" s="62"/>
      <c r="H107" s="61"/>
      <c r="I107" s="15"/>
      <c r="J107" s="61"/>
      <c r="K107" s="61"/>
      <c r="L107" s="61"/>
      <c r="M107" s="61"/>
      <c r="N107" s="61"/>
      <c r="O107" s="15"/>
      <c r="P107" s="62"/>
    </row>
    <row r="108" customFormat="false" ht="12.85" hidden="false" customHeight="true" outlineLevel="0" collapsed="false">
      <c r="A108" s="61"/>
      <c r="B108" s="61"/>
      <c r="C108" s="61"/>
      <c r="D108" s="61"/>
      <c r="E108" s="62"/>
      <c r="F108" s="62"/>
      <c r="G108" s="62"/>
      <c r="H108" s="61"/>
      <c r="I108" s="15"/>
      <c r="J108" s="61"/>
      <c r="K108" s="61"/>
      <c r="L108" s="61"/>
      <c r="M108" s="61"/>
      <c r="N108" s="61"/>
      <c r="O108" s="15"/>
      <c r="P108" s="62"/>
    </row>
    <row r="109" customFormat="false" ht="12.85" hidden="false" customHeight="true" outlineLevel="0" collapsed="false">
      <c r="A109" s="61"/>
      <c r="B109" s="61"/>
      <c r="C109" s="61"/>
      <c r="D109" s="61"/>
      <c r="E109" s="62"/>
      <c r="F109" s="62"/>
      <c r="G109" s="62"/>
      <c r="H109" s="61"/>
      <c r="I109" s="15"/>
      <c r="J109" s="61"/>
      <c r="K109" s="61"/>
      <c r="L109" s="61"/>
      <c r="M109" s="61"/>
      <c r="N109" s="61"/>
      <c r="O109" s="15"/>
      <c r="P109" s="62"/>
    </row>
    <row r="110" customFormat="false" ht="12.85" hidden="false" customHeight="true" outlineLevel="0" collapsed="false">
      <c r="A110" s="61"/>
      <c r="B110" s="61"/>
      <c r="C110" s="61"/>
      <c r="D110" s="61"/>
      <c r="E110" s="62"/>
      <c r="F110" s="62"/>
      <c r="G110" s="62"/>
      <c r="H110" s="61"/>
      <c r="I110" s="15"/>
      <c r="J110" s="61"/>
      <c r="K110" s="61"/>
      <c r="L110" s="61"/>
      <c r="M110" s="61"/>
      <c r="N110" s="61"/>
      <c r="O110" s="15"/>
      <c r="P110" s="62"/>
    </row>
    <row r="111" customFormat="false" ht="12.85" hidden="false" customHeight="true" outlineLevel="0" collapsed="false">
      <c r="A111" s="61"/>
      <c r="B111" s="61"/>
      <c r="C111" s="61"/>
      <c r="D111" s="61"/>
      <c r="E111" s="62"/>
      <c r="F111" s="62"/>
      <c r="G111" s="62"/>
      <c r="H111" s="61"/>
      <c r="I111" s="15"/>
      <c r="J111" s="61"/>
      <c r="K111" s="61"/>
      <c r="L111" s="61"/>
      <c r="M111" s="61"/>
      <c r="N111" s="61"/>
      <c r="O111" s="15"/>
      <c r="P111" s="62"/>
    </row>
    <row r="112" customFormat="false" ht="12.85" hidden="false" customHeight="true" outlineLevel="0" collapsed="false">
      <c r="A112" s="61"/>
      <c r="B112" s="61"/>
      <c r="C112" s="61"/>
      <c r="D112" s="61"/>
      <c r="E112" s="62"/>
      <c r="F112" s="62"/>
      <c r="G112" s="62"/>
      <c r="H112" s="61"/>
      <c r="I112" s="15"/>
      <c r="J112" s="61"/>
      <c r="K112" s="61"/>
      <c r="L112" s="61"/>
      <c r="M112" s="61"/>
      <c r="N112" s="61"/>
      <c r="O112" s="15"/>
      <c r="P112" s="62"/>
    </row>
    <row r="113" customFormat="false" ht="12.85" hidden="false" customHeight="true" outlineLevel="0" collapsed="false">
      <c r="A113" s="61"/>
      <c r="B113" s="61"/>
      <c r="C113" s="61"/>
      <c r="D113" s="61"/>
      <c r="E113" s="62"/>
      <c r="F113" s="62"/>
      <c r="G113" s="62"/>
      <c r="H113" s="61"/>
      <c r="I113" s="15"/>
      <c r="J113" s="61"/>
      <c r="K113" s="61"/>
      <c r="L113" s="61"/>
      <c r="M113" s="61"/>
      <c r="N113" s="61"/>
      <c r="O113" s="15"/>
      <c r="P113" s="62"/>
    </row>
    <row r="114" customFormat="false" ht="12.85" hidden="false" customHeight="true" outlineLevel="0" collapsed="false">
      <c r="A114" s="61"/>
      <c r="B114" s="61"/>
      <c r="C114" s="61"/>
      <c r="D114" s="61"/>
      <c r="E114" s="62"/>
      <c r="F114" s="62"/>
      <c r="G114" s="62"/>
      <c r="H114" s="61"/>
      <c r="I114" s="15"/>
      <c r="J114" s="61"/>
      <c r="K114" s="61"/>
      <c r="L114" s="61"/>
      <c r="M114" s="61"/>
      <c r="N114" s="61"/>
      <c r="O114" s="15"/>
      <c r="P114" s="62"/>
    </row>
    <row r="115" customFormat="false" ht="12.85" hidden="false" customHeight="true" outlineLevel="0" collapsed="false">
      <c r="A115" s="61"/>
      <c r="B115" s="61"/>
      <c r="C115" s="61"/>
      <c r="D115" s="61"/>
      <c r="E115" s="62"/>
      <c r="F115" s="62"/>
      <c r="G115" s="62"/>
      <c r="H115" s="61"/>
      <c r="I115" s="15"/>
      <c r="J115" s="61"/>
      <c r="K115" s="61"/>
      <c r="L115" s="61"/>
      <c r="M115" s="61"/>
      <c r="N115" s="61"/>
      <c r="O115" s="15"/>
      <c r="P115" s="62"/>
    </row>
    <row r="116" customFormat="false" ht="12.85" hidden="false" customHeight="true" outlineLevel="0" collapsed="false">
      <c r="A116" s="61"/>
      <c r="B116" s="61"/>
      <c r="C116" s="61"/>
      <c r="D116" s="61"/>
      <c r="E116" s="62"/>
      <c r="F116" s="62"/>
      <c r="G116" s="62"/>
      <c r="H116" s="61"/>
      <c r="I116" s="15"/>
      <c r="J116" s="61"/>
      <c r="K116" s="61"/>
      <c r="L116" s="61"/>
      <c r="M116" s="61"/>
      <c r="N116" s="61"/>
      <c r="O116" s="15"/>
      <c r="P116" s="62"/>
    </row>
    <row r="117" customFormat="false" ht="12.85" hidden="false" customHeight="true" outlineLevel="0" collapsed="false">
      <c r="A117" s="61"/>
      <c r="B117" s="61"/>
      <c r="C117" s="61"/>
      <c r="D117" s="61"/>
      <c r="E117" s="62"/>
      <c r="F117" s="62"/>
      <c r="G117" s="62"/>
      <c r="H117" s="61"/>
      <c r="I117" s="15"/>
      <c r="J117" s="61"/>
      <c r="K117" s="61"/>
      <c r="L117" s="61"/>
      <c r="M117" s="61"/>
      <c r="N117" s="61"/>
      <c r="O117" s="15"/>
      <c r="P117" s="62"/>
    </row>
    <row r="118" customFormat="false" ht="12.85" hidden="false" customHeight="true" outlineLevel="0" collapsed="false">
      <c r="A118" s="61"/>
      <c r="B118" s="61"/>
      <c r="C118" s="61"/>
      <c r="D118" s="61"/>
      <c r="E118" s="62"/>
      <c r="F118" s="62"/>
      <c r="G118" s="62"/>
      <c r="H118" s="61"/>
      <c r="I118" s="15"/>
      <c r="J118" s="61"/>
      <c r="K118" s="61"/>
      <c r="L118" s="61"/>
      <c r="M118" s="61"/>
      <c r="N118" s="61"/>
      <c r="O118" s="15"/>
      <c r="P118" s="62"/>
    </row>
    <row r="119" customFormat="false" ht="12.85" hidden="false" customHeight="true" outlineLevel="0" collapsed="false">
      <c r="A119" s="61"/>
      <c r="B119" s="61"/>
      <c r="C119" s="61"/>
      <c r="D119" s="61"/>
      <c r="E119" s="62"/>
      <c r="F119" s="62"/>
      <c r="G119" s="62"/>
      <c r="H119" s="61"/>
      <c r="I119" s="15"/>
      <c r="J119" s="61"/>
      <c r="K119" s="61"/>
      <c r="L119" s="61"/>
      <c r="M119" s="61"/>
      <c r="N119" s="61"/>
      <c r="O119" s="15"/>
      <c r="P119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7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L17" activeCellId="0" sqref="L17"/>
    </sheetView>
  </sheetViews>
  <sheetFormatPr defaultRowHeight="12"/>
  <cols>
    <col collapsed="false" hidden="false" max="1" min="1" style="34" width="4.39271255060729"/>
    <col collapsed="false" hidden="false" max="2" min="2" style="34" width="5.78542510121457"/>
    <col collapsed="false" hidden="false" max="4" min="3" style="34" width="6.42914979757085"/>
    <col collapsed="false" hidden="false" max="5" min="5" style="34" width="23.1376518218623"/>
    <col collapsed="false" hidden="false" max="6" min="6" style="34" width="11.246963562753"/>
    <col collapsed="false" hidden="false" max="7" min="7" style="34" width="9.96356275303644"/>
    <col collapsed="false" hidden="false" max="8" min="8" style="34" width="5.24696356275304"/>
    <col collapsed="false" hidden="false" max="9" min="9" style="34" width="11.246963562753"/>
    <col collapsed="false" hidden="false" max="10" min="10" style="34" width="5.1417004048583"/>
    <col collapsed="false" hidden="false" max="11" min="11" style="34" width="32.0283400809717"/>
    <col collapsed="false" hidden="false" max="12" min="12" style="34" width="16.0688259109312"/>
    <col collapsed="false" hidden="false" max="13" min="13" style="34" width="6"/>
    <col collapsed="false" hidden="false" max="15" min="14" style="34" width="3.10526315789474"/>
    <col collapsed="false" hidden="false" max="17" min="16" style="34" width="9.96356275303644"/>
    <col collapsed="false" hidden="false" max="18" min="18" style="34" width="7.60728744939271"/>
    <col collapsed="false" hidden="false" max="1025" min="19" style="0" width="8.57085020242915"/>
  </cols>
  <sheetData>
    <row r="1" customFormat="false" ht="12" hidden="false" customHeight="true" outlineLevel="0" collapsed="false">
      <c r="A1" s="41" t="s">
        <v>58</v>
      </c>
      <c r="B1" s="41" t="s">
        <v>273</v>
      </c>
      <c r="C1" s="41" t="s">
        <v>199</v>
      </c>
      <c r="D1" s="41" t="s">
        <v>199</v>
      </c>
      <c r="E1" s="41" t="s">
        <v>61</v>
      </c>
      <c r="F1" s="41" t="s">
        <v>60</v>
      </c>
      <c r="G1" s="41" t="s">
        <v>62</v>
      </c>
      <c r="H1" s="41" t="s">
        <v>269</v>
      </c>
      <c r="I1" s="41" t="s">
        <v>268</v>
      </c>
      <c r="J1" s="41" t="s">
        <v>274</v>
      </c>
      <c r="K1" s="41" t="s">
        <v>270</v>
      </c>
      <c r="L1" s="41" t="s">
        <v>271</v>
      </c>
      <c r="M1" s="41" t="s">
        <v>272</v>
      </c>
      <c r="N1" s="41" t="s">
        <v>63</v>
      </c>
      <c r="O1" s="41" t="s">
        <v>64</v>
      </c>
      <c r="P1" s="41" t="s">
        <v>275</v>
      </c>
      <c r="Q1" s="41" t="s">
        <v>276</v>
      </c>
      <c r="R1" s="41" t="s">
        <v>844</v>
      </c>
    </row>
    <row r="2" customFormat="false" ht="12" hidden="false" customHeight="true" outlineLevel="0" collapsed="false">
      <c r="A2" s="20" t="n">
        <v>11</v>
      </c>
      <c r="B2" s="61" t="n">
        <v>1304</v>
      </c>
      <c r="C2" s="61" t="n">
        <v>624</v>
      </c>
      <c r="D2" s="61" t="n">
        <v>624</v>
      </c>
      <c r="E2" s="61" t="s">
        <v>569</v>
      </c>
      <c r="F2" s="61" t="s">
        <v>691</v>
      </c>
      <c r="G2" s="62" t="n">
        <v>18143</v>
      </c>
      <c r="H2" s="61"/>
      <c r="I2" s="62"/>
      <c r="J2" s="15" t="n">
        <v>64</v>
      </c>
      <c r="K2" s="61" t="s">
        <v>692</v>
      </c>
      <c r="L2" s="61" t="s">
        <v>310</v>
      </c>
      <c r="M2" s="61" t="n">
        <v>28740</v>
      </c>
      <c r="N2" s="61" t="s">
        <v>296</v>
      </c>
      <c r="O2" s="61" t="s">
        <v>110</v>
      </c>
      <c r="P2" s="15" t="s">
        <v>356</v>
      </c>
      <c r="Q2" s="62" t="n">
        <v>36040</v>
      </c>
      <c r="R2" s="20" t="s">
        <v>60</v>
      </c>
    </row>
    <row r="3" customFormat="false" ht="12" hidden="false" customHeight="true" outlineLevel="0" collapsed="false">
      <c r="A3" s="20" t="n">
        <v>11</v>
      </c>
      <c r="B3" s="61" t="n">
        <v>1703</v>
      </c>
      <c r="C3" s="61" t="n">
        <v>624</v>
      </c>
      <c r="D3" s="61" t="n">
        <v>624</v>
      </c>
      <c r="E3" s="61" t="s">
        <v>569</v>
      </c>
      <c r="F3" s="61" t="s">
        <v>693</v>
      </c>
      <c r="G3" s="62" t="n">
        <v>18143</v>
      </c>
      <c r="H3" s="61"/>
      <c r="I3" s="62"/>
      <c r="J3" s="15" t="n">
        <v>64</v>
      </c>
      <c r="K3" s="61" t="s">
        <v>692</v>
      </c>
      <c r="L3" s="61" t="s">
        <v>310</v>
      </c>
      <c r="M3" s="61" t="n">
        <v>28740</v>
      </c>
      <c r="N3" s="61" t="s">
        <v>296</v>
      </c>
      <c r="O3" s="61" t="s">
        <v>110</v>
      </c>
      <c r="P3" s="15" t="s">
        <v>356</v>
      </c>
      <c r="Q3" s="62" t="n">
        <v>36040</v>
      </c>
      <c r="R3" s="20" t="s">
        <v>60</v>
      </c>
    </row>
    <row r="4" customFormat="false" ht="12" hidden="false" customHeight="true" outlineLevel="0" collapsed="false">
      <c r="A4" s="20" t="n">
        <v>11</v>
      </c>
      <c r="B4" s="61" t="n">
        <v>1304</v>
      </c>
      <c r="C4" s="61" t="n">
        <v>1051</v>
      </c>
      <c r="D4" s="61" t="n">
        <v>1051</v>
      </c>
      <c r="E4" s="61" t="s">
        <v>414</v>
      </c>
      <c r="F4" s="61" t="s">
        <v>694</v>
      </c>
      <c r="G4" s="62" t="n">
        <v>13577</v>
      </c>
      <c r="H4" s="61"/>
      <c r="I4" s="62"/>
      <c r="J4" s="15" t="n">
        <v>76</v>
      </c>
      <c r="K4" s="61" t="s">
        <v>695</v>
      </c>
      <c r="L4" s="61" t="s">
        <v>295</v>
      </c>
      <c r="M4" s="61" t="n">
        <v>28714</v>
      </c>
      <c r="N4" s="61" t="s">
        <v>296</v>
      </c>
      <c r="O4" s="61" t="s">
        <v>110</v>
      </c>
      <c r="P4" s="15" t="s">
        <v>356</v>
      </c>
      <c r="Q4" s="62" t="n">
        <v>36222</v>
      </c>
      <c r="R4" s="20" t="s">
        <v>60</v>
      </c>
    </row>
    <row r="5" customFormat="false" ht="12" hidden="false" customHeight="true" outlineLevel="0" collapsed="false">
      <c r="A5" s="20" t="n">
        <v>11</v>
      </c>
      <c r="B5" s="61" t="n">
        <v>1703</v>
      </c>
      <c r="C5" s="61" t="n">
        <v>1051</v>
      </c>
      <c r="D5" s="61" t="n">
        <v>1051</v>
      </c>
      <c r="E5" s="61" t="s">
        <v>414</v>
      </c>
      <c r="F5" s="61" t="s">
        <v>696</v>
      </c>
      <c r="G5" s="62" t="n">
        <v>13577</v>
      </c>
      <c r="H5" s="61"/>
      <c r="I5" s="62"/>
      <c r="J5" s="15" t="n">
        <v>73</v>
      </c>
      <c r="K5" s="61" t="s">
        <v>287</v>
      </c>
      <c r="L5" s="61"/>
      <c r="M5" s="61"/>
      <c r="N5" s="61" t="s">
        <v>296</v>
      </c>
      <c r="O5" s="61" t="s">
        <v>110</v>
      </c>
      <c r="P5" s="15" t="s">
        <v>356</v>
      </c>
      <c r="Q5" s="62" t="n">
        <v>36222</v>
      </c>
      <c r="R5" s="20" t="s">
        <v>60</v>
      </c>
    </row>
    <row r="6" customFormat="false" ht="12" hidden="false" customHeight="true" outlineLevel="0" collapsed="false">
      <c r="A6" s="20" t="n">
        <v>11</v>
      </c>
      <c r="B6" s="61" t="n">
        <v>1703</v>
      </c>
      <c r="C6" s="61" t="n">
        <v>3050</v>
      </c>
      <c r="D6" s="61" t="n">
        <v>3050</v>
      </c>
      <c r="E6" s="61" t="s">
        <v>746</v>
      </c>
      <c r="F6" s="61" t="s">
        <v>684</v>
      </c>
      <c r="G6" s="62" t="n">
        <v>14716</v>
      </c>
      <c r="H6" s="61"/>
      <c r="I6" s="62"/>
      <c r="J6" s="15" t="n">
        <v>73</v>
      </c>
      <c r="K6" s="61" t="s">
        <v>747</v>
      </c>
      <c r="L6" s="61" t="s">
        <v>295</v>
      </c>
      <c r="M6" s="61" t="n">
        <v>28714</v>
      </c>
      <c r="N6" s="61" t="s">
        <v>296</v>
      </c>
      <c r="O6" s="61" t="s">
        <v>297</v>
      </c>
      <c r="P6" s="15" t="s">
        <v>356</v>
      </c>
      <c r="Q6" s="62" t="n">
        <v>30421</v>
      </c>
      <c r="R6" s="20" t="s">
        <v>60</v>
      </c>
    </row>
    <row r="7" customFormat="false" ht="12" hidden="false" customHeight="true" outlineLevel="0" collapsed="false">
      <c r="A7" s="20" t="n">
        <v>11</v>
      </c>
      <c r="B7" s="61" t="n">
        <v>1304</v>
      </c>
      <c r="C7" s="61" t="n">
        <v>3050</v>
      </c>
      <c r="D7" s="61" t="n">
        <v>3050</v>
      </c>
      <c r="E7" s="61" t="s">
        <v>746</v>
      </c>
      <c r="F7" s="61" t="s">
        <v>748</v>
      </c>
      <c r="G7" s="62" t="n">
        <v>14716</v>
      </c>
      <c r="H7" s="61"/>
      <c r="I7" s="62"/>
      <c r="J7" s="15" t="n">
        <v>73</v>
      </c>
      <c r="K7" s="61" t="s">
        <v>747</v>
      </c>
      <c r="L7" s="61" t="s">
        <v>295</v>
      </c>
      <c r="M7" s="61" t="n">
        <v>28714</v>
      </c>
      <c r="N7" s="61" t="s">
        <v>296</v>
      </c>
      <c r="O7" s="61" t="s">
        <v>297</v>
      </c>
      <c r="P7" s="15" t="s">
        <v>356</v>
      </c>
      <c r="Q7" s="62" t="n">
        <v>30421</v>
      </c>
      <c r="R7" s="20" t="s">
        <v>60</v>
      </c>
    </row>
    <row r="8" customFormat="false" ht="12" hidden="false" customHeight="true" outlineLevel="0" collapsed="false">
      <c r="A8" s="20" t="n">
        <v>11</v>
      </c>
      <c r="B8" s="61" t="n">
        <v>1304</v>
      </c>
      <c r="C8" s="61" t="n">
        <v>3582</v>
      </c>
      <c r="D8" s="61" t="n">
        <v>3582</v>
      </c>
      <c r="E8" s="61" t="s">
        <v>480</v>
      </c>
      <c r="F8" s="61" t="s">
        <v>477</v>
      </c>
      <c r="G8" s="62" t="n">
        <v>13813</v>
      </c>
      <c r="H8" s="61"/>
      <c r="I8" s="62"/>
      <c r="J8" s="15" t="n">
        <v>76</v>
      </c>
      <c r="K8" s="61" t="s">
        <v>766</v>
      </c>
      <c r="L8" s="61" t="s">
        <v>295</v>
      </c>
      <c r="M8" s="61" t="n">
        <v>28714</v>
      </c>
      <c r="N8" s="61" t="s">
        <v>296</v>
      </c>
      <c r="O8" s="61" t="s">
        <v>297</v>
      </c>
      <c r="P8" s="15" t="s">
        <v>356</v>
      </c>
      <c r="Q8" s="62" t="n">
        <v>33902</v>
      </c>
      <c r="R8" s="20" t="s">
        <v>60</v>
      </c>
    </row>
    <row r="9" customFormat="false" ht="12" hidden="false" customHeight="true" outlineLevel="0" collapsed="false">
      <c r="A9" s="20" t="n">
        <v>11</v>
      </c>
      <c r="B9" s="61" t="n">
        <v>1703</v>
      </c>
      <c r="C9" s="61" t="n">
        <v>3582</v>
      </c>
      <c r="D9" s="61" t="n">
        <v>3582</v>
      </c>
      <c r="E9" s="61" t="s">
        <v>480</v>
      </c>
      <c r="F9" s="61" t="s">
        <v>767</v>
      </c>
      <c r="G9" s="62" t="n">
        <v>13813</v>
      </c>
      <c r="H9" s="61"/>
      <c r="I9" s="62"/>
      <c r="J9" s="15" t="n">
        <v>76</v>
      </c>
      <c r="K9" s="61" t="s">
        <v>766</v>
      </c>
      <c r="L9" s="61" t="s">
        <v>295</v>
      </c>
      <c r="M9" s="61" t="n">
        <v>28714</v>
      </c>
      <c r="N9" s="61" t="s">
        <v>296</v>
      </c>
      <c r="O9" s="61" t="s">
        <v>297</v>
      </c>
      <c r="P9" s="15" t="s">
        <v>356</v>
      </c>
      <c r="Q9" s="62" t="n">
        <v>33902</v>
      </c>
      <c r="R9" s="20" t="s">
        <v>60</v>
      </c>
    </row>
    <row r="10" customFormat="false" ht="12" hidden="false" customHeight="true" outlineLevel="0" collapsed="false">
      <c r="A10" s="20" t="n">
        <v>11</v>
      </c>
      <c r="B10" s="61" t="n">
        <v>1304</v>
      </c>
      <c r="C10" s="61" t="n">
        <v>5397</v>
      </c>
      <c r="D10" s="61" t="n">
        <v>5397</v>
      </c>
      <c r="E10" s="61" t="s">
        <v>811</v>
      </c>
      <c r="F10" s="61" t="s">
        <v>812</v>
      </c>
      <c r="G10" s="62" t="n">
        <v>22133</v>
      </c>
      <c r="H10" s="61"/>
      <c r="I10" s="62"/>
      <c r="J10" s="15" t="n">
        <v>53</v>
      </c>
      <c r="K10" s="61" t="s">
        <v>813</v>
      </c>
      <c r="L10" s="61" t="s">
        <v>295</v>
      </c>
      <c r="M10" s="61" t="n">
        <v>28714</v>
      </c>
      <c r="N10" s="61" t="s">
        <v>296</v>
      </c>
      <c r="O10" s="61" t="s">
        <v>297</v>
      </c>
      <c r="P10" s="15" t="s">
        <v>356</v>
      </c>
      <c r="Q10" s="62" t="n">
        <v>43317</v>
      </c>
      <c r="R10" s="20" t="s">
        <v>60</v>
      </c>
    </row>
    <row r="11" customFormat="false" ht="12" hidden="false" customHeight="true" outlineLevel="0" collapsed="false">
      <c r="A11" s="20" t="n">
        <v>11</v>
      </c>
      <c r="B11" s="61" t="n">
        <v>1703</v>
      </c>
      <c r="C11" s="61" t="n">
        <v>5397</v>
      </c>
      <c r="D11" s="61" t="n">
        <v>5397</v>
      </c>
      <c r="E11" s="61" t="s">
        <v>811</v>
      </c>
      <c r="F11" s="61" t="s">
        <v>814</v>
      </c>
      <c r="G11" s="62" t="n">
        <v>22133</v>
      </c>
      <c r="H11" s="61"/>
      <c r="I11" s="62"/>
      <c r="J11" s="15" t="n">
        <v>53</v>
      </c>
      <c r="K11" s="61" t="s">
        <v>813</v>
      </c>
      <c r="L11" s="61" t="s">
        <v>295</v>
      </c>
      <c r="M11" s="61" t="n">
        <v>28714</v>
      </c>
      <c r="N11" s="61" t="s">
        <v>296</v>
      </c>
      <c r="O11" s="61" t="s">
        <v>297</v>
      </c>
      <c r="P11" s="15" t="s">
        <v>356</v>
      </c>
      <c r="Q11" s="62" t="n">
        <v>43317</v>
      </c>
      <c r="R11" s="20" t="s">
        <v>60</v>
      </c>
    </row>
    <row r="12" customFormat="false" ht="12" hidden="false" customHeight="true" outlineLevel="0" collapsed="false">
      <c r="A12" s="20" t="n">
        <v>11</v>
      </c>
      <c r="B12" s="48" t="n">
        <v>1703</v>
      </c>
      <c r="C12" s="48" t="n">
        <v>2001</v>
      </c>
      <c r="D12" s="48" t="n">
        <v>9402</v>
      </c>
      <c r="E12" s="48" t="s">
        <v>364</v>
      </c>
      <c r="F12" s="48" t="s">
        <v>365</v>
      </c>
      <c r="G12" s="49" t="n">
        <v>11347</v>
      </c>
      <c r="H12" s="48"/>
      <c r="I12" s="48" t="s">
        <v>366</v>
      </c>
      <c r="J12" s="48" t="n">
        <v>82</v>
      </c>
      <c r="K12" s="48" t="s">
        <v>367</v>
      </c>
      <c r="L12" s="48" t="s">
        <v>295</v>
      </c>
      <c r="M12" s="48" t="n">
        <v>28714</v>
      </c>
      <c r="N12" s="48" t="s">
        <v>296</v>
      </c>
      <c r="O12" s="48" t="s">
        <v>110</v>
      </c>
      <c r="P12" s="49" t="n">
        <v>32897</v>
      </c>
      <c r="Q12" s="49" t="n">
        <v>39628</v>
      </c>
      <c r="R12" s="20" t="s">
        <v>845</v>
      </c>
    </row>
    <row r="13" customFormat="false" ht="12" hidden="false" customHeight="true" outlineLevel="0" collapsed="false">
      <c r="A13" s="20" t="n">
        <v>11</v>
      </c>
      <c r="B13" s="48" t="n">
        <v>1304</v>
      </c>
      <c r="C13" s="48" t="n">
        <v>2002</v>
      </c>
      <c r="D13" s="48" t="n">
        <v>19813</v>
      </c>
      <c r="E13" s="48" t="s">
        <v>373</v>
      </c>
      <c r="F13" s="48" t="s">
        <v>374</v>
      </c>
      <c r="G13" s="49" t="n">
        <v>14534</v>
      </c>
      <c r="H13" s="48"/>
      <c r="I13" s="48" t="s">
        <v>375</v>
      </c>
      <c r="J13" s="48" t="n">
        <v>74</v>
      </c>
      <c r="K13" s="48" t="s">
        <v>376</v>
      </c>
      <c r="L13" s="48" t="s">
        <v>295</v>
      </c>
      <c r="M13" s="48" t="n">
        <v>28714</v>
      </c>
      <c r="N13" s="48" t="s">
        <v>296</v>
      </c>
      <c r="O13" s="48" t="s">
        <v>110</v>
      </c>
      <c r="P13" s="49" t="n">
        <v>31689</v>
      </c>
      <c r="Q13" s="49" t="n">
        <v>32066</v>
      </c>
      <c r="R13" s="20" t="s">
        <v>845</v>
      </c>
    </row>
    <row r="14" customFormat="false" ht="12" hidden="false" customHeight="true" outlineLevel="0" collapsed="false">
      <c r="A14" s="20" t="n">
        <v>11</v>
      </c>
      <c r="B14" s="20" t="n">
        <v>1304</v>
      </c>
      <c r="C14" s="59" t="n">
        <v>2003</v>
      </c>
      <c r="D14" s="59" t="n">
        <v>22392</v>
      </c>
      <c r="E14" s="59" t="s">
        <v>475</v>
      </c>
      <c r="F14" s="20" t="s">
        <v>476</v>
      </c>
      <c r="G14" s="42" t="n">
        <v>33828</v>
      </c>
      <c r="H14" s="20"/>
      <c r="I14" s="20" t="s">
        <v>477</v>
      </c>
      <c r="J14" s="20" t="n">
        <v>21</v>
      </c>
      <c r="K14" s="20" t="s">
        <v>478</v>
      </c>
      <c r="L14" s="20" t="s">
        <v>295</v>
      </c>
      <c r="M14" s="20" t="n">
        <v>28714</v>
      </c>
      <c r="N14" s="59" t="s">
        <v>346</v>
      </c>
      <c r="O14" s="59" t="s">
        <v>346</v>
      </c>
      <c r="P14" s="42" t="n">
        <v>34409</v>
      </c>
      <c r="Q14" s="42" t="n">
        <v>40037</v>
      </c>
      <c r="R14" s="20" t="s">
        <v>845</v>
      </c>
    </row>
    <row r="15" customFormat="false" ht="12" hidden="false" customHeight="true" outlineLevel="0" collapsed="false">
      <c r="A15" s="20" t="n">
        <v>11</v>
      </c>
      <c r="B15" s="20" t="n">
        <v>1304</v>
      </c>
      <c r="C15" s="59" t="n">
        <v>2003</v>
      </c>
      <c r="D15" s="59" t="n">
        <v>22850</v>
      </c>
      <c r="E15" s="59" t="s">
        <v>479</v>
      </c>
      <c r="F15" s="20" t="s">
        <v>476</v>
      </c>
      <c r="G15" s="42" t="n">
        <v>33828</v>
      </c>
      <c r="H15" s="20"/>
      <c r="I15" s="20" t="s">
        <v>477</v>
      </c>
      <c r="J15" s="20" t="n">
        <v>21</v>
      </c>
      <c r="K15" s="20" t="s">
        <v>478</v>
      </c>
      <c r="L15" s="20" t="s">
        <v>295</v>
      </c>
      <c r="M15" s="20" t="n">
        <v>28714</v>
      </c>
      <c r="N15" s="59" t="s">
        <v>296</v>
      </c>
      <c r="O15" s="59" t="s">
        <v>297</v>
      </c>
      <c r="P15" s="42" t="n">
        <v>36792</v>
      </c>
      <c r="Q15" s="42" t="n">
        <v>40037</v>
      </c>
      <c r="R15" s="20" t="s">
        <v>845</v>
      </c>
    </row>
    <row r="16" customFormat="false" ht="12" hidden="false" customHeight="true" outlineLevel="0" collapsed="false">
      <c r="A16" s="20" t="n">
        <v>11</v>
      </c>
      <c r="B16" s="48" t="n">
        <v>1304</v>
      </c>
      <c r="C16" s="48" t="n">
        <v>2002</v>
      </c>
      <c r="D16" s="48" t="n">
        <v>23734</v>
      </c>
      <c r="E16" s="48" t="s">
        <v>377</v>
      </c>
      <c r="F16" s="48" t="s">
        <v>374</v>
      </c>
      <c r="G16" s="49" t="n">
        <v>14534</v>
      </c>
      <c r="H16" s="48"/>
      <c r="I16" s="48" t="s">
        <v>375</v>
      </c>
      <c r="J16" s="48" t="n">
        <v>74</v>
      </c>
      <c r="K16" s="48" t="s">
        <v>376</v>
      </c>
      <c r="L16" s="48" t="s">
        <v>295</v>
      </c>
      <c r="M16" s="48" t="n">
        <v>28714</v>
      </c>
      <c r="N16" s="48" t="s">
        <v>296</v>
      </c>
      <c r="O16" s="48" t="s">
        <v>110</v>
      </c>
      <c r="P16" s="49" t="n">
        <v>37930</v>
      </c>
      <c r="Q16" s="49" t="n">
        <v>32066</v>
      </c>
      <c r="R16" s="20" t="s">
        <v>845</v>
      </c>
    </row>
    <row r="17" customFormat="false" ht="12" hidden="false" customHeight="true" outlineLevel="0" collapsed="false">
      <c r="A17" s="20" t="n">
        <v>11</v>
      </c>
      <c r="B17" s="48" t="n">
        <v>1703</v>
      </c>
      <c r="C17" s="48" t="n">
        <v>2001</v>
      </c>
      <c r="D17" s="48" t="n">
        <v>26113</v>
      </c>
      <c r="E17" s="48" t="s">
        <v>368</v>
      </c>
      <c r="F17" s="48" t="s">
        <v>365</v>
      </c>
      <c r="G17" s="49" t="n">
        <v>11347</v>
      </c>
      <c r="H17" s="48"/>
      <c r="I17" s="48" t="s">
        <v>369</v>
      </c>
      <c r="J17" s="48" t="n">
        <v>82</v>
      </c>
      <c r="K17" s="48" t="s">
        <v>367</v>
      </c>
      <c r="L17" s="48" t="s">
        <v>295</v>
      </c>
      <c r="M17" s="48" t="n">
        <v>28714</v>
      </c>
      <c r="N17" s="48" t="s">
        <v>296</v>
      </c>
      <c r="O17" s="48" t="s">
        <v>110</v>
      </c>
      <c r="P17" s="49" t="n">
        <v>24293</v>
      </c>
      <c r="Q17" s="49" t="n">
        <v>39628</v>
      </c>
      <c r="R17" s="20" t="s">
        <v>845</v>
      </c>
    </row>
    <row r="18" customFormat="false" ht="12" hidden="false" customHeight="true" outlineLevel="0" collapsed="false">
      <c r="A18" s="20" t="n">
        <v>12</v>
      </c>
      <c r="B18" s="61" t="n">
        <v>1703</v>
      </c>
      <c r="C18" s="61" t="n">
        <v>2267</v>
      </c>
      <c r="D18" s="61" t="n">
        <v>2267</v>
      </c>
      <c r="E18" s="61" t="s">
        <v>665</v>
      </c>
      <c r="F18" s="61" t="s">
        <v>724</v>
      </c>
      <c r="G18" s="62" t="n">
        <v>17959</v>
      </c>
      <c r="H18" s="61"/>
      <c r="I18" s="62"/>
      <c r="J18" s="15" t="n">
        <v>64</v>
      </c>
      <c r="K18" s="61" t="s">
        <v>725</v>
      </c>
      <c r="L18" s="61" t="s">
        <v>295</v>
      </c>
      <c r="M18" s="61" t="n">
        <v>28714</v>
      </c>
      <c r="N18" s="61" t="s">
        <v>296</v>
      </c>
      <c r="O18" s="61" t="s">
        <v>110</v>
      </c>
      <c r="P18" s="15" t="s">
        <v>356</v>
      </c>
      <c r="Q18" s="62" t="n">
        <v>44622</v>
      </c>
      <c r="R18" s="20" t="s">
        <v>60</v>
      </c>
    </row>
    <row r="19" customFormat="false" ht="12" hidden="false" customHeight="true" outlineLevel="0" collapsed="false">
      <c r="A19" s="20" t="n">
        <v>12</v>
      </c>
      <c r="B19" s="61" t="n">
        <v>1304</v>
      </c>
      <c r="C19" s="61" t="n">
        <v>2267</v>
      </c>
      <c r="D19" s="61" t="n">
        <v>2267</v>
      </c>
      <c r="E19" s="61" t="s">
        <v>665</v>
      </c>
      <c r="F19" s="61" t="s">
        <v>726</v>
      </c>
      <c r="G19" s="62" t="n">
        <v>17959</v>
      </c>
      <c r="H19" s="61"/>
      <c r="I19" s="62"/>
      <c r="J19" s="15" t="n">
        <v>64</v>
      </c>
      <c r="K19" s="61" t="s">
        <v>725</v>
      </c>
      <c r="L19" s="61" t="s">
        <v>295</v>
      </c>
      <c r="M19" s="61" t="n">
        <v>28714</v>
      </c>
      <c r="N19" s="61" t="s">
        <v>296</v>
      </c>
      <c r="O19" s="61" t="s">
        <v>110</v>
      </c>
      <c r="P19" s="15" t="s">
        <v>356</v>
      </c>
      <c r="Q19" s="62" t="n">
        <v>44622</v>
      </c>
      <c r="R19" s="20" t="s">
        <v>60</v>
      </c>
    </row>
    <row r="20" customFormat="false" ht="12" hidden="false" customHeight="true" outlineLevel="0" collapsed="false">
      <c r="A20" s="20" t="n">
        <v>12</v>
      </c>
      <c r="B20" s="61" t="n">
        <v>1304</v>
      </c>
      <c r="C20" s="61" t="n">
        <v>2560</v>
      </c>
      <c r="D20" s="61" t="n">
        <v>2560</v>
      </c>
      <c r="E20" s="61" t="s">
        <v>526</v>
      </c>
      <c r="F20" s="61" t="s">
        <v>731</v>
      </c>
      <c r="G20" s="62" t="n">
        <v>19382</v>
      </c>
      <c r="H20" s="61"/>
      <c r="I20" s="62"/>
      <c r="J20" s="15" t="n">
        <v>60</v>
      </c>
      <c r="K20" s="61" t="s">
        <v>732</v>
      </c>
      <c r="L20" s="61" t="s">
        <v>295</v>
      </c>
      <c r="M20" s="61" t="n">
        <v>28714</v>
      </c>
      <c r="N20" s="61" t="s">
        <v>296</v>
      </c>
      <c r="O20" s="61" t="s">
        <v>110</v>
      </c>
      <c r="P20" s="15" t="s">
        <v>356</v>
      </c>
      <c r="Q20" s="62" t="n">
        <v>31800</v>
      </c>
      <c r="R20" s="20" t="s">
        <v>60</v>
      </c>
    </row>
    <row r="21" customFormat="false" ht="12" hidden="false" customHeight="true" outlineLevel="0" collapsed="false">
      <c r="A21" s="20" t="n">
        <v>12</v>
      </c>
      <c r="B21" s="61" t="n">
        <v>1703</v>
      </c>
      <c r="C21" s="61" t="n">
        <v>2560</v>
      </c>
      <c r="D21" s="61" t="n">
        <v>2560</v>
      </c>
      <c r="E21" s="61" t="s">
        <v>526</v>
      </c>
      <c r="F21" s="61" t="s">
        <v>733</v>
      </c>
      <c r="G21" s="62" t="n">
        <v>19382</v>
      </c>
      <c r="H21" s="61"/>
      <c r="I21" s="62"/>
      <c r="J21" s="15" t="n">
        <v>60</v>
      </c>
      <c r="K21" s="61" t="s">
        <v>732</v>
      </c>
      <c r="L21" s="61" t="s">
        <v>295</v>
      </c>
      <c r="M21" s="61" t="n">
        <v>28714</v>
      </c>
      <c r="N21" s="61" t="s">
        <v>296</v>
      </c>
      <c r="O21" s="61" t="s">
        <v>110</v>
      </c>
      <c r="P21" s="15" t="s">
        <v>356</v>
      </c>
      <c r="Q21" s="62" t="n">
        <v>31800</v>
      </c>
      <c r="R21" s="20" t="s">
        <v>60</v>
      </c>
    </row>
    <row r="22" customFormat="false" ht="12" hidden="false" customHeight="true" outlineLevel="0" collapsed="false">
      <c r="A22" s="20" t="n">
        <v>12</v>
      </c>
      <c r="B22" s="61" t="n">
        <v>1304</v>
      </c>
      <c r="C22" s="61" t="n">
        <v>3747</v>
      </c>
      <c r="D22" s="61" t="n">
        <v>3747</v>
      </c>
      <c r="E22" s="61" t="s">
        <v>768</v>
      </c>
      <c r="F22" s="61" t="s">
        <v>769</v>
      </c>
      <c r="G22" s="62" t="n">
        <v>13626</v>
      </c>
      <c r="H22" s="61"/>
      <c r="I22" s="62"/>
      <c r="J22" s="15" t="n">
        <v>76</v>
      </c>
      <c r="K22" s="61" t="s">
        <v>770</v>
      </c>
      <c r="L22" s="61" t="s">
        <v>295</v>
      </c>
      <c r="M22" s="61" t="n">
        <v>28714</v>
      </c>
      <c r="N22" s="61" t="s">
        <v>296</v>
      </c>
      <c r="O22" s="61" t="s">
        <v>110</v>
      </c>
      <c r="P22" s="15" t="s">
        <v>356</v>
      </c>
      <c r="Q22" s="62" t="n">
        <v>37002</v>
      </c>
      <c r="R22" s="20" t="s">
        <v>60</v>
      </c>
    </row>
    <row r="23" customFormat="false" ht="12" hidden="false" customHeight="true" outlineLevel="0" collapsed="false">
      <c r="A23" s="20" t="n">
        <v>12</v>
      </c>
      <c r="B23" s="61" t="n">
        <v>1703</v>
      </c>
      <c r="C23" s="61" t="n">
        <v>3747</v>
      </c>
      <c r="D23" s="61" t="n">
        <v>3747</v>
      </c>
      <c r="E23" s="61" t="s">
        <v>457</v>
      </c>
      <c r="F23" s="61" t="s">
        <v>771</v>
      </c>
      <c r="G23" s="62" t="n">
        <v>13626</v>
      </c>
      <c r="H23" s="61"/>
      <c r="I23" s="62"/>
      <c r="J23" s="15" t="n">
        <v>76</v>
      </c>
      <c r="K23" s="61" t="s">
        <v>772</v>
      </c>
      <c r="L23" s="61" t="s">
        <v>295</v>
      </c>
      <c r="M23" s="61" t="n">
        <v>28714</v>
      </c>
      <c r="N23" s="61" t="s">
        <v>296</v>
      </c>
      <c r="O23" s="61" t="s">
        <v>110</v>
      </c>
      <c r="P23" s="15" t="s">
        <v>356</v>
      </c>
      <c r="Q23" s="62" t="n">
        <v>37002</v>
      </c>
      <c r="R23" s="20" t="s">
        <v>60</v>
      </c>
    </row>
    <row r="24" customFormat="false" ht="12" hidden="false" customHeight="true" outlineLevel="0" collapsed="false">
      <c r="A24" s="20" t="n">
        <v>12</v>
      </c>
      <c r="B24" s="61" t="n">
        <v>1703</v>
      </c>
      <c r="C24" s="61" t="n">
        <v>6367</v>
      </c>
      <c r="D24" s="61" t="n">
        <v>6367</v>
      </c>
      <c r="E24" s="61" t="s">
        <v>828</v>
      </c>
      <c r="F24" s="61" t="s">
        <v>829</v>
      </c>
      <c r="G24" s="62" t="n">
        <v>23478</v>
      </c>
      <c r="H24" s="61"/>
      <c r="I24" s="62"/>
      <c r="J24" s="15" t="n">
        <v>48</v>
      </c>
      <c r="K24" s="61" t="s">
        <v>830</v>
      </c>
      <c r="L24" s="61" t="s">
        <v>295</v>
      </c>
      <c r="M24" s="61" t="n">
        <v>28714</v>
      </c>
      <c r="N24" s="61" t="s">
        <v>296</v>
      </c>
      <c r="O24" s="61" t="s">
        <v>110</v>
      </c>
      <c r="P24" s="15" t="s">
        <v>356</v>
      </c>
      <c r="Q24" s="62" t="n">
        <v>13251</v>
      </c>
      <c r="R24" s="20" t="s">
        <v>60</v>
      </c>
    </row>
    <row r="25" customFormat="false" ht="12" hidden="false" customHeight="true" outlineLevel="0" collapsed="false">
      <c r="A25" s="20" t="n">
        <v>12</v>
      </c>
      <c r="B25" s="61" t="n">
        <v>1304</v>
      </c>
      <c r="C25" s="61" t="n">
        <v>6367</v>
      </c>
      <c r="D25" s="61" t="n">
        <v>6367</v>
      </c>
      <c r="E25" s="61" t="s">
        <v>828</v>
      </c>
      <c r="F25" s="61" t="s">
        <v>831</v>
      </c>
      <c r="G25" s="62" t="n">
        <v>23478</v>
      </c>
      <c r="H25" s="61"/>
      <c r="I25" s="62"/>
      <c r="J25" s="15" t="n">
        <v>49</v>
      </c>
      <c r="K25" s="61" t="s">
        <v>830</v>
      </c>
      <c r="L25" s="61" t="s">
        <v>295</v>
      </c>
      <c r="M25" s="61" t="n">
        <v>28714</v>
      </c>
      <c r="N25" s="61" t="s">
        <v>296</v>
      </c>
      <c r="O25" s="61" t="s">
        <v>110</v>
      </c>
      <c r="P25" s="15" t="s">
        <v>356</v>
      </c>
      <c r="Q25" s="62" t="n">
        <v>13251</v>
      </c>
      <c r="R25" s="20" t="s">
        <v>60</v>
      </c>
    </row>
    <row r="26" customFormat="false" ht="12" hidden="false" customHeight="true" outlineLevel="0" collapsed="false">
      <c r="A26" s="20" t="n">
        <v>12</v>
      </c>
      <c r="B26" s="61" t="n">
        <v>1703</v>
      </c>
      <c r="C26" s="61" t="n">
        <v>6799</v>
      </c>
      <c r="D26" s="61" t="n">
        <v>6799</v>
      </c>
      <c r="E26" s="61" t="s">
        <v>841</v>
      </c>
      <c r="F26" s="61" t="s">
        <v>842</v>
      </c>
      <c r="G26" s="62" t="n">
        <v>23240</v>
      </c>
      <c r="H26" s="61"/>
      <c r="I26" s="62"/>
      <c r="J26" s="15" t="n">
        <v>50</v>
      </c>
      <c r="K26" s="61" t="s">
        <v>843</v>
      </c>
      <c r="L26" s="61" t="s">
        <v>295</v>
      </c>
      <c r="M26" s="61" t="n">
        <v>28714</v>
      </c>
      <c r="N26" s="61" t="s">
        <v>296</v>
      </c>
      <c r="O26" s="61" t="s">
        <v>110</v>
      </c>
      <c r="P26" s="15" t="s">
        <v>356</v>
      </c>
      <c r="Q26" s="62" t="n">
        <v>31641</v>
      </c>
      <c r="R26" s="20" t="s">
        <v>60</v>
      </c>
    </row>
    <row r="27" customFormat="false" ht="12" hidden="false" customHeight="true" outlineLevel="0" collapsed="false">
      <c r="A27" s="20" t="n">
        <v>12</v>
      </c>
      <c r="B27" s="61" t="n">
        <v>1304</v>
      </c>
      <c r="C27" s="61" t="n">
        <v>6799</v>
      </c>
      <c r="D27" s="61" t="n">
        <v>6799</v>
      </c>
      <c r="E27" s="61" t="s">
        <v>841</v>
      </c>
      <c r="F27" s="61" t="s">
        <v>802</v>
      </c>
      <c r="G27" s="62" t="n">
        <v>23240</v>
      </c>
      <c r="H27" s="61"/>
      <c r="I27" s="62"/>
      <c r="J27" s="15" t="n">
        <v>50</v>
      </c>
      <c r="K27" s="61" t="s">
        <v>843</v>
      </c>
      <c r="L27" s="61" t="s">
        <v>295</v>
      </c>
      <c r="M27" s="61" t="n">
        <v>28714</v>
      </c>
      <c r="N27" s="61" t="s">
        <v>296</v>
      </c>
      <c r="O27" s="61" t="s">
        <v>110</v>
      </c>
      <c r="P27" s="15" t="s">
        <v>356</v>
      </c>
      <c r="Q27" s="62" t="n">
        <v>31641</v>
      </c>
      <c r="R27" s="20" t="s">
        <v>60</v>
      </c>
    </row>
    <row r="28" customFormat="false" ht="12" hidden="false" customHeight="true" outlineLevel="0" collapsed="false">
      <c r="A28" s="20" t="n">
        <v>13</v>
      </c>
      <c r="B28" s="61" t="n">
        <v>1304</v>
      </c>
      <c r="C28" s="61" t="n">
        <v>1307</v>
      </c>
      <c r="D28" s="61" t="n">
        <v>1307</v>
      </c>
      <c r="E28" s="61" t="s">
        <v>700</v>
      </c>
      <c r="F28" s="61" t="s">
        <v>324</v>
      </c>
      <c r="G28" s="62" t="n">
        <v>26703</v>
      </c>
      <c r="H28" s="61"/>
      <c r="I28" s="62"/>
      <c r="J28" s="15" t="n">
        <v>40</v>
      </c>
      <c r="K28" s="61" t="s">
        <v>701</v>
      </c>
      <c r="L28" s="61" t="s">
        <v>295</v>
      </c>
      <c r="M28" s="61" t="n">
        <v>28714</v>
      </c>
      <c r="N28" s="61" t="s">
        <v>296</v>
      </c>
      <c r="O28" s="61" t="s">
        <v>297</v>
      </c>
      <c r="P28" s="15" t="s">
        <v>356</v>
      </c>
      <c r="Q28" s="62" t="n">
        <v>39486</v>
      </c>
      <c r="R28" s="20" t="s">
        <v>60</v>
      </c>
    </row>
    <row r="29" customFormat="false" ht="12" hidden="false" customHeight="true" outlineLevel="0" collapsed="false">
      <c r="A29" s="20" t="n">
        <v>13</v>
      </c>
      <c r="B29" s="61" t="n">
        <v>1703</v>
      </c>
      <c r="C29" s="61" t="n">
        <v>1307</v>
      </c>
      <c r="D29" s="61" t="n">
        <v>1307</v>
      </c>
      <c r="E29" s="61" t="s">
        <v>700</v>
      </c>
      <c r="F29" s="61" t="s">
        <v>702</v>
      </c>
      <c r="G29" s="62" t="n">
        <v>26703</v>
      </c>
      <c r="H29" s="61"/>
      <c r="I29" s="62"/>
      <c r="J29" s="15" t="n">
        <v>40</v>
      </c>
      <c r="K29" s="61" t="s">
        <v>703</v>
      </c>
      <c r="L29" s="61" t="s">
        <v>295</v>
      </c>
      <c r="M29" s="61" t="n">
        <v>28714</v>
      </c>
      <c r="N29" s="61" t="s">
        <v>296</v>
      </c>
      <c r="O29" s="61" t="s">
        <v>297</v>
      </c>
      <c r="P29" s="15" t="s">
        <v>356</v>
      </c>
      <c r="Q29" s="62" t="n">
        <v>39486</v>
      </c>
      <c r="R29" s="20" t="s">
        <v>60</v>
      </c>
    </row>
    <row r="30" customFormat="false" ht="12" hidden="false" customHeight="true" outlineLevel="0" collapsed="false">
      <c r="A30" s="20" t="n">
        <v>13</v>
      </c>
      <c r="B30" s="61" t="n">
        <v>1304</v>
      </c>
      <c r="C30" s="61" t="n">
        <v>3198</v>
      </c>
      <c r="D30" s="61" t="n">
        <v>3198</v>
      </c>
      <c r="E30" s="61" t="s">
        <v>749</v>
      </c>
      <c r="F30" s="61" t="s">
        <v>750</v>
      </c>
      <c r="G30" s="62" t="n">
        <v>23902</v>
      </c>
      <c r="H30" s="61"/>
      <c r="I30" s="62"/>
      <c r="J30" s="15" t="n">
        <v>48</v>
      </c>
      <c r="K30" s="61" t="s">
        <v>751</v>
      </c>
      <c r="L30" s="61" t="s">
        <v>295</v>
      </c>
      <c r="M30" s="61" t="n">
        <v>28714</v>
      </c>
      <c r="N30" s="61" t="s">
        <v>296</v>
      </c>
      <c r="O30" s="61" t="s">
        <v>110</v>
      </c>
      <c r="P30" s="15" t="s">
        <v>356</v>
      </c>
      <c r="Q30" s="62" t="n">
        <v>37416</v>
      </c>
      <c r="R30" s="20" t="s">
        <v>60</v>
      </c>
    </row>
    <row r="31" customFormat="false" ht="12" hidden="false" customHeight="true" outlineLevel="0" collapsed="false">
      <c r="A31" s="20" t="n">
        <v>13</v>
      </c>
      <c r="B31" s="61" t="n">
        <v>1703</v>
      </c>
      <c r="C31" s="61" t="n">
        <v>3198</v>
      </c>
      <c r="D31" s="61" t="n">
        <v>3198</v>
      </c>
      <c r="E31" s="61" t="s">
        <v>749</v>
      </c>
      <c r="F31" s="61" t="s">
        <v>752</v>
      </c>
      <c r="G31" s="62" t="n">
        <v>23902</v>
      </c>
      <c r="H31" s="61"/>
      <c r="I31" s="62"/>
      <c r="J31" s="15" t="n">
        <v>48</v>
      </c>
      <c r="K31" s="61" t="s">
        <v>751</v>
      </c>
      <c r="L31" s="61" t="s">
        <v>295</v>
      </c>
      <c r="M31" s="61" t="n">
        <v>28714</v>
      </c>
      <c r="N31" s="61" t="s">
        <v>296</v>
      </c>
      <c r="O31" s="61" t="s">
        <v>110</v>
      </c>
      <c r="P31" s="15" t="s">
        <v>356</v>
      </c>
      <c r="Q31" s="62" t="n">
        <v>37416</v>
      </c>
      <c r="R31" s="20" t="s">
        <v>60</v>
      </c>
    </row>
    <row r="32" customFormat="false" ht="12" hidden="false" customHeight="true" outlineLevel="0" collapsed="false">
      <c r="A32" s="20" t="n">
        <v>13</v>
      </c>
      <c r="B32" s="61" t="n">
        <v>1304</v>
      </c>
      <c r="C32" s="61" t="n">
        <v>3428</v>
      </c>
      <c r="D32" s="61" t="n">
        <v>3428</v>
      </c>
      <c r="E32" s="61" t="s">
        <v>760</v>
      </c>
      <c r="F32" s="61" t="s">
        <v>324</v>
      </c>
      <c r="G32" s="62" t="n">
        <v>24354</v>
      </c>
      <c r="H32" s="61"/>
      <c r="I32" s="62"/>
      <c r="J32" s="15" t="n">
        <v>47</v>
      </c>
      <c r="K32" s="61" t="s">
        <v>761</v>
      </c>
      <c r="L32" s="61" t="s">
        <v>295</v>
      </c>
      <c r="M32" s="61" t="n">
        <v>28714</v>
      </c>
      <c r="N32" s="61" t="s">
        <v>296</v>
      </c>
      <c r="O32" s="61" t="s">
        <v>297</v>
      </c>
      <c r="P32" s="15" t="s">
        <v>356</v>
      </c>
      <c r="Q32" s="62" t="n">
        <v>24354</v>
      </c>
      <c r="R32" s="20" t="s">
        <v>60</v>
      </c>
    </row>
    <row r="33" customFormat="false" ht="12" hidden="false" customHeight="true" outlineLevel="0" collapsed="false">
      <c r="A33" s="20" t="n">
        <v>13</v>
      </c>
      <c r="B33" s="61" t="n">
        <v>1703</v>
      </c>
      <c r="C33" s="61" t="n">
        <v>3428</v>
      </c>
      <c r="D33" s="61" t="n">
        <v>3428</v>
      </c>
      <c r="E33" s="61" t="s">
        <v>760</v>
      </c>
      <c r="F33" s="61" t="s">
        <v>702</v>
      </c>
      <c r="G33" s="62" t="n">
        <v>24354</v>
      </c>
      <c r="H33" s="61"/>
      <c r="I33" s="62"/>
      <c r="J33" s="15" t="n">
        <v>47</v>
      </c>
      <c r="K33" s="61" t="s">
        <v>761</v>
      </c>
      <c r="L33" s="61" t="s">
        <v>295</v>
      </c>
      <c r="M33" s="61" t="n">
        <v>28714</v>
      </c>
      <c r="N33" s="61" t="s">
        <v>296</v>
      </c>
      <c r="O33" s="61" t="s">
        <v>297</v>
      </c>
      <c r="P33" s="15" t="s">
        <v>356</v>
      </c>
      <c r="Q33" s="62" t="n">
        <v>24354</v>
      </c>
      <c r="R33" s="20" t="s">
        <v>60</v>
      </c>
    </row>
    <row r="34" customFormat="false" ht="12" hidden="false" customHeight="true" outlineLevel="0" collapsed="false">
      <c r="A34" s="20" t="n">
        <v>14</v>
      </c>
      <c r="B34" s="48" t="n">
        <v>1304</v>
      </c>
      <c r="C34" s="48" t="n">
        <v>2005</v>
      </c>
      <c r="D34" s="48" t="n">
        <v>15470</v>
      </c>
      <c r="E34" s="48" t="s">
        <v>380</v>
      </c>
      <c r="F34" s="48" t="s">
        <v>381</v>
      </c>
      <c r="G34" s="49" t="n">
        <v>16136</v>
      </c>
      <c r="H34" s="48"/>
      <c r="I34" s="48" t="s">
        <v>382</v>
      </c>
      <c r="J34" s="48" t="n">
        <v>69</v>
      </c>
      <c r="K34" s="48" t="s">
        <v>383</v>
      </c>
      <c r="L34" s="48" t="s">
        <v>295</v>
      </c>
      <c r="M34" s="48" t="n">
        <v>28714</v>
      </c>
      <c r="N34" s="48" t="s">
        <v>296</v>
      </c>
      <c r="O34" s="48" t="s">
        <v>110</v>
      </c>
      <c r="P34" s="49" t="n">
        <v>28104</v>
      </c>
      <c r="Q34" s="49" t="n">
        <v>39146</v>
      </c>
      <c r="R34" s="20" t="s">
        <v>845</v>
      </c>
    </row>
    <row r="35" customFormat="false" ht="12" hidden="false" customHeight="true" outlineLevel="0" collapsed="false">
      <c r="A35" s="20" t="n">
        <v>14</v>
      </c>
      <c r="B35" s="48" t="n">
        <v>1304</v>
      </c>
      <c r="C35" s="48" t="n">
        <v>2005</v>
      </c>
      <c r="D35" s="48" t="n">
        <v>23421</v>
      </c>
      <c r="E35" s="48" t="s">
        <v>384</v>
      </c>
      <c r="F35" s="48" t="s">
        <v>381</v>
      </c>
      <c r="G35" s="49" t="n">
        <v>16136</v>
      </c>
      <c r="H35" s="48"/>
      <c r="I35" s="48" t="s">
        <v>382</v>
      </c>
      <c r="J35" s="48" t="n">
        <v>69</v>
      </c>
      <c r="K35" s="48" t="s">
        <v>383</v>
      </c>
      <c r="L35" s="48" t="s">
        <v>295</v>
      </c>
      <c r="M35" s="48" t="n">
        <v>28714</v>
      </c>
      <c r="N35" s="48" t="s">
        <v>296</v>
      </c>
      <c r="O35" s="48" t="s">
        <v>110</v>
      </c>
      <c r="P35" s="49" t="n">
        <v>43174</v>
      </c>
      <c r="Q35" s="49" t="n">
        <v>39146</v>
      </c>
      <c r="R35" s="20" t="s">
        <v>845</v>
      </c>
    </row>
    <row r="36" customFormat="false" ht="12" hidden="false" customHeight="true" outlineLevel="0" collapsed="false">
      <c r="A36" s="20" t="n">
        <v>15</v>
      </c>
      <c r="B36" s="61" t="n">
        <v>1304</v>
      </c>
      <c r="C36" s="61" t="n">
        <v>3227</v>
      </c>
      <c r="D36" s="61" t="n">
        <v>3227</v>
      </c>
      <c r="E36" s="61" t="s">
        <v>753</v>
      </c>
      <c r="F36" s="61" t="s">
        <v>754</v>
      </c>
      <c r="G36" s="62" t="n">
        <v>19440</v>
      </c>
      <c r="H36" s="61"/>
      <c r="I36" s="62"/>
      <c r="J36" s="15" t="n">
        <v>60</v>
      </c>
      <c r="K36" s="61" t="s">
        <v>755</v>
      </c>
      <c r="L36" s="61" t="s">
        <v>295</v>
      </c>
      <c r="M36" s="61" t="n">
        <v>28714</v>
      </c>
      <c r="N36" s="61" t="s">
        <v>296</v>
      </c>
      <c r="O36" s="61" t="s">
        <v>110</v>
      </c>
      <c r="P36" s="15" t="s">
        <v>356</v>
      </c>
      <c r="Q36" s="62" t="n">
        <v>39894</v>
      </c>
      <c r="R36" s="20" t="s">
        <v>60</v>
      </c>
    </row>
    <row r="37" customFormat="false" ht="12" hidden="false" customHeight="true" outlineLevel="0" collapsed="false">
      <c r="A37" s="20" t="n">
        <v>15</v>
      </c>
      <c r="B37" s="61" t="n">
        <v>1703</v>
      </c>
      <c r="C37" s="61" t="n">
        <v>3227</v>
      </c>
      <c r="D37" s="61" t="n">
        <v>3227</v>
      </c>
      <c r="E37" s="61" t="s">
        <v>753</v>
      </c>
      <c r="F37" s="61" t="s">
        <v>756</v>
      </c>
      <c r="G37" s="62" t="n">
        <v>19440</v>
      </c>
      <c r="H37" s="61"/>
      <c r="I37" s="62"/>
      <c r="J37" s="15" t="n">
        <v>60</v>
      </c>
      <c r="K37" s="61" t="s">
        <v>755</v>
      </c>
      <c r="L37" s="61" t="s">
        <v>295</v>
      </c>
      <c r="M37" s="61" t="n">
        <v>28714</v>
      </c>
      <c r="N37" s="61" t="s">
        <v>296</v>
      </c>
      <c r="O37" s="61" t="s">
        <v>110</v>
      </c>
      <c r="P37" s="15" t="s">
        <v>356</v>
      </c>
      <c r="Q37" s="62" t="n">
        <v>39894</v>
      </c>
      <c r="R37" s="20" t="s">
        <v>60</v>
      </c>
    </row>
    <row r="38" customFormat="false" ht="12" hidden="false" customHeight="true" outlineLevel="0" collapsed="false">
      <c r="A38" s="20" t="n">
        <v>15</v>
      </c>
      <c r="B38" s="61" t="n">
        <v>1304</v>
      </c>
      <c r="C38" s="61" t="n">
        <v>5614</v>
      </c>
      <c r="D38" s="61" t="n">
        <v>5614</v>
      </c>
      <c r="E38" s="61" t="s">
        <v>818</v>
      </c>
      <c r="F38" s="61" t="s">
        <v>802</v>
      </c>
      <c r="G38" s="62" t="n">
        <v>20234</v>
      </c>
      <c r="H38" s="61"/>
      <c r="I38" s="62"/>
      <c r="J38" s="15" t="n">
        <v>58</v>
      </c>
      <c r="K38" s="61" t="s">
        <v>819</v>
      </c>
      <c r="L38" s="61" t="s">
        <v>295</v>
      </c>
      <c r="M38" s="61" t="n">
        <v>28714</v>
      </c>
      <c r="N38" s="61" t="s">
        <v>296</v>
      </c>
      <c r="O38" s="61" t="s">
        <v>110</v>
      </c>
      <c r="P38" s="15" t="s">
        <v>356</v>
      </c>
      <c r="Q38" s="62" t="n">
        <v>40688</v>
      </c>
      <c r="R38" s="20" t="s">
        <v>60</v>
      </c>
    </row>
    <row r="39" customFormat="false" ht="12" hidden="false" customHeight="true" outlineLevel="0" collapsed="false">
      <c r="A39" s="20" t="n">
        <v>15</v>
      </c>
      <c r="B39" s="61" t="n">
        <v>1703</v>
      </c>
      <c r="C39" s="61" t="n">
        <v>5614</v>
      </c>
      <c r="D39" s="61" t="n">
        <v>5614</v>
      </c>
      <c r="E39" s="61" t="s">
        <v>818</v>
      </c>
      <c r="F39" s="61" t="s">
        <v>820</v>
      </c>
      <c r="G39" s="62" t="n">
        <v>20234</v>
      </c>
      <c r="H39" s="61"/>
      <c r="I39" s="62"/>
      <c r="J39" s="15" t="n">
        <v>58</v>
      </c>
      <c r="K39" s="61" t="s">
        <v>819</v>
      </c>
      <c r="L39" s="61" t="s">
        <v>295</v>
      </c>
      <c r="M39" s="61" t="n">
        <v>28714</v>
      </c>
      <c r="N39" s="61" t="s">
        <v>296</v>
      </c>
      <c r="O39" s="61" t="s">
        <v>110</v>
      </c>
      <c r="P39" s="15" t="s">
        <v>356</v>
      </c>
      <c r="Q39" s="62" t="n">
        <v>40688</v>
      </c>
      <c r="R39" s="20" t="s">
        <v>60</v>
      </c>
    </row>
    <row r="40" customFormat="false" ht="12" hidden="false" customHeight="true" outlineLevel="0" collapsed="false">
      <c r="A40" s="20" t="n">
        <v>15</v>
      </c>
      <c r="B40" s="52" t="n">
        <v>1304</v>
      </c>
      <c r="C40" s="52" t="n">
        <v>2004</v>
      </c>
      <c r="D40" s="52" t="n">
        <v>13357</v>
      </c>
      <c r="E40" s="52" t="s">
        <v>390</v>
      </c>
      <c r="F40" s="52" t="s">
        <v>362</v>
      </c>
      <c r="G40" s="53" t="n">
        <v>17882</v>
      </c>
      <c r="H40" s="52"/>
      <c r="I40" s="52" t="s">
        <v>391</v>
      </c>
      <c r="J40" s="52" t="n">
        <v>65</v>
      </c>
      <c r="K40" s="52" t="s">
        <v>392</v>
      </c>
      <c r="L40" s="52" t="s">
        <v>393</v>
      </c>
      <c r="M40" s="52" t="n">
        <v>28754</v>
      </c>
      <c r="N40" s="52" t="s">
        <v>296</v>
      </c>
      <c r="O40" s="52" t="s">
        <v>110</v>
      </c>
      <c r="P40" s="53" t="n">
        <v>33205</v>
      </c>
      <c r="Q40" s="53" t="n">
        <v>28839</v>
      </c>
      <c r="R40" s="20" t="s">
        <v>845</v>
      </c>
    </row>
    <row r="41" customFormat="false" ht="12" hidden="false" customHeight="true" outlineLevel="0" collapsed="false">
      <c r="A41" s="20" t="n">
        <v>15</v>
      </c>
      <c r="B41" s="52" t="n">
        <v>1304</v>
      </c>
      <c r="C41" s="52" t="n">
        <v>2004</v>
      </c>
      <c r="D41" s="52" t="n">
        <v>18511</v>
      </c>
      <c r="E41" s="52" t="s">
        <v>394</v>
      </c>
      <c r="F41" s="52" t="s">
        <v>362</v>
      </c>
      <c r="G41" s="53" t="n">
        <v>17882</v>
      </c>
      <c r="H41" s="52"/>
      <c r="I41" s="52" t="s">
        <v>391</v>
      </c>
      <c r="J41" s="52" t="n">
        <v>65</v>
      </c>
      <c r="K41" s="52" t="s">
        <v>392</v>
      </c>
      <c r="L41" s="52" t="s">
        <v>393</v>
      </c>
      <c r="M41" s="52" t="n">
        <v>28754</v>
      </c>
      <c r="N41" s="52" t="s">
        <v>346</v>
      </c>
      <c r="O41" s="52" t="s">
        <v>346</v>
      </c>
      <c r="P41" s="53" t="n">
        <v>20080</v>
      </c>
      <c r="Q41" s="53" t="n">
        <v>28839</v>
      </c>
      <c r="R41" s="20" t="s">
        <v>845</v>
      </c>
    </row>
    <row r="42" customFormat="false" ht="12" hidden="false" customHeight="true" outlineLevel="0" collapsed="false">
      <c r="A42" s="20" t="n">
        <v>15</v>
      </c>
      <c r="B42" s="48" t="n">
        <v>1304</v>
      </c>
      <c r="C42" s="48" t="n">
        <v>2006</v>
      </c>
      <c r="D42" s="48" t="n">
        <v>23116</v>
      </c>
      <c r="E42" s="48" t="s">
        <v>440</v>
      </c>
      <c r="F42" s="48" t="s">
        <v>441</v>
      </c>
      <c r="G42" s="49" t="n">
        <v>25184</v>
      </c>
      <c r="H42" s="48"/>
      <c r="I42" s="48" t="s">
        <v>442</v>
      </c>
      <c r="J42" s="48" t="n">
        <v>45</v>
      </c>
      <c r="K42" s="48" t="s">
        <v>443</v>
      </c>
      <c r="L42" s="48" t="s">
        <v>295</v>
      </c>
      <c r="M42" s="48" t="n">
        <v>28714</v>
      </c>
      <c r="N42" s="48" t="s">
        <v>296</v>
      </c>
      <c r="O42" s="48" t="s">
        <v>110</v>
      </c>
      <c r="P42" s="49" t="n">
        <v>27927</v>
      </c>
      <c r="Q42" s="49" t="n">
        <v>28106</v>
      </c>
      <c r="R42" s="20" t="s">
        <v>845</v>
      </c>
    </row>
    <row r="43" customFormat="false" ht="12" hidden="false" customHeight="true" outlineLevel="0" collapsed="false">
      <c r="A43" s="20" t="n">
        <v>15</v>
      </c>
      <c r="B43" s="48" t="n">
        <v>1304</v>
      </c>
      <c r="C43" s="48" t="n">
        <v>2006</v>
      </c>
      <c r="D43" s="48" t="n">
        <v>23739</v>
      </c>
      <c r="E43" s="48" t="s">
        <v>444</v>
      </c>
      <c r="F43" s="48" t="s">
        <v>441</v>
      </c>
      <c r="G43" s="49" t="n">
        <v>25184</v>
      </c>
      <c r="H43" s="48"/>
      <c r="I43" s="48" t="s">
        <v>442</v>
      </c>
      <c r="J43" s="48" t="n">
        <v>45</v>
      </c>
      <c r="K43" s="48" t="s">
        <v>443</v>
      </c>
      <c r="L43" s="48" t="s">
        <v>295</v>
      </c>
      <c r="M43" s="48" t="n">
        <v>28714</v>
      </c>
      <c r="N43" s="48" t="s">
        <v>296</v>
      </c>
      <c r="O43" s="48" t="s">
        <v>110</v>
      </c>
      <c r="P43" s="49" t="n">
        <v>37884</v>
      </c>
      <c r="Q43" s="49" t="n">
        <v>28106</v>
      </c>
      <c r="R43" s="20" t="s">
        <v>845</v>
      </c>
    </row>
    <row r="44" customFormat="false" ht="12" hidden="false" customHeight="true" outlineLevel="0" collapsed="false">
      <c r="A44" s="20" t="n">
        <v>17</v>
      </c>
      <c r="B44" s="61" t="n">
        <v>1304</v>
      </c>
      <c r="C44" s="61" t="n">
        <v>2227</v>
      </c>
      <c r="D44" s="61" t="n">
        <v>2227</v>
      </c>
      <c r="E44" s="61" t="s">
        <v>505</v>
      </c>
      <c r="F44" s="61" t="s">
        <v>320</v>
      </c>
      <c r="G44" s="62" t="n">
        <v>17469</v>
      </c>
      <c r="H44" s="61"/>
      <c r="I44" s="62"/>
      <c r="J44" s="15" t="n">
        <v>66</v>
      </c>
      <c r="K44" s="61" t="s">
        <v>721</v>
      </c>
      <c r="L44" s="61" t="s">
        <v>295</v>
      </c>
      <c r="M44" s="61" t="n">
        <v>28714</v>
      </c>
      <c r="N44" s="61" t="s">
        <v>296</v>
      </c>
      <c r="O44" s="61" t="s">
        <v>110</v>
      </c>
      <c r="P44" s="15" t="s">
        <v>356</v>
      </c>
      <c r="Q44" s="62" t="n">
        <v>17469</v>
      </c>
      <c r="R44" s="20" t="s">
        <v>60</v>
      </c>
    </row>
    <row r="45" customFormat="false" ht="12" hidden="false" customHeight="true" outlineLevel="0" collapsed="false">
      <c r="A45" s="20" t="n">
        <v>17</v>
      </c>
      <c r="B45" s="61" t="n">
        <v>1703</v>
      </c>
      <c r="C45" s="61" t="n">
        <v>2227</v>
      </c>
      <c r="D45" s="61" t="n">
        <v>2227</v>
      </c>
      <c r="E45" s="61" t="s">
        <v>505</v>
      </c>
      <c r="F45" s="61" t="s">
        <v>722</v>
      </c>
      <c r="G45" s="62" t="n">
        <v>17469</v>
      </c>
      <c r="H45" s="61"/>
      <c r="I45" s="62"/>
      <c r="J45" s="15" t="n">
        <v>66</v>
      </c>
      <c r="K45" s="61" t="s">
        <v>723</v>
      </c>
      <c r="L45" s="61" t="s">
        <v>295</v>
      </c>
      <c r="M45" s="61" t="n">
        <v>28714</v>
      </c>
      <c r="N45" s="61" t="s">
        <v>296</v>
      </c>
      <c r="O45" s="61" t="s">
        <v>110</v>
      </c>
      <c r="P45" s="15" t="s">
        <v>356</v>
      </c>
      <c r="Q45" s="62" t="n">
        <v>17469</v>
      </c>
      <c r="R45" s="20" t="s">
        <v>60</v>
      </c>
    </row>
    <row r="46" customFormat="false" ht="12" hidden="false" customHeight="true" outlineLevel="0" collapsed="false">
      <c r="A46" s="20" t="n">
        <v>17</v>
      </c>
      <c r="B46" s="61" t="n">
        <v>1304</v>
      </c>
      <c r="C46" s="61" t="n">
        <v>2453</v>
      </c>
      <c r="D46" s="61" t="n">
        <v>2453</v>
      </c>
      <c r="E46" s="61" t="s">
        <v>727</v>
      </c>
      <c r="F46" s="61" t="s">
        <v>728</v>
      </c>
      <c r="G46" s="62" t="n">
        <v>14695</v>
      </c>
      <c r="H46" s="61"/>
      <c r="I46" s="62"/>
      <c r="J46" s="15" t="n">
        <v>73</v>
      </c>
      <c r="K46" s="61" t="s">
        <v>729</v>
      </c>
      <c r="L46" s="61" t="s">
        <v>295</v>
      </c>
      <c r="M46" s="61" t="n">
        <v>28714</v>
      </c>
      <c r="N46" s="61" t="s">
        <v>296</v>
      </c>
      <c r="O46" s="61" t="s">
        <v>297</v>
      </c>
      <c r="P46" s="15" t="s">
        <v>356</v>
      </c>
      <c r="Q46" s="62" t="n">
        <v>27985</v>
      </c>
      <c r="R46" s="20" t="s">
        <v>60</v>
      </c>
    </row>
    <row r="47" customFormat="false" ht="12" hidden="false" customHeight="true" outlineLevel="0" collapsed="false">
      <c r="A47" s="20" t="n">
        <v>17</v>
      </c>
      <c r="B47" s="61" t="n">
        <v>1703</v>
      </c>
      <c r="C47" s="61" t="n">
        <v>2453</v>
      </c>
      <c r="D47" s="61" t="n">
        <v>2453</v>
      </c>
      <c r="E47" s="61" t="s">
        <v>727</v>
      </c>
      <c r="F47" s="61" t="s">
        <v>730</v>
      </c>
      <c r="G47" s="62" t="n">
        <v>14695</v>
      </c>
      <c r="H47" s="61"/>
      <c r="I47" s="62"/>
      <c r="J47" s="15" t="n">
        <v>73</v>
      </c>
      <c r="K47" s="61" t="s">
        <v>729</v>
      </c>
      <c r="L47" s="61" t="s">
        <v>295</v>
      </c>
      <c r="M47" s="61" t="n">
        <v>28714</v>
      </c>
      <c r="N47" s="61" t="s">
        <v>296</v>
      </c>
      <c r="O47" s="61" t="s">
        <v>297</v>
      </c>
      <c r="P47" s="15" t="s">
        <v>356</v>
      </c>
      <c r="Q47" s="62" t="n">
        <v>27985</v>
      </c>
      <c r="R47" s="20" t="s">
        <v>60</v>
      </c>
    </row>
    <row r="48" customFormat="false" ht="12" hidden="false" customHeight="true" outlineLevel="0" collapsed="false">
      <c r="A48" s="20" t="n">
        <v>17</v>
      </c>
      <c r="B48" s="61" t="n">
        <v>1703</v>
      </c>
      <c r="C48" s="61" t="n">
        <v>2622</v>
      </c>
      <c r="D48" s="61" t="n">
        <v>2622</v>
      </c>
      <c r="E48" s="61" t="s">
        <v>734</v>
      </c>
      <c r="F48" s="61" t="s">
        <v>676</v>
      </c>
      <c r="G48" s="62" t="n">
        <v>18457</v>
      </c>
      <c r="H48" s="61"/>
      <c r="I48" s="62"/>
      <c r="J48" s="15" t="n">
        <v>63</v>
      </c>
      <c r="K48" s="61" t="s">
        <v>735</v>
      </c>
      <c r="L48" s="61" t="s">
        <v>295</v>
      </c>
      <c r="M48" s="61" t="n">
        <v>28714</v>
      </c>
      <c r="N48" s="61" t="s">
        <v>296</v>
      </c>
      <c r="O48" s="61" t="s">
        <v>297</v>
      </c>
      <c r="P48" s="15" t="s">
        <v>356</v>
      </c>
      <c r="Q48" s="62" t="n">
        <v>20283</v>
      </c>
      <c r="R48" s="20" t="s">
        <v>60</v>
      </c>
    </row>
    <row r="49" customFormat="false" ht="12" hidden="false" customHeight="true" outlineLevel="0" collapsed="false">
      <c r="A49" s="20" t="n">
        <v>17</v>
      </c>
      <c r="B49" s="61" t="n">
        <v>1304</v>
      </c>
      <c r="C49" s="61" t="n">
        <v>2622</v>
      </c>
      <c r="D49" s="61" t="n">
        <v>2622</v>
      </c>
      <c r="E49" s="61" t="s">
        <v>734</v>
      </c>
      <c r="F49" s="61" t="s">
        <v>605</v>
      </c>
      <c r="G49" s="62" t="n">
        <v>18457</v>
      </c>
      <c r="H49" s="61"/>
      <c r="I49" s="62"/>
      <c r="J49" s="15" t="n">
        <v>63</v>
      </c>
      <c r="K49" s="61" t="s">
        <v>735</v>
      </c>
      <c r="L49" s="61" t="s">
        <v>295</v>
      </c>
      <c r="M49" s="61" t="n">
        <v>28714</v>
      </c>
      <c r="N49" s="61" t="s">
        <v>296</v>
      </c>
      <c r="O49" s="61" t="s">
        <v>297</v>
      </c>
      <c r="P49" s="15" t="s">
        <v>356</v>
      </c>
      <c r="Q49" s="62" t="n">
        <v>20283</v>
      </c>
      <c r="R49" s="20" t="s">
        <v>60</v>
      </c>
    </row>
    <row r="50" customFormat="false" ht="12" hidden="false" customHeight="true" outlineLevel="0" collapsed="false">
      <c r="A50" s="20" t="n">
        <v>17</v>
      </c>
      <c r="B50" s="61" t="n">
        <v>1703</v>
      </c>
      <c r="C50" s="61" t="n">
        <v>2736</v>
      </c>
      <c r="D50" s="61" t="n">
        <v>2736</v>
      </c>
      <c r="E50" s="61" t="s">
        <v>480</v>
      </c>
      <c r="F50" s="61" t="s">
        <v>736</v>
      </c>
      <c r="G50" s="62" t="n">
        <v>16791</v>
      </c>
      <c r="H50" s="61"/>
      <c r="I50" s="62"/>
      <c r="J50" s="15" t="n">
        <v>68</v>
      </c>
      <c r="K50" s="61" t="s">
        <v>737</v>
      </c>
      <c r="L50" s="61" t="s">
        <v>295</v>
      </c>
      <c r="M50" s="61" t="n">
        <v>28714</v>
      </c>
      <c r="N50" s="61" t="s">
        <v>296</v>
      </c>
      <c r="O50" s="61" t="s">
        <v>110</v>
      </c>
      <c r="P50" s="15" t="s">
        <v>356</v>
      </c>
      <c r="Q50" s="62" t="n">
        <v>38706</v>
      </c>
      <c r="R50" s="20" t="s">
        <v>60</v>
      </c>
    </row>
    <row r="51" customFormat="false" ht="12" hidden="false" customHeight="true" outlineLevel="0" collapsed="false">
      <c r="A51" s="20" t="n">
        <v>17</v>
      </c>
      <c r="B51" s="61" t="n">
        <v>1304</v>
      </c>
      <c r="C51" s="61" t="n">
        <v>2736</v>
      </c>
      <c r="D51" s="61" t="n">
        <v>2736</v>
      </c>
      <c r="E51" s="61" t="s">
        <v>480</v>
      </c>
      <c r="F51" s="61" t="s">
        <v>738</v>
      </c>
      <c r="G51" s="62" t="n">
        <v>16791</v>
      </c>
      <c r="H51" s="61"/>
      <c r="I51" s="62"/>
      <c r="J51" s="15" t="n">
        <v>68</v>
      </c>
      <c r="K51" s="61" t="s">
        <v>737</v>
      </c>
      <c r="L51" s="61" t="s">
        <v>295</v>
      </c>
      <c r="M51" s="61" t="n">
        <v>28714</v>
      </c>
      <c r="N51" s="61" t="s">
        <v>296</v>
      </c>
      <c r="O51" s="61" t="s">
        <v>110</v>
      </c>
      <c r="P51" s="15" t="s">
        <v>356</v>
      </c>
      <c r="Q51" s="62" t="n">
        <v>38706</v>
      </c>
      <c r="R51" s="20" t="s">
        <v>60</v>
      </c>
    </row>
    <row r="52" customFormat="false" ht="12" hidden="false" customHeight="true" outlineLevel="0" collapsed="false">
      <c r="A52" s="20" t="n">
        <v>17</v>
      </c>
      <c r="B52" s="61" t="n">
        <v>1304</v>
      </c>
      <c r="C52" s="61" t="n">
        <v>2785</v>
      </c>
      <c r="D52" s="61" t="n">
        <v>2785</v>
      </c>
      <c r="E52" s="61" t="s">
        <v>739</v>
      </c>
      <c r="F52" s="61" t="s">
        <v>740</v>
      </c>
      <c r="G52" s="62" t="n">
        <v>23814</v>
      </c>
      <c r="H52" s="61"/>
      <c r="I52" s="62"/>
      <c r="J52" s="15" t="n">
        <v>48</v>
      </c>
      <c r="K52" s="61" t="s">
        <v>741</v>
      </c>
      <c r="L52" s="61" t="s">
        <v>295</v>
      </c>
      <c r="M52" s="61" t="n">
        <v>28714</v>
      </c>
      <c r="N52" s="61" t="s">
        <v>296</v>
      </c>
      <c r="O52" s="61" t="s">
        <v>110</v>
      </c>
      <c r="P52" s="15" t="s">
        <v>356</v>
      </c>
      <c r="Q52" s="62" t="n">
        <v>32580</v>
      </c>
      <c r="R52" s="20" t="s">
        <v>60</v>
      </c>
    </row>
    <row r="53" customFormat="false" ht="12" hidden="false" customHeight="true" outlineLevel="0" collapsed="false">
      <c r="A53" s="20" t="n">
        <v>17</v>
      </c>
      <c r="B53" s="61" t="n">
        <v>1703</v>
      </c>
      <c r="C53" s="61" t="n">
        <v>2785</v>
      </c>
      <c r="D53" s="61" t="n">
        <v>2785</v>
      </c>
      <c r="E53" s="61" t="s">
        <v>739</v>
      </c>
      <c r="F53" s="61" t="s">
        <v>742</v>
      </c>
      <c r="G53" s="62" t="n">
        <v>23814</v>
      </c>
      <c r="H53" s="61"/>
      <c r="I53" s="62"/>
      <c r="J53" s="15" t="n">
        <v>48</v>
      </c>
      <c r="K53" s="61" t="s">
        <v>741</v>
      </c>
      <c r="L53" s="61" t="s">
        <v>295</v>
      </c>
      <c r="M53" s="61" t="n">
        <v>28714</v>
      </c>
      <c r="N53" s="61" t="s">
        <v>296</v>
      </c>
      <c r="O53" s="61" t="s">
        <v>110</v>
      </c>
      <c r="P53" s="15" t="s">
        <v>356</v>
      </c>
      <c r="Q53" s="62" t="n">
        <v>32580</v>
      </c>
      <c r="R53" s="20" t="s">
        <v>60</v>
      </c>
    </row>
    <row r="54" customFormat="false" ht="12" hidden="false" customHeight="true" outlineLevel="0" collapsed="false">
      <c r="A54" s="20" t="n">
        <v>17</v>
      </c>
      <c r="B54" s="61" t="n">
        <v>1304</v>
      </c>
      <c r="C54" s="61" t="n">
        <v>4257</v>
      </c>
      <c r="D54" s="61" t="n">
        <v>4257</v>
      </c>
      <c r="E54" s="61" t="s">
        <v>571</v>
      </c>
      <c r="F54" s="61" t="s">
        <v>784</v>
      </c>
      <c r="G54" s="62" t="n">
        <v>12864</v>
      </c>
      <c r="H54" s="61"/>
      <c r="I54" s="62"/>
      <c r="J54" s="15" t="n">
        <v>78</v>
      </c>
      <c r="K54" s="61" t="s">
        <v>785</v>
      </c>
      <c r="L54" s="61" t="s">
        <v>295</v>
      </c>
      <c r="M54" s="61" t="n">
        <v>28714</v>
      </c>
      <c r="N54" s="61" t="s">
        <v>296</v>
      </c>
      <c r="O54" s="61" t="s">
        <v>297</v>
      </c>
      <c r="P54" s="15" t="s">
        <v>356</v>
      </c>
      <c r="Q54" s="62" t="n">
        <v>16918</v>
      </c>
      <c r="R54" s="20" t="s">
        <v>60</v>
      </c>
    </row>
    <row r="55" customFormat="false" ht="12" hidden="false" customHeight="true" outlineLevel="0" collapsed="false">
      <c r="A55" s="20" t="n">
        <v>17</v>
      </c>
      <c r="B55" s="61" t="n">
        <v>1703</v>
      </c>
      <c r="C55" s="61" t="n">
        <v>4257</v>
      </c>
      <c r="D55" s="61" t="n">
        <v>4257</v>
      </c>
      <c r="E55" s="61" t="s">
        <v>571</v>
      </c>
      <c r="F55" s="61" t="s">
        <v>786</v>
      </c>
      <c r="G55" s="62" t="n">
        <v>12864</v>
      </c>
      <c r="H55" s="61"/>
      <c r="I55" s="62"/>
      <c r="J55" s="15" t="n">
        <v>78</v>
      </c>
      <c r="K55" s="61" t="s">
        <v>785</v>
      </c>
      <c r="L55" s="61" t="s">
        <v>295</v>
      </c>
      <c r="M55" s="61" t="n">
        <v>28714</v>
      </c>
      <c r="N55" s="61" t="s">
        <v>296</v>
      </c>
      <c r="O55" s="61" t="s">
        <v>297</v>
      </c>
      <c r="P55" s="15" t="s">
        <v>356</v>
      </c>
      <c r="Q55" s="62" t="n">
        <v>16918</v>
      </c>
      <c r="R55" s="20" t="s">
        <v>60</v>
      </c>
    </row>
    <row r="56" customFormat="false" ht="12" hidden="false" customHeight="true" outlineLevel="0" collapsed="false">
      <c r="A56" s="20" t="n">
        <v>17</v>
      </c>
      <c r="B56" s="61" t="n">
        <v>1304</v>
      </c>
      <c r="C56" s="61" t="n">
        <v>5191</v>
      </c>
      <c r="D56" s="61" t="n">
        <v>5191</v>
      </c>
      <c r="E56" s="61" t="s">
        <v>805</v>
      </c>
      <c r="F56" s="61" t="s">
        <v>806</v>
      </c>
      <c r="G56" s="62" t="n">
        <v>9178</v>
      </c>
      <c r="H56" s="61"/>
      <c r="I56" s="62"/>
      <c r="J56" s="15" t="n">
        <v>88</v>
      </c>
      <c r="K56" s="61" t="s">
        <v>807</v>
      </c>
      <c r="L56" s="61" t="s">
        <v>295</v>
      </c>
      <c r="M56" s="61" t="n">
        <v>28714</v>
      </c>
      <c r="N56" s="61" t="s">
        <v>296</v>
      </c>
      <c r="O56" s="61" t="s">
        <v>110</v>
      </c>
      <c r="P56" s="15" t="s">
        <v>356</v>
      </c>
      <c r="Q56" s="62" t="n">
        <v>24883</v>
      </c>
      <c r="R56" s="20" t="s">
        <v>60</v>
      </c>
    </row>
    <row r="57" customFormat="false" ht="12" hidden="false" customHeight="true" outlineLevel="0" collapsed="false">
      <c r="A57" s="20" t="n">
        <v>17</v>
      </c>
      <c r="B57" s="61" t="n">
        <v>1703</v>
      </c>
      <c r="C57" s="61" t="n">
        <v>5191</v>
      </c>
      <c r="D57" s="61" t="n">
        <v>5191</v>
      </c>
      <c r="E57" s="61" t="s">
        <v>805</v>
      </c>
      <c r="F57" s="61" t="s">
        <v>808</v>
      </c>
      <c r="G57" s="62" t="n">
        <v>9178</v>
      </c>
      <c r="H57" s="61"/>
      <c r="I57" s="62"/>
      <c r="J57" s="15" t="n">
        <v>88</v>
      </c>
      <c r="K57" s="61" t="s">
        <v>287</v>
      </c>
      <c r="L57" s="61"/>
      <c r="M57" s="61"/>
      <c r="N57" s="61" t="s">
        <v>296</v>
      </c>
      <c r="O57" s="61" t="s">
        <v>110</v>
      </c>
      <c r="P57" s="15" t="s">
        <v>356</v>
      </c>
      <c r="Q57" s="62" t="n">
        <v>24883</v>
      </c>
      <c r="R57" s="20" t="s">
        <v>60</v>
      </c>
    </row>
    <row r="58" customFormat="false" ht="12" hidden="false" customHeight="true" outlineLevel="0" collapsed="false">
      <c r="A58" s="20" t="n">
        <v>17</v>
      </c>
      <c r="B58" s="61" t="n">
        <v>1703</v>
      </c>
      <c r="C58" s="61" t="n">
        <v>5362</v>
      </c>
      <c r="D58" s="61" t="n">
        <v>5362</v>
      </c>
      <c r="E58" s="61" t="s">
        <v>390</v>
      </c>
      <c r="F58" s="61" t="s">
        <v>784</v>
      </c>
      <c r="G58" s="62" t="n">
        <v>23735</v>
      </c>
      <c r="H58" s="61"/>
      <c r="I58" s="62"/>
      <c r="J58" s="15" t="n">
        <v>48</v>
      </c>
      <c r="K58" s="61" t="s">
        <v>809</v>
      </c>
      <c r="L58" s="61" t="s">
        <v>295</v>
      </c>
      <c r="M58" s="61" t="n">
        <v>28714</v>
      </c>
      <c r="N58" s="61" t="s">
        <v>296</v>
      </c>
      <c r="O58" s="61" t="s">
        <v>297</v>
      </c>
      <c r="P58" s="15" t="s">
        <v>356</v>
      </c>
      <c r="Q58" s="62" t="n">
        <v>21178</v>
      </c>
      <c r="R58" s="20" t="s">
        <v>60</v>
      </c>
    </row>
    <row r="59" customFormat="false" ht="12" hidden="false" customHeight="true" outlineLevel="0" collapsed="false">
      <c r="A59" s="20" t="n">
        <v>17</v>
      </c>
      <c r="B59" s="61" t="n">
        <v>1304</v>
      </c>
      <c r="C59" s="61" t="n">
        <v>5362</v>
      </c>
      <c r="D59" s="61" t="n">
        <v>5362</v>
      </c>
      <c r="E59" s="61" t="s">
        <v>390</v>
      </c>
      <c r="F59" s="61" t="s">
        <v>786</v>
      </c>
      <c r="G59" s="62" t="n">
        <v>23735</v>
      </c>
      <c r="H59" s="61"/>
      <c r="I59" s="62"/>
      <c r="J59" s="15" t="n">
        <v>49</v>
      </c>
      <c r="K59" s="61" t="s">
        <v>810</v>
      </c>
      <c r="L59" s="61" t="s">
        <v>295</v>
      </c>
      <c r="M59" s="61" t="n">
        <v>28714</v>
      </c>
      <c r="N59" s="61" t="s">
        <v>296</v>
      </c>
      <c r="O59" s="61" t="s">
        <v>297</v>
      </c>
      <c r="P59" s="15" t="s">
        <v>356</v>
      </c>
      <c r="Q59" s="62" t="n">
        <v>21178</v>
      </c>
      <c r="R59" s="20" t="s">
        <v>60</v>
      </c>
    </row>
    <row r="60" customFormat="false" ht="12" hidden="false" customHeight="true" outlineLevel="0" collapsed="false">
      <c r="A60" s="20" t="n">
        <v>17</v>
      </c>
      <c r="B60" s="61" t="n">
        <v>1703</v>
      </c>
      <c r="C60" s="61" t="n">
        <v>6343</v>
      </c>
      <c r="D60" s="61" t="n">
        <v>6343</v>
      </c>
      <c r="E60" s="61" t="s">
        <v>390</v>
      </c>
      <c r="F60" s="61" t="s">
        <v>736</v>
      </c>
      <c r="G60" s="62" t="n">
        <v>12668</v>
      </c>
      <c r="H60" s="61"/>
      <c r="I60" s="62"/>
      <c r="J60" s="15" t="n">
        <v>78</v>
      </c>
      <c r="K60" s="61" t="s">
        <v>827</v>
      </c>
      <c r="L60" s="61" t="s">
        <v>295</v>
      </c>
      <c r="M60" s="61" t="n">
        <v>28714</v>
      </c>
      <c r="N60" s="61" t="s">
        <v>296</v>
      </c>
      <c r="O60" s="61" t="s">
        <v>110</v>
      </c>
      <c r="P60" s="15" t="s">
        <v>356</v>
      </c>
      <c r="Q60" s="62" t="n">
        <v>35679</v>
      </c>
      <c r="R60" s="20" t="s">
        <v>60</v>
      </c>
    </row>
    <row r="61" customFormat="false" ht="12" hidden="false" customHeight="true" outlineLevel="0" collapsed="false">
      <c r="A61" s="20" t="n">
        <v>17</v>
      </c>
      <c r="B61" s="61" t="n">
        <v>1304</v>
      </c>
      <c r="C61" s="61" t="n">
        <v>6343</v>
      </c>
      <c r="D61" s="61" t="n">
        <v>6343</v>
      </c>
      <c r="E61" s="61" t="s">
        <v>390</v>
      </c>
      <c r="F61" s="61" t="s">
        <v>738</v>
      </c>
      <c r="G61" s="62" t="n">
        <v>12668</v>
      </c>
      <c r="H61" s="61"/>
      <c r="I61" s="62"/>
      <c r="J61" s="15" t="n">
        <v>79</v>
      </c>
      <c r="K61" s="61" t="s">
        <v>827</v>
      </c>
      <c r="L61" s="61" t="s">
        <v>295</v>
      </c>
      <c r="M61" s="61" t="n">
        <v>28714</v>
      </c>
      <c r="N61" s="61" t="s">
        <v>296</v>
      </c>
      <c r="O61" s="61" t="s">
        <v>110</v>
      </c>
      <c r="P61" s="15" t="s">
        <v>356</v>
      </c>
      <c r="Q61" s="62" t="n">
        <v>35679</v>
      </c>
      <c r="R61" s="20" t="s">
        <v>60</v>
      </c>
    </row>
    <row r="62" customFormat="false" ht="12" hidden="false" customHeight="true" outlineLevel="0" collapsed="false">
      <c r="A62" s="20" t="n">
        <v>17</v>
      </c>
      <c r="B62" s="61" t="n">
        <v>1703</v>
      </c>
      <c r="C62" s="61" t="n">
        <v>6469</v>
      </c>
      <c r="D62" s="61" t="n">
        <v>6469</v>
      </c>
      <c r="E62" s="61" t="s">
        <v>734</v>
      </c>
      <c r="F62" s="61" t="s">
        <v>836</v>
      </c>
      <c r="G62" s="62" t="n">
        <v>25828</v>
      </c>
      <c r="H62" s="61"/>
      <c r="I62" s="62"/>
      <c r="J62" s="15" t="n">
        <v>43</v>
      </c>
      <c r="K62" s="61" t="s">
        <v>837</v>
      </c>
      <c r="L62" s="61" t="s">
        <v>295</v>
      </c>
      <c r="M62" s="61" t="n">
        <v>28714</v>
      </c>
      <c r="N62" s="61" t="s">
        <v>296</v>
      </c>
      <c r="O62" s="61" t="s">
        <v>110</v>
      </c>
      <c r="P62" s="15" t="s">
        <v>356</v>
      </c>
      <c r="Q62" s="62" t="n">
        <v>30576</v>
      </c>
      <c r="R62" s="20" t="s">
        <v>60</v>
      </c>
    </row>
    <row r="63" customFormat="false" ht="12" hidden="false" customHeight="true" outlineLevel="0" collapsed="false">
      <c r="A63" s="20" t="n">
        <v>17</v>
      </c>
      <c r="B63" s="61" t="n">
        <v>1304</v>
      </c>
      <c r="C63" s="61" t="n">
        <v>6469</v>
      </c>
      <c r="D63" s="61" t="n">
        <v>6469</v>
      </c>
      <c r="E63" s="61" t="s">
        <v>734</v>
      </c>
      <c r="F63" s="61" t="s">
        <v>838</v>
      </c>
      <c r="G63" s="62" t="n">
        <v>25828</v>
      </c>
      <c r="H63" s="61"/>
      <c r="I63" s="62"/>
      <c r="J63" s="15" t="n">
        <v>43</v>
      </c>
      <c r="K63" s="61" t="s">
        <v>839</v>
      </c>
      <c r="L63" s="61" t="s">
        <v>295</v>
      </c>
      <c r="M63" s="61" t="n">
        <v>28714</v>
      </c>
      <c r="N63" s="61" t="s">
        <v>296</v>
      </c>
      <c r="O63" s="61" t="s">
        <v>110</v>
      </c>
      <c r="P63" s="15" t="s">
        <v>356</v>
      </c>
      <c r="Q63" s="62" t="n">
        <v>30576</v>
      </c>
      <c r="R63" s="20" t="s">
        <v>60</v>
      </c>
    </row>
    <row r="64" customFormat="false" ht="12" hidden="false" customHeight="true" outlineLevel="0" collapsed="false">
      <c r="A64" s="20" t="n">
        <v>18</v>
      </c>
      <c r="B64" s="61" t="n">
        <v>1304</v>
      </c>
      <c r="C64" s="61" t="n">
        <v>2940</v>
      </c>
      <c r="D64" s="61" t="n">
        <v>2940</v>
      </c>
      <c r="E64" s="61" t="s">
        <v>475</v>
      </c>
      <c r="F64" s="61" t="s">
        <v>743</v>
      </c>
      <c r="G64" s="62" t="n">
        <v>10818</v>
      </c>
      <c r="H64" s="61"/>
      <c r="I64" s="62"/>
      <c r="J64" s="15" t="n">
        <v>84</v>
      </c>
      <c r="K64" s="61" t="s">
        <v>744</v>
      </c>
      <c r="L64" s="61" t="s">
        <v>295</v>
      </c>
      <c r="M64" s="61" t="n">
        <v>28714</v>
      </c>
      <c r="N64" s="61" t="s">
        <v>296</v>
      </c>
      <c r="O64" s="61" t="s">
        <v>297</v>
      </c>
      <c r="P64" s="15" t="s">
        <v>356</v>
      </c>
      <c r="Q64" s="62" t="n">
        <v>30541</v>
      </c>
      <c r="R64" s="20" t="s">
        <v>60</v>
      </c>
    </row>
    <row r="65" customFormat="false" ht="12" hidden="false" customHeight="true" outlineLevel="0" collapsed="false">
      <c r="A65" s="20" t="n">
        <v>18</v>
      </c>
      <c r="B65" s="61" t="n">
        <v>1703</v>
      </c>
      <c r="C65" s="61" t="n">
        <v>2940</v>
      </c>
      <c r="D65" s="61" t="n">
        <v>2940</v>
      </c>
      <c r="E65" s="61" t="s">
        <v>475</v>
      </c>
      <c r="F65" s="61" t="s">
        <v>745</v>
      </c>
      <c r="G65" s="62" t="n">
        <v>10818</v>
      </c>
      <c r="H65" s="61"/>
      <c r="I65" s="62"/>
      <c r="J65" s="15" t="n">
        <v>85</v>
      </c>
      <c r="K65" s="61" t="s">
        <v>744</v>
      </c>
      <c r="L65" s="61" t="s">
        <v>295</v>
      </c>
      <c r="M65" s="61" t="n">
        <v>28714</v>
      </c>
      <c r="N65" s="61" t="s">
        <v>296</v>
      </c>
      <c r="O65" s="61" t="s">
        <v>297</v>
      </c>
      <c r="P65" s="15" t="s">
        <v>356</v>
      </c>
      <c r="Q65" s="62" t="n">
        <v>30541</v>
      </c>
      <c r="R65" s="20" t="s">
        <v>60</v>
      </c>
    </row>
    <row r="66" customFormat="false" ht="12" hidden="false" customHeight="true" outlineLevel="0" collapsed="false">
      <c r="A66" s="20" t="n">
        <v>18</v>
      </c>
      <c r="B66" s="61" t="n">
        <v>1304</v>
      </c>
      <c r="C66" s="61" t="n">
        <v>3866</v>
      </c>
      <c r="D66" s="61" t="n">
        <v>3866</v>
      </c>
      <c r="E66" s="61" t="s">
        <v>550</v>
      </c>
      <c r="F66" s="61" t="s">
        <v>235</v>
      </c>
      <c r="G66" s="62" t="n">
        <v>28222</v>
      </c>
      <c r="H66" s="61"/>
      <c r="I66" s="62"/>
      <c r="J66" s="15" t="n">
        <v>36</v>
      </c>
      <c r="K66" s="61" t="s">
        <v>773</v>
      </c>
      <c r="L66" s="61" t="s">
        <v>295</v>
      </c>
      <c r="M66" s="61" t="n">
        <v>28714</v>
      </c>
      <c r="N66" s="61" t="s">
        <v>296</v>
      </c>
      <c r="O66" s="61" t="s">
        <v>297</v>
      </c>
      <c r="P66" s="15" t="s">
        <v>356</v>
      </c>
      <c r="Q66" s="62" t="n">
        <v>35527</v>
      </c>
      <c r="R66" s="20" t="s">
        <v>60</v>
      </c>
    </row>
    <row r="67" customFormat="false" ht="12" hidden="false" customHeight="true" outlineLevel="0" collapsed="false">
      <c r="A67" s="20" t="n">
        <v>18</v>
      </c>
      <c r="B67" s="61" t="n">
        <v>1703</v>
      </c>
      <c r="C67" s="61" t="n">
        <v>3866</v>
      </c>
      <c r="D67" s="61" t="n">
        <v>3866</v>
      </c>
      <c r="E67" s="61" t="s">
        <v>550</v>
      </c>
      <c r="F67" s="61" t="s">
        <v>549</v>
      </c>
      <c r="G67" s="62" t="n">
        <v>28222</v>
      </c>
      <c r="H67" s="61"/>
      <c r="I67" s="62"/>
      <c r="J67" s="15" t="n">
        <v>36</v>
      </c>
      <c r="K67" s="61" t="s">
        <v>773</v>
      </c>
      <c r="L67" s="61" t="s">
        <v>295</v>
      </c>
      <c r="M67" s="61" t="n">
        <v>28714</v>
      </c>
      <c r="N67" s="61" t="s">
        <v>296</v>
      </c>
      <c r="O67" s="61" t="s">
        <v>297</v>
      </c>
      <c r="P67" s="15" t="s">
        <v>356</v>
      </c>
      <c r="Q67" s="62" t="n">
        <v>35527</v>
      </c>
      <c r="R67" s="20" t="s">
        <v>60</v>
      </c>
    </row>
    <row r="68" customFormat="false" ht="12" hidden="false" customHeight="true" outlineLevel="0" collapsed="false">
      <c r="A68" s="20" t="n">
        <v>18</v>
      </c>
      <c r="B68" s="61" t="n">
        <v>1703</v>
      </c>
      <c r="C68" s="61" t="n">
        <v>5804</v>
      </c>
      <c r="D68" s="61" t="n">
        <v>5804</v>
      </c>
      <c r="E68" s="61" t="s">
        <v>331</v>
      </c>
      <c r="F68" s="61" t="s">
        <v>297</v>
      </c>
      <c r="G68" s="62" t="n">
        <v>10441</v>
      </c>
      <c r="H68" s="61"/>
      <c r="I68" s="62"/>
      <c r="J68" s="15" t="n">
        <v>85</v>
      </c>
      <c r="K68" s="61" t="s">
        <v>824</v>
      </c>
      <c r="L68" s="61" t="s">
        <v>295</v>
      </c>
      <c r="M68" s="61" t="n">
        <v>28714</v>
      </c>
      <c r="N68" s="61" t="s">
        <v>296</v>
      </c>
      <c r="O68" s="61" t="s">
        <v>110</v>
      </c>
      <c r="P68" s="15" t="s">
        <v>356</v>
      </c>
      <c r="Q68" s="62" t="n">
        <v>30334</v>
      </c>
      <c r="R68" s="20" t="s">
        <v>60</v>
      </c>
    </row>
    <row r="69" customFormat="false" ht="12" hidden="false" customHeight="true" outlineLevel="0" collapsed="false">
      <c r="A69" s="20" t="n">
        <v>18</v>
      </c>
      <c r="B69" s="61" t="n">
        <v>1304</v>
      </c>
      <c r="C69" s="61" t="n">
        <v>5804</v>
      </c>
      <c r="D69" s="61" t="n">
        <v>5804</v>
      </c>
      <c r="E69" s="61" t="s">
        <v>331</v>
      </c>
      <c r="F69" s="61" t="s">
        <v>362</v>
      </c>
      <c r="G69" s="62" t="n">
        <v>10441</v>
      </c>
      <c r="H69" s="61"/>
      <c r="I69" s="62"/>
      <c r="J69" s="15" t="n">
        <v>85</v>
      </c>
      <c r="K69" s="61" t="s">
        <v>825</v>
      </c>
      <c r="L69" s="61" t="s">
        <v>295</v>
      </c>
      <c r="M69" s="61" t="n">
        <v>28714</v>
      </c>
      <c r="N69" s="61" t="s">
        <v>296</v>
      </c>
      <c r="O69" s="61" t="s">
        <v>110</v>
      </c>
      <c r="P69" s="15" t="s">
        <v>356</v>
      </c>
      <c r="Q69" s="62" t="n">
        <v>30334</v>
      </c>
      <c r="R69" s="20" t="s">
        <v>60</v>
      </c>
    </row>
    <row r="70" customFormat="false" ht="12" hidden="false" customHeight="true" outlineLevel="0" collapsed="false">
      <c r="A70" s="20" t="n">
        <v>31</v>
      </c>
      <c r="B70" s="52" t="n">
        <v>1304</v>
      </c>
      <c r="C70" s="52" t="n">
        <v>2007</v>
      </c>
      <c r="D70" s="52" t="n">
        <v>6938</v>
      </c>
      <c r="E70" s="52" t="s">
        <v>385</v>
      </c>
      <c r="F70" s="52" t="s">
        <v>386</v>
      </c>
      <c r="G70" s="53" t="n">
        <v>17028</v>
      </c>
      <c r="H70" s="52"/>
      <c r="I70" s="52" t="s">
        <v>387</v>
      </c>
      <c r="J70" s="52" t="n">
        <v>67</v>
      </c>
      <c r="K70" s="52" t="s">
        <v>388</v>
      </c>
      <c r="L70" s="52" t="s">
        <v>295</v>
      </c>
      <c r="M70" s="52" t="n">
        <v>28714</v>
      </c>
      <c r="N70" s="52" t="s">
        <v>296</v>
      </c>
      <c r="O70" s="52" t="s">
        <v>110</v>
      </c>
      <c r="P70" s="53" t="n">
        <v>36002</v>
      </c>
      <c r="Q70" s="53" t="n">
        <v>39674</v>
      </c>
      <c r="R70" s="20" t="s">
        <v>845</v>
      </c>
    </row>
    <row r="71" customFormat="false" ht="12" hidden="false" customHeight="true" outlineLevel="0" collapsed="false">
      <c r="A71" s="20" t="n">
        <v>31</v>
      </c>
      <c r="B71" s="52" t="n">
        <v>1304</v>
      </c>
      <c r="C71" s="52" t="n">
        <v>2008</v>
      </c>
      <c r="D71" s="52" t="n">
        <v>14344</v>
      </c>
      <c r="E71" s="52" t="s">
        <v>457</v>
      </c>
      <c r="F71" s="52" t="s">
        <v>458</v>
      </c>
      <c r="G71" s="53" t="n">
        <v>29571</v>
      </c>
      <c r="H71" s="52"/>
      <c r="I71" s="52" t="s">
        <v>459</v>
      </c>
      <c r="J71" s="52" t="n">
        <v>33</v>
      </c>
      <c r="K71" s="52" t="s">
        <v>460</v>
      </c>
      <c r="L71" s="52" t="s">
        <v>295</v>
      </c>
      <c r="M71" s="52" t="n">
        <v>28714</v>
      </c>
      <c r="N71" s="52" t="s">
        <v>296</v>
      </c>
      <c r="O71" s="52" t="s">
        <v>110</v>
      </c>
      <c r="P71" s="53" t="n">
        <v>27785</v>
      </c>
      <c r="Q71" s="53" t="n">
        <v>32493</v>
      </c>
      <c r="R71" s="20" t="s">
        <v>845</v>
      </c>
    </row>
    <row r="72" customFormat="false" ht="12" hidden="false" customHeight="true" outlineLevel="0" collapsed="false">
      <c r="A72" s="20" t="n">
        <v>31</v>
      </c>
      <c r="B72" s="52" t="n">
        <v>1304</v>
      </c>
      <c r="C72" s="52" t="n">
        <v>2008</v>
      </c>
      <c r="D72" s="52" t="n">
        <v>16131</v>
      </c>
      <c r="E72" s="52" t="s">
        <v>461</v>
      </c>
      <c r="F72" s="52" t="s">
        <v>458</v>
      </c>
      <c r="G72" s="53" t="n">
        <v>29571</v>
      </c>
      <c r="H72" s="52"/>
      <c r="I72" s="52" t="s">
        <v>459</v>
      </c>
      <c r="J72" s="52" t="n">
        <v>33</v>
      </c>
      <c r="K72" s="52" t="s">
        <v>460</v>
      </c>
      <c r="L72" s="52" t="s">
        <v>295</v>
      </c>
      <c r="M72" s="52" t="n">
        <v>28714</v>
      </c>
      <c r="N72" s="52" t="s">
        <v>296</v>
      </c>
      <c r="O72" s="52" t="s">
        <v>110</v>
      </c>
      <c r="P72" s="53" t="n">
        <v>33313</v>
      </c>
      <c r="Q72" s="53" t="n">
        <v>32493</v>
      </c>
      <c r="R72" s="20" t="s">
        <v>845</v>
      </c>
    </row>
    <row r="73" customFormat="false" ht="12" hidden="false" customHeight="true" outlineLevel="0" collapsed="false">
      <c r="A73" s="20" t="n">
        <v>31</v>
      </c>
      <c r="B73" s="52" t="n">
        <v>1304</v>
      </c>
      <c r="C73" s="52" t="n">
        <v>2007</v>
      </c>
      <c r="D73" s="52" t="n">
        <v>18006</v>
      </c>
      <c r="E73" s="52" t="s">
        <v>389</v>
      </c>
      <c r="F73" s="52" t="s">
        <v>386</v>
      </c>
      <c r="G73" s="53" t="n">
        <v>17028</v>
      </c>
      <c r="H73" s="52"/>
      <c r="I73" s="52" t="s">
        <v>387</v>
      </c>
      <c r="J73" s="52" t="n">
        <v>67</v>
      </c>
      <c r="K73" s="52" t="s">
        <v>388</v>
      </c>
      <c r="L73" s="52" t="s">
        <v>295</v>
      </c>
      <c r="M73" s="52" t="n">
        <v>28714</v>
      </c>
      <c r="N73" s="52" t="s">
        <v>296</v>
      </c>
      <c r="O73" s="52" t="s">
        <v>110</v>
      </c>
      <c r="P73" s="53" t="n">
        <v>14158</v>
      </c>
      <c r="Q73" s="53" t="n">
        <v>39674</v>
      </c>
      <c r="R73" s="20" t="s">
        <v>845</v>
      </c>
    </row>
    <row r="74" customFormat="false" ht="12" hidden="false" customHeight="true" outlineLevel="0" collapsed="false">
      <c r="A74" s="20" t="n">
        <v>32</v>
      </c>
      <c r="B74" s="61" t="n">
        <v>1304</v>
      </c>
      <c r="C74" s="61" t="n">
        <v>32</v>
      </c>
      <c r="D74" s="61" t="n">
        <v>32</v>
      </c>
      <c r="E74" s="61" t="s">
        <v>689</v>
      </c>
      <c r="F74" s="61" t="s">
        <v>291</v>
      </c>
      <c r="G74" s="62" t="n">
        <v>19209</v>
      </c>
      <c r="H74" s="61"/>
      <c r="I74" s="62"/>
      <c r="J74" s="15" t="n">
        <v>61</v>
      </c>
      <c r="K74" s="61" t="s">
        <v>690</v>
      </c>
      <c r="L74" s="61" t="s">
        <v>295</v>
      </c>
      <c r="M74" s="61" t="n">
        <v>28714</v>
      </c>
      <c r="N74" s="61" t="s">
        <v>296</v>
      </c>
      <c r="O74" s="61" t="s">
        <v>297</v>
      </c>
      <c r="P74" s="15" t="s">
        <v>356</v>
      </c>
      <c r="Q74" s="62" t="n">
        <v>39674</v>
      </c>
      <c r="R74" s="20" t="s">
        <v>60</v>
      </c>
    </row>
    <row r="75" customFormat="false" ht="12" hidden="false" customHeight="true" outlineLevel="0" collapsed="false">
      <c r="A75" s="20" t="n">
        <v>32</v>
      </c>
      <c r="B75" s="61" t="n">
        <v>1703</v>
      </c>
      <c r="C75" s="61" t="n">
        <v>32</v>
      </c>
      <c r="D75" s="61" t="n">
        <v>32</v>
      </c>
      <c r="E75" s="61" t="s">
        <v>689</v>
      </c>
      <c r="F75" s="61" t="s">
        <v>495</v>
      </c>
      <c r="G75" s="62" t="n">
        <v>19209</v>
      </c>
      <c r="H75" s="61"/>
      <c r="I75" s="62"/>
      <c r="J75" s="15" t="n">
        <v>62</v>
      </c>
      <c r="K75" s="61" t="s">
        <v>690</v>
      </c>
      <c r="L75" s="61" t="s">
        <v>295</v>
      </c>
      <c r="M75" s="61" t="n">
        <v>28714</v>
      </c>
      <c r="N75" s="61" t="s">
        <v>296</v>
      </c>
      <c r="O75" s="61" t="s">
        <v>297</v>
      </c>
      <c r="P75" s="15" t="s">
        <v>356</v>
      </c>
      <c r="Q75" s="62" t="n">
        <v>39674</v>
      </c>
      <c r="R75" s="20" t="s">
        <v>60</v>
      </c>
    </row>
    <row r="76" customFormat="false" ht="12" hidden="false" customHeight="true" outlineLevel="0" collapsed="false">
      <c r="A76" s="20" t="n">
        <v>32</v>
      </c>
      <c r="B76" s="61" t="n">
        <v>1304</v>
      </c>
      <c r="C76" s="61" t="n">
        <v>1334</v>
      </c>
      <c r="D76" s="61" t="n">
        <v>1334</v>
      </c>
      <c r="E76" s="61" t="s">
        <v>390</v>
      </c>
      <c r="F76" s="61" t="s">
        <v>704</v>
      </c>
      <c r="G76" s="62" t="n">
        <v>21857</v>
      </c>
      <c r="H76" s="61"/>
      <c r="I76" s="62"/>
      <c r="J76" s="15" t="n">
        <v>54</v>
      </c>
      <c r="K76" s="61" t="s">
        <v>705</v>
      </c>
      <c r="L76" s="61" t="s">
        <v>295</v>
      </c>
      <c r="M76" s="61" t="n">
        <v>28714</v>
      </c>
      <c r="N76" s="61" t="s">
        <v>296</v>
      </c>
      <c r="O76" s="61" t="s">
        <v>110</v>
      </c>
      <c r="P76" s="15" t="s">
        <v>356</v>
      </c>
      <c r="Q76" s="62" t="n">
        <v>27701</v>
      </c>
      <c r="R76" s="20" t="s">
        <v>60</v>
      </c>
    </row>
    <row r="77" customFormat="false" ht="12" hidden="false" customHeight="true" outlineLevel="0" collapsed="false">
      <c r="A77" s="20" t="n">
        <v>32</v>
      </c>
      <c r="B77" s="61" t="n">
        <v>1703</v>
      </c>
      <c r="C77" s="61" t="n">
        <v>1334</v>
      </c>
      <c r="D77" s="61" t="n">
        <v>1334</v>
      </c>
      <c r="E77" s="61" t="s">
        <v>390</v>
      </c>
      <c r="F77" s="61" t="s">
        <v>706</v>
      </c>
      <c r="G77" s="62" t="n">
        <v>21857</v>
      </c>
      <c r="H77" s="61"/>
      <c r="I77" s="62"/>
      <c r="J77" s="15" t="n">
        <v>54</v>
      </c>
      <c r="K77" s="61" t="s">
        <v>705</v>
      </c>
      <c r="L77" s="61" t="s">
        <v>295</v>
      </c>
      <c r="M77" s="61" t="n">
        <v>28714</v>
      </c>
      <c r="N77" s="61" t="s">
        <v>296</v>
      </c>
      <c r="O77" s="61" t="s">
        <v>110</v>
      </c>
      <c r="P77" s="15" t="s">
        <v>356</v>
      </c>
      <c r="Q77" s="62" t="n">
        <v>27701</v>
      </c>
      <c r="R77" s="20" t="s">
        <v>60</v>
      </c>
    </row>
    <row r="78" customFormat="false" ht="12" hidden="false" customHeight="true" outlineLevel="0" collapsed="false">
      <c r="A78" s="20" t="n">
        <v>32</v>
      </c>
      <c r="B78" s="61" t="n">
        <v>1703</v>
      </c>
      <c r="C78" s="61" t="n">
        <v>1430</v>
      </c>
      <c r="D78" s="61" t="n">
        <v>1430</v>
      </c>
      <c r="E78" s="61" t="s">
        <v>448</v>
      </c>
      <c r="F78" s="61" t="s">
        <v>707</v>
      </c>
      <c r="G78" s="62" t="n">
        <v>21227</v>
      </c>
      <c r="H78" s="61"/>
      <c r="I78" s="62"/>
      <c r="J78" s="15" t="n">
        <v>55</v>
      </c>
      <c r="K78" s="61" t="s">
        <v>708</v>
      </c>
      <c r="L78" s="61" t="s">
        <v>310</v>
      </c>
      <c r="M78" s="61" t="n">
        <v>28740</v>
      </c>
      <c r="N78" s="61" t="s">
        <v>296</v>
      </c>
      <c r="O78" s="61" t="s">
        <v>297</v>
      </c>
      <c r="P78" s="15" t="s">
        <v>356</v>
      </c>
      <c r="Q78" s="62" t="n">
        <v>34376</v>
      </c>
      <c r="R78" s="20" t="s">
        <v>60</v>
      </c>
    </row>
    <row r="79" customFormat="false" ht="12" hidden="false" customHeight="true" outlineLevel="0" collapsed="false">
      <c r="A79" s="20" t="n">
        <v>32</v>
      </c>
      <c r="B79" s="61" t="n">
        <v>1304</v>
      </c>
      <c r="C79" s="61" t="n">
        <v>1430</v>
      </c>
      <c r="D79" s="61" t="n">
        <v>1430</v>
      </c>
      <c r="E79" s="61" t="s">
        <v>448</v>
      </c>
      <c r="F79" s="61" t="s">
        <v>709</v>
      </c>
      <c r="G79" s="62" t="n">
        <v>21227</v>
      </c>
      <c r="H79" s="61"/>
      <c r="I79" s="62"/>
      <c r="J79" s="15" t="n">
        <v>55</v>
      </c>
      <c r="K79" s="61" t="s">
        <v>708</v>
      </c>
      <c r="L79" s="61" t="s">
        <v>310</v>
      </c>
      <c r="M79" s="61" t="n">
        <v>28740</v>
      </c>
      <c r="N79" s="61" t="s">
        <v>296</v>
      </c>
      <c r="O79" s="61" t="s">
        <v>297</v>
      </c>
      <c r="P79" s="15" t="s">
        <v>356</v>
      </c>
      <c r="Q79" s="62" t="n">
        <v>34376</v>
      </c>
      <c r="R79" s="20" t="s">
        <v>60</v>
      </c>
    </row>
    <row r="80" customFormat="false" ht="12" hidden="false" customHeight="true" outlineLevel="0" collapsed="false">
      <c r="A80" s="20" t="n">
        <v>32</v>
      </c>
      <c r="B80" s="61" t="n">
        <v>1703</v>
      </c>
      <c r="C80" s="61" t="n">
        <v>1597</v>
      </c>
      <c r="D80" s="61" t="n">
        <v>1597</v>
      </c>
      <c r="E80" s="61" t="s">
        <v>710</v>
      </c>
      <c r="F80" s="61" t="s">
        <v>711</v>
      </c>
      <c r="G80" s="62" t="n">
        <v>20822</v>
      </c>
      <c r="H80" s="61"/>
      <c r="I80" s="62"/>
      <c r="J80" s="15" t="n">
        <v>56</v>
      </c>
      <c r="K80" s="61" t="s">
        <v>712</v>
      </c>
      <c r="L80" s="61" t="s">
        <v>295</v>
      </c>
      <c r="M80" s="61" t="n">
        <v>28714</v>
      </c>
      <c r="N80" s="61" t="s">
        <v>296</v>
      </c>
      <c r="O80" s="61" t="s">
        <v>110</v>
      </c>
      <c r="P80" s="15" t="s">
        <v>356</v>
      </c>
      <c r="Q80" s="62" t="n">
        <v>37623</v>
      </c>
      <c r="R80" s="20" t="s">
        <v>60</v>
      </c>
    </row>
    <row r="81" customFormat="false" ht="12" hidden="false" customHeight="true" outlineLevel="0" collapsed="false">
      <c r="A81" s="20" t="n">
        <v>32</v>
      </c>
      <c r="B81" s="61" t="n">
        <v>1304</v>
      </c>
      <c r="C81" s="61" t="n">
        <v>1597</v>
      </c>
      <c r="D81" s="61" t="n">
        <v>1597</v>
      </c>
      <c r="E81" s="61" t="s">
        <v>710</v>
      </c>
      <c r="F81" s="61" t="s">
        <v>713</v>
      </c>
      <c r="G81" s="62" t="n">
        <v>20822</v>
      </c>
      <c r="H81" s="61"/>
      <c r="I81" s="62"/>
      <c r="J81" s="15" t="n">
        <v>56</v>
      </c>
      <c r="K81" s="61" t="s">
        <v>712</v>
      </c>
      <c r="L81" s="61" t="s">
        <v>295</v>
      </c>
      <c r="M81" s="61" t="n">
        <v>28714</v>
      </c>
      <c r="N81" s="61" t="s">
        <v>296</v>
      </c>
      <c r="O81" s="61" t="s">
        <v>110</v>
      </c>
      <c r="P81" s="15" t="s">
        <v>356</v>
      </c>
      <c r="Q81" s="62" t="n">
        <v>37623</v>
      </c>
      <c r="R81" s="20" t="s">
        <v>60</v>
      </c>
    </row>
    <row r="82" customFormat="false" ht="12" hidden="false" customHeight="true" outlineLevel="0" collapsed="false">
      <c r="A82" s="20" t="n">
        <v>32</v>
      </c>
      <c r="B82" s="61" t="n">
        <v>1304</v>
      </c>
      <c r="C82" s="61" t="n">
        <v>1984</v>
      </c>
      <c r="D82" s="61" t="n">
        <v>1984</v>
      </c>
      <c r="E82" s="61" t="s">
        <v>370</v>
      </c>
      <c r="F82" s="61" t="s">
        <v>714</v>
      </c>
      <c r="G82" s="62" t="n">
        <v>10949</v>
      </c>
      <c r="H82" s="61"/>
      <c r="I82" s="62"/>
      <c r="J82" s="15" t="n">
        <v>84</v>
      </c>
      <c r="K82" s="61" t="s">
        <v>715</v>
      </c>
      <c r="L82" s="61" t="s">
        <v>310</v>
      </c>
      <c r="M82" s="61" t="n">
        <v>28740</v>
      </c>
      <c r="N82" s="61" t="s">
        <v>296</v>
      </c>
      <c r="O82" s="61" t="s">
        <v>110</v>
      </c>
      <c r="P82" s="15" t="s">
        <v>356</v>
      </c>
      <c r="Q82" s="62" t="n">
        <v>21176</v>
      </c>
      <c r="R82" s="20" t="s">
        <v>60</v>
      </c>
    </row>
    <row r="83" customFormat="false" ht="12" hidden="false" customHeight="true" outlineLevel="0" collapsed="false">
      <c r="A83" s="20" t="n">
        <v>32</v>
      </c>
      <c r="B83" s="61" t="n">
        <v>1703</v>
      </c>
      <c r="C83" s="61" t="n">
        <v>1984</v>
      </c>
      <c r="D83" s="61" t="n">
        <v>1984</v>
      </c>
      <c r="E83" s="61" t="s">
        <v>370</v>
      </c>
      <c r="F83" s="61" t="s">
        <v>716</v>
      </c>
      <c r="G83" s="62" t="n">
        <v>10949</v>
      </c>
      <c r="H83" s="61"/>
      <c r="I83" s="62"/>
      <c r="J83" s="15" t="n">
        <v>84</v>
      </c>
      <c r="K83" s="61" t="s">
        <v>715</v>
      </c>
      <c r="L83" s="61" t="s">
        <v>310</v>
      </c>
      <c r="M83" s="61" t="n">
        <v>28740</v>
      </c>
      <c r="N83" s="61" t="s">
        <v>296</v>
      </c>
      <c r="O83" s="61" t="s">
        <v>110</v>
      </c>
      <c r="P83" s="15" t="s">
        <v>356</v>
      </c>
      <c r="Q83" s="62" t="n">
        <v>21176</v>
      </c>
      <c r="R83" s="20" t="s">
        <v>60</v>
      </c>
    </row>
    <row r="84" customFormat="false" ht="12" hidden="false" customHeight="true" outlineLevel="0" collapsed="false">
      <c r="A84" s="20" t="n">
        <v>32</v>
      </c>
      <c r="B84" s="61" t="n">
        <v>1703</v>
      </c>
      <c r="C84" s="61" t="n">
        <v>2079</v>
      </c>
      <c r="D84" s="61" t="n">
        <v>2079</v>
      </c>
      <c r="E84" s="61" t="s">
        <v>717</v>
      </c>
      <c r="F84" s="61" t="s">
        <v>718</v>
      </c>
      <c r="G84" s="62" t="n">
        <v>18352</v>
      </c>
      <c r="H84" s="61"/>
      <c r="I84" s="62"/>
      <c r="J84" s="15" t="n">
        <v>63</v>
      </c>
      <c r="K84" s="61" t="s">
        <v>719</v>
      </c>
      <c r="L84" s="61" t="s">
        <v>295</v>
      </c>
      <c r="M84" s="61" t="n">
        <v>28714</v>
      </c>
      <c r="N84" s="61" t="s">
        <v>296</v>
      </c>
      <c r="O84" s="61" t="s">
        <v>110</v>
      </c>
      <c r="P84" s="15" t="s">
        <v>356</v>
      </c>
      <c r="Q84" s="62" t="n">
        <v>26388</v>
      </c>
      <c r="R84" s="20" t="s">
        <v>60</v>
      </c>
    </row>
    <row r="85" customFormat="false" ht="12" hidden="false" customHeight="true" outlineLevel="0" collapsed="false">
      <c r="A85" s="20" t="n">
        <v>32</v>
      </c>
      <c r="B85" s="61" t="n">
        <v>1304</v>
      </c>
      <c r="C85" s="61" t="n">
        <v>2079</v>
      </c>
      <c r="D85" s="61" t="n">
        <v>2079</v>
      </c>
      <c r="E85" s="61" t="s">
        <v>717</v>
      </c>
      <c r="F85" s="61" t="s">
        <v>720</v>
      </c>
      <c r="G85" s="62" t="n">
        <v>18352</v>
      </c>
      <c r="H85" s="61"/>
      <c r="I85" s="62"/>
      <c r="J85" s="15" t="n">
        <v>63</v>
      </c>
      <c r="K85" s="61" t="s">
        <v>719</v>
      </c>
      <c r="L85" s="61" t="s">
        <v>295</v>
      </c>
      <c r="M85" s="61" t="n">
        <v>28714</v>
      </c>
      <c r="N85" s="61" t="s">
        <v>296</v>
      </c>
      <c r="O85" s="61" t="s">
        <v>110</v>
      </c>
      <c r="P85" s="15" t="s">
        <v>356</v>
      </c>
      <c r="Q85" s="62" t="n">
        <v>26388</v>
      </c>
      <c r="R85" s="20" t="s">
        <v>60</v>
      </c>
    </row>
    <row r="86" customFormat="false" ht="12" hidden="false" customHeight="true" outlineLevel="0" collapsed="false">
      <c r="A86" s="20" t="n">
        <v>32</v>
      </c>
      <c r="B86" s="61" t="n">
        <v>1304</v>
      </c>
      <c r="C86" s="61" t="n">
        <v>3419</v>
      </c>
      <c r="D86" s="61" t="n">
        <v>3419</v>
      </c>
      <c r="E86" s="61" t="s">
        <v>404</v>
      </c>
      <c r="F86" s="61" t="s">
        <v>757</v>
      </c>
      <c r="G86" s="62" t="n">
        <v>23668</v>
      </c>
      <c r="H86" s="61"/>
      <c r="I86" s="62"/>
      <c r="J86" s="15" t="n">
        <v>49</v>
      </c>
      <c r="K86" s="61" t="s">
        <v>758</v>
      </c>
      <c r="L86" s="61" t="s">
        <v>295</v>
      </c>
      <c r="M86" s="61" t="n">
        <v>28714</v>
      </c>
      <c r="N86" s="61" t="s">
        <v>296</v>
      </c>
      <c r="O86" s="61" t="s">
        <v>110</v>
      </c>
      <c r="P86" s="15" t="s">
        <v>356</v>
      </c>
      <c r="Q86" s="62" t="n">
        <v>35721</v>
      </c>
      <c r="R86" s="20" t="s">
        <v>60</v>
      </c>
    </row>
    <row r="87" customFormat="false" ht="12" hidden="false" customHeight="true" outlineLevel="0" collapsed="false">
      <c r="A87" s="20" t="n">
        <v>32</v>
      </c>
      <c r="B87" s="61" t="n">
        <v>1703</v>
      </c>
      <c r="C87" s="61" t="n">
        <v>3419</v>
      </c>
      <c r="D87" s="61" t="n">
        <v>3419</v>
      </c>
      <c r="E87" s="61" t="s">
        <v>404</v>
      </c>
      <c r="F87" s="61" t="s">
        <v>759</v>
      </c>
      <c r="G87" s="62" t="n">
        <v>23668</v>
      </c>
      <c r="H87" s="61"/>
      <c r="I87" s="62"/>
      <c r="J87" s="15" t="n">
        <v>49</v>
      </c>
      <c r="K87" s="61" t="s">
        <v>758</v>
      </c>
      <c r="L87" s="61" t="s">
        <v>295</v>
      </c>
      <c r="M87" s="61" t="n">
        <v>28714</v>
      </c>
      <c r="N87" s="61" t="s">
        <v>296</v>
      </c>
      <c r="O87" s="61" t="s">
        <v>110</v>
      </c>
      <c r="P87" s="15" t="s">
        <v>356</v>
      </c>
      <c r="Q87" s="62" t="n">
        <v>35721</v>
      </c>
      <c r="R87" s="20" t="s">
        <v>60</v>
      </c>
    </row>
    <row r="88" customFormat="false" ht="12" hidden="false" customHeight="true" outlineLevel="0" collapsed="false">
      <c r="A88" s="20" t="n">
        <v>32</v>
      </c>
      <c r="B88" s="61" t="n">
        <v>1304</v>
      </c>
      <c r="C88" s="61" t="n">
        <v>3454</v>
      </c>
      <c r="D88" s="61" t="n">
        <v>3454</v>
      </c>
      <c r="E88" s="61" t="s">
        <v>762</v>
      </c>
      <c r="F88" s="61" t="s">
        <v>763</v>
      </c>
      <c r="G88" s="62" t="n">
        <v>16441</v>
      </c>
      <c r="H88" s="61"/>
      <c r="I88" s="62"/>
      <c r="J88" s="15" t="n">
        <v>68</v>
      </c>
      <c r="K88" s="61" t="s">
        <v>764</v>
      </c>
      <c r="L88" s="61" t="s">
        <v>393</v>
      </c>
      <c r="M88" s="61" t="n">
        <v>28754</v>
      </c>
      <c r="N88" s="61" t="s">
        <v>296</v>
      </c>
      <c r="O88" s="61" t="s">
        <v>297</v>
      </c>
      <c r="P88" s="15" t="s">
        <v>356</v>
      </c>
      <c r="Q88" s="62" t="n">
        <v>39086</v>
      </c>
      <c r="R88" s="20" t="s">
        <v>60</v>
      </c>
    </row>
    <row r="89" customFormat="false" ht="12" hidden="false" customHeight="true" outlineLevel="0" collapsed="false">
      <c r="A89" s="20" t="n">
        <v>32</v>
      </c>
      <c r="B89" s="61" t="n">
        <v>1703</v>
      </c>
      <c r="C89" s="61" t="n">
        <v>3454</v>
      </c>
      <c r="D89" s="61" t="n">
        <v>3454</v>
      </c>
      <c r="E89" s="61" t="s">
        <v>762</v>
      </c>
      <c r="F89" s="61" t="s">
        <v>765</v>
      </c>
      <c r="G89" s="62" t="n">
        <v>16441</v>
      </c>
      <c r="H89" s="61"/>
      <c r="I89" s="62"/>
      <c r="J89" s="15" t="n">
        <v>68</v>
      </c>
      <c r="K89" s="61" t="s">
        <v>764</v>
      </c>
      <c r="L89" s="61" t="s">
        <v>393</v>
      </c>
      <c r="M89" s="61" t="n">
        <v>28754</v>
      </c>
      <c r="N89" s="61" t="s">
        <v>296</v>
      </c>
      <c r="O89" s="61" t="s">
        <v>297</v>
      </c>
      <c r="P89" s="15" t="s">
        <v>356</v>
      </c>
      <c r="Q89" s="62" t="n">
        <v>39086</v>
      </c>
      <c r="R89" s="20" t="s">
        <v>60</v>
      </c>
    </row>
    <row r="90" customFormat="false" ht="12" hidden="false" customHeight="true" outlineLevel="0" collapsed="false">
      <c r="A90" s="20" t="n">
        <v>32</v>
      </c>
      <c r="B90" s="61" t="n">
        <v>1304</v>
      </c>
      <c r="C90" s="61" t="n">
        <v>3872</v>
      </c>
      <c r="D90" s="61" t="n">
        <v>3872</v>
      </c>
      <c r="E90" s="61" t="s">
        <v>774</v>
      </c>
      <c r="F90" s="61" t="s">
        <v>775</v>
      </c>
      <c r="G90" s="62" t="n">
        <v>16547</v>
      </c>
      <c r="H90" s="61"/>
      <c r="I90" s="62"/>
      <c r="J90" s="15" t="n">
        <v>68</v>
      </c>
      <c r="K90" s="61" t="s">
        <v>776</v>
      </c>
      <c r="L90" s="61" t="s">
        <v>295</v>
      </c>
      <c r="M90" s="61" t="n">
        <v>28714</v>
      </c>
      <c r="N90" s="61" t="s">
        <v>296</v>
      </c>
      <c r="O90" s="61" t="s">
        <v>110</v>
      </c>
      <c r="P90" s="15" t="s">
        <v>356</v>
      </c>
      <c r="Q90" s="62" t="n">
        <v>37731</v>
      </c>
      <c r="R90" s="20" t="s">
        <v>60</v>
      </c>
    </row>
    <row r="91" customFormat="false" ht="12" hidden="false" customHeight="true" outlineLevel="0" collapsed="false">
      <c r="A91" s="20" t="n">
        <v>32</v>
      </c>
      <c r="B91" s="61" t="n">
        <v>1703</v>
      </c>
      <c r="C91" s="61" t="n">
        <v>3872</v>
      </c>
      <c r="D91" s="61" t="n">
        <v>3872</v>
      </c>
      <c r="E91" s="61" t="s">
        <v>774</v>
      </c>
      <c r="F91" s="61" t="s">
        <v>777</v>
      </c>
      <c r="G91" s="62" t="n">
        <v>16547</v>
      </c>
      <c r="H91" s="61"/>
      <c r="I91" s="62"/>
      <c r="J91" s="15" t="n">
        <v>67</v>
      </c>
      <c r="K91" s="61" t="s">
        <v>776</v>
      </c>
      <c r="L91" s="61" t="s">
        <v>295</v>
      </c>
      <c r="M91" s="61" t="n">
        <v>28714</v>
      </c>
      <c r="N91" s="61" t="s">
        <v>296</v>
      </c>
      <c r="O91" s="61" t="s">
        <v>110</v>
      </c>
      <c r="P91" s="15" t="s">
        <v>356</v>
      </c>
      <c r="Q91" s="62" t="n">
        <v>37731</v>
      </c>
      <c r="R91" s="20" t="s">
        <v>60</v>
      </c>
    </row>
    <row r="92" customFormat="false" ht="12" hidden="false" customHeight="true" outlineLevel="0" collapsed="false">
      <c r="A92" s="20" t="n">
        <v>32</v>
      </c>
      <c r="B92" s="61" t="n">
        <v>1703</v>
      </c>
      <c r="C92" s="61" t="n">
        <v>4111</v>
      </c>
      <c r="D92" s="61" t="n">
        <v>4111</v>
      </c>
      <c r="E92" s="61" t="s">
        <v>734</v>
      </c>
      <c r="F92" s="61" t="s">
        <v>354</v>
      </c>
      <c r="G92" s="62" t="n">
        <v>13797</v>
      </c>
      <c r="H92" s="61"/>
      <c r="I92" s="62"/>
      <c r="J92" s="15" t="n">
        <v>76</v>
      </c>
      <c r="K92" s="61" t="s">
        <v>778</v>
      </c>
      <c r="L92" s="61" t="s">
        <v>295</v>
      </c>
      <c r="M92" s="61" t="n">
        <v>28714</v>
      </c>
      <c r="N92" s="61" t="s">
        <v>296</v>
      </c>
      <c r="O92" s="61" t="s">
        <v>110</v>
      </c>
      <c r="P92" s="15" t="s">
        <v>356</v>
      </c>
      <c r="Q92" s="62" t="n">
        <v>40095</v>
      </c>
      <c r="R92" s="20" t="s">
        <v>60</v>
      </c>
    </row>
    <row r="93" customFormat="false" ht="12" hidden="false" customHeight="true" outlineLevel="0" collapsed="false">
      <c r="A93" s="20" t="n">
        <v>32</v>
      </c>
      <c r="B93" s="61" t="n">
        <v>1304</v>
      </c>
      <c r="C93" s="61" t="n">
        <v>4111</v>
      </c>
      <c r="D93" s="61" t="n">
        <v>4111</v>
      </c>
      <c r="E93" s="61" t="s">
        <v>734</v>
      </c>
      <c r="F93" s="61" t="s">
        <v>779</v>
      </c>
      <c r="G93" s="62" t="n">
        <v>13797</v>
      </c>
      <c r="H93" s="61"/>
      <c r="I93" s="62"/>
      <c r="J93" s="15" t="n">
        <v>76</v>
      </c>
      <c r="K93" s="61" t="s">
        <v>778</v>
      </c>
      <c r="L93" s="61" t="s">
        <v>295</v>
      </c>
      <c r="M93" s="61" t="n">
        <v>28714</v>
      </c>
      <c r="N93" s="61" t="s">
        <v>296</v>
      </c>
      <c r="O93" s="61" t="s">
        <v>110</v>
      </c>
      <c r="P93" s="15" t="s">
        <v>356</v>
      </c>
      <c r="Q93" s="62" t="n">
        <v>40095</v>
      </c>
      <c r="R93" s="20" t="s">
        <v>60</v>
      </c>
    </row>
    <row r="94" customFormat="false" ht="12" hidden="false" customHeight="true" outlineLevel="0" collapsed="false">
      <c r="A94" s="20" t="n">
        <v>32</v>
      </c>
      <c r="B94" s="61" t="n">
        <v>1703</v>
      </c>
      <c r="C94" s="61" t="n">
        <v>4172</v>
      </c>
      <c r="D94" s="61" t="n">
        <v>4172</v>
      </c>
      <c r="E94" s="61" t="s">
        <v>780</v>
      </c>
      <c r="F94" s="61" t="s">
        <v>781</v>
      </c>
      <c r="G94" s="62" t="n">
        <v>12473</v>
      </c>
      <c r="H94" s="61"/>
      <c r="I94" s="62"/>
      <c r="J94" s="15" t="n">
        <v>79</v>
      </c>
      <c r="K94" s="61" t="s">
        <v>782</v>
      </c>
      <c r="L94" s="61" t="s">
        <v>295</v>
      </c>
      <c r="M94" s="61" t="n">
        <v>28714</v>
      </c>
      <c r="N94" s="61" t="s">
        <v>296</v>
      </c>
      <c r="O94" s="61" t="s">
        <v>110</v>
      </c>
      <c r="P94" s="15" t="s">
        <v>356</v>
      </c>
      <c r="Q94" s="62" t="n">
        <v>31831</v>
      </c>
      <c r="R94" s="20" t="s">
        <v>60</v>
      </c>
    </row>
    <row r="95" customFormat="false" ht="12" hidden="false" customHeight="true" outlineLevel="0" collapsed="false">
      <c r="A95" s="20" t="n">
        <v>32</v>
      </c>
      <c r="B95" s="61" t="n">
        <v>1304</v>
      </c>
      <c r="C95" s="61" t="n">
        <v>4172</v>
      </c>
      <c r="D95" s="61" t="n">
        <v>4172</v>
      </c>
      <c r="E95" s="61" t="s">
        <v>780</v>
      </c>
      <c r="F95" s="61" t="s">
        <v>783</v>
      </c>
      <c r="G95" s="62" t="n">
        <v>12473</v>
      </c>
      <c r="H95" s="61"/>
      <c r="I95" s="62"/>
      <c r="J95" s="15" t="n">
        <v>79</v>
      </c>
      <c r="K95" s="61" t="s">
        <v>782</v>
      </c>
      <c r="L95" s="61" t="s">
        <v>295</v>
      </c>
      <c r="M95" s="61" t="n">
        <v>28714</v>
      </c>
      <c r="N95" s="61" t="s">
        <v>296</v>
      </c>
      <c r="O95" s="61" t="s">
        <v>110</v>
      </c>
      <c r="P95" s="15" t="s">
        <v>356</v>
      </c>
      <c r="Q95" s="62" t="n">
        <v>31831</v>
      </c>
      <c r="R95" s="20" t="s">
        <v>60</v>
      </c>
    </row>
    <row r="96" customFormat="false" ht="12" hidden="false" customHeight="true" outlineLevel="0" collapsed="false">
      <c r="A96" s="20" t="n">
        <v>32</v>
      </c>
      <c r="B96" s="61" t="n">
        <v>1304</v>
      </c>
      <c r="C96" s="61" t="n">
        <v>4451</v>
      </c>
      <c r="D96" s="61" t="n">
        <v>4451</v>
      </c>
      <c r="E96" s="61" t="s">
        <v>787</v>
      </c>
      <c r="F96" s="61" t="s">
        <v>788</v>
      </c>
      <c r="G96" s="62" t="n">
        <v>18785</v>
      </c>
      <c r="H96" s="61"/>
      <c r="I96" s="62"/>
      <c r="J96" s="15" t="n">
        <v>62</v>
      </c>
      <c r="K96" s="61" t="s">
        <v>789</v>
      </c>
      <c r="L96" s="61" t="s">
        <v>295</v>
      </c>
      <c r="M96" s="61" t="n">
        <v>28714</v>
      </c>
      <c r="N96" s="61" t="s">
        <v>296</v>
      </c>
      <c r="O96" s="61" t="s">
        <v>110</v>
      </c>
      <c r="P96" s="15" t="s">
        <v>356</v>
      </c>
      <c r="Q96" s="62" t="n">
        <v>35587</v>
      </c>
      <c r="R96" s="20" t="s">
        <v>60</v>
      </c>
    </row>
    <row r="97" customFormat="false" ht="12" hidden="false" customHeight="true" outlineLevel="0" collapsed="false">
      <c r="A97" s="20" t="n">
        <v>32</v>
      </c>
      <c r="B97" s="61" t="n">
        <v>1703</v>
      </c>
      <c r="C97" s="61" t="n">
        <v>4451</v>
      </c>
      <c r="D97" s="61" t="n">
        <v>4451</v>
      </c>
      <c r="E97" s="61" t="s">
        <v>787</v>
      </c>
      <c r="F97" s="61" t="s">
        <v>790</v>
      </c>
      <c r="G97" s="62" t="n">
        <v>18785</v>
      </c>
      <c r="H97" s="61"/>
      <c r="I97" s="62"/>
      <c r="J97" s="15" t="n">
        <v>62</v>
      </c>
      <c r="K97" s="61" t="s">
        <v>789</v>
      </c>
      <c r="L97" s="61" t="s">
        <v>295</v>
      </c>
      <c r="M97" s="61" t="n">
        <v>28714</v>
      </c>
      <c r="N97" s="61" t="s">
        <v>296</v>
      </c>
      <c r="O97" s="61" t="s">
        <v>110</v>
      </c>
      <c r="P97" s="15" t="s">
        <v>356</v>
      </c>
      <c r="Q97" s="62" t="n">
        <v>35587</v>
      </c>
      <c r="R97" s="20" t="s">
        <v>60</v>
      </c>
    </row>
    <row r="98" customFormat="false" ht="12" hidden="false" customHeight="true" outlineLevel="0" collapsed="false">
      <c r="A98" s="20" t="n">
        <v>32</v>
      </c>
      <c r="B98" s="61" t="n">
        <v>1703</v>
      </c>
      <c r="C98" s="61" t="n">
        <v>4578</v>
      </c>
      <c r="D98" s="61" t="n">
        <v>4578</v>
      </c>
      <c r="E98" s="61" t="s">
        <v>791</v>
      </c>
      <c r="F98" s="61" t="s">
        <v>792</v>
      </c>
      <c r="G98" s="62" t="n">
        <v>13791</v>
      </c>
      <c r="H98" s="61"/>
      <c r="I98" s="62"/>
      <c r="J98" s="15" t="n">
        <v>76</v>
      </c>
      <c r="K98" s="61" t="s">
        <v>793</v>
      </c>
      <c r="L98" s="61" t="s">
        <v>295</v>
      </c>
      <c r="M98" s="61" t="n">
        <v>28714</v>
      </c>
      <c r="N98" s="61" t="s">
        <v>296</v>
      </c>
      <c r="O98" s="61" t="s">
        <v>297</v>
      </c>
      <c r="P98" s="15" t="s">
        <v>356</v>
      </c>
      <c r="Q98" s="62" t="n">
        <v>27670</v>
      </c>
      <c r="R98" s="20" t="s">
        <v>60</v>
      </c>
    </row>
    <row r="99" customFormat="false" ht="12" hidden="false" customHeight="true" outlineLevel="0" collapsed="false">
      <c r="A99" s="20" t="n">
        <v>32</v>
      </c>
      <c r="B99" s="61" t="n">
        <v>1304</v>
      </c>
      <c r="C99" s="61" t="n">
        <v>4578</v>
      </c>
      <c r="D99" s="61" t="n">
        <v>4578</v>
      </c>
      <c r="E99" s="61" t="s">
        <v>791</v>
      </c>
      <c r="F99" s="61" t="s">
        <v>794</v>
      </c>
      <c r="G99" s="62" t="n">
        <v>13791</v>
      </c>
      <c r="H99" s="61"/>
      <c r="I99" s="62"/>
      <c r="J99" s="15" t="n">
        <v>76</v>
      </c>
      <c r="K99" s="61" t="s">
        <v>793</v>
      </c>
      <c r="L99" s="61" t="s">
        <v>295</v>
      </c>
      <c r="M99" s="61" t="n">
        <v>28714</v>
      </c>
      <c r="N99" s="61" t="s">
        <v>296</v>
      </c>
      <c r="O99" s="61" t="s">
        <v>297</v>
      </c>
      <c r="P99" s="15" t="s">
        <v>356</v>
      </c>
      <c r="Q99" s="62" t="n">
        <v>27670</v>
      </c>
      <c r="R99" s="20" t="s">
        <v>60</v>
      </c>
    </row>
    <row r="100" customFormat="false" ht="12" hidden="false" customHeight="true" outlineLevel="0" collapsed="false">
      <c r="A100" s="20" t="n">
        <v>32</v>
      </c>
      <c r="B100" s="61" t="n">
        <v>1304</v>
      </c>
      <c r="C100" s="61" t="n">
        <v>4885</v>
      </c>
      <c r="D100" s="61" t="n">
        <v>4885</v>
      </c>
      <c r="E100" s="61" t="s">
        <v>558</v>
      </c>
      <c r="F100" s="61" t="s">
        <v>799</v>
      </c>
      <c r="G100" s="62" t="n">
        <v>10847</v>
      </c>
      <c r="H100" s="61"/>
      <c r="I100" s="62"/>
      <c r="J100" s="15" t="n">
        <v>84</v>
      </c>
      <c r="K100" s="61" t="s">
        <v>800</v>
      </c>
      <c r="L100" s="61" t="s">
        <v>295</v>
      </c>
      <c r="M100" s="61" t="n">
        <v>28714</v>
      </c>
      <c r="N100" s="61" t="s">
        <v>296</v>
      </c>
      <c r="O100" s="61" t="s">
        <v>110</v>
      </c>
      <c r="P100" s="15" t="s">
        <v>356</v>
      </c>
      <c r="Q100" s="62" t="n">
        <v>33127</v>
      </c>
      <c r="R100" s="20" t="s">
        <v>60</v>
      </c>
    </row>
    <row r="101" customFormat="false" ht="12" hidden="false" customHeight="true" outlineLevel="0" collapsed="false">
      <c r="A101" s="20" t="n">
        <v>32</v>
      </c>
      <c r="B101" s="61" t="n">
        <v>1703</v>
      </c>
      <c r="C101" s="61" t="n">
        <v>4885</v>
      </c>
      <c r="D101" s="61" t="n">
        <v>4885</v>
      </c>
      <c r="E101" s="61" t="s">
        <v>558</v>
      </c>
      <c r="F101" s="61" t="s">
        <v>801</v>
      </c>
      <c r="G101" s="62" t="n">
        <v>10847</v>
      </c>
      <c r="H101" s="61"/>
      <c r="I101" s="62"/>
      <c r="J101" s="15" t="n">
        <v>84</v>
      </c>
      <c r="K101" s="61" t="s">
        <v>800</v>
      </c>
      <c r="L101" s="61" t="s">
        <v>295</v>
      </c>
      <c r="M101" s="61" t="n">
        <v>28714</v>
      </c>
      <c r="N101" s="61" t="s">
        <v>296</v>
      </c>
      <c r="O101" s="61" t="s">
        <v>110</v>
      </c>
      <c r="P101" s="15" t="s">
        <v>356</v>
      </c>
      <c r="Q101" s="62" t="n">
        <v>33127</v>
      </c>
      <c r="R101" s="20" t="s">
        <v>60</v>
      </c>
    </row>
    <row r="102" customFormat="false" ht="12" hidden="false" customHeight="true" outlineLevel="0" collapsed="false">
      <c r="A102" s="20" t="n">
        <v>32</v>
      </c>
      <c r="B102" s="61" t="n">
        <v>1703</v>
      </c>
      <c r="C102" s="61" t="n">
        <v>4906</v>
      </c>
      <c r="D102" s="61" t="n">
        <v>4906</v>
      </c>
      <c r="E102" s="61" t="s">
        <v>395</v>
      </c>
      <c r="F102" s="61" t="s">
        <v>802</v>
      </c>
      <c r="G102" s="62" t="n">
        <v>24575</v>
      </c>
      <c r="H102" s="61"/>
      <c r="I102" s="62"/>
      <c r="J102" s="15" t="n">
        <v>46</v>
      </c>
      <c r="K102" s="61" t="s">
        <v>803</v>
      </c>
      <c r="L102" s="61" t="s">
        <v>295</v>
      </c>
      <c r="M102" s="61" t="n">
        <v>28714</v>
      </c>
      <c r="N102" s="61" t="s">
        <v>296</v>
      </c>
      <c r="O102" s="61" t="s">
        <v>110</v>
      </c>
      <c r="P102" s="15" t="s">
        <v>356</v>
      </c>
      <c r="Q102" s="62" t="n">
        <v>32976</v>
      </c>
      <c r="R102" s="20" t="s">
        <v>60</v>
      </c>
    </row>
    <row r="103" customFormat="false" ht="12" hidden="false" customHeight="true" outlineLevel="0" collapsed="false">
      <c r="A103" s="20" t="n">
        <v>32</v>
      </c>
      <c r="B103" s="61" t="n">
        <v>1304</v>
      </c>
      <c r="C103" s="61" t="n">
        <v>4906</v>
      </c>
      <c r="D103" s="61" t="n">
        <v>4906</v>
      </c>
      <c r="E103" s="61" t="s">
        <v>395</v>
      </c>
      <c r="F103" s="61" t="s">
        <v>804</v>
      </c>
      <c r="G103" s="62" t="n">
        <v>24575</v>
      </c>
      <c r="H103" s="61"/>
      <c r="I103" s="62"/>
      <c r="J103" s="15" t="n">
        <v>46</v>
      </c>
      <c r="K103" s="61" t="s">
        <v>803</v>
      </c>
      <c r="L103" s="61" t="s">
        <v>295</v>
      </c>
      <c r="M103" s="61" t="n">
        <v>28714</v>
      </c>
      <c r="N103" s="61" t="s">
        <v>296</v>
      </c>
      <c r="O103" s="61" t="s">
        <v>110</v>
      </c>
      <c r="P103" s="15" t="s">
        <v>356</v>
      </c>
      <c r="Q103" s="62" t="n">
        <v>32976</v>
      </c>
      <c r="R103" s="20" t="s">
        <v>60</v>
      </c>
    </row>
    <row r="104" customFormat="false" ht="12" hidden="false" customHeight="true" outlineLevel="0" collapsed="false">
      <c r="A104" s="20" t="n">
        <v>32</v>
      </c>
      <c r="B104" s="61" t="n">
        <v>1703</v>
      </c>
      <c r="C104" s="61" t="n">
        <v>5455</v>
      </c>
      <c r="D104" s="61" t="n">
        <v>5455</v>
      </c>
      <c r="E104" s="61" t="s">
        <v>815</v>
      </c>
      <c r="F104" s="61" t="s">
        <v>291</v>
      </c>
      <c r="G104" s="62" t="n">
        <v>13011</v>
      </c>
      <c r="H104" s="61"/>
      <c r="I104" s="62"/>
      <c r="J104" s="15" t="n">
        <v>78</v>
      </c>
      <c r="K104" s="61" t="s">
        <v>816</v>
      </c>
      <c r="L104" s="61" t="s">
        <v>295</v>
      </c>
      <c r="M104" s="61" t="n">
        <v>28714</v>
      </c>
      <c r="N104" s="61" t="s">
        <v>296</v>
      </c>
      <c r="O104" s="61" t="s">
        <v>297</v>
      </c>
      <c r="P104" s="15" t="s">
        <v>356</v>
      </c>
      <c r="Q104" s="62" t="n">
        <v>35657</v>
      </c>
      <c r="R104" s="20" t="s">
        <v>60</v>
      </c>
    </row>
    <row r="105" customFormat="false" ht="12" hidden="false" customHeight="true" outlineLevel="0" collapsed="false">
      <c r="A105" s="20" t="n">
        <v>32</v>
      </c>
      <c r="B105" s="61" t="n">
        <v>1304</v>
      </c>
      <c r="C105" s="61" t="n">
        <v>5455</v>
      </c>
      <c r="D105" s="61" t="n">
        <v>5455</v>
      </c>
      <c r="E105" s="61" t="s">
        <v>815</v>
      </c>
      <c r="F105" s="61" t="s">
        <v>817</v>
      </c>
      <c r="G105" s="62" t="n">
        <v>13011</v>
      </c>
      <c r="H105" s="61"/>
      <c r="I105" s="62"/>
      <c r="J105" s="15" t="n">
        <v>78</v>
      </c>
      <c r="K105" s="61" t="s">
        <v>816</v>
      </c>
      <c r="L105" s="61" t="s">
        <v>295</v>
      </c>
      <c r="M105" s="61" t="n">
        <v>28714</v>
      </c>
      <c r="N105" s="61" t="s">
        <v>296</v>
      </c>
      <c r="O105" s="61" t="s">
        <v>297</v>
      </c>
      <c r="P105" s="15" t="s">
        <v>356</v>
      </c>
      <c r="Q105" s="62" t="n">
        <v>35657</v>
      </c>
      <c r="R105" s="20" t="s">
        <v>60</v>
      </c>
    </row>
    <row r="106" customFormat="false" ht="12" hidden="false" customHeight="true" outlineLevel="0" collapsed="false">
      <c r="A106" s="20" t="n">
        <v>32</v>
      </c>
      <c r="B106" s="61" t="n">
        <v>1703</v>
      </c>
      <c r="C106" s="61" t="n">
        <v>5639</v>
      </c>
      <c r="D106" s="61" t="n">
        <v>5639</v>
      </c>
      <c r="E106" s="61" t="s">
        <v>821</v>
      </c>
      <c r="F106" s="61" t="s">
        <v>822</v>
      </c>
      <c r="G106" s="62" t="n">
        <v>18219</v>
      </c>
      <c r="H106" s="61"/>
      <c r="I106" s="62"/>
      <c r="J106" s="15" t="n">
        <v>64</v>
      </c>
      <c r="K106" s="61" t="s">
        <v>823</v>
      </c>
      <c r="L106" s="61" t="s">
        <v>295</v>
      </c>
      <c r="M106" s="61" t="n">
        <v>28714</v>
      </c>
      <c r="N106" s="61" t="s">
        <v>296</v>
      </c>
      <c r="O106" s="61" t="s">
        <v>110</v>
      </c>
      <c r="P106" s="15" t="s">
        <v>356</v>
      </c>
      <c r="Q106" s="62" t="n">
        <v>18949</v>
      </c>
      <c r="R106" s="20" t="s">
        <v>60</v>
      </c>
    </row>
    <row r="107" customFormat="false" ht="12" hidden="false" customHeight="true" outlineLevel="0" collapsed="false">
      <c r="A107" s="20" t="n">
        <v>32</v>
      </c>
      <c r="B107" s="61" t="n">
        <v>1304</v>
      </c>
      <c r="C107" s="61" t="n">
        <v>5639</v>
      </c>
      <c r="D107" s="61" t="n">
        <v>5639</v>
      </c>
      <c r="E107" s="61" t="s">
        <v>821</v>
      </c>
      <c r="F107" s="61" t="s">
        <v>369</v>
      </c>
      <c r="G107" s="62" t="n">
        <v>18219</v>
      </c>
      <c r="H107" s="61"/>
      <c r="I107" s="62"/>
      <c r="J107" s="15" t="n">
        <v>64</v>
      </c>
      <c r="K107" s="61" t="s">
        <v>823</v>
      </c>
      <c r="L107" s="61" t="s">
        <v>295</v>
      </c>
      <c r="M107" s="61" t="n">
        <v>28714</v>
      </c>
      <c r="N107" s="61" t="s">
        <v>296</v>
      </c>
      <c r="O107" s="61" t="s">
        <v>110</v>
      </c>
      <c r="P107" s="15" t="s">
        <v>356</v>
      </c>
      <c r="Q107" s="62" t="n">
        <v>18949</v>
      </c>
      <c r="R107" s="20" t="s">
        <v>60</v>
      </c>
    </row>
    <row r="108" customFormat="false" ht="12" hidden="false" customHeight="true" outlineLevel="0" collapsed="false">
      <c r="A108" s="20" t="n">
        <v>32</v>
      </c>
      <c r="B108" s="61" t="n">
        <v>1304</v>
      </c>
      <c r="C108" s="61" t="n">
        <v>6056</v>
      </c>
      <c r="D108" s="61" t="n">
        <v>6056</v>
      </c>
      <c r="E108" s="61" t="s">
        <v>319</v>
      </c>
      <c r="F108" s="61" t="s">
        <v>647</v>
      </c>
      <c r="G108" s="62" t="n">
        <v>26690</v>
      </c>
      <c r="H108" s="61"/>
      <c r="I108" s="62"/>
      <c r="J108" s="15" t="n">
        <v>40</v>
      </c>
      <c r="K108" s="61" t="s">
        <v>826</v>
      </c>
      <c r="L108" s="61" t="s">
        <v>295</v>
      </c>
      <c r="M108" s="61" t="n">
        <v>28714</v>
      </c>
      <c r="N108" s="61" t="s">
        <v>296</v>
      </c>
      <c r="O108" s="61" t="s">
        <v>297</v>
      </c>
      <c r="P108" s="15" t="s">
        <v>356</v>
      </c>
      <c r="Q108" s="62" t="n">
        <v>43856</v>
      </c>
      <c r="R108" s="20" t="s">
        <v>60</v>
      </c>
    </row>
    <row r="109" customFormat="false" ht="12" hidden="false" customHeight="true" outlineLevel="0" collapsed="false">
      <c r="A109" s="20" t="n">
        <v>32</v>
      </c>
      <c r="B109" s="61" t="n">
        <v>1703</v>
      </c>
      <c r="C109" s="61" t="n">
        <v>6056</v>
      </c>
      <c r="D109" s="61" t="n">
        <v>6056</v>
      </c>
      <c r="E109" s="61" t="s">
        <v>319</v>
      </c>
      <c r="F109" s="61" t="s">
        <v>631</v>
      </c>
      <c r="G109" s="62" t="n">
        <v>26690</v>
      </c>
      <c r="H109" s="61"/>
      <c r="I109" s="62"/>
      <c r="J109" s="15" t="n">
        <v>40</v>
      </c>
      <c r="K109" s="61" t="s">
        <v>826</v>
      </c>
      <c r="L109" s="61" t="s">
        <v>295</v>
      </c>
      <c r="M109" s="61" t="n">
        <v>28714</v>
      </c>
      <c r="N109" s="61" t="s">
        <v>296</v>
      </c>
      <c r="O109" s="61" t="s">
        <v>297</v>
      </c>
      <c r="P109" s="15" t="s">
        <v>356</v>
      </c>
      <c r="Q109" s="62" t="n">
        <v>43856</v>
      </c>
      <c r="R109" s="20" t="s">
        <v>60</v>
      </c>
    </row>
    <row r="110" customFormat="false" ht="12" hidden="false" customHeight="true" outlineLevel="0" collapsed="false">
      <c r="A110" s="20" t="n">
        <v>32</v>
      </c>
      <c r="B110" s="61" t="n">
        <v>1304</v>
      </c>
      <c r="C110" s="61" t="n">
        <v>6380</v>
      </c>
      <c r="D110" s="61" t="n">
        <v>6380</v>
      </c>
      <c r="E110" s="61" t="s">
        <v>832</v>
      </c>
      <c r="F110" s="61" t="s">
        <v>833</v>
      </c>
      <c r="G110" s="62" t="n">
        <v>15390</v>
      </c>
      <c r="H110" s="61"/>
      <c r="I110" s="62"/>
      <c r="J110" s="15" t="n">
        <v>71</v>
      </c>
      <c r="K110" s="61" t="s">
        <v>834</v>
      </c>
      <c r="L110" s="61" t="s">
        <v>295</v>
      </c>
      <c r="M110" s="61" t="n">
        <v>28714</v>
      </c>
      <c r="N110" s="61" t="s">
        <v>296</v>
      </c>
      <c r="O110" s="61" t="s">
        <v>110</v>
      </c>
      <c r="P110" s="15" t="s">
        <v>356</v>
      </c>
      <c r="Q110" s="62" t="n">
        <v>27443</v>
      </c>
      <c r="R110" s="20" t="s">
        <v>60</v>
      </c>
    </row>
    <row r="111" customFormat="false" ht="12" hidden="false" customHeight="true" outlineLevel="0" collapsed="false">
      <c r="A111" s="20" t="n">
        <v>32</v>
      </c>
      <c r="B111" s="61" t="n">
        <v>1703</v>
      </c>
      <c r="C111" s="61" t="n">
        <v>6380</v>
      </c>
      <c r="D111" s="61" t="n">
        <v>6380</v>
      </c>
      <c r="E111" s="61" t="s">
        <v>832</v>
      </c>
      <c r="F111" s="61" t="s">
        <v>835</v>
      </c>
      <c r="G111" s="62" t="n">
        <v>15390</v>
      </c>
      <c r="H111" s="61"/>
      <c r="I111" s="62"/>
      <c r="J111" s="15" t="n">
        <v>71</v>
      </c>
      <c r="K111" s="61" t="s">
        <v>834</v>
      </c>
      <c r="L111" s="61" t="s">
        <v>295</v>
      </c>
      <c r="M111" s="61" t="n">
        <v>28714</v>
      </c>
      <c r="N111" s="61" t="s">
        <v>296</v>
      </c>
      <c r="O111" s="61" t="s">
        <v>110</v>
      </c>
      <c r="P111" s="15" t="s">
        <v>356</v>
      </c>
      <c r="Q111" s="62" t="n">
        <v>27443</v>
      </c>
      <c r="R111" s="20" t="s">
        <v>60</v>
      </c>
    </row>
    <row r="112" customFormat="false" ht="12" hidden="false" customHeight="true" outlineLevel="0" collapsed="false">
      <c r="A112" s="20" t="n">
        <v>32</v>
      </c>
      <c r="B112" s="61" t="n">
        <v>1703</v>
      </c>
      <c r="C112" s="61" t="n">
        <v>6730</v>
      </c>
      <c r="D112" s="61" t="n">
        <v>6730</v>
      </c>
      <c r="E112" s="61" t="s">
        <v>697</v>
      </c>
      <c r="F112" s="61" t="s">
        <v>647</v>
      </c>
      <c r="G112" s="62" t="n">
        <v>27255</v>
      </c>
      <c r="H112" s="61"/>
      <c r="I112" s="62"/>
      <c r="J112" s="15" t="n">
        <v>39</v>
      </c>
      <c r="K112" s="61" t="s">
        <v>840</v>
      </c>
      <c r="L112" s="61" t="s">
        <v>295</v>
      </c>
      <c r="M112" s="61" t="n">
        <v>28714</v>
      </c>
      <c r="N112" s="61" t="s">
        <v>296</v>
      </c>
      <c r="O112" s="61" t="s">
        <v>297</v>
      </c>
      <c r="P112" s="15" t="s">
        <v>356</v>
      </c>
      <c r="Q112" s="62" t="n">
        <v>15932</v>
      </c>
      <c r="R112" s="20" t="s">
        <v>60</v>
      </c>
    </row>
    <row r="113" customFormat="false" ht="13.5" hidden="false" customHeight="true" outlineLevel="0" collapsed="false">
      <c r="A113" s="20" t="n">
        <v>32</v>
      </c>
      <c r="B113" s="61" t="n">
        <v>1304</v>
      </c>
      <c r="C113" s="61" t="n">
        <v>6730</v>
      </c>
      <c r="D113" s="61" t="n">
        <v>6730</v>
      </c>
      <c r="E113" s="61" t="s">
        <v>697</v>
      </c>
      <c r="F113" s="61" t="s">
        <v>496</v>
      </c>
      <c r="G113" s="62" t="n">
        <v>27255</v>
      </c>
      <c r="H113" s="61"/>
      <c r="I113" s="62"/>
      <c r="J113" s="15" t="n">
        <v>39</v>
      </c>
      <c r="K113" s="61" t="s">
        <v>840</v>
      </c>
      <c r="L113" s="61" t="s">
        <v>295</v>
      </c>
      <c r="M113" s="61" t="n">
        <v>28714</v>
      </c>
      <c r="N113" s="61" t="s">
        <v>296</v>
      </c>
      <c r="O113" s="61" t="s">
        <v>297</v>
      </c>
      <c r="P113" s="15" t="s">
        <v>356</v>
      </c>
      <c r="Q113" s="62" t="n">
        <v>15932</v>
      </c>
      <c r="R113" s="20" t="s">
        <v>60</v>
      </c>
    </row>
    <row r="114" customFormat="false" ht="13.5" hidden="false" customHeight="true" outlineLevel="0" collapsed="false">
      <c r="A114" s="20" t="n">
        <v>50</v>
      </c>
      <c r="B114" s="61" t="n">
        <v>1304</v>
      </c>
      <c r="C114" s="61" t="n">
        <v>4588</v>
      </c>
      <c r="D114" s="61" t="n">
        <v>4588</v>
      </c>
      <c r="E114" s="61" t="s">
        <v>795</v>
      </c>
      <c r="F114" s="61" t="s">
        <v>743</v>
      </c>
      <c r="G114" s="62" t="n">
        <v>15863</v>
      </c>
      <c r="H114" s="61"/>
      <c r="I114" s="62"/>
      <c r="J114" s="15" t="n">
        <v>70</v>
      </c>
      <c r="K114" s="61" t="s">
        <v>796</v>
      </c>
      <c r="L114" s="61" t="s">
        <v>295</v>
      </c>
      <c r="M114" s="61" t="n">
        <v>28714</v>
      </c>
      <c r="N114" s="61" t="s">
        <v>296</v>
      </c>
      <c r="O114" s="61" t="s">
        <v>297</v>
      </c>
      <c r="P114" s="15" t="s">
        <v>356</v>
      </c>
      <c r="Q114" s="62" t="n">
        <v>38874</v>
      </c>
      <c r="R114" s="20" t="s">
        <v>60</v>
      </c>
    </row>
    <row r="115" customFormat="false" ht="13.5" hidden="false" customHeight="true" outlineLevel="0" collapsed="false">
      <c r="A115" s="20" t="n">
        <v>50</v>
      </c>
      <c r="B115" s="61" t="n">
        <v>1703</v>
      </c>
      <c r="C115" s="61" t="n">
        <v>4588</v>
      </c>
      <c r="D115" s="61" t="n">
        <v>4588</v>
      </c>
      <c r="E115" s="61" t="s">
        <v>795</v>
      </c>
      <c r="F115" s="61" t="s">
        <v>797</v>
      </c>
      <c r="G115" s="62" t="n">
        <v>15863</v>
      </c>
      <c r="H115" s="61"/>
      <c r="I115" s="62"/>
      <c r="J115" s="15" t="n">
        <v>69</v>
      </c>
      <c r="K115" s="61" t="s">
        <v>798</v>
      </c>
      <c r="L115" s="61" t="s">
        <v>295</v>
      </c>
      <c r="M115" s="61" t="n">
        <v>28714</v>
      </c>
      <c r="N115" s="61" t="s">
        <v>296</v>
      </c>
      <c r="O115" s="61" t="s">
        <v>297</v>
      </c>
      <c r="P115" s="15" t="s">
        <v>356</v>
      </c>
      <c r="Q115" s="62" t="n">
        <v>38874</v>
      </c>
      <c r="R115" s="20" t="s">
        <v>60</v>
      </c>
    </row>
    <row r="116" customFormat="false" ht="13.5" hidden="false" customHeight="true" outlineLevel="0" collapsed="false">
      <c r="A116" s="20" t="n">
        <v>16</v>
      </c>
      <c r="B116" s="61" t="n">
        <v>1304</v>
      </c>
      <c r="C116" s="61" t="n">
        <v>25</v>
      </c>
      <c r="D116" s="61" t="n">
        <v>25</v>
      </c>
      <c r="E116" s="61" t="s">
        <v>543</v>
      </c>
      <c r="F116" s="61" t="s">
        <v>542</v>
      </c>
      <c r="G116" s="62" t="n">
        <v>9006</v>
      </c>
      <c r="H116" s="61" t="s">
        <v>293</v>
      </c>
      <c r="I116" s="61" t="s">
        <v>589</v>
      </c>
      <c r="J116" s="15" t="n">
        <v>89</v>
      </c>
      <c r="K116" s="61" t="s">
        <v>590</v>
      </c>
      <c r="L116" s="61" t="s">
        <v>310</v>
      </c>
      <c r="M116" s="61" t="n">
        <v>28740</v>
      </c>
      <c r="N116" s="61" t="s">
        <v>296</v>
      </c>
      <c r="O116" s="61" t="s">
        <v>297</v>
      </c>
      <c r="P116" s="62" t="n">
        <v>30190</v>
      </c>
      <c r="Q116" s="15" t="s">
        <v>356</v>
      </c>
      <c r="R116" s="20" t="s">
        <v>204</v>
      </c>
    </row>
    <row r="117" customFormat="false" ht="13.5" hidden="false" customHeight="true" outlineLevel="0" collapsed="false">
      <c r="A117" s="20" t="n">
        <v>16</v>
      </c>
      <c r="B117" s="61" t="n">
        <v>1703</v>
      </c>
      <c r="C117" s="61" t="n">
        <v>25</v>
      </c>
      <c r="D117" s="61" t="n">
        <v>25</v>
      </c>
      <c r="E117" s="61" t="s">
        <v>543</v>
      </c>
      <c r="F117" s="61" t="s">
        <v>542</v>
      </c>
      <c r="G117" s="62" t="n">
        <v>9006</v>
      </c>
      <c r="H117" s="61"/>
      <c r="I117" s="61" t="s">
        <v>589</v>
      </c>
      <c r="J117" s="15" t="n">
        <v>89</v>
      </c>
      <c r="K117" s="61" t="s">
        <v>287</v>
      </c>
      <c r="L117" s="61"/>
      <c r="M117" s="61"/>
      <c r="N117" s="61" t="s">
        <v>296</v>
      </c>
      <c r="O117" s="61" t="s">
        <v>297</v>
      </c>
      <c r="P117" s="62" t="n">
        <v>30190</v>
      </c>
      <c r="Q117" s="15" t="s">
        <v>356</v>
      </c>
      <c r="R117" s="20" t="s">
        <v>204</v>
      </c>
    </row>
    <row r="118" customFormat="false" ht="13.5" hidden="false" customHeight="true" outlineLevel="0" collapsed="false">
      <c r="A118" s="20" t="n">
        <v>16</v>
      </c>
      <c r="B118" s="61" t="n">
        <v>1304</v>
      </c>
      <c r="C118" s="61" t="n">
        <v>2849</v>
      </c>
      <c r="D118" s="61" t="n">
        <v>2849</v>
      </c>
      <c r="E118" s="61" t="s">
        <v>467</v>
      </c>
      <c r="F118" s="61" t="s">
        <v>554</v>
      </c>
      <c r="G118" s="62" t="n">
        <v>7018</v>
      </c>
      <c r="H118" s="61" t="s">
        <v>293</v>
      </c>
      <c r="I118" s="61" t="s">
        <v>357</v>
      </c>
      <c r="J118" s="15" t="n">
        <v>94</v>
      </c>
      <c r="K118" s="61" t="s">
        <v>596</v>
      </c>
      <c r="L118" s="61" t="s">
        <v>310</v>
      </c>
      <c r="M118" s="61" t="n">
        <v>28740</v>
      </c>
      <c r="N118" s="61" t="s">
        <v>296</v>
      </c>
      <c r="O118" s="61" t="s">
        <v>297</v>
      </c>
      <c r="P118" s="62" t="n">
        <v>21994</v>
      </c>
      <c r="Q118" s="15" t="s">
        <v>356</v>
      </c>
      <c r="R118" s="20" t="s">
        <v>204</v>
      </c>
    </row>
    <row r="119" customFormat="false" ht="13.5" hidden="false" customHeight="true" outlineLevel="0" collapsed="false">
      <c r="A119" s="20" t="n">
        <v>16</v>
      </c>
      <c r="B119" s="61" t="n">
        <v>1703</v>
      </c>
      <c r="C119" s="61" t="n">
        <v>2849</v>
      </c>
      <c r="D119" s="61" t="n">
        <v>2849</v>
      </c>
      <c r="E119" s="61" t="s">
        <v>467</v>
      </c>
      <c r="F119" s="61" t="s">
        <v>554</v>
      </c>
      <c r="G119" s="62" t="n">
        <v>7018</v>
      </c>
      <c r="H119" s="61"/>
      <c r="I119" s="61" t="s">
        <v>357</v>
      </c>
      <c r="J119" s="15" t="n">
        <v>94</v>
      </c>
      <c r="K119" s="61" t="s">
        <v>287</v>
      </c>
      <c r="L119" s="61"/>
      <c r="M119" s="61"/>
      <c r="N119" s="61" t="s">
        <v>296</v>
      </c>
      <c r="O119" s="61" t="s">
        <v>297</v>
      </c>
      <c r="P119" s="62" t="n">
        <v>21994</v>
      </c>
      <c r="Q119" s="15" t="s">
        <v>356</v>
      </c>
      <c r="R119" s="20" t="s">
        <v>204</v>
      </c>
    </row>
    <row r="120" customFormat="false" ht="13.5" hidden="false" customHeight="true" outlineLevel="0" collapsed="false">
      <c r="A120" s="20" t="n">
        <v>16</v>
      </c>
      <c r="B120" s="61" t="n">
        <v>1304</v>
      </c>
      <c r="C120" s="61" t="n">
        <v>2890</v>
      </c>
      <c r="D120" s="61" t="n">
        <v>2890</v>
      </c>
      <c r="E120" s="61" t="s">
        <v>395</v>
      </c>
      <c r="F120" s="61" t="s">
        <v>542</v>
      </c>
      <c r="G120" s="62" t="n">
        <v>10650</v>
      </c>
      <c r="H120" s="61" t="s">
        <v>293</v>
      </c>
      <c r="I120" s="61"/>
      <c r="J120" s="15" t="n">
        <v>84</v>
      </c>
      <c r="K120" s="61" t="s">
        <v>597</v>
      </c>
      <c r="L120" s="61" t="s">
        <v>310</v>
      </c>
      <c r="M120" s="61" t="n">
        <v>28740</v>
      </c>
      <c r="N120" s="61" t="s">
        <v>296</v>
      </c>
      <c r="O120" s="61" t="s">
        <v>297</v>
      </c>
      <c r="P120" s="62" t="n">
        <v>23433</v>
      </c>
      <c r="Q120" s="15" t="s">
        <v>356</v>
      </c>
      <c r="R120" s="20" t="s">
        <v>204</v>
      </c>
    </row>
    <row r="121" customFormat="false" ht="13.5" hidden="false" customHeight="true" outlineLevel="0" collapsed="false">
      <c r="A121" s="20" t="n">
        <v>16</v>
      </c>
      <c r="B121" s="61" t="n">
        <v>1703</v>
      </c>
      <c r="C121" s="61" t="n">
        <v>2890</v>
      </c>
      <c r="D121" s="61" t="n">
        <v>2890</v>
      </c>
      <c r="E121" s="61" t="s">
        <v>395</v>
      </c>
      <c r="F121" s="61" t="s">
        <v>542</v>
      </c>
      <c r="G121" s="62" t="n">
        <v>10650</v>
      </c>
      <c r="H121" s="61"/>
      <c r="I121" s="61"/>
      <c r="J121" s="15" t="n">
        <v>84</v>
      </c>
      <c r="K121" s="61" t="s">
        <v>287</v>
      </c>
      <c r="L121" s="61"/>
      <c r="M121" s="61"/>
      <c r="N121" s="61" t="s">
        <v>296</v>
      </c>
      <c r="O121" s="61" t="s">
        <v>297</v>
      </c>
      <c r="P121" s="62" t="n">
        <v>23433</v>
      </c>
      <c r="Q121" s="15" t="s">
        <v>356</v>
      </c>
      <c r="R121" s="20" t="s">
        <v>204</v>
      </c>
    </row>
    <row r="122" customFormat="false" ht="13.5" hidden="false" customHeight="true" outlineLevel="0" collapsed="false">
      <c r="A122" s="20" t="n">
        <v>16</v>
      </c>
      <c r="B122" s="61" t="n">
        <v>1304</v>
      </c>
      <c r="C122" s="61" t="n">
        <v>4079</v>
      </c>
      <c r="D122" s="61" t="n">
        <v>4079</v>
      </c>
      <c r="E122" s="61" t="s">
        <v>556</v>
      </c>
      <c r="F122" s="61" t="s">
        <v>555</v>
      </c>
      <c r="G122" s="62" t="n">
        <v>15465</v>
      </c>
      <c r="H122" s="61" t="s">
        <v>293</v>
      </c>
      <c r="I122" s="61" t="s">
        <v>598</v>
      </c>
      <c r="J122" s="15" t="n">
        <v>71</v>
      </c>
      <c r="K122" s="61" t="s">
        <v>599</v>
      </c>
      <c r="L122" s="61" t="s">
        <v>295</v>
      </c>
      <c r="M122" s="61" t="n">
        <v>28714</v>
      </c>
      <c r="N122" s="61" t="s">
        <v>296</v>
      </c>
      <c r="O122" s="61" t="s">
        <v>297</v>
      </c>
      <c r="P122" s="62" t="n">
        <v>32267</v>
      </c>
      <c r="Q122" s="15" t="s">
        <v>356</v>
      </c>
      <c r="R122" s="20" t="s">
        <v>204</v>
      </c>
    </row>
    <row r="123" customFormat="false" ht="13.5" hidden="false" customHeight="true" outlineLevel="0" collapsed="false">
      <c r="A123" s="20" t="n">
        <v>16</v>
      </c>
      <c r="B123" s="61" t="n">
        <v>1703</v>
      </c>
      <c r="C123" s="61" t="n">
        <v>4079</v>
      </c>
      <c r="D123" s="61" t="n">
        <v>4079</v>
      </c>
      <c r="E123" s="61" t="s">
        <v>556</v>
      </c>
      <c r="F123" s="61" t="s">
        <v>555</v>
      </c>
      <c r="G123" s="62" t="n">
        <v>15465</v>
      </c>
      <c r="H123" s="61"/>
      <c r="I123" s="61" t="s">
        <v>600</v>
      </c>
      <c r="J123" s="15" t="n">
        <v>71</v>
      </c>
      <c r="K123" s="61" t="s">
        <v>287</v>
      </c>
      <c r="L123" s="61"/>
      <c r="M123" s="61"/>
      <c r="N123" s="61" t="s">
        <v>296</v>
      </c>
      <c r="O123" s="61" t="s">
        <v>297</v>
      </c>
      <c r="P123" s="62" t="n">
        <v>32267</v>
      </c>
      <c r="Q123" s="15" t="s">
        <v>356</v>
      </c>
      <c r="R123" s="20" t="s">
        <v>204</v>
      </c>
    </row>
    <row r="124" customFormat="false" ht="13.5" hidden="false" customHeight="true" outlineLevel="0" collapsed="false">
      <c r="A124" s="20" t="n">
        <v>16</v>
      </c>
      <c r="B124" s="61" t="n">
        <v>1304</v>
      </c>
      <c r="C124" s="61" t="n">
        <v>4889</v>
      </c>
      <c r="D124" s="61" t="n">
        <v>4889</v>
      </c>
      <c r="E124" s="61" t="s">
        <v>558</v>
      </c>
      <c r="F124" s="61" t="s">
        <v>557</v>
      </c>
      <c r="G124" s="62" t="n">
        <v>23578</v>
      </c>
      <c r="H124" s="61" t="s">
        <v>293</v>
      </c>
      <c r="I124" s="61" t="s">
        <v>601</v>
      </c>
      <c r="J124" s="15" t="n">
        <v>49</v>
      </c>
      <c r="K124" s="61" t="s">
        <v>602</v>
      </c>
      <c r="L124" s="61" t="s">
        <v>295</v>
      </c>
      <c r="M124" s="61" t="n">
        <v>28714</v>
      </c>
      <c r="N124" s="61" t="s">
        <v>296</v>
      </c>
      <c r="O124" s="61" t="s">
        <v>297</v>
      </c>
      <c r="P124" s="62" t="n">
        <v>29056</v>
      </c>
      <c r="Q124" s="15" t="s">
        <v>356</v>
      </c>
      <c r="R124" s="20" t="s">
        <v>204</v>
      </c>
    </row>
    <row r="125" customFormat="false" ht="13.5" hidden="false" customHeight="true" outlineLevel="0" collapsed="false">
      <c r="A125" s="20" t="n">
        <v>16</v>
      </c>
      <c r="B125" s="61" t="n">
        <v>1703</v>
      </c>
      <c r="C125" s="61" t="n">
        <v>4889</v>
      </c>
      <c r="D125" s="61" t="n">
        <v>4889</v>
      </c>
      <c r="E125" s="61" t="s">
        <v>558</v>
      </c>
      <c r="F125" s="61" t="s">
        <v>557</v>
      </c>
      <c r="G125" s="62" t="n">
        <v>23578</v>
      </c>
      <c r="H125" s="61"/>
      <c r="I125" s="61" t="s">
        <v>601</v>
      </c>
      <c r="J125" s="15" t="n">
        <v>49</v>
      </c>
      <c r="K125" s="61" t="s">
        <v>287</v>
      </c>
      <c r="L125" s="61"/>
      <c r="M125" s="61"/>
      <c r="N125" s="61" t="s">
        <v>296</v>
      </c>
      <c r="O125" s="61" t="s">
        <v>297</v>
      </c>
      <c r="P125" s="62" t="n">
        <v>29056</v>
      </c>
      <c r="Q125" s="15" t="s">
        <v>356</v>
      </c>
      <c r="R125" s="20" t="s">
        <v>204</v>
      </c>
    </row>
    <row r="126" customFormat="false" ht="13.5" hidden="false" customHeight="true" outlineLevel="0" collapsed="false">
      <c r="A126" s="20" t="n">
        <v>16</v>
      </c>
      <c r="B126" s="61" t="n">
        <v>1304</v>
      </c>
      <c r="C126" s="61" t="n">
        <v>6289</v>
      </c>
      <c r="D126" s="61" t="n">
        <v>6289</v>
      </c>
      <c r="E126" s="61" t="s">
        <v>559</v>
      </c>
      <c r="F126" s="61" t="s">
        <v>555</v>
      </c>
      <c r="G126" s="62" t="n">
        <v>16172</v>
      </c>
      <c r="H126" s="61"/>
      <c r="I126" s="61" t="s">
        <v>603</v>
      </c>
      <c r="J126" s="15" t="n">
        <v>69</v>
      </c>
      <c r="K126" s="61" t="s">
        <v>604</v>
      </c>
      <c r="L126" s="61" t="s">
        <v>295</v>
      </c>
      <c r="M126" s="61" t="n">
        <v>28714</v>
      </c>
      <c r="N126" s="61" t="s">
        <v>296</v>
      </c>
      <c r="O126" s="61" t="s">
        <v>297</v>
      </c>
      <c r="P126" s="62" t="n">
        <v>16172</v>
      </c>
      <c r="Q126" s="15" t="s">
        <v>356</v>
      </c>
      <c r="R126" s="20" t="s">
        <v>204</v>
      </c>
    </row>
    <row r="127" customFormat="false" ht="13.5" hidden="false" customHeight="true" outlineLevel="0" collapsed="false">
      <c r="A127" s="20" t="n">
        <v>16</v>
      </c>
      <c r="B127" s="61" t="n">
        <v>1703</v>
      </c>
      <c r="C127" s="61" t="n">
        <v>6289</v>
      </c>
      <c r="D127" s="61" t="n">
        <v>6289</v>
      </c>
      <c r="E127" s="61" t="s">
        <v>559</v>
      </c>
      <c r="F127" s="61" t="s">
        <v>555</v>
      </c>
      <c r="G127" s="62" t="n">
        <v>16172</v>
      </c>
      <c r="H127" s="61" t="s">
        <v>560</v>
      </c>
      <c r="I127" s="61" t="s">
        <v>603</v>
      </c>
      <c r="J127" s="15" t="n">
        <v>69</v>
      </c>
      <c r="K127" s="61" t="s">
        <v>604</v>
      </c>
      <c r="L127" s="61" t="s">
        <v>295</v>
      </c>
      <c r="M127" s="61" t="n">
        <v>28714</v>
      </c>
      <c r="N127" s="61" t="s">
        <v>296</v>
      </c>
      <c r="O127" s="61" t="s">
        <v>297</v>
      </c>
      <c r="P127" s="62" t="n">
        <v>16172</v>
      </c>
      <c r="Q127" s="15" t="s">
        <v>356</v>
      </c>
      <c r="R127" s="20" t="s">
        <v>204</v>
      </c>
    </row>
    <row r="128" customFormat="false" ht="13.5" hidden="false" customHeight="true" outlineLevel="0" collapsed="false">
      <c r="A128" s="20" t="n">
        <v>16</v>
      </c>
      <c r="B128" s="61" t="n">
        <v>1304</v>
      </c>
      <c r="C128" s="61" t="n">
        <v>6448</v>
      </c>
      <c r="D128" s="61" t="n">
        <v>6448</v>
      </c>
      <c r="E128" s="61" t="s">
        <v>404</v>
      </c>
      <c r="F128" s="61" t="s">
        <v>506</v>
      </c>
      <c r="G128" s="62" t="n">
        <v>23244</v>
      </c>
      <c r="H128" s="61" t="s">
        <v>293</v>
      </c>
      <c r="I128" s="61" t="s">
        <v>605</v>
      </c>
      <c r="J128" s="15" t="n">
        <v>50</v>
      </c>
      <c r="K128" s="61" t="s">
        <v>606</v>
      </c>
      <c r="L128" s="61" t="s">
        <v>295</v>
      </c>
      <c r="M128" s="61" t="n">
        <v>28714</v>
      </c>
      <c r="N128" s="61" t="s">
        <v>296</v>
      </c>
      <c r="O128" s="61" t="s">
        <v>297</v>
      </c>
      <c r="P128" s="62" t="n">
        <v>31280</v>
      </c>
      <c r="Q128" s="15" t="s">
        <v>356</v>
      </c>
      <c r="R128" s="20" t="s">
        <v>204</v>
      </c>
    </row>
    <row r="129" customFormat="false" ht="13.5" hidden="false" customHeight="true" outlineLevel="0" collapsed="false">
      <c r="A129" s="20" t="n">
        <v>16</v>
      </c>
      <c r="B129" s="61" t="n">
        <v>1703</v>
      </c>
      <c r="C129" s="61" t="n">
        <v>6448</v>
      </c>
      <c r="D129" s="61" t="n">
        <v>6448</v>
      </c>
      <c r="E129" s="61" t="s">
        <v>404</v>
      </c>
      <c r="F129" s="61" t="s">
        <v>506</v>
      </c>
      <c r="G129" s="62" t="n">
        <v>23244</v>
      </c>
      <c r="H129" s="61"/>
      <c r="I129" s="61" t="s">
        <v>605</v>
      </c>
      <c r="J129" s="15" t="n">
        <v>50</v>
      </c>
      <c r="K129" s="61" t="s">
        <v>287</v>
      </c>
      <c r="L129" s="61"/>
      <c r="M129" s="61"/>
      <c r="N129" s="61" t="s">
        <v>296</v>
      </c>
      <c r="O129" s="61" t="s">
        <v>297</v>
      </c>
      <c r="P129" s="62" t="n">
        <v>31280</v>
      </c>
      <c r="Q129" s="15" t="s">
        <v>356</v>
      </c>
      <c r="R129" s="20" t="s">
        <v>204</v>
      </c>
    </row>
    <row r="130" customFormat="false" ht="13.5" hidden="false" customHeight="true" outlineLevel="0" collapsed="false">
      <c r="A130" s="20" t="n">
        <v>16</v>
      </c>
      <c r="B130" s="61" t="n">
        <v>1304</v>
      </c>
      <c r="C130" s="61" t="n">
        <v>6647</v>
      </c>
      <c r="D130" s="61" t="n">
        <v>6647</v>
      </c>
      <c r="E130" s="61" t="s">
        <v>561</v>
      </c>
      <c r="F130" s="61" t="s">
        <v>544</v>
      </c>
      <c r="G130" s="62" t="n">
        <v>17634</v>
      </c>
      <c r="H130" s="61" t="s">
        <v>293</v>
      </c>
      <c r="I130" s="61"/>
      <c r="J130" s="15" t="n">
        <v>65</v>
      </c>
      <c r="K130" s="61" t="s">
        <v>607</v>
      </c>
      <c r="L130" s="61" t="s">
        <v>295</v>
      </c>
      <c r="M130" s="61" t="n">
        <v>28714</v>
      </c>
      <c r="N130" s="61" t="s">
        <v>296</v>
      </c>
      <c r="O130" s="61" t="s">
        <v>297</v>
      </c>
      <c r="P130" s="62" t="n">
        <v>36627</v>
      </c>
      <c r="Q130" s="15" t="s">
        <v>356</v>
      </c>
      <c r="R130" s="20" t="s">
        <v>204</v>
      </c>
    </row>
    <row r="131" customFormat="false" ht="13.5" hidden="false" customHeight="true" outlineLevel="0" collapsed="false">
      <c r="A131" s="20" t="n">
        <v>16</v>
      </c>
      <c r="B131" s="61" t="n">
        <v>1703</v>
      </c>
      <c r="C131" s="61" t="n">
        <v>6647</v>
      </c>
      <c r="D131" s="61" t="n">
        <v>6647</v>
      </c>
      <c r="E131" s="61" t="s">
        <v>561</v>
      </c>
      <c r="F131" s="61" t="s">
        <v>544</v>
      </c>
      <c r="G131" s="62" t="n">
        <v>17634</v>
      </c>
      <c r="H131" s="61"/>
      <c r="I131" s="61"/>
      <c r="J131" s="15" t="n">
        <v>65</v>
      </c>
      <c r="K131" s="61" t="s">
        <v>287</v>
      </c>
      <c r="L131" s="61"/>
      <c r="M131" s="61"/>
      <c r="N131" s="61" t="s">
        <v>296</v>
      </c>
      <c r="O131" s="61" t="s">
        <v>297</v>
      </c>
      <c r="P131" s="62" t="n">
        <v>36627</v>
      </c>
      <c r="Q131" s="15" t="s">
        <v>356</v>
      </c>
      <c r="R131" s="20" t="s">
        <v>204</v>
      </c>
    </row>
    <row r="132" customFormat="false" ht="13.5" hidden="false" customHeight="true" outlineLevel="0" collapsed="false">
      <c r="A132" s="20" t="n">
        <v>16</v>
      </c>
      <c r="B132" s="61" t="n">
        <v>1304</v>
      </c>
      <c r="C132" s="61" t="n">
        <v>7037</v>
      </c>
      <c r="D132" s="61" t="n">
        <v>7037</v>
      </c>
      <c r="E132" s="61" t="s">
        <v>562</v>
      </c>
      <c r="F132" s="61" t="s">
        <v>495</v>
      </c>
      <c r="G132" s="62" t="n">
        <v>10310</v>
      </c>
      <c r="H132" s="61" t="s">
        <v>560</v>
      </c>
      <c r="I132" s="61" t="s">
        <v>563</v>
      </c>
      <c r="J132" s="15" t="n">
        <v>85</v>
      </c>
      <c r="K132" s="61" t="s">
        <v>608</v>
      </c>
      <c r="L132" s="61" t="s">
        <v>295</v>
      </c>
      <c r="M132" s="61" t="n">
        <v>28714</v>
      </c>
      <c r="N132" s="61" t="s">
        <v>296</v>
      </c>
      <c r="O132" s="61" t="s">
        <v>297</v>
      </c>
      <c r="P132" s="62" t="n">
        <v>34781</v>
      </c>
      <c r="Q132" s="15" t="s">
        <v>356</v>
      </c>
      <c r="R132" s="20" t="s">
        <v>204</v>
      </c>
    </row>
    <row r="133" customFormat="false" ht="13.5" hidden="false" customHeight="true" outlineLevel="0" collapsed="false">
      <c r="A133" s="20" t="n">
        <v>16</v>
      </c>
      <c r="B133" s="61" t="n">
        <v>1703</v>
      </c>
      <c r="C133" s="61" t="n">
        <v>7037</v>
      </c>
      <c r="D133" s="61" t="n">
        <v>7037</v>
      </c>
      <c r="E133" s="61" t="s">
        <v>562</v>
      </c>
      <c r="F133" s="61" t="s">
        <v>495</v>
      </c>
      <c r="G133" s="62" t="n">
        <v>10310</v>
      </c>
      <c r="H133" s="61"/>
      <c r="I133" s="61" t="s">
        <v>563</v>
      </c>
      <c r="J133" s="15" t="n">
        <v>85</v>
      </c>
      <c r="K133" s="61" t="s">
        <v>287</v>
      </c>
      <c r="L133" s="61"/>
      <c r="M133" s="61"/>
      <c r="N133" s="61" t="s">
        <v>296</v>
      </c>
      <c r="O133" s="61" t="s">
        <v>297</v>
      </c>
      <c r="P133" s="62" t="n">
        <v>34781</v>
      </c>
      <c r="Q133" s="15" t="s">
        <v>356</v>
      </c>
      <c r="R133" s="20" t="s">
        <v>204</v>
      </c>
    </row>
    <row r="134" customFormat="false" ht="13.5" hidden="false" customHeight="true" outlineLevel="0" collapsed="false">
      <c r="A134" s="20" t="n">
        <v>16</v>
      </c>
      <c r="B134" s="61" t="n">
        <v>1703</v>
      </c>
      <c r="C134" s="61" t="n">
        <v>7546</v>
      </c>
      <c r="D134" s="61" t="n">
        <v>7546</v>
      </c>
      <c r="E134" s="61" t="s">
        <v>564</v>
      </c>
      <c r="F134" s="61" t="s">
        <v>563</v>
      </c>
      <c r="G134" s="62" t="n">
        <v>14741</v>
      </c>
      <c r="H134" s="61" t="s">
        <v>560</v>
      </c>
      <c r="I134" s="61" t="s">
        <v>469</v>
      </c>
      <c r="J134" s="15" t="n">
        <v>71</v>
      </c>
      <c r="K134" s="61" t="s">
        <v>609</v>
      </c>
      <c r="L134" s="61" t="s">
        <v>295</v>
      </c>
      <c r="M134" s="61" t="n">
        <v>28714</v>
      </c>
      <c r="N134" s="61" t="s">
        <v>296</v>
      </c>
      <c r="O134" s="61" t="s">
        <v>297</v>
      </c>
      <c r="P134" s="62" t="n">
        <v>42500</v>
      </c>
      <c r="Q134" s="15" t="s">
        <v>356</v>
      </c>
      <c r="R134" s="20" t="s">
        <v>204</v>
      </c>
    </row>
    <row r="135" customFormat="false" ht="13.5" hidden="false" customHeight="true" outlineLevel="0" collapsed="false">
      <c r="A135" s="20" t="n">
        <v>16</v>
      </c>
      <c r="B135" s="61" t="n">
        <v>1304</v>
      </c>
      <c r="C135" s="61" t="n">
        <v>7546</v>
      </c>
      <c r="D135" s="61" t="n">
        <v>7546</v>
      </c>
      <c r="E135" s="61" t="s">
        <v>564</v>
      </c>
      <c r="F135" s="61" t="s">
        <v>563</v>
      </c>
      <c r="G135" s="62" t="n">
        <v>14741</v>
      </c>
      <c r="H135" s="61"/>
      <c r="I135" s="61" t="s">
        <v>469</v>
      </c>
      <c r="J135" s="15" t="n">
        <v>73</v>
      </c>
      <c r="K135" s="61" t="s">
        <v>609</v>
      </c>
      <c r="L135" s="61" t="s">
        <v>295</v>
      </c>
      <c r="M135" s="61" t="n">
        <v>28714</v>
      </c>
      <c r="N135" s="61" t="s">
        <v>296</v>
      </c>
      <c r="O135" s="61" t="s">
        <v>297</v>
      </c>
      <c r="P135" s="62" t="n">
        <v>42500</v>
      </c>
      <c r="Q135" s="15" t="s">
        <v>356</v>
      </c>
      <c r="R135" s="20" t="s">
        <v>204</v>
      </c>
    </row>
    <row r="136" customFormat="false" ht="13.5" hidden="false" customHeight="true" outlineLevel="0" collapsed="false">
      <c r="A136" s="20" t="n">
        <v>16</v>
      </c>
      <c r="B136" s="61" t="n">
        <v>1304</v>
      </c>
      <c r="C136" s="61" t="n">
        <v>7624</v>
      </c>
      <c r="D136" s="61" t="n">
        <v>7624</v>
      </c>
      <c r="E136" s="61" t="s">
        <v>566</v>
      </c>
      <c r="F136" s="61" t="s">
        <v>565</v>
      </c>
      <c r="G136" s="62" t="n">
        <v>20187</v>
      </c>
      <c r="H136" s="61" t="s">
        <v>567</v>
      </c>
      <c r="I136" s="61" t="s">
        <v>298</v>
      </c>
      <c r="J136" s="15" t="n">
        <v>58</v>
      </c>
      <c r="K136" s="61" t="s">
        <v>610</v>
      </c>
      <c r="L136" s="61" t="s">
        <v>295</v>
      </c>
      <c r="M136" s="61" t="n">
        <v>28714</v>
      </c>
      <c r="N136" s="61" t="s">
        <v>296</v>
      </c>
      <c r="O136" s="61" t="s">
        <v>297</v>
      </c>
      <c r="P136" s="62" t="n">
        <v>34797</v>
      </c>
      <c r="Q136" s="15" t="s">
        <v>356</v>
      </c>
      <c r="R136" s="20" t="s">
        <v>204</v>
      </c>
    </row>
    <row r="137" customFormat="false" ht="13.5" hidden="false" customHeight="true" outlineLevel="0" collapsed="false">
      <c r="A137" s="20" t="n">
        <v>16</v>
      </c>
      <c r="B137" s="61" t="n">
        <v>1703</v>
      </c>
      <c r="C137" s="61" t="n">
        <v>7624</v>
      </c>
      <c r="D137" s="61" t="n">
        <v>7624</v>
      </c>
      <c r="E137" s="61" t="s">
        <v>566</v>
      </c>
      <c r="F137" s="61" t="s">
        <v>565</v>
      </c>
      <c r="G137" s="62" t="n">
        <v>20187</v>
      </c>
      <c r="H137" s="61"/>
      <c r="I137" s="61" t="s">
        <v>298</v>
      </c>
      <c r="J137" s="15" t="n">
        <v>58</v>
      </c>
      <c r="K137" s="61" t="s">
        <v>287</v>
      </c>
      <c r="L137" s="61"/>
      <c r="M137" s="61"/>
      <c r="N137" s="61" t="s">
        <v>296</v>
      </c>
      <c r="O137" s="61" t="s">
        <v>297</v>
      </c>
      <c r="P137" s="62" t="n">
        <v>34797</v>
      </c>
      <c r="Q137" s="15" t="s">
        <v>356</v>
      </c>
      <c r="R137" s="20" t="s">
        <v>204</v>
      </c>
    </row>
    <row r="138" customFormat="false" ht="13.5" hidden="false" customHeight="true" outlineLevel="0" collapsed="false">
      <c r="A138" s="20" t="n">
        <v>16</v>
      </c>
      <c r="B138" s="61" t="n">
        <v>1304</v>
      </c>
      <c r="C138" s="61" t="n">
        <v>11874</v>
      </c>
      <c r="D138" s="61" t="n">
        <v>11874</v>
      </c>
      <c r="E138" s="61" t="s">
        <v>580</v>
      </c>
      <c r="F138" s="61" t="s">
        <v>544</v>
      </c>
      <c r="G138" s="62" t="n">
        <v>28098</v>
      </c>
      <c r="H138" s="61" t="s">
        <v>567</v>
      </c>
      <c r="I138" s="61" t="s">
        <v>621</v>
      </c>
      <c r="J138" s="15" t="n">
        <v>37</v>
      </c>
      <c r="K138" s="61" t="s">
        <v>622</v>
      </c>
      <c r="L138" s="61" t="s">
        <v>295</v>
      </c>
      <c r="M138" s="61" t="n">
        <v>28714</v>
      </c>
      <c r="N138" s="61" t="s">
        <v>296</v>
      </c>
      <c r="O138" s="61" t="s">
        <v>297</v>
      </c>
      <c r="P138" s="62" t="n">
        <v>22619</v>
      </c>
      <c r="Q138" s="15" t="s">
        <v>356</v>
      </c>
      <c r="R138" s="20" t="s">
        <v>204</v>
      </c>
    </row>
    <row r="139" customFormat="false" ht="13.5" hidden="false" customHeight="true" outlineLevel="0" collapsed="false">
      <c r="A139" s="20" t="n">
        <v>16</v>
      </c>
      <c r="B139" s="61" t="n">
        <v>1703</v>
      </c>
      <c r="C139" s="61" t="n">
        <v>11874</v>
      </c>
      <c r="D139" s="61" t="n">
        <v>11874</v>
      </c>
      <c r="E139" s="61" t="s">
        <v>580</v>
      </c>
      <c r="F139" s="61" t="s">
        <v>544</v>
      </c>
      <c r="G139" s="62" t="n">
        <v>28098</v>
      </c>
      <c r="H139" s="61"/>
      <c r="I139" s="61" t="s">
        <v>621</v>
      </c>
      <c r="J139" s="15" t="n">
        <v>37</v>
      </c>
      <c r="K139" s="61" t="s">
        <v>287</v>
      </c>
      <c r="L139" s="61"/>
      <c r="M139" s="61"/>
      <c r="N139" s="61" t="s">
        <v>296</v>
      </c>
      <c r="O139" s="61" t="s">
        <v>297</v>
      </c>
      <c r="P139" s="62" t="n">
        <v>22619</v>
      </c>
      <c r="Q139" s="15" t="s">
        <v>356</v>
      </c>
      <c r="R139" s="20" t="s">
        <v>204</v>
      </c>
    </row>
    <row r="140" customFormat="false" ht="13.5" hidden="false" customHeight="true" outlineLevel="0" collapsed="false">
      <c r="A140" s="20" t="n">
        <v>16</v>
      </c>
      <c r="B140" s="61" t="n">
        <v>1703</v>
      </c>
      <c r="C140" s="61" t="n">
        <v>14182</v>
      </c>
      <c r="D140" s="61" t="n">
        <v>14182</v>
      </c>
      <c r="E140" s="61" t="s">
        <v>630</v>
      </c>
      <c r="F140" s="61" t="s">
        <v>631</v>
      </c>
      <c r="G140" s="62" t="n">
        <v>18102</v>
      </c>
      <c r="H140" s="61"/>
      <c r="I140" s="61" t="s">
        <v>632</v>
      </c>
      <c r="J140" s="15" t="n">
        <v>63</v>
      </c>
      <c r="K140" s="61" t="s">
        <v>287</v>
      </c>
      <c r="L140" s="61"/>
      <c r="M140" s="61"/>
      <c r="N140" s="61" t="s">
        <v>296</v>
      </c>
      <c r="O140" s="61" t="s">
        <v>297</v>
      </c>
      <c r="P140" s="62" t="n">
        <v>34903</v>
      </c>
      <c r="Q140" s="15" t="s">
        <v>356</v>
      </c>
      <c r="R140" s="20" t="s">
        <v>204</v>
      </c>
    </row>
    <row r="141" customFormat="false" ht="13.5" hidden="false" customHeight="true" outlineLevel="0" collapsed="false">
      <c r="A141" s="20" t="n">
        <v>16</v>
      </c>
      <c r="B141" s="61" t="n">
        <v>1304</v>
      </c>
      <c r="C141" s="61" t="n">
        <v>14182</v>
      </c>
      <c r="D141" s="61" t="n">
        <v>14182</v>
      </c>
      <c r="E141" s="61" t="s">
        <v>630</v>
      </c>
      <c r="F141" s="61" t="s">
        <v>631</v>
      </c>
      <c r="G141" s="62" t="n">
        <v>18102</v>
      </c>
      <c r="H141" s="61" t="s">
        <v>551</v>
      </c>
      <c r="I141" s="61" t="s">
        <v>632</v>
      </c>
      <c r="J141" s="15" t="n">
        <v>64</v>
      </c>
      <c r="K141" s="61" t="s">
        <v>633</v>
      </c>
      <c r="L141" s="61" t="s">
        <v>295</v>
      </c>
      <c r="M141" s="61" t="n">
        <v>28714</v>
      </c>
      <c r="N141" s="61" t="s">
        <v>296</v>
      </c>
      <c r="O141" s="61" t="s">
        <v>297</v>
      </c>
      <c r="P141" s="62" t="n">
        <v>34903</v>
      </c>
      <c r="Q141" s="15" t="s">
        <v>356</v>
      </c>
      <c r="R141" s="20" t="s">
        <v>204</v>
      </c>
    </row>
    <row r="142" customFormat="false" ht="13.5" hidden="false" customHeight="true" outlineLevel="0" collapsed="false">
      <c r="A142" s="20" t="n">
        <v>16</v>
      </c>
      <c r="B142" s="61" t="n">
        <v>1304</v>
      </c>
      <c r="C142" s="61" t="n">
        <v>15163</v>
      </c>
      <c r="D142" s="61" t="n">
        <v>15163</v>
      </c>
      <c r="E142" s="61" t="s">
        <v>651</v>
      </c>
      <c r="F142" s="61" t="s">
        <v>652</v>
      </c>
      <c r="G142" s="62" t="n">
        <v>22287</v>
      </c>
      <c r="H142" s="61" t="s">
        <v>551</v>
      </c>
      <c r="I142" s="61" t="s">
        <v>653</v>
      </c>
      <c r="J142" s="15" t="n">
        <v>52</v>
      </c>
      <c r="K142" s="61" t="s">
        <v>654</v>
      </c>
      <c r="L142" s="61" t="s">
        <v>310</v>
      </c>
      <c r="M142" s="61" t="n">
        <v>28740</v>
      </c>
      <c r="N142" s="61" t="s">
        <v>296</v>
      </c>
      <c r="O142" s="61" t="s">
        <v>297</v>
      </c>
      <c r="P142" s="62" t="n">
        <v>40914</v>
      </c>
      <c r="Q142" s="15" t="s">
        <v>356</v>
      </c>
      <c r="R142" s="20" t="s">
        <v>204</v>
      </c>
    </row>
    <row r="143" customFormat="false" ht="13.5" hidden="false" customHeight="true" outlineLevel="0" collapsed="false">
      <c r="A143" s="20" t="n">
        <v>16</v>
      </c>
      <c r="B143" s="61" t="n">
        <v>1703</v>
      </c>
      <c r="C143" s="61" t="n">
        <v>15163</v>
      </c>
      <c r="D143" s="61" t="n">
        <v>15163</v>
      </c>
      <c r="E143" s="61" t="s">
        <v>651</v>
      </c>
      <c r="F143" s="61" t="s">
        <v>652</v>
      </c>
      <c r="G143" s="62" t="n">
        <v>22287</v>
      </c>
      <c r="H143" s="61"/>
      <c r="I143" s="61" t="s">
        <v>653</v>
      </c>
      <c r="J143" s="15" t="n">
        <v>52</v>
      </c>
      <c r="K143" s="61" t="s">
        <v>287</v>
      </c>
      <c r="L143" s="61"/>
      <c r="M143" s="61"/>
      <c r="N143" s="61" t="s">
        <v>296</v>
      </c>
      <c r="O143" s="61" t="s">
        <v>297</v>
      </c>
      <c r="P143" s="62" t="n">
        <v>40914</v>
      </c>
      <c r="Q143" s="15" t="s">
        <v>356</v>
      </c>
      <c r="R143" s="20" t="s">
        <v>204</v>
      </c>
    </row>
    <row r="144" customFormat="false" ht="13.5" hidden="false" customHeight="true" outlineLevel="0" collapsed="false">
      <c r="A144" s="20"/>
    </row>
    <row r="145" customFormat="false" ht="13.5" hidden="false" customHeight="true" outlineLevel="0" collapsed="false">
      <c r="A145" s="20"/>
    </row>
    <row r="146" customFormat="false" ht="13.5" hidden="false" customHeight="true" outlineLevel="0" collapsed="false">
      <c r="A146" s="20"/>
    </row>
    <row r="147" customFormat="false" ht="13.5" hidden="false" customHeight="true" outlineLevel="0" collapsed="false">
      <c r="A147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25"/>
  <cols>
    <col collapsed="false" hidden="false" max="4" min="1" style="0" width="8.57085020242915"/>
    <col collapsed="false" hidden="false" max="5" min="5" style="0" width="15.4251012145749"/>
    <col collapsed="false" hidden="false" max="11" min="6" style="0" width="4.82186234817814"/>
    <col collapsed="false" hidden="false" max="17" min="12" style="0" width="5.78542510121457"/>
    <col collapsed="false" hidden="false" max="20" min="18" style="0" width="4.39271255060729"/>
    <col collapsed="false" hidden="false" max="1025" min="21" style="0" width="8.57085020242915"/>
  </cols>
  <sheetData>
    <row r="1" customFormat="false" ht="14.25" hidden="false" customHeight="false" outlineLevel="0" collapsed="false">
      <c r="A1" s="0" t="n">
        <v>26</v>
      </c>
      <c r="B1" s="0" t="n">
        <v>260</v>
      </c>
      <c r="C1" s="0" t="n">
        <v>5</v>
      </c>
      <c r="D1" s="0" t="n">
        <v>0</v>
      </c>
      <c r="E1" s="0" t="s">
        <v>10</v>
      </c>
      <c r="F1" s="12" t="s">
        <v>25</v>
      </c>
    </row>
    <row r="2" customFormat="false" ht="14.25" hidden="false" customHeight="false" outlineLevel="0" collapsed="false">
      <c r="A2" s="0" t="n">
        <v>27</v>
      </c>
      <c r="B2" s="0" t="n">
        <v>265</v>
      </c>
      <c r="C2" s="0" t="n">
        <v>5</v>
      </c>
      <c r="D2" s="0" t="n">
        <v>1</v>
      </c>
      <c r="E2" s="0" t="s">
        <v>26</v>
      </c>
      <c r="F2" s="12" t="s">
        <v>27</v>
      </c>
    </row>
    <row r="3" customFormat="false" ht="14.25" hidden="false" customHeight="false" outlineLevel="0" collapsed="false">
      <c r="A3" s="0" t="s">
        <v>28</v>
      </c>
      <c r="B3" s="0" t="n">
        <v>277</v>
      </c>
      <c r="C3" s="0" t="n">
        <v>5</v>
      </c>
      <c r="D3" s="0" t="n">
        <v>0</v>
      </c>
      <c r="E3" s="0" t="s">
        <v>14</v>
      </c>
      <c r="F3" s="12" t="s">
        <v>29</v>
      </c>
    </row>
    <row r="4" customFormat="false" ht="14.25" hidden="false" customHeight="false" outlineLevel="0" collapsed="false">
      <c r="A4" s="0" t="s">
        <v>30</v>
      </c>
      <c r="B4" s="0" t="n">
        <v>289</v>
      </c>
      <c r="C4" s="0" t="n">
        <v>5</v>
      </c>
      <c r="D4" s="0" t="n">
        <v>1</v>
      </c>
      <c r="E4" s="0" t="s">
        <v>31</v>
      </c>
      <c r="F4" s="12" t="s">
        <v>32</v>
      </c>
    </row>
    <row r="5" customFormat="false" ht="14.25" hidden="false" customHeight="false" outlineLevel="0" collapsed="false">
      <c r="A5" s="0" t="n">
        <v>30</v>
      </c>
      <c r="B5" s="0" t="n">
        <v>301</v>
      </c>
      <c r="C5" s="0" t="n">
        <v>5</v>
      </c>
      <c r="D5" s="0" t="n">
        <v>0</v>
      </c>
      <c r="E5" s="0" t="s">
        <v>33</v>
      </c>
      <c r="F5" s="12"/>
    </row>
    <row r="6" customFormat="false" ht="14.25" hidden="false" customHeight="false" outlineLevel="0" collapsed="false">
      <c r="F6" s="12"/>
    </row>
    <row r="7" customFormat="false" ht="14.25" hidden="false" customHeight="false" outlineLevel="0" collapsed="false">
      <c r="A7" s="0" t="n">
        <v>31</v>
      </c>
      <c r="B7" s="0" t="n">
        <v>313</v>
      </c>
      <c r="C7" s="0" t="n">
        <v>6</v>
      </c>
      <c r="D7" s="0" t="n">
        <v>0</v>
      </c>
      <c r="E7" s="0" t="s">
        <v>9</v>
      </c>
      <c r="F7" s="12"/>
    </row>
    <row r="8" customFormat="false" ht="14.25" hidden="false" customHeight="false" outlineLevel="0" collapsed="false">
      <c r="A8" s="0" t="n">
        <v>32</v>
      </c>
      <c r="B8" s="0" t="n">
        <v>325</v>
      </c>
      <c r="C8" s="0" t="n">
        <v>6</v>
      </c>
      <c r="D8" s="0" t="n">
        <v>0</v>
      </c>
      <c r="E8" s="0" t="s">
        <v>34</v>
      </c>
      <c r="F8" s="12" t="s">
        <v>35</v>
      </c>
    </row>
    <row r="9" customFormat="false" ht="14.25" hidden="false" customHeight="false" outlineLevel="0" collapsed="false">
      <c r="A9" s="0" t="n">
        <v>33</v>
      </c>
      <c r="B9" s="0" t="n">
        <v>337</v>
      </c>
      <c r="C9" s="0" t="n">
        <v>6</v>
      </c>
      <c r="D9" s="0" t="n">
        <v>1</v>
      </c>
      <c r="E9" s="0" t="s">
        <v>36</v>
      </c>
      <c r="F9" s="12" t="s">
        <v>37</v>
      </c>
    </row>
    <row r="10" customFormat="false" ht="14.25" hidden="false" customHeight="false" outlineLevel="0" collapsed="false">
      <c r="A10" s="0" t="s">
        <v>38</v>
      </c>
      <c r="B10" s="0" t="n">
        <v>349</v>
      </c>
      <c r="C10" s="0" t="n">
        <v>6</v>
      </c>
      <c r="D10" s="0" t="n">
        <v>0</v>
      </c>
      <c r="E10" s="0" t="s">
        <v>39</v>
      </c>
      <c r="F10" s="12" t="s">
        <v>40</v>
      </c>
    </row>
    <row r="11" customFormat="false" ht="14.25" hidden="false" customHeight="false" outlineLevel="0" collapsed="false">
      <c r="A11" s="0" t="n">
        <v>35</v>
      </c>
      <c r="B11" s="0" t="n">
        <v>361</v>
      </c>
      <c r="C11" s="0" t="n">
        <v>6</v>
      </c>
      <c r="D11" s="0" t="n">
        <v>1</v>
      </c>
      <c r="E11" s="0" t="s">
        <v>41</v>
      </c>
      <c r="F11" s="12"/>
    </row>
    <row r="12" customFormat="false" ht="14.25" hidden="false" customHeight="false" outlineLevel="0" collapsed="false">
      <c r="A12" s="0" t="n">
        <v>36</v>
      </c>
      <c r="B12" s="0" t="n">
        <v>373</v>
      </c>
      <c r="C12" s="0" t="n">
        <v>6</v>
      </c>
      <c r="D12" s="0" t="n">
        <v>1</v>
      </c>
      <c r="E12" s="0" t="s">
        <v>17</v>
      </c>
      <c r="F12" s="12" t="s">
        <v>42</v>
      </c>
    </row>
    <row r="13" customFormat="false" ht="14.25" hidden="false" customHeight="false" outlineLevel="0" collapsed="false">
      <c r="L13" s="0" t="s">
        <v>3</v>
      </c>
      <c r="M13" s="0" t="s">
        <v>4</v>
      </c>
      <c r="N13" s="0" t="s">
        <v>5</v>
      </c>
      <c r="O13" s="0" t="s">
        <v>6</v>
      </c>
      <c r="P13" s="0" t="s">
        <v>7</v>
      </c>
      <c r="Q13" s="0" t="s">
        <v>8</v>
      </c>
    </row>
    <row r="14" customFormat="false" ht="14.25" hidden="false" customHeight="false" outlineLevel="0" collapsed="false">
      <c r="E14" s="0" t="s">
        <v>9</v>
      </c>
      <c r="F14" s="1" t="n">
        <v>1</v>
      </c>
      <c r="G14" s="1" t="n">
        <v>7</v>
      </c>
      <c r="H14" s="1" t="n">
        <v>13</v>
      </c>
      <c r="I14" s="1" t="n">
        <v>19</v>
      </c>
      <c r="J14" s="1" t="n">
        <v>25</v>
      </c>
      <c r="K14" s="1" t="n">
        <v>31</v>
      </c>
      <c r="L14" s="2"/>
      <c r="M14" s="2"/>
      <c r="N14" s="2"/>
      <c r="O14" s="2"/>
      <c r="P14" s="2"/>
      <c r="Q14" s="2"/>
    </row>
    <row r="15" customFormat="false" ht="14.25" hidden="false" customHeight="false" outlineLevel="0" collapsed="false">
      <c r="E15" s="0" t="s">
        <v>10</v>
      </c>
      <c r="F15" s="3" t="n">
        <v>4</v>
      </c>
      <c r="G15" s="3" t="n">
        <v>8</v>
      </c>
      <c r="H15" s="3" t="n">
        <v>14</v>
      </c>
      <c r="I15" s="3"/>
      <c r="J15" s="3" t="n">
        <v>26</v>
      </c>
      <c r="K15" s="3"/>
      <c r="L15" s="3"/>
      <c r="M15" s="13" t="s">
        <v>43</v>
      </c>
      <c r="N15" s="13"/>
      <c r="O15" s="13"/>
      <c r="P15" s="13"/>
      <c r="Q15" s="3"/>
    </row>
    <row r="16" customFormat="false" ht="14.25" hidden="false" customHeight="false" outlineLevel="0" collapsed="false">
      <c r="E16" s="0" t="s">
        <v>12</v>
      </c>
      <c r="F16" s="5" t="n">
        <v>3</v>
      </c>
      <c r="G16" s="5" t="n">
        <v>10</v>
      </c>
      <c r="H16" s="5" t="n">
        <v>15</v>
      </c>
      <c r="I16" s="5"/>
      <c r="J16" s="5" t="n">
        <v>27</v>
      </c>
      <c r="K16" s="5"/>
      <c r="L16" s="5"/>
      <c r="Q16" s="5"/>
    </row>
    <row r="17" customFormat="false" ht="14.25" hidden="false" customHeight="false" outlineLevel="0" collapsed="false">
      <c r="E17" s="0" t="s">
        <v>13</v>
      </c>
      <c r="F17" s="7" t="n">
        <v>2</v>
      </c>
      <c r="G17" s="7" t="n">
        <v>11</v>
      </c>
      <c r="H17" s="7" t="n">
        <v>17</v>
      </c>
      <c r="I17" s="7"/>
      <c r="J17" s="7"/>
      <c r="K17" s="7"/>
      <c r="L17" s="7"/>
      <c r="M17" s="7"/>
      <c r="N17" s="7"/>
      <c r="O17" s="7"/>
      <c r="P17" s="7"/>
      <c r="Q17" s="7"/>
    </row>
    <row r="18" customFormat="false" ht="14.25" hidden="false" customHeight="false" outlineLevel="0" collapsed="false">
      <c r="E18" s="0" t="s">
        <v>14</v>
      </c>
      <c r="F18" s="7"/>
      <c r="G18" s="7" t="n">
        <v>9</v>
      </c>
      <c r="H18" s="7" t="n">
        <v>16</v>
      </c>
      <c r="I18" s="7"/>
      <c r="J18" s="7" t="n">
        <v>28</v>
      </c>
      <c r="K18" s="7"/>
    </row>
    <row r="19" customFormat="false" ht="14.25" hidden="false" customHeight="false" outlineLevel="0" collapsed="false">
      <c r="E19" s="0" t="s">
        <v>15</v>
      </c>
      <c r="F19" s="8" t="n">
        <v>6</v>
      </c>
      <c r="G19" s="8"/>
      <c r="H19" s="8"/>
      <c r="I19" s="8" t="n">
        <v>23</v>
      </c>
      <c r="J19" s="8"/>
      <c r="K19" s="8"/>
      <c r="L19" s="9"/>
      <c r="M19" s="9"/>
      <c r="N19" s="9"/>
      <c r="O19" s="9"/>
      <c r="P19" s="9"/>
      <c r="Q19" s="9"/>
    </row>
    <row r="20" customFormat="false" ht="14.25" hidden="false" customHeight="false" outlineLevel="0" collapsed="false">
      <c r="E20" s="0" t="s">
        <v>16</v>
      </c>
      <c r="F20" s="8"/>
      <c r="G20" s="8"/>
      <c r="H20" s="8" t="n">
        <v>18</v>
      </c>
      <c r="I20" s="8"/>
      <c r="J20" s="8" t="n">
        <v>29</v>
      </c>
      <c r="K20" s="8"/>
    </row>
    <row r="21" customFormat="false" ht="14.25" hidden="false" customHeight="false" outlineLevel="0" collapsed="false">
      <c r="E21" s="0" t="s">
        <v>17</v>
      </c>
      <c r="F21" s="8"/>
      <c r="G21" s="8"/>
      <c r="H21" s="8"/>
      <c r="I21" s="8" t="n">
        <v>24</v>
      </c>
      <c r="J21" s="8"/>
      <c r="K21" s="8" t="n">
        <v>36</v>
      </c>
    </row>
    <row r="22" customFormat="false" ht="14.25" hidden="false" customHeight="false" outlineLevel="0" collapsed="false">
      <c r="E22" s="0" t="s">
        <v>18</v>
      </c>
      <c r="F22" s="10"/>
      <c r="G22" s="10"/>
      <c r="H22" s="10"/>
      <c r="I22" s="10" t="n">
        <v>20</v>
      </c>
      <c r="J22" s="10"/>
      <c r="K22" s="10" t="n">
        <v>32</v>
      </c>
      <c r="L22" s="10"/>
      <c r="M22" s="10"/>
      <c r="N22" s="10"/>
      <c r="O22" s="10"/>
      <c r="P22" s="10"/>
    </row>
    <row r="23" customFormat="false" ht="14.25" hidden="false" customHeight="false" outlineLevel="0" collapsed="false">
      <c r="E23" s="0" t="s">
        <v>19</v>
      </c>
      <c r="F23" s="10" t="n">
        <v>5</v>
      </c>
      <c r="G23" s="10"/>
      <c r="H23" s="10"/>
      <c r="I23" s="10" t="n">
        <v>21</v>
      </c>
      <c r="J23" s="10"/>
      <c r="K23" s="10" t="n">
        <v>33</v>
      </c>
    </row>
    <row r="24" customFormat="false" ht="14.25" hidden="false" customHeight="false" outlineLevel="0" collapsed="false">
      <c r="E24" s="0" t="s">
        <v>20</v>
      </c>
      <c r="F24" s="11"/>
      <c r="G24" s="11" t="n">
        <v>12</v>
      </c>
      <c r="H24" s="11"/>
      <c r="I24" s="11"/>
      <c r="J24" s="11"/>
      <c r="K24" s="11"/>
      <c r="M24" s="11"/>
      <c r="N24" s="11"/>
      <c r="O24" s="11"/>
      <c r="P24" s="11"/>
      <c r="Q24" s="11"/>
    </row>
    <row r="25" customFormat="false" ht="14.25" hidden="false" customHeight="false" outlineLevel="0" collapsed="false">
      <c r="E25" s="0" t="s">
        <v>21</v>
      </c>
      <c r="F25" s="11"/>
      <c r="G25" s="11"/>
      <c r="H25" s="11"/>
      <c r="I25" s="11" t="n">
        <v>22</v>
      </c>
      <c r="J25" s="11"/>
      <c r="K25" s="11" t="n">
        <v>34</v>
      </c>
    </row>
    <row r="26" customFormat="false" ht="14.25" hidden="false" customHeight="false" outlineLevel="0" collapsed="false">
      <c r="E26" s="0" t="s">
        <v>22</v>
      </c>
      <c r="F26" s="11"/>
      <c r="G26" s="11"/>
      <c r="H26" s="11"/>
      <c r="I26" s="11"/>
      <c r="J26" s="11" t="n">
        <v>30</v>
      </c>
      <c r="K26" s="11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4.25"/>
  <cols>
    <col collapsed="false" hidden="false" max="4" min="1" style="0" width="8.57085020242915"/>
    <col collapsed="false" hidden="false" max="5" min="5" style="0" width="20.0323886639676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44</v>
      </c>
    </row>
    <row r="2" customFormat="false" ht="14.25" hidden="false" customHeight="false" outlineLevel="0" collapsed="false">
      <c r="A2" s="0" t="s">
        <v>45</v>
      </c>
    </row>
    <row r="3" customFormat="false" ht="14.25" hidden="false" customHeight="false" outlineLevel="0" collapsed="false">
      <c r="A3" s="0" t="s">
        <v>46</v>
      </c>
    </row>
    <row r="9" customFormat="false" ht="14.25" hidden="false" customHeight="false" outlineLevel="0" collapsed="false">
      <c r="A9" s="0" t="s">
        <v>47</v>
      </c>
    </row>
    <row r="10" customFormat="false" ht="14.25" hidden="false" customHeight="false" outlineLevel="0" collapsed="false">
      <c r="A10" s="0" t="s">
        <v>10</v>
      </c>
    </row>
    <row r="11" customFormat="false" ht="14.25" hidden="false" customHeight="false" outlineLevel="0" collapsed="false">
      <c r="A11" s="0" t="s">
        <v>48</v>
      </c>
    </row>
    <row r="13" customFormat="false" ht="14.25" hidden="false" customHeight="false" outlineLevel="0" collapsed="false">
      <c r="A13" s="0" t="n">
        <v>2</v>
      </c>
      <c r="B13" s="0" t="n">
        <v>24</v>
      </c>
      <c r="C13" s="0" t="n">
        <v>1</v>
      </c>
      <c r="D13" s="0" t="n">
        <v>1</v>
      </c>
      <c r="E13" s="0" t="s">
        <v>49</v>
      </c>
      <c r="F13" s="12"/>
      <c r="G13" s="0" t="s">
        <v>44</v>
      </c>
    </row>
    <row r="14" customFormat="false" ht="13.9" hidden="false" customHeight="true" outlineLevel="0" collapsed="false">
      <c r="A14" s="0" t="n">
        <v>8</v>
      </c>
      <c r="B14" s="0" t="n">
        <v>72</v>
      </c>
      <c r="C14" s="0" t="n">
        <v>2</v>
      </c>
      <c r="D14" s="0" t="n">
        <v>0</v>
      </c>
      <c r="E14" s="0" t="s">
        <v>50</v>
      </c>
      <c r="F14" s="12" t="n">
        <v>4</v>
      </c>
      <c r="G14" s="0" t="s">
        <v>51</v>
      </c>
    </row>
    <row r="15" customFormat="false" ht="14.25" hidden="false" customHeight="false" outlineLevel="0" collapsed="false">
      <c r="A15" s="0" t="n">
        <v>18</v>
      </c>
      <c r="B15" s="0" t="n">
        <v>168</v>
      </c>
      <c r="C15" s="0" t="n">
        <v>3</v>
      </c>
      <c r="D15" s="0" t="n">
        <v>0</v>
      </c>
      <c r="E15" s="0" t="s">
        <v>31</v>
      </c>
      <c r="F15" s="12"/>
      <c r="G15" s="0" t="s">
        <v>52</v>
      </c>
    </row>
    <row r="16" customFormat="false" ht="14.25" hidden="false" customHeight="false" outlineLevel="0" collapsed="false">
      <c r="A16" s="0" t="n">
        <v>22</v>
      </c>
      <c r="B16" s="0" t="n">
        <v>216</v>
      </c>
      <c r="C16" s="0" t="n">
        <v>4</v>
      </c>
      <c r="D16" s="0" t="n">
        <v>0</v>
      </c>
      <c r="E16" s="0" t="s">
        <v>39</v>
      </c>
      <c r="F16" s="12"/>
      <c r="G16" s="0" t="s">
        <v>52</v>
      </c>
    </row>
    <row r="17" customFormat="false" ht="14.25" hidden="false" customHeight="false" outlineLevel="0" collapsed="false">
      <c r="A17" s="0" t="n">
        <v>33</v>
      </c>
      <c r="B17" s="0" t="n">
        <v>337</v>
      </c>
      <c r="C17" s="0" t="n">
        <v>6</v>
      </c>
      <c r="D17" s="0" t="n">
        <v>1</v>
      </c>
      <c r="E17" s="0" t="s">
        <v>36</v>
      </c>
      <c r="F17" s="12" t="n">
        <v>21</v>
      </c>
      <c r="G17" s="0" t="s">
        <v>53</v>
      </c>
    </row>
    <row r="18" customFormat="false" ht="14.25" hidden="false" customHeight="false" outlineLevel="0" collapsed="false">
      <c r="A18" s="0" t="n">
        <v>27</v>
      </c>
      <c r="B18" s="0" t="n">
        <v>265</v>
      </c>
      <c r="C18" s="0" t="n">
        <v>5</v>
      </c>
      <c r="D18" s="0" t="n">
        <v>1</v>
      </c>
      <c r="E18" s="0" t="s">
        <v>26</v>
      </c>
      <c r="F18" s="12" t="s">
        <v>54</v>
      </c>
      <c r="G18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14" activePane="bottomLeft" state="frozen"/>
      <selection pane="topLeft" activeCell="A1" activeCellId="0" sqref="A1"/>
      <selection pane="bottomLeft" activeCell="F41" activeCellId="0" sqref="F41"/>
    </sheetView>
  </sheetViews>
  <sheetFormatPr defaultRowHeight="14.25"/>
  <cols>
    <col collapsed="false" hidden="false" max="1" min="1" style="0" width="8.57085020242915"/>
    <col collapsed="false" hidden="false" max="3" min="2" style="0" width="5.57085020242915"/>
    <col collapsed="false" hidden="false" max="4" min="4" style="0" width="4.92712550607287"/>
    <col collapsed="false" hidden="false" max="5" min="5" style="0" width="5.1417004048583"/>
    <col collapsed="false" hidden="false" max="6" min="6" style="0" width="16.3886639676113"/>
    <col collapsed="false" hidden="false" max="7" min="7" style="12" width="16.3886639676113"/>
    <col collapsed="false" hidden="false" max="8" min="8" style="0" width="8.57085020242915"/>
    <col collapsed="false" hidden="false" max="9" min="9" style="0" width="11.246963562753"/>
    <col collapsed="false" hidden="false" max="10" min="10" style="0" width="18.2105263157895"/>
    <col collapsed="false" hidden="false" max="11" min="11" style="0" width="14.7813765182186"/>
    <col collapsed="false" hidden="false" max="12" min="12" style="0" width="10.0688259109312"/>
    <col collapsed="false" hidden="false" max="1025" min="13" style="0" width="8.57085020242915"/>
  </cols>
  <sheetData>
    <row r="1" customFormat="false" ht="14.25" hidden="false" customHeight="false" outlineLevel="0" collapsed="false">
      <c r="A1" s="0" t="s">
        <v>55</v>
      </c>
      <c r="B1" s="0" t="s">
        <v>56</v>
      </c>
      <c r="C1" s="0" t="s">
        <v>57</v>
      </c>
      <c r="D1" s="0" t="s">
        <v>2</v>
      </c>
      <c r="E1" s="0" t="s">
        <v>44</v>
      </c>
      <c r="F1" s="0" t="s">
        <v>58</v>
      </c>
      <c r="G1" s="0"/>
      <c r="H1" s="0" t="s">
        <v>59</v>
      </c>
      <c r="I1" s="0" t="s">
        <v>60</v>
      </c>
      <c r="J1" s="0" t="s">
        <v>61</v>
      </c>
      <c r="K1" s="0" t="s">
        <v>62</v>
      </c>
      <c r="L1" s="0" t="s">
        <v>63</v>
      </c>
      <c r="M1" s="0" t="s">
        <v>64</v>
      </c>
      <c r="O1" s="0" t="s">
        <v>50</v>
      </c>
      <c r="P1" s="0" t="s">
        <v>65</v>
      </c>
    </row>
    <row r="2" customFormat="false" ht="14.25" hidden="false" customHeight="false" outlineLevel="0" collapsed="false">
      <c r="B2" s="0" t="n">
        <v>1</v>
      </c>
      <c r="C2" s="0" t="n">
        <v>12</v>
      </c>
      <c r="D2" s="0" t="n">
        <v>1</v>
      </c>
      <c r="E2" s="0" t="n">
        <v>1</v>
      </c>
      <c r="F2" s="0" t="s">
        <v>9</v>
      </c>
      <c r="G2" s="0"/>
      <c r="H2" s="0" t="s">
        <v>44</v>
      </c>
      <c r="I2" s="0" t="s">
        <v>66</v>
      </c>
      <c r="J2" s="7"/>
    </row>
    <row r="3" customFormat="false" ht="14.25" hidden="false" customHeight="false" outlineLevel="0" collapsed="false">
      <c r="B3" s="0" t="n">
        <v>2</v>
      </c>
      <c r="C3" s="0" t="n">
        <v>24</v>
      </c>
      <c r="D3" s="0" t="n">
        <v>1</v>
      </c>
      <c r="E3" s="0" t="n">
        <v>1</v>
      </c>
      <c r="F3" s="0" t="s">
        <v>49</v>
      </c>
      <c r="G3" s="0"/>
      <c r="H3" s="0" t="s">
        <v>44</v>
      </c>
      <c r="I3" s="0" t="s">
        <v>67</v>
      </c>
      <c r="J3" s="7" t="s">
        <v>68</v>
      </c>
      <c r="K3" s="0" t="s">
        <v>44</v>
      </c>
      <c r="L3" s="0" t="s">
        <v>44</v>
      </c>
    </row>
    <row r="4" customFormat="false" ht="14.25" hidden="false" customHeight="false" outlineLevel="0" collapsed="false">
      <c r="A4" s="0" t="s">
        <v>69</v>
      </c>
      <c r="B4" s="8" t="n">
        <v>3</v>
      </c>
      <c r="C4" s="8" t="n">
        <v>30</v>
      </c>
      <c r="D4" s="8" t="n">
        <v>1</v>
      </c>
      <c r="E4" s="8" t="n">
        <v>1</v>
      </c>
      <c r="F4" s="8" t="s">
        <v>26</v>
      </c>
      <c r="G4" s="0"/>
      <c r="H4" s="0" t="s">
        <v>44</v>
      </c>
      <c r="I4" s="7" t="s">
        <v>70</v>
      </c>
      <c r="J4" s="0" t="s">
        <v>71</v>
      </c>
      <c r="K4" s="0" t="s">
        <v>44</v>
      </c>
      <c r="L4" s="0" t="s">
        <v>44</v>
      </c>
    </row>
    <row r="5" customFormat="false" ht="14.25" hidden="false" customHeight="false" outlineLevel="0" collapsed="false">
      <c r="B5" s="8" t="n">
        <v>4</v>
      </c>
      <c r="C5" s="8" t="n">
        <v>36</v>
      </c>
      <c r="D5" s="8" t="n">
        <v>1</v>
      </c>
      <c r="E5" s="8" t="n">
        <v>0</v>
      </c>
      <c r="F5" s="8" t="s">
        <v>50</v>
      </c>
      <c r="G5" s="0"/>
      <c r="H5" s="0" t="s">
        <v>44</v>
      </c>
      <c r="I5" s="7" t="s">
        <v>72</v>
      </c>
      <c r="J5" s="0" t="s">
        <v>44</v>
      </c>
      <c r="K5" s="0" t="s">
        <v>44</v>
      </c>
      <c r="L5" s="0" t="s">
        <v>44</v>
      </c>
      <c r="M5" s="0" t="s">
        <v>73</v>
      </c>
      <c r="O5" s="0" t="n">
        <v>1</v>
      </c>
    </row>
    <row r="6" customFormat="false" ht="14.25" hidden="false" customHeight="false" outlineLevel="0" collapsed="false">
      <c r="B6" s="0" t="n">
        <v>5</v>
      </c>
      <c r="C6" s="0" t="n">
        <v>42</v>
      </c>
      <c r="D6" s="0" t="n">
        <v>1</v>
      </c>
      <c r="E6" s="0" t="n">
        <v>1</v>
      </c>
      <c r="F6" s="0" t="s">
        <v>36</v>
      </c>
      <c r="G6" s="0"/>
      <c r="H6" s="0" t="s">
        <v>44</v>
      </c>
      <c r="I6" s="7" t="s">
        <v>36</v>
      </c>
      <c r="J6" s="7" t="s">
        <v>36</v>
      </c>
      <c r="K6" s="0" t="s">
        <v>44</v>
      </c>
      <c r="L6" s="0" t="s">
        <v>44</v>
      </c>
    </row>
    <row r="7" customFormat="false" ht="14.25" hidden="false" customHeight="false" outlineLevel="0" collapsed="false">
      <c r="B7" s="0" t="n">
        <v>6</v>
      </c>
      <c r="C7" s="0" t="n">
        <v>54</v>
      </c>
      <c r="D7" s="0" t="n">
        <v>1</v>
      </c>
      <c r="E7" s="0" t="n">
        <v>1</v>
      </c>
      <c r="F7" s="0" t="s">
        <v>74</v>
      </c>
      <c r="G7" s="0"/>
      <c r="H7" s="0" t="s">
        <v>44</v>
      </c>
      <c r="I7" s="0" t="s">
        <v>44</v>
      </c>
      <c r="J7" s="0" t="s">
        <v>44</v>
      </c>
      <c r="K7" s="7" t="s">
        <v>75</v>
      </c>
      <c r="L7" s="0" t="s">
        <v>44</v>
      </c>
    </row>
    <row r="8" customFormat="false" ht="14.25" hidden="false" customHeight="false" outlineLevel="0" collapsed="false">
      <c r="G8" s="0"/>
      <c r="K8" s="7"/>
    </row>
    <row r="9" customFormat="false" ht="14.25" hidden="false" customHeight="false" outlineLevel="0" collapsed="false">
      <c r="B9" s="0" t="n">
        <v>7</v>
      </c>
      <c r="C9" s="0" t="n">
        <v>66</v>
      </c>
      <c r="D9" s="0" t="n">
        <v>2</v>
      </c>
      <c r="E9" s="0" t="n">
        <v>1</v>
      </c>
      <c r="F9" s="0" t="s">
        <v>9</v>
      </c>
      <c r="G9" s="0"/>
      <c r="H9" s="0" t="s">
        <v>51</v>
      </c>
      <c r="I9" s="0" t="s">
        <v>66</v>
      </c>
      <c r="J9" s="7"/>
    </row>
    <row r="10" customFormat="false" ht="14.25" hidden="false" customHeight="false" outlineLevel="0" collapsed="false">
      <c r="A10" s="0" t="s">
        <v>76</v>
      </c>
      <c r="B10" s="0" t="n">
        <v>8</v>
      </c>
      <c r="C10" s="0" t="n">
        <v>72</v>
      </c>
      <c r="D10" s="0" t="n">
        <v>2</v>
      </c>
      <c r="E10" s="0" t="n">
        <v>0</v>
      </c>
      <c r="F10" s="0" t="s">
        <v>50</v>
      </c>
      <c r="G10" s="12" t="n">
        <v>4</v>
      </c>
      <c r="H10" s="0" t="s">
        <v>51</v>
      </c>
      <c r="I10" s="7" t="s">
        <v>72</v>
      </c>
      <c r="J10" s="0" t="s">
        <v>44</v>
      </c>
      <c r="K10" s="0" t="s">
        <v>44</v>
      </c>
      <c r="L10" s="0" t="s">
        <v>44</v>
      </c>
      <c r="O10" s="0" t="n">
        <v>1</v>
      </c>
    </row>
    <row r="11" customFormat="false" ht="14.25" hidden="false" customHeight="false" outlineLevel="0" collapsed="false">
      <c r="B11" s="0" t="n">
        <v>9</v>
      </c>
      <c r="C11" s="0" t="n">
        <v>84</v>
      </c>
      <c r="D11" s="0" t="n">
        <v>3</v>
      </c>
      <c r="E11" s="0" t="n">
        <v>0</v>
      </c>
      <c r="F11" s="0" t="s">
        <v>14</v>
      </c>
      <c r="G11" s="0"/>
      <c r="H11" s="0" t="s">
        <v>51</v>
      </c>
      <c r="I11" s="0" t="s">
        <v>77</v>
      </c>
      <c r="J11" s="7" t="s">
        <v>78</v>
      </c>
      <c r="K11" s="0" t="s">
        <v>44</v>
      </c>
      <c r="L11" s="0" t="s">
        <v>79</v>
      </c>
    </row>
    <row r="12" customFormat="false" ht="14.25" hidden="false" customHeight="false" outlineLevel="0" collapsed="false">
      <c r="B12" s="0" t="n">
        <v>10</v>
      </c>
      <c r="C12" s="0" t="n">
        <v>90</v>
      </c>
      <c r="D12" s="0" t="n">
        <v>2</v>
      </c>
      <c r="E12" s="0" t="n">
        <v>1</v>
      </c>
      <c r="F12" s="0" t="s">
        <v>26</v>
      </c>
      <c r="G12" s="12" t="n">
        <v>3</v>
      </c>
      <c r="H12" s="0" t="s">
        <v>51</v>
      </c>
      <c r="I12" s="7" t="s">
        <v>70</v>
      </c>
      <c r="J12" s="0" t="s">
        <v>44</v>
      </c>
      <c r="K12" s="0" t="s">
        <v>44</v>
      </c>
      <c r="L12" s="0" t="s">
        <v>44</v>
      </c>
    </row>
    <row r="13" customFormat="false" ht="14.25" hidden="false" customHeight="false" outlineLevel="0" collapsed="false">
      <c r="B13" s="0" t="n">
        <v>11</v>
      </c>
      <c r="C13" s="0" t="n">
        <v>102</v>
      </c>
      <c r="D13" s="0" t="n">
        <v>2</v>
      </c>
      <c r="E13" s="0" t="n">
        <v>1</v>
      </c>
      <c r="F13" s="0" t="s">
        <v>49</v>
      </c>
      <c r="G13" s="12" t="n">
        <v>2</v>
      </c>
      <c r="H13" s="0" t="s">
        <v>51</v>
      </c>
      <c r="I13" s="0" t="s">
        <v>44</v>
      </c>
      <c r="J13" s="7" t="s">
        <v>68</v>
      </c>
      <c r="K13" s="0" t="s">
        <v>44</v>
      </c>
      <c r="L13" s="0" t="s">
        <v>44</v>
      </c>
    </row>
    <row r="14" customFormat="false" ht="14.25" hidden="false" customHeight="false" outlineLevel="0" collapsed="false">
      <c r="B14" s="0" t="n">
        <v>12</v>
      </c>
      <c r="C14" s="0" t="n">
        <v>12</v>
      </c>
      <c r="D14" s="0" t="n">
        <v>2</v>
      </c>
      <c r="E14" s="0" t="n">
        <v>1</v>
      </c>
      <c r="F14" s="0" t="s">
        <v>80</v>
      </c>
      <c r="G14" s="0"/>
      <c r="H14" s="0" t="s">
        <v>51</v>
      </c>
      <c r="I14" s="0" t="s">
        <v>44</v>
      </c>
      <c r="J14" s="0" t="s">
        <v>81</v>
      </c>
      <c r="K14" s="7" t="s">
        <v>51</v>
      </c>
      <c r="L14" s="0" t="s">
        <v>44</v>
      </c>
    </row>
    <row r="15" customFormat="false" ht="14.25" hidden="false" customHeight="false" outlineLevel="0" collapsed="false">
      <c r="G15" s="0"/>
    </row>
    <row r="16" customFormat="false" ht="14.25" hidden="false" customHeight="false" outlineLevel="0" collapsed="false">
      <c r="B16" s="0" t="n">
        <v>13</v>
      </c>
      <c r="C16" s="0" t="n">
        <v>126</v>
      </c>
      <c r="D16" s="0" t="n">
        <v>3</v>
      </c>
      <c r="E16" s="0" t="n">
        <v>0</v>
      </c>
      <c r="F16" s="0" t="s">
        <v>9</v>
      </c>
      <c r="G16" s="0"/>
      <c r="H16" s="0" t="s">
        <v>52</v>
      </c>
      <c r="I16" s="0" t="s">
        <v>66</v>
      </c>
      <c r="J16" s="7"/>
    </row>
    <row r="17" customFormat="false" ht="14.25" hidden="false" customHeight="false" outlineLevel="0" collapsed="false">
      <c r="B17" s="0" t="n">
        <v>14</v>
      </c>
      <c r="C17" s="0" t="n">
        <v>132</v>
      </c>
      <c r="D17" s="0" t="n">
        <v>3</v>
      </c>
      <c r="E17" s="0" t="n">
        <v>0</v>
      </c>
      <c r="F17" s="0" t="s">
        <v>50</v>
      </c>
      <c r="G17" s="12" t="s">
        <v>82</v>
      </c>
      <c r="H17" s="0" t="s">
        <v>52</v>
      </c>
      <c r="I17" s="7" t="s">
        <v>72</v>
      </c>
      <c r="J17" s="0" t="s">
        <v>44</v>
      </c>
      <c r="K17" s="0" t="s">
        <v>44</v>
      </c>
      <c r="L17" s="0" t="s">
        <v>44</v>
      </c>
      <c r="O17" s="0" t="n">
        <v>1</v>
      </c>
      <c r="Q17" s="0" t="s">
        <v>83</v>
      </c>
    </row>
    <row r="18" customFormat="false" ht="14.25" hidden="false" customHeight="false" outlineLevel="0" collapsed="false">
      <c r="B18" s="0" t="n">
        <v>15</v>
      </c>
      <c r="C18" s="0" t="n">
        <v>138</v>
      </c>
      <c r="D18" s="0" t="n">
        <v>3</v>
      </c>
      <c r="E18" s="0" t="n">
        <v>1</v>
      </c>
      <c r="F18" s="0" t="s">
        <v>26</v>
      </c>
      <c r="G18" s="12" t="s">
        <v>84</v>
      </c>
      <c r="H18" s="0" t="s">
        <v>52</v>
      </c>
      <c r="I18" s="7" t="s">
        <v>70</v>
      </c>
      <c r="J18" s="0" t="s">
        <v>67</v>
      </c>
      <c r="K18" s="0" t="s">
        <v>44</v>
      </c>
      <c r="L18" s="0" t="s">
        <v>44</v>
      </c>
      <c r="P18" s="0" t="n">
        <v>1</v>
      </c>
    </row>
    <row r="19" customFormat="false" ht="14.25" hidden="false" customHeight="false" outlineLevel="0" collapsed="false">
      <c r="A19" s="0" t="s">
        <v>85</v>
      </c>
      <c r="B19" s="0" t="n">
        <v>16</v>
      </c>
      <c r="C19" s="0" t="n">
        <v>150</v>
      </c>
      <c r="D19" s="0" t="n">
        <v>3</v>
      </c>
      <c r="E19" s="0" t="n">
        <v>0</v>
      </c>
      <c r="F19" s="0" t="s">
        <v>14</v>
      </c>
      <c r="G19" s="12" t="n">
        <v>9</v>
      </c>
      <c r="H19" s="0" t="s">
        <v>52</v>
      </c>
      <c r="I19" s="0" t="s">
        <v>77</v>
      </c>
      <c r="J19" s="7" t="s">
        <v>78</v>
      </c>
      <c r="K19" s="0" t="s">
        <v>44</v>
      </c>
      <c r="L19" s="0" t="s">
        <v>79</v>
      </c>
    </row>
    <row r="20" customFormat="false" ht="14.25" hidden="false" customHeight="false" outlineLevel="0" collapsed="false">
      <c r="B20" s="0" t="n">
        <v>17</v>
      </c>
      <c r="C20" s="0" t="n">
        <v>156</v>
      </c>
      <c r="D20" s="0" t="n">
        <v>3</v>
      </c>
      <c r="E20" s="0" t="n">
        <v>1</v>
      </c>
      <c r="F20" s="0" t="s">
        <v>86</v>
      </c>
      <c r="G20" s="12" t="s">
        <v>87</v>
      </c>
      <c r="H20" s="0" t="s">
        <v>52</v>
      </c>
      <c r="I20" s="0" t="s">
        <v>67</v>
      </c>
      <c r="J20" s="7" t="s">
        <v>51</v>
      </c>
      <c r="K20" s="0" t="s">
        <v>44</v>
      </c>
      <c r="L20" s="0" t="s">
        <v>44</v>
      </c>
      <c r="P20" s="0" t="n">
        <v>1</v>
      </c>
    </row>
    <row r="21" customFormat="false" ht="14.25" hidden="false" customHeight="false" outlineLevel="0" collapsed="false">
      <c r="B21" s="0" t="n">
        <v>18</v>
      </c>
      <c r="C21" s="0" t="n">
        <v>168</v>
      </c>
      <c r="D21" s="0" t="n">
        <v>3</v>
      </c>
      <c r="E21" s="0" t="n">
        <v>0</v>
      </c>
      <c r="F21" s="0" t="s">
        <v>31</v>
      </c>
      <c r="G21" s="0"/>
      <c r="H21" s="0" t="s">
        <v>52</v>
      </c>
      <c r="I21" s="0" t="s">
        <v>77</v>
      </c>
      <c r="J21" s="0" t="s">
        <v>77</v>
      </c>
      <c r="K21" s="7" t="s">
        <v>53</v>
      </c>
      <c r="L21" s="0" t="s">
        <v>52</v>
      </c>
      <c r="P21" s="0" t="n">
        <v>1</v>
      </c>
    </row>
    <row r="22" customFormat="false" ht="14.25" hidden="false" customHeight="false" outlineLevel="0" collapsed="false">
      <c r="B22" s="14"/>
      <c r="C22" s="14"/>
      <c r="G22" s="0"/>
    </row>
    <row r="23" customFormat="false" ht="14.25" hidden="false" customHeight="false" outlineLevel="0" collapsed="false">
      <c r="B23" s="0" t="n">
        <v>19</v>
      </c>
      <c r="C23" s="0" t="n">
        <v>180</v>
      </c>
      <c r="D23" s="0" t="n">
        <v>4</v>
      </c>
      <c r="E23" s="0" t="n">
        <v>0</v>
      </c>
      <c r="F23" s="0" t="s">
        <v>9</v>
      </c>
      <c r="G23" s="0"/>
      <c r="H23" s="0" t="s">
        <v>52</v>
      </c>
      <c r="I23" s="0" t="s">
        <v>66</v>
      </c>
      <c r="J23" s="7"/>
    </row>
    <row r="24" customFormat="false" ht="14.25" hidden="false" customHeight="false" outlineLevel="0" collapsed="false">
      <c r="B24" s="0" t="n">
        <v>20</v>
      </c>
      <c r="C24" s="0" t="n">
        <v>192</v>
      </c>
      <c r="D24" s="0" t="n">
        <v>4</v>
      </c>
      <c r="E24" s="0" t="n">
        <v>0</v>
      </c>
      <c r="F24" s="0" t="s">
        <v>34</v>
      </c>
      <c r="G24" s="0"/>
      <c r="H24" s="0" t="s">
        <v>52</v>
      </c>
      <c r="I24" s="7" t="s">
        <v>36</v>
      </c>
      <c r="J24" s="7" t="s">
        <v>36</v>
      </c>
      <c r="K24" s="0" t="s">
        <v>52</v>
      </c>
      <c r="L24" s="0" t="s">
        <v>52</v>
      </c>
    </row>
    <row r="25" customFormat="false" ht="14.25" hidden="false" customHeight="false" outlineLevel="0" collapsed="false">
      <c r="B25" s="0" t="n">
        <v>21</v>
      </c>
      <c r="C25" s="0" t="n">
        <v>204</v>
      </c>
      <c r="D25" s="0" t="n">
        <v>4</v>
      </c>
      <c r="E25" s="0" t="n">
        <v>1</v>
      </c>
      <c r="F25" s="0" t="s">
        <v>36</v>
      </c>
      <c r="G25" s="0"/>
      <c r="H25" s="0" t="s">
        <v>52</v>
      </c>
      <c r="I25" s="7" t="s">
        <v>36</v>
      </c>
      <c r="J25" s="7" t="s">
        <v>36</v>
      </c>
      <c r="K25" s="0" t="s">
        <v>44</v>
      </c>
      <c r="L25" s="0" t="s">
        <v>44</v>
      </c>
      <c r="P25" s="0" t="n">
        <v>1</v>
      </c>
    </row>
    <row r="26" customFormat="false" ht="14.25" hidden="false" customHeight="false" outlineLevel="0" collapsed="false">
      <c r="B26" s="0" t="n">
        <v>22</v>
      </c>
      <c r="C26" s="0" t="n">
        <v>216</v>
      </c>
      <c r="D26" s="0" t="n">
        <v>4</v>
      </c>
      <c r="E26" s="0" t="n">
        <v>0</v>
      </c>
      <c r="F26" s="0" t="s">
        <v>39</v>
      </c>
      <c r="G26" s="0"/>
      <c r="H26" s="0" t="s">
        <v>52</v>
      </c>
      <c r="I26" s="0" t="s">
        <v>77</v>
      </c>
      <c r="J26" s="0" t="s">
        <v>77</v>
      </c>
      <c r="K26" s="7" t="s">
        <v>88</v>
      </c>
      <c r="L26" s="0" t="s">
        <v>44</v>
      </c>
    </row>
    <row r="27" customFormat="false" ht="14.25" hidden="false" customHeight="false" outlineLevel="0" collapsed="false">
      <c r="B27" s="0" t="n">
        <v>23</v>
      </c>
      <c r="C27" s="0" t="n">
        <v>228</v>
      </c>
      <c r="D27" s="0" t="n">
        <v>4</v>
      </c>
      <c r="E27" s="0" t="n">
        <v>1</v>
      </c>
      <c r="F27" s="0" t="s">
        <v>74</v>
      </c>
      <c r="G27" s="12" t="n">
        <v>6</v>
      </c>
      <c r="H27" s="0" t="s">
        <v>52</v>
      </c>
      <c r="I27" s="0" t="s">
        <v>67</v>
      </c>
      <c r="J27" s="0" t="s">
        <v>67</v>
      </c>
      <c r="K27" s="7" t="s">
        <v>89</v>
      </c>
      <c r="L27" s="0" t="s">
        <v>44</v>
      </c>
      <c r="P27" s="0" t="n">
        <v>1</v>
      </c>
    </row>
    <row r="28" customFormat="false" ht="14.25" hidden="false" customHeight="false" outlineLevel="0" collapsed="false">
      <c r="B28" s="0" t="n">
        <v>24</v>
      </c>
      <c r="C28" s="0" t="n">
        <v>240</v>
      </c>
      <c r="D28" s="0" t="n">
        <v>4</v>
      </c>
      <c r="E28" s="0" t="n">
        <v>1</v>
      </c>
      <c r="F28" s="0" t="s">
        <v>17</v>
      </c>
      <c r="G28" s="0"/>
      <c r="H28" s="0" t="s">
        <v>52</v>
      </c>
      <c r="I28" s="0" t="s">
        <v>67</v>
      </c>
      <c r="J28" s="0" t="s">
        <v>67</v>
      </c>
      <c r="K28" s="7" t="s">
        <v>36</v>
      </c>
      <c r="L28" s="0" t="s">
        <v>44</v>
      </c>
      <c r="P28" s="0" t="n">
        <v>1</v>
      </c>
    </row>
    <row r="29" customFormat="false" ht="14.25" hidden="false" customHeight="false" outlineLevel="0" collapsed="false">
      <c r="G29" s="0"/>
    </row>
    <row r="30" customFormat="false" ht="14.25" hidden="false" customHeight="false" outlineLevel="0" collapsed="false">
      <c r="B30" s="0" t="n">
        <v>25</v>
      </c>
      <c r="C30" s="0" t="n">
        <v>252</v>
      </c>
      <c r="D30" s="0" t="n">
        <v>5</v>
      </c>
      <c r="E30" s="0" t="n">
        <v>0</v>
      </c>
      <c r="F30" s="0" t="s">
        <v>9</v>
      </c>
      <c r="G30" s="0"/>
      <c r="H30" s="0" t="s">
        <v>53</v>
      </c>
      <c r="I30" s="0" t="s">
        <v>66</v>
      </c>
      <c r="J30" s="7"/>
    </row>
    <row r="31" customFormat="false" ht="14.25" hidden="false" customHeight="false" outlineLevel="0" collapsed="false">
      <c r="B31" s="0" t="n">
        <v>26</v>
      </c>
      <c r="C31" s="0" t="n">
        <v>260</v>
      </c>
      <c r="D31" s="0" t="n">
        <v>5</v>
      </c>
      <c r="E31" s="0" t="n">
        <v>0</v>
      </c>
      <c r="F31" s="0" t="s">
        <v>10</v>
      </c>
      <c r="G31" s="12" t="s">
        <v>90</v>
      </c>
      <c r="H31" s="0" t="s">
        <v>53</v>
      </c>
      <c r="I31" s="7" t="s">
        <v>72</v>
      </c>
      <c r="J31" s="0" t="s">
        <v>44</v>
      </c>
      <c r="K31" s="0" t="s">
        <v>44</v>
      </c>
      <c r="L31" s="0" t="s">
        <v>44</v>
      </c>
      <c r="M31" s="0" t="s">
        <v>91</v>
      </c>
      <c r="O31" s="0" t="n">
        <v>1</v>
      </c>
    </row>
    <row r="32" customFormat="false" ht="14.25" hidden="false" customHeight="false" outlineLevel="0" collapsed="false">
      <c r="B32" s="0" t="n">
        <v>27</v>
      </c>
      <c r="C32" s="0" t="n">
        <v>265</v>
      </c>
      <c r="D32" s="0" t="n">
        <v>5</v>
      </c>
      <c r="E32" s="0" t="n">
        <v>1</v>
      </c>
      <c r="F32" s="0" t="s">
        <v>26</v>
      </c>
      <c r="G32" s="12" t="s">
        <v>54</v>
      </c>
      <c r="H32" s="0" t="s">
        <v>53</v>
      </c>
      <c r="I32" s="7" t="s">
        <v>70</v>
      </c>
      <c r="J32" s="0" t="s">
        <v>44</v>
      </c>
      <c r="K32" s="0" t="s">
        <v>44</v>
      </c>
      <c r="L32" s="0" t="s">
        <v>44</v>
      </c>
    </row>
    <row r="33" customFormat="false" ht="14.25" hidden="false" customHeight="false" outlineLevel="0" collapsed="false">
      <c r="B33" s="0" t="s">
        <v>28</v>
      </c>
      <c r="C33" s="0" t="n">
        <v>277</v>
      </c>
      <c r="D33" s="0" t="n">
        <v>5</v>
      </c>
      <c r="E33" s="0" t="n">
        <v>0</v>
      </c>
      <c r="F33" s="0" t="s">
        <v>14</v>
      </c>
      <c r="G33" s="12" t="s">
        <v>92</v>
      </c>
      <c r="H33" s="0" t="s">
        <v>53</v>
      </c>
      <c r="I33" s="0" t="s">
        <v>77</v>
      </c>
      <c r="J33" s="7" t="s">
        <v>78</v>
      </c>
      <c r="K33" s="0" t="s">
        <v>44</v>
      </c>
      <c r="L33" s="0" t="s">
        <v>52</v>
      </c>
      <c r="Q33" s="0" t="s">
        <v>93</v>
      </c>
    </row>
    <row r="34" customFormat="false" ht="14.25" hidden="false" customHeight="false" outlineLevel="0" collapsed="false">
      <c r="B34" s="0" t="s">
        <v>30</v>
      </c>
      <c r="C34" s="0" t="n">
        <v>289</v>
      </c>
      <c r="D34" s="0" t="n">
        <v>5</v>
      </c>
      <c r="E34" s="0" t="n">
        <v>1</v>
      </c>
      <c r="F34" s="0" t="s">
        <v>31</v>
      </c>
      <c r="G34" s="12" t="n">
        <v>18</v>
      </c>
      <c r="H34" s="0" t="s">
        <v>53</v>
      </c>
      <c r="I34" s="0" t="s">
        <v>67</v>
      </c>
      <c r="J34" s="0" t="s">
        <v>67</v>
      </c>
      <c r="K34" s="7" t="s">
        <v>53</v>
      </c>
      <c r="L34" s="0" t="s">
        <v>44</v>
      </c>
      <c r="P34" s="0" t="n">
        <v>1</v>
      </c>
    </row>
    <row r="35" customFormat="false" ht="14.25" hidden="false" customHeight="false" outlineLevel="0" collapsed="false">
      <c r="B35" s="0" t="n">
        <v>30</v>
      </c>
      <c r="C35" s="0" t="n">
        <v>301</v>
      </c>
      <c r="D35" s="0" t="n">
        <v>5</v>
      </c>
      <c r="E35" s="0" t="n">
        <v>0</v>
      </c>
      <c r="F35" s="0" t="s">
        <v>33</v>
      </c>
      <c r="G35" s="0"/>
      <c r="H35" s="0" t="s">
        <v>53</v>
      </c>
      <c r="I35" s="0" t="s">
        <v>77</v>
      </c>
      <c r="J35" s="7" t="s">
        <v>94</v>
      </c>
      <c r="K35" s="0" t="s">
        <v>95</v>
      </c>
      <c r="L35" s="0" t="s">
        <v>96</v>
      </c>
    </row>
    <row r="36" customFormat="false" ht="14.25" hidden="false" customHeight="false" outlineLevel="0" collapsed="false">
      <c r="G36" s="0"/>
      <c r="J36" s="7"/>
    </row>
    <row r="37" customFormat="false" ht="14.25" hidden="false" customHeight="false" outlineLevel="0" collapsed="false">
      <c r="B37" s="0" t="n">
        <v>31</v>
      </c>
      <c r="C37" s="0" t="n">
        <v>313</v>
      </c>
      <c r="D37" s="0" t="n">
        <v>6</v>
      </c>
      <c r="E37" s="0" t="n">
        <v>0</v>
      </c>
      <c r="F37" s="0" t="s">
        <v>9</v>
      </c>
      <c r="G37" s="0"/>
      <c r="H37" s="0" t="s">
        <v>53</v>
      </c>
      <c r="I37" s="0" t="s">
        <v>66</v>
      </c>
      <c r="J37" s="7"/>
    </row>
    <row r="38" customFormat="false" ht="14.25" hidden="false" customHeight="false" outlineLevel="0" collapsed="false">
      <c r="A38" s="0" t="s">
        <v>97</v>
      </c>
      <c r="B38" s="0" t="n">
        <v>32</v>
      </c>
      <c r="C38" s="0" t="n">
        <v>325</v>
      </c>
      <c r="D38" s="0" t="n">
        <v>6</v>
      </c>
      <c r="E38" s="0" t="n">
        <v>0</v>
      </c>
      <c r="F38" s="0" t="s">
        <v>34</v>
      </c>
      <c r="G38" s="12" t="n">
        <v>20</v>
      </c>
      <c r="H38" s="0" t="s">
        <v>53</v>
      </c>
      <c r="I38" s="7" t="s">
        <v>36</v>
      </c>
      <c r="J38" s="7" t="s">
        <v>36</v>
      </c>
      <c r="K38" s="0" t="s">
        <v>52</v>
      </c>
      <c r="L38" s="0" t="s">
        <v>52</v>
      </c>
    </row>
    <row r="39" customFormat="false" ht="14.25" hidden="false" customHeight="false" outlineLevel="0" collapsed="false">
      <c r="B39" s="0" t="n">
        <v>33</v>
      </c>
      <c r="C39" s="0" t="n">
        <v>337</v>
      </c>
      <c r="D39" s="0" t="n">
        <v>6</v>
      </c>
      <c r="E39" s="0" t="n">
        <v>1</v>
      </c>
      <c r="F39" s="0" t="s">
        <v>36</v>
      </c>
      <c r="G39" s="12" t="n">
        <v>21</v>
      </c>
      <c r="H39" s="0" t="s">
        <v>53</v>
      </c>
      <c r="I39" s="7" t="s">
        <v>36</v>
      </c>
      <c r="J39" s="7" t="s">
        <v>36</v>
      </c>
      <c r="K39" s="0" t="s">
        <v>44</v>
      </c>
      <c r="L39" s="0" t="s">
        <v>44</v>
      </c>
      <c r="P39" s="0" t="n">
        <v>1</v>
      </c>
    </row>
    <row r="40" customFormat="false" ht="14.25" hidden="false" customHeight="false" outlineLevel="0" collapsed="false">
      <c r="B40" s="0" t="s">
        <v>38</v>
      </c>
      <c r="C40" s="0" t="n">
        <v>349</v>
      </c>
      <c r="D40" s="0" t="n">
        <v>6</v>
      </c>
      <c r="E40" s="0" t="n">
        <v>0</v>
      </c>
      <c r="F40" s="0" t="s">
        <v>39</v>
      </c>
      <c r="G40" s="12" t="n">
        <v>22</v>
      </c>
      <c r="H40" s="0" t="s">
        <v>53</v>
      </c>
      <c r="I40" s="0" t="s">
        <v>77</v>
      </c>
      <c r="J40" s="0" t="s">
        <v>77</v>
      </c>
      <c r="K40" s="7" t="s">
        <v>88</v>
      </c>
      <c r="L40" s="0" t="s">
        <v>44</v>
      </c>
    </row>
    <row r="41" customFormat="false" ht="14.25" hidden="false" customHeight="false" outlineLevel="0" collapsed="false">
      <c r="B41" s="0" t="n">
        <v>35</v>
      </c>
      <c r="C41" s="0" t="n">
        <v>361</v>
      </c>
      <c r="D41" s="0" t="n">
        <v>6</v>
      </c>
      <c r="E41" s="0" t="n">
        <v>1</v>
      </c>
      <c r="F41" s="0" t="s">
        <v>41</v>
      </c>
      <c r="G41" s="0"/>
      <c r="H41" s="0" t="s">
        <v>53</v>
      </c>
      <c r="I41" s="7" t="s">
        <v>98</v>
      </c>
      <c r="J41" s="0" t="s">
        <v>44</v>
      </c>
      <c r="K41" s="0" t="s">
        <v>44</v>
      </c>
      <c r="L41" s="0" t="s">
        <v>44</v>
      </c>
    </row>
    <row r="42" customFormat="false" ht="14.25" hidden="false" customHeight="false" outlineLevel="0" collapsed="false">
      <c r="B42" s="0" t="n">
        <v>36</v>
      </c>
      <c r="C42" s="0" t="n">
        <v>373</v>
      </c>
      <c r="D42" s="0" t="n">
        <v>6</v>
      </c>
      <c r="E42" s="0" t="n">
        <v>1</v>
      </c>
      <c r="F42" s="0" t="s">
        <v>17</v>
      </c>
      <c r="G42" s="12" t="n">
        <v>24</v>
      </c>
      <c r="H42" s="0" t="s">
        <v>53</v>
      </c>
      <c r="I42" s="0" t="s">
        <v>67</v>
      </c>
      <c r="J42" s="0" t="s">
        <v>67</v>
      </c>
      <c r="K42" s="7" t="s">
        <v>36</v>
      </c>
      <c r="L42" s="0" t="s">
        <v>44</v>
      </c>
      <c r="P42" s="0" t="n">
        <v>1</v>
      </c>
    </row>
    <row r="43" customFormat="false" ht="14.25" hidden="false" customHeight="false" outlineLevel="0" collapsed="false">
      <c r="K43" s="7"/>
    </row>
    <row r="44" customFormat="false" ht="14.25" hidden="false" customHeight="false" outlineLevel="0" collapsed="false">
      <c r="D44" s="0" t="n">
        <f aca="false">36-E44</f>
        <v>17</v>
      </c>
      <c r="E44" s="0" t="n">
        <f aca="false">SUM(E2:E42)</f>
        <v>19</v>
      </c>
    </row>
    <row r="46" customFormat="false" ht="14.25" hidden="false" customHeight="false" outlineLevel="0" collapsed="false">
      <c r="B46" s="0" t="n">
        <v>9</v>
      </c>
      <c r="C46" s="0" t="n">
        <v>9</v>
      </c>
      <c r="D46" s="0" t="n">
        <v>2</v>
      </c>
      <c r="E46" s="0" t="n">
        <v>1</v>
      </c>
      <c r="H46" s="0" t="s">
        <v>51</v>
      </c>
      <c r="I46" s="7" t="s">
        <v>36</v>
      </c>
      <c r="J46" s="7" t="s">
        <v>36</v>
      </c>
      <c r="K46" s="0" t="s">
        <v>44</v>
      </c>
      <c r="L46" s="0" t="s">
        <v>44</v>
      </c>
    </row>
    <row r="47" customFormat="false" ht="14.25" hidden="false" customHeight="false" outlineLevel="0" collapsed="false">
      <c r="B47" s="0" t="n">
        <v>35</v>
      </c>
      <c r="C47" s="0" t="n">
        <v>35</v>
      </c>
      <c r="D47" s="0" t="n">
        <v>6</v>
      </c>
      <c r="E47" s="0" t="n">
        <v>1</v>
      </c>
      <c r="H47" s="0" t="s">
        <v>53</v>
      </c>
      <c r="I47" s="0" t="s">
        <v>67</v>
      </c>
      <c r="J47" s="0" t="s">
        <v>67</v>
      </c>
      <c r="K47" s="7" t="s">
        <v>89</v>
      </c>
      <c r="L47" s="0" t="s">
        <v>44</v>
      </c>
      <c r="P47" s="0" t="n">
        <v>1</v>
      </c>
    </row>
    <row r="49" customFormat="false" ht="14.25" hidden="false" customHeight="false" outlineLevel="0" collapsed="false">
      <c r="B49" s="0" t="n">
        <v>20</v>
      </c>
      <c r="C49" s="0" t="n">
        <v>20</v>
      </c>
      <c r="D49" s="0" t="n">
        <v>4</v>
      </c>
      <c r="E49" s="0" t="n">
        <v>0</v>
      </c>
      <c r="H49" s="0" t="s">
        <v>52</v>
      </c>
      <c r="I49" s="0" t="s">
        <v>77</v>
      </c>
      <c r="J49" s="0" t="s">
        <v>77</v>
      </c>
      <c r="K49" s="7" t="s">
        <v>99</v>
      </c>
      <c r="L49" s="0" t="s">
        <v>44</v>
      </c>
    </row>
    <row r="50" customFormat="false" ht="14.25" hidden="false" customHeight="false" outlineLevel="0" collapsed="false">
      <c r="B50" s="0" t="n">
        <v>32</v>
      </c>
      <c r="C50" s="0" t="n">
        <v>32</v>
      </c>
      <c r="D50" s="0" t="n">
        <v>4</v>
      </c>
      <c r="E50" s="0" t="n">
        <v>0</v>
      </c>
      <c r="H50" s="0" t="s">
        <v>53</v>
      </c>
      <c r="I50" s="0" t="s">
        <v>77</v>
      </c>
      <c r="J50" s="0" t="s">
        <v>77</v>
      </c>
      <c r="K50" s="7" t="s">
        <v>99</v>
      </c>
      <c r="L50" s="0" t="s">
        <v>44</v>
      </c>
    </row>
    <row r="51" customFormat="false" ht="14.25" hidden="false" customHeight="false" outlineLevel="0" collapsed="false">
      <c r="B51" s="0" t="n">
        <v>30</v>
      </c>
      <c r="C51" s="0" t="n">
        <v>30</v>
      </c>
      <c r="D51" s="0" t="n">
        <v>5</v>
      </c>
      <c r="E51" s="0" t="n">
        <v>0</v>
      </c>
      <c r="H51" s="0" t="s">
        <v>53</v>
      </c>
      <c r="I51" s="0" t="s">
        <v>77</v>
      </c>
      <c r="J51" s="7" t="s">
        <v>78</v>
      </c>
      <c r="K51" s="0" t="s">
        <v>44</v>
      </c>
      <c r="L51" s="0" t="s">
        <v>44</v>
      </c>
      <c r="M51" s="15" t="n">
        <v>590100</v>
      </c>
      <c r="N51" s="15"/>
    </row>
    <row r="52" customFormat="false" ht="14.25" hidden="false" customHeight="false" outlineLevel="0" collapsed="false">
      <c r="D52" s="16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4.25"/>
  <cols>
    <col collapsed="false" hidden="false" max="1" min="1" style="0" width="10.2834008097166"/>
    <col collapsed="false" hidden="false" max="1025" min="2" style="0" width="8.57085020242915"/>
  </cols>
  <sheetData>
    <row r="1" customFormat="false" ht="14.25" hidden="false" customHeight="false" outlineLevel="0" collapsed="false">
      <c r="A1" s="0" t="s">
        <v>101</v>
      </c>
      <c r="B1" s="0" t="s">
        <v>102</v>
      </c>
      <c r="C1" s="0" t="s">
        <v>52</v>
      </c>
      <c r="G1" s="0" t="s">
        <v>101</v>
      </c>
      <c r="H1" s="0" t="s">
        <v>102</v>
      </c>
      <c r="I1" s="0" t="s">
        <v>52</v>
      </c>
      <c r="L1" s="0" t="s">
        <v>101</v>
      </c>
      <c r="M1" s="0" t="s">
        <v>102</v>
      </c>
      <c r="N1" s="0" t="s">
        <v>52</v>
      </c>
    </row>
    <row r="2" customFormat="false" ht="14.25" hidden="false" customHeight="false" outlineLevel="0" collapsed="false">
      <c r="A2" s="0" t="s">
        <v>103</v>
      </c>
      <c r="B2" s="0" t="n">
        <v>19</v>
      </c>
      <c r="C2" s="0" t="n">
        <v>17</v>
      </c>
      <c r="D2" s="0" t="n">
        <f aca="false">SUM(B2:C2)</f>
        <v>36</v>
      </c>
      <c r="G2" s="0" t="s">
        <v>103</v>
      </c>
      <c r="H2" s="0" t="n">
        <v>19</v>
      </c>
      <c r="I2" s="0" t="n">
        <v>17</v>
      </c>
      <c r="J2" s="0" t="n">
        <f aca="false">SUM(H2:I2)</f>
        <v>36</v>
      </c>
      <c r="L2" s="0" t="s">
        <v>103</v>
      </c>
      <c r="M2" s="0" t="n">
        <v>19</v>
      </c>
      <c r="N2" s="0" t="n">
        <v>17</v>
      </c>
      <c r="O2" s="0" t="n">
        <f aca="false">SUM(M2:N2)</f>
        <v>36</v>
      </c>
    </row>
    <row r="3" customFormat="false" ht="14.25" hidden="false" customHeight="false" outlineLevel="0" collapsed="false">
      <c r="A3" s="0" t="s">
        <v>44</v>
      </c>
      <c r="B3" s="0" t="n">
        <v>19</v>
      </c>
      <c r="C3" s="0" t="n">
        <v>0</v>
      </c>
      <c r="D3" s="0" t="n">
        <f aca="false">SUM(B3:C3)</f>
        <v>19</v>
      </c>
      <c r="E3" s="0" t="s">
        <v>104</v>
      </c>
      <c r="G3" s="0" t="s">
        <v>44</v>
      </c>
      <c r="H3" s="0" t="n">
        <v>18</v>
      </c>
      <c r="I3" s="0" t="n">
        <v>0</v>
      </c>
      <c r="J3" s="0" t="n">
        <f aca="false">SUM(H3:I3)</f>
        <v>18</v>
      </c>
      <c r="L3" s="0" t="s">
        <v>44</v>
      </c>
      <c r="M3" s="0" t="n">
        <v>19</v>
      </c>
      <c r="N3" s="0" t="n">
        <v>1</v>
      </c>
      <c r="O3" s="0" t="n">
        <f aca="false">SUM(M3:N3)</f>
        <v>20</v>
      </c>
    </row>
    <row r="4" customFormat="false" ht="14.25" hidden="false" customHeight="false" outlineLevel="0" collapsed="false">
      <c r="A4" s="0" t="s">
        <v>52</v>
      </c>
      <c r="B4" s="0" t="n">
        <v>0</v>
      </c>
      <c r="C4" s="0" t="n">
        <v>17</v>
      </c>
      <c r="D4" s="0" t="n">
        <f aca="false">SUM(B4:C4)</f>
        <v>17</v>
      </c>
      <c r="G4" s="0" t="s">
        <v>52</v>
      </c>
      <c r="H4" s="0" t="n">
        <v>1</v>
      </c>
      <c r="I4" s="0" t="n">
        <v>17</v>
      </c>
      <c r="J4" s="0" t="n">
        <f aca="false">SUM(H4:I4)</f>
        <v>18</v>
      </c>
      <c r="L4" s="0" t="s">
        <v>52</v>
      </c>
      <c r="M4" s="0" t="n">
        <v>0</v>
      </c>
      <c r="N4" s="0" t="n">
        <v>16</v>
      </c>
      <c r="O4" s="0" t="n">
        <f aca="false">SUM(M4:N4)</f>
        <v>16</v>
      </c>
    </row>
    <row r="5" customFormat="false" ht="14.25" hidden="false" customHeight="false" outlineLevel="0" collapsed="false">
      <c r="B5" s="0" t="n">
        <f aca="false">SUM(B3:B4)</f>
        <v>19</v>
      </c>
      <c r="C5" s="0" t="n">
        <f aca="false">SUM(C3:C4)</f>
        <v>17</v>
      </c>
      <c r="H5" s="0" t="n">
        <f aca="false">SUM(H3:H4)</f>
        <v>19</v>
      </c>
      <c r="I5" s="0" t="n">
        <f aca="false">SUM(I3:I4)</f>
        <v>17</v>
      </c>
      <c r="M5" s="0" t="n">
        <f aca="false">SUM(M3:M4)</f>
        <v>19</v>
      </c>
      <c r="N5" s="0" t="n">
        <f aca="false">SUM(N3:N4)</f>
        <v>17</v>
      </c>
    </row>
    <row r="6" customFormat="false" ht="14.25" hidden="false" customHeight="false" outlineLevel="0" collapsed="false">
      <c r="C6" s="0" t="s">
        <v>105</v>
      </c>
      <c r="D6" s="0" t="n">
        <f aca="false">(B3+C4)/D2</f>
        <v>1</v>
      </c>
      <c r="I6" s="0" t="s">
        <v>105</v>
      </c>
      <c r="J6" s="0" t="n">
        <f aca="false">(H3+I4)/J2</f>
        <v>0.972222222222222</v>
      </c>
      <c r="N6" s="0" t="s">
        <v>105</v>
      </c>
      <c r="O6" s="0" t="n">
        <f aca="false">(M3+N4)/O2</f>
        <v>0.972222222222222</v>
      </c>
    </row>
    <row r="7" customFormat="false" ht="14.25" hidden="false" customHeight="false" outlineLevel="0" collapsed="false">
      <c r="A7" s="0" t="s">
        <v>106</v>
      </c>
      <c r="C7" s="0" t="s">
        <v>107</v>
      </c>
      <c r="D7" s="0" t="n">
        <f aca="false">B3/B5</f>
        <v>1</v>
      </c>
      <c r="G7" s="0" t="s">
        <v>106</v>
      </c>
      <c r="I7" s="0" t="s">
        <v>107</v>
      </c>
      <c r="J7" s="0" t="n">
        <f aca="false">H3/H5</f>
        <v>0.947368421052632</v>
      </c>
      <c r="L7" s="0" t="s">
        <v>106</v>
      </c>
      <c r="N7" s="0" t="s">
        <v>107</v>
      </c>
      <c r="O7" s="0" t="n">
        <f aca="false">M3/M5</f>
        <v>1</v>
      </c>
    </row>
    <row r="8" customFormat="false" ht="14.25" hidden="false" customHeight="false" outlineLevel="0" collapsed="false">
      <c r="A8" s="0" t="s">
        <v>108</v>
      </c>
      <c r="C8" s="0" t="s">
        <v>109</v>
      </c>
      <c r="D8" s="0" t="n">
        <f aca="false">B3/D3</f>
        <v>1</v>
      </c>
      <c r="G8" s="0" t="s">
        <v>108</v>
      </c>
      <c r="I8" s="0" t="s">
        <v>109</v>
      </c>
      <c r="J8" s="0" t="n">
        <f aca="false">H3/J3</f>
        <v>1</v>
      </c>
      <c r="L8" s="0" t="s">
        <v>108</v>
      </c>
      <c r="N8" s="0" t="s">
        <v>109</v>
      </c>
      <c r="O8" s="0" t="n">
        <f aca="false">M3/O3</f>
        <v>0.95</v>
      </c>
    </row>
    <row r="9" customFormat="false" ht="14.25" hidden="false" customHeight="false" outlineLevel="0" collapsed="false">
      <c r="B9" s="0" t="n">
        <v>1</v>
      </c>
      <c r="C9" s="0" t="s">
        <v>110</v>
      </c>
      <c r="D9" s="0" t="n">
        <f aca="false">(1+B9*B9)*(D$8*D$7)/(B9*B9*D$8+D$7)</f>
        <v>1</v>
      </c>
      <c r="H9" s="0" t="n">
        <v>1</v>
      </c>
      <c r="I9" s="0" t="s">
        <v>110</v>
      </c>
      <c r="J9" s="0" t="n">
        <f aca="false">(1+H9*H9)*(J$8*J$7)/(H9*H9*J$8+J$7)</f>
        <v>0.972972972972973</v>
      </c>
      <c r="M9" s="0" t="n">
        <v>1</v>
      </c>
      <c r="N9" s="0" t="s">
        <v>110</v>
      </c>
      <c r="O9" s="0" t="n">
        <f aca="false">(1+M9*M9)*(O$8*O$7)/(M9*M9*O$8+O$7)</f>
        <v>0.974358974358974</v>
      </c>
    </row>
    <row r="10" customFormat="false" ht="14.25" hidden="false" customHeight="false" outlineLevel="0" collapsed="false">
      <c r="A10" s="0" t="s">
        <v>107</v>
      </c>
      <c r="B10" s="0" t="n">
        <v>2</v>
      </c>
      <c r="C10" s="0" t="s">
        <v>110</v>
      </c>
      <c r="D10" s="0" t="n">
        <f aca="false">(1+B10*B10)*(D$8*D$7)/(B10*B10*D$8+D$7)</f>
        <v>1</v>
      </c>
      <c r="G10" s="0" t="s">
        <v>107</v>
      </c>
      <c r="H10" s="0" t="n">
        <v>2</v>
      </c>
      <c r="I10" s="0" t="s">
        <v>110</v>
      </c>
      <c r="J10" s="0" t="n">
        <f aca="false">(1+H10*H10)*(J$8*J$7)/(H10*H10*J$8+J$7)</f>
        <v>0.957446808510638</v>
      </c>
      <c r="L10" s="0" t="s">
        <v>107</v>
      </c>
      <c r="M10" s="0" t="n">
        <v>2</v>
      </c>
      <c r="N10" s="0" t="s">
        <v>110</v>
      </c>
      <c r="O10" s="0" t="n">
        <f aca="false">(1+M10*M10)*(O$8*O$7)/(M10*M10*O$8+O$7)</f>
        <v>0.989583333333333</v>
      </c>
    </row>
    <row r="11" customFormat="false" ht="14.25" hidden="false" customHeight="false" outlineLevel="0" collapsed="false">
      <c r="A11" s="0" t="s">
        <v>109</v>
      </c>
      <c r="B11" s="0" t="n">
        <v>0.5</v>
      </c>
      <c r="C11" s="0" t="s">
        <v>110</v>
      </c>
      <c r="D11" s="0" t="n">
        <f aca="false">(1+B11*B11)*(D$8*D$7)/(B11*B11*D$8+D$7)</f>
        <v>1</v>
      </c>
      <c r="G11" s="0" t="s">
        <v>109</v>
      </c>
      <c r="H11" s="0" t="n">
        <v>0.5</v>
      </c>
      <c r="I11" s="0" t="s">
        <v>110</v>
      </c>
      <c r="J11" s="0" t="n">
        <f aca="false">(1+H11*H11)*(J$8*J$7)/(H11*H11*J$8+J$7)</f>
        <v>0.989010989010989</v>
      </c>
      <c r="L11" s="0" t="s">
        <v>109</v>
      </c>
      <c r="M11" s="0" t="n">
        <v>0.5</v>
      </c>
      <c r="N11" s="0" t="s">
        <v>110</v>
      </c>
      <c r="O11" s="0" t="n">
        <f aca="false">(1+M11*M11)*(O$8*O$7)/(M11*M11*O$8+O$7)</f>
        <v>0.95959595959596</v>
      </c>
    </row>
    <row r="14" customFormat="false" ht="14.25" hidden="false" customHeight="false" outlineLevel="0" collapsed="false">
      <c r="A14" s="0" t="s">
        <v>111</v>
      </c>
      <c r="B14" s="0" t="s">
        <v>112</v>
      </c>
      <c r="D14" s="0" t="s">
        <v>113</v>
      </c>
    </row>
    <row r="15" customFormat="false" ht="14.25" hidden="false" customHeight="false" outlineLevel="0" collapsed="false">
      <c r="A15" s="0" t="s">
        <v>114</v>
      </c>
      <c r="B15" s="0" t="s">
        <v>115</v>
      </c>
    </row>
    <row r="17" customFormat="false" ht="14.25" hidden="false" customHeight="false" outlineLevel="0" collapsed="false">
      <c r="E17" s="0" t="s">
        <v>116</v>
      </c>
      <c r="F17" s="0" t="s">
        <v>117</v>
      </c>
      <c r="H17" s="0" t="s">
        <v>118</v>
      </c>
    </row>
    <row r="18" customFormat="false" ht="14.25" hidden="false" customHeight="false" outlineLevel="0" collapsed="false">
      <c r="B18" s="0" t="s">
        <v>105</v>
      </c>
      <c r="E18" s="0" t="s">
        <v>119</v>
      </c>
      <c r="H18" s="0" t="s">
        <v>120</v>
      </c>
    </row>
    <row r="19" customFormat="false" ht="14.25" hidden="false" customHeight="false" outlineLevel="0" collapsed="false">
      <c r="B19" s="0" t="s">
        <v>121</v>
      </c>
      <c r="E19" s="0" t="s">
        <v>119</v>
      </c>
      <c r="H19" s="0" t="s">
        <v>122</v>
      </c>
    </row>
    <row r="20" customFormat="false" ht="14.25" hidden="false" customHeight="false" outlineLevel="0" collapsed="false">
      <c r="B20" s="0" t="s">
        <v>123</v>
      </c>
      <c r="E20" s="0" t="s">
        <v>119</v>
      </c>
      <c r="H20" s="0" t="s">
        <v>124</v>
      </c>
    </row>
    <row r="21" customFormat="false" ht="14.25" hidden="false" customHeight="false" outlineLevel="0" collapsed="false">
      <c r="B21" s="0" t="s">
        <v>125</v>
      </c>
      <c r="E21" s="0" t="s">
        <v>119</v>
      </c>
    </row>
    <row r="22" customFormat="false" ht="14.25" hidden="false" customHeight="false" outlineLevel="0" collapsed="false">
      <c r="A22" s="0" t="s">
        <v>126</v>
      </c>
      <c r="B22" s="0" t="s">
        <v>127</v>
      </c>
      <c r="E22" s="0" t="s">
        <v>119</v>
      </c>
    </row>
    <row r="23" customFormat="false" ht="14.25" hidden="false" customHeight="false" outlineLevel="0" collapsed="false">
      <c r="B23" s="0" t="s">
        <v>128</v>
      </c>
      <c r="E23" s="0" t="s">
        <v>119</v>
      </c>
    </row>
    <row r="24" customFormat="false" ht="14.25" hidden="false" customHeight="false" outlineLevel="0" collapsed="false">
      <c r="B24" s="0" t="s">
        <v>129</v>
      </c>
    </row>
    <row r="26" customFormat="false" ht="14.25" hidden="false" customHeight="false" outlineLevel="0" collapsed="false">
      <c r="B26" s="0" t="s">
        <v>107</v>
      </c>
      <c r="C26" s="0" t="s">
        <v>119</v>
      </c>
      <c r="D26" s="0" t="s">
        <v>130</v>
      </c>
    </row>
    <row r="27" customFormat="false" ht="14.25" hidden="false" customHeight="false" outlineLevel="0" collapsed="false">
      <c r="B27" s="0" t="s">
        <v>109</v>
      </c>
      <c r="C27" s="0" t="s">
        <v>119</v>
      </c>
      <c r="D27" s="0" t="s">
        <v>131</v>
      </c>
    </row>
    <row r="29" customFormat="false" ht="14.25" hidden="false" customHeight="false" outlineLevel="0" collapsed="false">
      <c r="B29" s="0" t="s">
        <v>50</v>
      </c>
      <c r="C29" s="12" t="s">
        <v>25</v>
      </c>
    </row>
    <row r="30" customFormat="false" ht="14.25" hidden="false" customHeight="false" outlineLevel="0" collapsed="false">
      <c r="B30" s="0" t="s">
        <v>132</v>
      </c>
      <c r="C30" s="0" t="s">
        <v>133</v>
      </c>
    </row>
    <row r="32" customFormat="false" ht="14.25" hidden="false" customHeight="false" outlineLevel="0" collapsed="false">
      <c r="A32" s="0" t="s">
        <v>126</v>
      </c>
      <c r="B32" s="0" t="s">
        <v>134</v>
      </c>
    </row>
    <row r="35" customFormat="false" ht="14.25" hidden="false" customHeight="false" outlineLevel="0" collapsed="false">
      <c r="A35" s="0" t="s">
        <v>135</v>
      </c>
      <c r="B35" s="0" t="s">
        <v>136</v>
      </c>
    </row>
    <row r="36" customFormat="false" ht="14.25" hidden="false" customHeight="false" outlineLevel="0" collapsed="false">
      <c r="A36" s="17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4.25"/>
  <cols>
    <col collapsed="false" hidden="false" max="1" min="1" style="0" width="12.4251012145749"/>
    <col collapsed="false" hidden="false" max="2" min="2" style="0" width="17.1376518218624"/>
    <col collapsed="false" hidden="false" max="3" min="3" style="0" width="6.53441295546559"/>
    <col collapsed="false" hidden="false" max="4" min="4" style="0" width="17.1376518218624"/>
    <col collapsed="false" hidden="false" max="5" min="5" style="0" width="6.53441295546559"/>
    <col collapsed="false" hidden="false" max="6" min="6" style="0" width="17.1376518218624"/>
    <col collapsed="false" hidden="false" max="7" min="7" style="0" width="6.53441295546559"/>
    <col collapsed="false" hidden="false" max="8" min="8" style="0" width="17.1376518218624"/>
    <col collapsed="false" hidden="false" max="9" min="9" style="0" width="5.1417004048583"/>
    <col collapsed="false" hidden="false" max="15" min="10" style="0" width="17.1376518218624"/>
    <col collapsed="false" hidden="false" max="17" min="16" style="0" width="18.1012145748988"/>
    <col collapsed="false" hidden="false" max="1025" min="18" style="0" width="8.57085020242915"/>
  </cols>
  <sheetData>
    <row r="1" customFormat="false" ht="14.25" hidden="false" customHeight="false" outlineLevel="0" collapsed="false">
      <c r="B1" s="0" t="s">
        <v>105</v>
      </c>
      <c r="C1" s="0" t="s">
        <v>138</v>
      </c>
      <c r="D1" s="0" t="s">
        <v>105</v>
      </c>
      <c r="E1" s="0" t="s">
        <v>138</v>
      </c>
      <c r="F1" s="0" t="s">
        <v>121</v>
      </c>
      <c r="H1" s="0" t="s">
        <v>123</v>
      </c>
      <c r="J1" s="0" t="s">
        <v>125</v>
      </c>
      <c r="K1" s="0" t="s">
        <v>127</v>
      </c>
      <c r="L1" s="0" t="s">
        <v>139</v>
      </c>
      <c r="M1" s="0" t="s">
        <v>140</v>
      </c>
      <c r="N1" s="0" t="s">
        <v>107</v>
      </c>
      <c r="O1" s="0" t="s">
        <v>109</v>
      </c>
    </row>
    <row r="2" customFormat="false" ht="14.25" hidden="false" customHeight="false" outlineLevel="0" collapsed="false">
      <c r="A2" s="0" t="s">
        <v>141</v>
      </c>
    </row>
    <row r="3" customFormat="false" ht="14.25" hidden="false" customHeight="false" outlineLevel="0" collapsed="false">
      <c r="A3" s="0" t="s">
        <v>142</v>
      </c>
    </row>
    <row r="4" customFormat="false" ht="14.25" hidden="false" customHeight="false" outlineLevel="0" collapsed="false">
      <c r="A4" s="0" t="n">
        <v>1</v>
      </c>
      <c r="B4" s="7"/>
      <c r="D4" s="7"/>
    </row>
    <row r="5" customFormat="false" ht="14.25" hidden="false" customHeight="false" outlineLevel="0" collapsed="false">
      <c r="A5" s="0" t="n">
        <v>3</v>
      </c>
      <c r="B5" s="7"/>
      <c r="D5" s="7"/>
    </row>
    <row r="6" customFormat="false" ht="14.25" hidden="false" customHeight="false" outlineLevel="0" collapsed="false">
      <c r="A6" s="0" t="n">
        <v>4</v>
      </c>
      <c r="B6" s="7"/>
      <c r="D6" s="7"/>
    </row>
    <row r="7" customFormat="false" ht="14.25" hidden="false" customHeight="false" outlineLevel="0" collapsed="false">
      <c r="A7" s="0" t="n">
        <v>5</v>
      </c>
      <c r="B7" s="7"/>
      <c r="D7" s="7"/>
    </row>
    <row r="9" customFormat="false" ht="14.25" hidden="false" customHeight="false" outlineLevel="0" collapsed="false">
      <c r="A9" s="0" t="s">
        <v>143</v>
      </c>
      <c r="D9" s="7"/>
    </row>
    <row r="10" customFormat="false" ht="14.25" hidden="false" customHeight="false" outlineLevel="0" collapsed="false">
      <c r="A10" s="0" t="s">
        <v>144</v>
      </c>
    </row>
    <row r="11" customFormat="false" ht="14.25" hidden="false" customHeight="false" outlineLevel="0" collapsed="false">
      <c r="A11" s="0" t="s">
        <v>145</v>
      </c>
    </row>
    <row r="12" customFormat="false" ht="14.25" hidden="false" customHeight="false" outlineLevel="0" collapsed="false">
      <c r="A12" s="0" t="s">
        <v>146</v>
      </c>
    </row>
    <row r="13" customFormat="false" ht="14.25" hidden="false" customHeight="false" outlineLevel="0" collapsed="false">
      <c r="A13" s="0" t="s">
        <v>124</v>
      </c>
    </row>
    <row r="15" customFormat="false" ht="14.25" hidden="false" customHeight="false" outlineLevel="0" collapsed="false">
      <c r="A15" s="0" t="s">
        <v>147</v>
      </c>
      <c r="D1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B25" activeCellId="0" sqref="B25"/>
    </sheetView>
  </sheetViews>
  <sheetFormatPr defaultRowHeight="14.25"/>
  <cols>
    <col collapsed="false" hidden="false" max="4" min="1" style="0" width="8.57085020242915"/>
    <col collapsed="false" hidden="false" max="8" min="5" style="0" width="14.9959514170041"/>
    <col collapsed="false" hidden="false" max="1025" min="9" style="0" width="8.57085020242915"/>
  </cols>
  <sheetData>
    <row r="1" customFormat="false" ht="14.25" hidden="false" customHeight="false" outlineLevel="0" collapsed="false">
      <c r="B1" s="0" t="s">
        <v>2</v>
      </c>
      <c r="C1" s="0" t="s">
        <v>44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J1" s="0" t="s">
        <v>50</v>
      </c>
      <c r="K1" s="0" t="s">
        <v>65</v>
      </c>
    </row>
    <row r="2" customFormat="false" ht="14.25" hidden="false" customHeight="false" outlineLevel="0" collapsed="false">
      <c r="B2" s="0" t="s">
        <v>148</v>
      </c>
    </row>
    <row r="3" customFormat="false" ht="14.25" hidden="false" customHeight="false" outlineLevel="0" collapsed="false">
      <c r="A3" s="0" t="n">
        <v>1</v>
      </c>
      <c r="C3" s="0" t="n">
        <v>1</v>
      </c>
      <c r="D3" s="0" t="s">
        <v>44</v>
      </c>
      <c r="E3" s="7" t="s">
        <v>51</v>
      </c>
      <c r="F3" s="0" t="s">
        <v>44</v>
      </c>
      <c r="G3" s="0" t="s">
        <v>44</v>
      </c>
      <c r="H3" s="0" t="s">
        <v>44</v>
      </c>
    </row>
    <row r="4" customFormat="false" ht="14.25" hidden="false" customHeight="false" outlineLevel="0" collapsed="false">
      <c r="B4" s="0" t="s">
        <v>149</v>
      </c>
    </row>
    <row r="5" customFormat="false" ht="14.25" hidden="false" customHeight="false" outlineLevel="0" collapsed="false">
      <c r="C5" s="0" t="n">
        <v>0</v>
      </c>
      <c r="D5" s="0" t="s">
        <v>51</v>
      </c>
      <c r="E5" s="0" t="s">
        <v>66</v>
      </c>
    </row>
    <row r="6" customFormat="false" ht="14.25" hidden="false" customHeight="false" outlineLevel="0" collapsed="false">
      <c r="A6" s="0" t="n">
        <f aca="false">A10+1</f>
        <v>2</v>
      </c>
      <c r="C6" s="0" t="n">
        <v>0</v>
      </c>
      <c r="D6" s="0" t="s">
        <v>44</v>
      </c>
      <c r="E6" s="0" t="s">
        <v>66</v>
      </c>
      <c r="F6" s="7"/>
    </row>
    <row r="8" customFormat="false" ht="14.25" hidden="false" customHeight="false" outlineLevel="0" collapsed="false">
      <c r="B8" s="0" t="s">
        <v>150</v>
      </c>
    </row>
    <row r="9" customFormat="false" ht="14.25" hidden="false" customHeight="false" outlineLevel="0" collapsed="false">
      <c r="B9" s="0" t="s">
        <v>151</v>
      </c>
    </row>
    <row r="10" customFormat="false" ht="14.25" hidden="false" customHeight="false" outlineLevel="0" collapsed="false">
      <c r="A10" s="0" t="n">
        <f aca="false">A9+1</f>
        <v>1</v>
      </c>
      <c r="B10" s="0" t="n">
        <v>1</v>
      </c>
      <c r="C10" s="0" t="n">
        <v>0</v>
      </c>
      <c r="D10" s="0" t="s">
        <v>44</v>
      </c>
      <c r="E10" s="7" t="s">
        <v>72</v>
      </c>
      <c r="F10" s="0" t="s">
        <v>44</v>
      </c>
      <c r="G10" s="0" t="s">
        <v>44</v>
      </c>
      <c r="H10" s="0" t="s">
        <v>44</v>
      </c>
      <c r="J10" s="0" t="n">
        <v>1</v>
      </c>
    </row>
    <row r="11" customFormat="false" ht="14.25" hidden="false" customHeight="false" outlineLevel="0" collapsed="false">
      <c r="A11" s="0" t="n">
        <f aca="false">A10+1</f>
        <v>2</v>
      </c>
      <c r="B11" s="0" t="n">
        <v>2</v>
      </c>
      <c r="C11" s="0" t="n">
        <v>0</v>
      </c>
      <c r="D11" s="0" t="s">
        <v>51</v>
      </c>
      <c r="E11" s="7" t="s">
        <v>72</v>
      </c>
      <c r="F11" s="0" t="s">
        <v>44</v>
      </c>
      <c r="G11" s="0" t="s">
        <v>44</v>
      </c>
      <c r="H11" s="0" t="s">
        <v>44</v>
      </c>
      <c r="J11" s="0" t="n">
        <v>1</v>
      </c>
    </row>
    <row r="12" customFormat="false" ht="14.25" hidden="false" customHeight="false" outlineLevel="0" collapsed="false">
      <c r="E12" s="7"/>
    </row>
    <row r="14" customFormat="false" ht="14.25" hidden="false" customHeight="false" outlineLevel="0" collapsed="false">
      <c r="B14" s="0" t="s">
        <v>152</v>
      </c>
    </row>
    <row r="15" customFormat="false" ht="14.25" hidden="false" customHeight="false" outlineLevel="0" collapsed="false">
      <c r="A15" s="0" t="n">
        <f aca="false">A13+1</f>
        <v>1</v>
      </c>
      <c r="C15" s="0" t="n">
        <v>1</v>
      </c>
      <c r="D15" s="0" t="s">
        <v>44</v>
      </c>
      <c r="E15" s="7" t="s">
        <v>36</v>
      </c>
      <c r="F15" s="7" t="s">
        <v>36</v>
      </c>
      <c r="G15" s="0" t="s">
        <v>44</v>
      </c>
      <c r="H15" s="0" t="s">
        <v>44</v>
      </c>
    </row>
    <row r="16" customFormat="false" ht="14.25" hidden="false" customHeight="false" outlineLevel="0" collapsed="false">
      <c r="A16" s="0" t="n">
        <f aca="false">A15+1</f>
        <v>2</v>
      </c>
      <c r="C16" s="0" t="n">
        <v>1</v>
      </c>
      <c r="D16" s="0" t="s">
        <v>44</v>
      </c>
      <c r="E16" s="0" t="s">
        <v>44</v>
      </c>
      <c r="F16" s="0" t="s">
        <v>44</v>
      </c>
      <c r="G16" s="7" t="s">
        <v>51</v>
      </c>
      <c r="H16" s="0" t="s">
        <v>44</v>
      </c>
    </row>
    <row r="19" customFormat="false" ht="14.25" hidden="false" customHeight="false" outlineLevel="0" collapsed="false">
      <c r="B19" s="0" t="s">
        <v>153</v>
      </c>
    </row>
    <row r="20" customFormat="false" ht="14.25" hidden="false" customHeight="false" outlineLevel="0" collapsed="false">
      <c r="A20" s="0" t="n">
        <f aca="false">A18+1</f>
        <v>1</v>
      </c>
      <c r="C20" s="0" t="n">
        <v>1</v>
      </c>
      <c r="D20" s="0" t="s">
        <v>44</v>
      </c>
      <c r="E20" s="7" t="s">
        <v>36</v>
      </c>
      <c r="F20" s="7" t="s">
        <v>36</v>
      </c>
      <c r="G20" s="0" t="s">
        <v>44</v>
      </c>
      <c r="H20" s="0" t="s">
        <v>44</v>
      </c>
    </row>
    <row r="21" customFormat="false" ht="14.25" hidden="false" customHeight="false" outlineLevel="0" collapsed="false">
      <c r="A21" s="0" t="n">
        <f aca="false">A20+1</f>
        <v>2</v>
      </c>
      <c r="C21" s="0" t="n">
        <v>1</v>
      </c>
      <c r="D21" s="0" t="s">
        <v>44</v>
      </c>
      <c r="E21" s="0" t="s">
        <v>44</v>
      </c>
      <c r="F21" s="0" t="s">
        <v>44</v>
      </c>
      <c r="G21" s="7" t="s">
        <v>51</v>
      </c>
      <c r="H21" s="0" t="s">
        <v>44</v>
      </c>
    </row>
    <row r="23" customFormat="false" ht="14.25" hidden="false" customHeight="false" outlineLevel="0" collapsed="false">
      <c r="B23" s="0" t="s">
        <v>154</v>
      </c>
    </row>
    <row r="24" customFormat="false" ht="14.25" hidden="false" customHeight="false" outlineLevel="0" collapsed="false">
      <c r="B24" s="0" t="s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pane xSplit="0" ySplit="1" topLeftCell="A29" activePane="bottomLeft" state="frozen"/>
      <selection pane="topLeft" activeCell="A1" activeCellId="0" sqref="A1"/>
      <selection pane="bottomLeft" activeCell="D34" activeCellId="0" sqref="D34"/>
    </sheetView>
  </sheetViews>
  <sheetFormatPr defaultRowHeight="14.25"/>
  <cols>
    <col collapsed="false" hidden="false" max="1" min="1" style="0" width="28.2793522267206"/>
    <col collapsed="false" hidden="false" max="2" min="2" style="0" width="6.42914979757085"/>
    <col collapsed="false" hidden="false" max="3" min="3" style="0" width="8.57085020242915"/>
    <col collapsed="false" hidden="false" max="4" min="4" style="15" width="9.10526315789474"/>
    <col collapsed="false" hidden="false" max="5" min="5" style="15" width="5.03643724696356"/>
    <col collapsed="false" hidden="false" max="6" min="6" style="0" width="8.57085020242915"/>
    <col collapsed="false" hidden="false" max="7" min="7" style="0" width="18.6396761133603"/>
    <col collapsed="false" hidden="false" max="8" min="8" style="0" width="12.1052631578947"/>
    <col collapsed="false" hidden="false" max="9" min="9" style="0" width="8.57085020242915"/>
    <col collapsed="false" hidden="false" max="10" min="10" style="0" width="12.3198380566802"/>
    <col collapsed="false" hidden="false" max="19" min="11" style="0" width="8.57085020242915"/>
    <col collapsed="false" hidden="false" max="20" min="20" style="0" width="5.24696356275304"/>
    <col collapsed="false" hidden="false" max="22" min="21" style="0" width="8.57085020242915"/>
    <col collapsed="false" hidden="false" max="25" min="23" style="0" width="3.64372469635628"/>
    <col collapsed="false" hidden="false" max="1025" min="26" style="0" width="8.57085020242915"/>
  </cols>
  <sheetData>
    <row r="1" customFormat="false" ht="14.25" hidden="false" customHeight="false" outlineLevel="0" collapsed="false">
      <c r="D1" s="0"/>
      <c r="E1" s="0"/>
      <c r="F1" s="0" t="s">
        <v>52</v>
      </c>
      <c r="G1" s="0" t="s">
        <v>156</v>
      </c>
      <c r="H1" s="0" t="s">
        <v>157</v>
      </c>
      <c r="I1" s="0" t="s">
        <v>61</v>
      </c>
      <c r="J1" s="0" t="s">
        <v>62</v>
      </c>
      <c r="K1" s="0" t="s">
        <v>63</v>
      </c>
      <c r="O1" s="0" t="s">
        <v>50</v>
      </c>
      <c r="P1" s="0" t="s">
        <v>65</v>
      </c>
      <c r="Q1" s="0" t="s">
        <v>36</v>
      </c>
      <c r="U1" s="0" t="s">
        <v>158</v>
      </c>
      <c r="W1" s="0" t="s">
        <v>52</v>
      </c>
    </row>
    <row r="2" customFormat="false" ht="14.25" hidden="false" customHeight="false" outlineLevel="0" collapsed="false">
      <c r="B2" s="0" t="n">
        <v>1</v>
      </c>
      <c r="C2" s="0" t="n">
        <v>1</v>
      </c>
      <c r="D2" s="15" t="n">
        <v>50</v>
      </c>
      <c r="E2" s="15" t="n">
        <v>1</v>
      </c>
      <c r="F2" s="0" t="n">
        <v>0</v>
      </c>
      <c r="G2" s="0" t="s">
        <v>44</v>
      </c>
      <c r="H2" s="0" t="s">
        <v>159</v>
      </c>
      <c r="I2" s="0" t="s">
        <v>44</v>
      </c>
      <c r="J2" s="0" t="s">
        <v>44</v>
      </c>
      <c r="K2" s="0" t="s">
        <v>44</v>
      </c>
      <c r="L2" s="0" t="s">
        <v>160</v>
      </c>
      <c r="T2" s="0" t="n">
        <v>1</v>
      </c>
      <c r="U2" s="0" t="s">
        <v>161</v>
      </c>
      <c r="V2" s="0" t="s">
        <v>162</v>
      </c>
      <c r="W2" s="0" t="n">
        <v>1</v>
      </c>
      <c r="X2" s="0" t="n">
        <v>4</v>
      </c>
      <c r="Y2" s="0" t="n">
        <f aca="false">SUM(W2:X2)</f>
        <v>5</v>
      </c>
    </row>
    <row r="3" customFormat="false" ht="14.25" hidden="false" customHeight="false" outlineLevel="0" collapsed="false">
      <c r="B3" s="0" t="n">
        <f aca="false">B2+1</f>
        <v>2</v>
      </c>
      <c r="C3" s="0" t="n">
        <f aca="false">C2+1</f>
        <v>2</v>
      </c>
      <c r="D3" s="15" t="n">
        <v>110</v>
      </c>
      <c r="E3" s="15" t="n">
        <v>1</v>
      </c>
      <c r="F3" s="0" t="n">
        <v>0</v>
      </c>
      <c r="G3" s="0" t="s">
        <v>44</v>
      </c>
      <c r="H3" s="0" t="s">
        <v>51</v>
      </c>
      <c r="I3" s="0" t="s">
        <v>52</v>
      </c>
      <c r="J3" s="0" t="s">
        <v>44</v>
      </c>
      <c r="K3" s="0" t="s">
        <v>44</v>
      </c>
      <c r="L3" s="0" t="s">
        <v>163</v>
      </c>
      <c r="T3" s="0" t="n">
        <v>2</v>
      </c>
      <c r="U3" s="0" t="s">
        <v>161</v>
      </c>
      <c r="V3" s="0" t="s">
        <v>164</v>
      </c>
      <c r="W3" s="0" t="n">
        <v>1</v>
      </c>
      <c r="X3" s="0" t="n">
        <v>4</v>
      </c>
      <c r="Y3" s="0" t="n">
        <f aca="false">SUM(W3:X3)</f>
        <v>5</v>
      </c>
    </row>
    <row r="4" customFormat="false" ht="14.25" hidden="false" customHeight="false" outlineLevel="0" collapsed="false">
      <c r="B4" s="0" t="n">
        <f aca="false">B3+1</f>
        <v>3</v>
      </c>
      <c r="D4" s="0"/>
      <c r="E4" s="0"/>
    </row>
    <row r="5" customFormat="false" ht="14.25" hidden="false" customHeight="false" outlineLevel="0" collapsed="false">
      <c r="B5" s="0" t="n">
        <v>5</v>
      </c>
      <c r="C5" s="0" t="n">
        <v>100</v>
      </c>
      <c r="D5" s="15" t="n">
        <v>20000</v>
      </c>
      <c r="E5" s="15" t="n">
        <v>1</v>
      </c>
      <c r="F5" s="0" t="n">
        <v>0</v>
      </c>
      <c r="G5" s="0" t="s">
        <v>44</v>
      </c>
      <c r="H5" s="0" t="s">
        <v>36</v>
      </c>
      <c r="J5" s="0" t="s">
        <v>44</v>
      </c>
      <c r="K5" s="0" t="s">
        <v>44</v>
      </c>
      <c r="L5" s="0" t="s">
        <v>36</v>
      </c>
      <c r="T5" s="0" t="n">
        <v>3</v>
      </c>
      <c r="U5" s="0" t="s">
        <v>161</v>
      </c>
      <c r="V5" s="0" t="s">
        <v>165</v>
      </c>
      <c r="W5" s="0" t="n">
        <v>2</v>
      </c>
      <c r="X5" s="0" t="n">
        <v>3</v>
      </c>
      <c r="Y5" s="0" t="n">
        <f aca="false">SUM(W5:X5)</f>
        <v>5</v>
      </c>
    </row>
    <row r="6" customFormat="false" ht="14.25" hidden="false" customHeight="false" outlineLevel="0" collapsed="false">
      <c r="B6" s="0" t="n">
        <v>6</v>
      </c>
      <c r="C6" s="0" t="n">
        <f aca="false">C5+1</f>
        <v>101</v>
      </c>
      <c r="D6" s="15" t="n">
        <v>3000000</v>
      </c>
      <c r="E6" s="15" t="n">
        <v>1</v>
      </c>
      <c r="F6" s="0" t="n">
        <v>0</v>
      </c>
      <c r="G6" s="0" t="s">
        <v>44</v>
      </c>
      <c r="H6" s="0" t="s">
        <v>44</v>
      </c>
      <c r="I6" s="0" t="s">
        <v>166</v>
      </c>
      <c r="J6" s="0" t="s">
        <v>51</v>
      </c>
      <c r="K6" s="0" t="s">
        <v>44</v>
      </c>
      <c r="L6" s="0" t="s">
        <v>167</v>
      </c>
      <c r="T6" s="0" t="n">
        <v>4</v>
      </c>
      <c r="U6" s="0" t="s">
        <v>161</v>
      </c>
      <c r="V6" s="0" t="s">
        <v>168</v>
      </c>
      <c r="W6" s="0" t="n">
        <v>3</v>
      </c>
      <c r="X6" s="0" t="n">
        <v>2</v>
      </c>
      <c r="Y6" s="0" t="n">
        <f aca="false">SUM(W6:X6)</f>
        <v>5</v>
      </c>
    </row>
    <row r="7" customFormat="false" ht="14.25" hidden="false" customHeight="false" outlineLevel="0" collapsed="false">
      <c r="B7" s="0" t="n">
        <v>4</v>
      </c>
      <c r="C7" s="0" t="n">
        <f aca="false">C45+1</f>
        <v>116</v>
      </c>
      <c r="D7" s="15" t="n">
        <v>11001</v>
      </c>
      <c r="E7" s="15" t="n">
        <v>1</v>
      </c>
      <c r="F7" s="0" t="n">
        <v>1</v>
      </c>
      <c r="G7" s="0" t="s">
        <v>44</v>
      </c>
      <c r="H7" s="0" t="s">
        <v>52</v>
      </c>
      <c r="I7" s="0" t="s">
        <v>44</v>
      </c>
      <c r="J7" s="0" t="s">
        <v>44</v>
      </c>
      <c r="K7" s="0" t="s">
        <v>44</v>
      </c>
      <c r="O7" s="0" t="n">
        <v>1</v>
      </c>
    </row>
    <row r="8" customFormat="false" ht="14.25" hidden="false" customHeight="false" outlineLevel="0" collapsed="false">
      <c r="D8" s="0"/>
      <c r="E8" s="0"/>
    </row>
    <row r="9" customFormat="false" ht="14.25" hidden="false" customHeight="false" outlineLevel="0" collapsed="false">
      <c r="B9" s="0" t="n">
        <v>7</v>
      </c>
      <c r="D9" s="0"/>
      <c r="E9" s="0"/>
    </row>
    <row r="10" customFormat="false" ht="14.25" hidden="false" customHeight="false" outlineLevel="0" collapsed="false">
      <c r="B10" s="0" t="n">
        <v>10</v>
      </c>
      <c r="C10" s="0" t="n">
        <f aca="false">C6+1</f>
        <v>102</v>
      </c>
      <c r="D10" s="15" t="n">
        <v>510010</v>
      </c>
      <c r="E10" s="15" t="n">
        <v>2</v>
      </c>
      <c r="F10" s="0" t="n">
        <v>0</v>
      </c>
      <c r="G10" s="0" t="s">
        <v>51</v>
      </c>
      <c r="H10" s="0" t="s">
        <v>51</v>
      </c>
      <c r="I10" s="0" t="s">
        <v>44</v>
      </c>
      <c r="J10" s="0" t="s">
        <v>44</v>
      </c>
      <c r="K10" s="0" t="s">
        <v>44</v>
      </c>
      <c r="L10" s="7" t="s">
        <v>160</v>
      </c>
      <c r="M10" s="0" t="s">
        <v>169</v>
      </c>
      <c r="T10" s="0" t="n">
        <v>5</v>
      </c>
      <c r="U10" s="0" t="s">
        <v>62</v>
      </c>
      <c r="V10" s="0" t="s">
        <v>165</v>
      </c>
      <c r="W10" s="0" t="n">
        <v>2</v>
      </c>
      <c r="X10" s="0" t="n">
        <v>3</v>
      </c>
      <c r="Y10" s="0" t="n">
        <f aca="false">SUM(W10:X10)</f>
        <v>5</v>
      </c>
    </row>
    <row r="11" customFormat="false" ht="14.25" hidden="false" customHeight="false" outlineLevel="0" collapsed="false">
      <c r="B11" s="0" t="n">
        <v>11</v>
      </c>
      <c r="C11" s="0" t="n">
        <f aca="false">C10+1</f>
        <v>103</v>
      </c>
      <c r="D11" s="15" t="n">
        <v>510100</v>
      </c>
      <c r="E11" s="15" t="n">
        <v>2</v>
      </c>
      <c r="F11" s="0" t="n">
        <v>0</v>
      </c>
      <c r="G11" s="0" t="s">
        <v>51</v>
      </c>
      <c r="H11" s="0" t="s">
        <v>44</v>
      </c>
      <c r="I11" s="0" t="s">
        <v>52</v>
      </c>
      <c r="J11" s="0" t="s">
        <v>44</v>
      </c>
      <c r="K11" s="0" t="s">
        <v>44</v>
      </c>
      <c r="L11" s="0" t="s">
        <v>170</v>
      </c>
      <c r="Q11" s="0" t="n">
        <v>1</v>
      </c>
      <c r="T11" s="0" t="n">
        <v>6</v>
      </c>
      <c r="U11" s="0" t="s">
        <v>62</v>
      </c>
      <c r="V11" s="0" t="s">
        <v>168</v>
      </c>
      <c r="W11" s="0" t="n">
        <v>2</v>
      </c>
      <c r="X11" s="0" t="n">
        <v>3</v>
      </c>
      <c r="Y11" s="0" t="n">
        <f aca="false">SUM(W11:X11)</f>
        <v>5</v>
      </c>
    </row>
    <row r="12" customFormat="false" ht="14.25" hidden="false" customHeight="false" outlineLevel="0" collapsed="false">
      <c r="B12" s="0" t="n">
        <v>9</v>
      </c>
      <c r="C12" s="0" t="n">
        <f aca="false">C11+1</f>
        <v>104</v>
      </c>
      <c r="D12" s="15" t="n">
        <v>20100</v>
      </c>
      <c r="E12" s="15" t="n">
        <v>2</v>
      </c>
      <c r="F12" s="0" t="n">
        <v>0</v>
      </c>
      <c r="G12" s="0" t="s">
        <v>51</v>
      </c>
      <c r="H12" s="0" t="s">
        <v>36</v>
      </c>
      <c r="J12" s="0" t="s">
        <v>44</v>
      </c>
      <c r="K12" s="0" t="s">
        <v>44</v>
      </c>
      <c r="L12" s="0" t="s">
        <v>36</v>
      </c>
      <c r="Q12" s="0" t="n">
        <v>1</v>
      </c>
      <c r="T12" s="0" t="n">
        <v>7</v>
      </c>
      <c r="U12" s="0" t="s">
        <v>171</v>
      </c>
    </row>
    <row r="13" customFormat="false" ht="14.25" hidden="false" customHeight="false" outlineLevel="0" collapsed="false">
      <c r="B13" s="0" t="n">
        <v>12</v>
      </c>
      <c r="C13" s="0" t="n">
        <f aca="false">C12+1</f>
        <v>105</v>
      </c>
      <c r="D13" s="15" t="n">
        <v>3500000</v>
      </c>
      <c r="E13" s="15" t="n">
        <v>2</v>
      </c>
      <c r="F13" s="0" t="n">
        <v>0</v>
      </c>
      <c r="G13" s="0" t="s">
        <v>51</v>
      </c>
      <c r="H13" s="0" t="s">
        <v>44</v>
      </c>
      <c r="I13" s="0" t="s">
        <v>44</v>
      </c>
      <c r="J13" s="0" t="s">
        <v>51</v>
      </c>
      <c r="L13" s="0" t="s">
        <v>167</v>
      </c>
      <c r="W13" s="0" t="n">
        <f aca="false">SUM(W2:W12)</f>
        <v>11</v>
      </c>
      <c r="Y13" s="0" t="n">
        <f aca="false">SUM(Y2:Y12)</f>
        <v>30</v>
      </c>
    </row>
    <row r="14" customFormat="false" ht="14.25" hidden="false" customHeight="false" outlineLevel="0" collapsed="false">
      <c r="B14" s="0" t="n">
        <v>8</v>
      </c>
      <c r="C14" s="0" t="n">
        <f aca="false">C7+1</f>
        <v>117</v>
      </c>
      <c r="D14" s="15" t="n">
        <v>12001</v>
      </c>
      <c r="E14" s="15" t="n">
        <v>2</v>
      </c>
      <c r="F14" s="0" t="n">
        <v>1</v>
      </c>
      <c r="G14" s="0" t="s">
        <v>172</v>
      </c>
      <c r="H14" s="0" t="s">
        <v>52</v>
      </c>
      <c r="I14" s="0" t="s">
        <v>44</v>
      </c>
      <c r="J14" s="0" t="s">
        <v>44</v>
      </c>
      <c r="K14" s="0" t="s">
        <v>44</v>
      </c>
      <c r="O14" s="0" t="n">
        <v>1</v>
      </c>
    </row>
    <row r="15" customFormat="false" ht="14.25" hidden="false" customHeight="false" outlineLevel="0" collapsed="false">
      <c r="D15" s="0"/>
      <c r="E15" s="0"/>
    </row>
    <row r="16" customFormat="false" ht="14.25" hidden="false" customHeight="false" outlineLevel="0" collapsed="false">
      <c r="B16" s="0" t="n">
        <v>13</v>
      </c>
      <c r="D16" s="0"/>
      <c r="E16" s="0"/>
    </row>
    <row r="17" customFormat="false" ht="14.25" hidden="false" customHeight="false" outlineLevel="0" collapsed="false">
      <c r="B17" s="0" t="n">
        <v>14</v>
      </c>
      <c r="C17" s="0" t="n">
        <f aca="false">C30+1</f>
        <v>120</v>
      </c>
      <c r="D17" s="15" t="n">
        <v>10001</v>
      </c>
      <c r="E17" s="15" t="n">
        <v>4</v>
      </c>
      <c r="F17" s="0" t="n">
        <v>1</v>
      </c>
      <c r="G17" s="7" t="s">
        <v>52</v>
      </c>
      <c r="H17" s="0" t="s">
        <v>52</v>
      </c>
      <c r="I17" s="0" t="s">
        <v>44</v>
      </c>
      <c r="J17" s="0" t="s">
        <v>44</v>
      </c>
      <c r="K17" s="0" t="s">
        <v>44</v>
      </c>
      <c r="O17" s="0" t="n">
        <v>1</v>
      </c>
    </row>
    <row r="18" customFormat="false" ht="14.25" hidden="false" customHeight="false" outlineLevel="0" collapsed="false">
      <c r="A18" s="0" t="s">
        <v>173</v>
      </c>
      <c r="B18" s="0" t="n">
        <v>15</v>
      </c>
      <c r="C18" s="0" t="s">
        <v>174</v>
      </c>
      <c r="D18" s="15" t="n">
        <v>10004</v>
      </c>
      <c r="E18" s="15" t="n">
        <v>4</v>
      </c>
      <c r="F18" s="0" t="n">
        <v>1</v>
      </c>
      <c r="G18" s="0" t="s">
        <v>52</v>
      </c>
      <c r="H18" s="0" t="s">
        <v>77</v>
      </c>
      <c r="I18" s="0" t="s">
        <v>52</v>
      </c>
      <c r="J18" s="0" t="s">
        <v>44</v>
      </c>
      <c r="K18" s="0" t="s">
        <v>175</v>
      </c>
    </row>
    <row r="19" customFormat="false" ht="14.25" hidden="false" customHeight="false" outlineLevel="0" collapsed="false">
      <c r="B19" s="0" t="n">
        <f aca="false">B42+1</f>
        <v>1</v>
      </c>
      <c r="C19" s="0" t="s">
        <v>96</v>
      </c>
      <c r="D19" s="15" t="n">
        <v>10009</v>
      </c>
      <c r="E19" s="15" t="n">
        <v>4</v>
      </c>
      <c r="F19" s="0" t="n">
        <v>1</v>
      </c>
      <c r="G19" s="0" t="s">
        <v>52</v>
      </c>
      <c r="H19" s="0" t="s">
        <v>36</v>
      </c>
      <c r="J19" s="0" t="s">
        <v>52</v>
      </c>
      <c r="K19" s="0" t="s">
        <v>175</v>
      </c>
      <c r="Q19" s="0" t="n">
        <v>1</v>
      </c>
    </row>
    <row r="20" customFormat="false" ht="14.25" hidden="false" customHeight="false" outlineLevel="0" collapsed="false">
      <c r="A20" s="18" t="s">
        <v>176</v>
      </c>
      <c r="B20" s="0" t="n">
        <v>17</v>
      </c>
      <c r="D20" s="15" t="n">
        <v>10009</v>
      </c>
      <c r="E20" s="0"/>
      <c r="F20" s="0" t="n">
        <v>0</v>
      </c>
      <c r="G20" s="0" t="s">
        <v>52</v>
      </c>
      <c r="H20" s="0" t="s">
        <v>67</v>
      </c>
      <c r="I20" s="0" t="s">
        <v>44</v>
      </c>
      <c r="J20" s="0" t="s">
        <v>44</v>
      </c>
      <c r="K20" s="0" t="s">
        <v>44</v>
      </c>
      <c r="M20" s="0" t="s">
        <v>177</v>
      </c>
    </row>
    <row r="21" customFormat="false" ht="14.25" hidden="false" customHeight="false" outlineLevel="0" collapsed="false">
      <c r="A21" s="0" t="s">
        <v>96</v>
      </c>
      <c r="B21" s="0" t="n">
        <v>18</v>
      </c>
      <c r="C21" s="0" t="n">
        <f aca="false">C33+1</f>
        <v>108</v>
      </c>
      <c r="D21" s="15" t="n">
        <v>101000</v>
      </c>
      <c r="E21" s="15" t="n">
        <v>4</v>
      </c>
      <c r="F21" s="0" t="n">
        <v>0</v>
      </c>
      <c r="G21" s="0" t="s">
        <v>52</v>
      </c>
      <c r="H21" s="0" t="s">
        <v>67</v>
      </c>
      <c r="I21" s="0" t="s">
        <v>51</v>
      </c>
      <c r="J21" s="7" t="s">
        <v>44</v>
      </c>
      <c r="K21" s="0" t="s">
        <v>44</v>
      </c>
      <c r="L21" s="0" t="s">
        <v>178</v>
      </c>
      <c r="N21" s="0" t="s">
        <v>179</v>
      </c>
      <c r="P21" s="0" t="n">
        <v>1</v>
      </c>
    </row>
    <row r="22" customFormat="false" ht="14.25" hidden="false" customHeight="false" outlineLevel="0" collapsed="false">
      <c r="D22" s="0"/>
      <c r="E22" s="0"/>
    </row>
    <row r="23" customFormat="false" ht="14.25" hidden="false" customHeight="false" outlineLevel="0" collapsed="false">
      <c r="A23" s="0" t="s">
        <v>180</v>
      </c>
      <c r="B23" s="0" t="n">
        <v>19</v>
      </c>
      <c r="D23" s="0"/>
      <c r="E23" s="0"/>
    </row>
    <row r="24" customFormat="false" ht="14.25" hidden="false" customHeight="false" outlineLevel="0" collapsed="false">
      <c r="B24" s="0" t="n">
        <v>20</v>
      </c>
      <c r="D24" s="15" t="n">
        <v>10002</v>
      </c>
      <c r="E24" s="19" t="n">
        <v>6</v>
      </c>
      <c r="F24" s="0" t="n">
        <v>1</v>
      </c>
      <c r="G24" s="0" t="s">
        <v>52</v>
      </c>
      <c r="H24" s="0" t="s">
        <v>44</v>
      </c>
      <c r="I24" s="0" t="s">
        <v>44</v>
      </c>
      <c r="J24" s="0" t="s">
        <v>51</v>
      </c>
      <c r="K24" s="0" t="s">
        <v>44</v>
      </c>
    </row>
    <row r="25" customFormat="false" ht="14.25" hidden="false" customHeight="false" outlineLevel="0" collapsed="false">
      <c r="B25" s="0" t="n">
        <v>21</v>
      </c>
      <c r="D25" s="15" t="n">
        <v>10003</v>
      </c>
      <c r="E25" s="19" t="n">
        <v>5</v>
      </c>
      <c r="F25" s="0" t="n">
        <v>1</v>
      </c>
      <c r="G25" s="0" t="s">
        <v>52</v>
      </c>
      <c r="H25" s="0" t="s">
        <v>44</v>
      </c>
      <c r="I25" s="0" t="s">
        <v>44</v>
      </c>
      <c r="J25" s="0" t="s">
        <v>52</v>
      </c>
      <c r="K25" s="0" t="s">
        <v>44</v>
      </c>
      <c r="L25" s="0" t="s">
        <v>181</v>
      </c>
    </row>
    <row r="26" customFormat="false" ht="14.25" hidden="false" customHeight="false" outlineLevel="0" collapsed="false">
      <c r="B26" s="0" t="n">
        <v>22</v>
      </c>
      <c r="C26" s="0" t="n">
        <f aca="false">C39+1</f>
        <v>112</v>
      </c>
      <c r="D26" s="19" t="n">
        <v>3101000</v>
      </c>
      <c r="E26" s="15" t="n">
        <v>6</v>
      </c>
      <c r="F26" s="0" t="n">
        <v>0</v>
      </c>
      <c r="G26" s="0" t="s">
        <v>52</v>
      </c>
      <c r="H26" s="0" t="s">
        <v>44</v>
      </c>
      <c r="I26" s="0" t="s">
        <v>44</v>
      </c>
      <c r="J26" s="0" t="s">
        <v>89</v>
      </c>
      <c r="K26" s="0" t="s">
        <v>44</v>
      </c>
      <c r="L26" s="0" t="s">
        <v>62</v>
      </c>
      <c r="P26" s="0" t="n">
        <v>1</v>
      </c>
    </row>
    <row r="27" customFormat="false" ht="14.25" hidden="false" customHeight="false" outlineLevel="0" collapsed="false">
      <c r="B27" s="0" t="n">
        <v>23</v>
      </c>
      <c r="C27" s="0" t="n">
        <f aca="false">C28+1</f>
        <v>114</v>
      </c>
      <c r="D27" s="19" t="n">
        <v>3102000</v>
      </c>
      <c r="E27" s="15" t="n">
        <v>6</v>
      </c>
      <c r="F27" s="0" t="n">
        <v>0</v>
      </c>
      <c r="G27" s="0" t="s">
        <v>52</v>
      </c>
      <c r="H27" s="0" t="s">
        <v>44</v>
      </c>
      <c r="I27" s="0" t="s">
        <v>44</v>
      </c>
      <c r="J27" s="0" t="s">
        <v>36</v>
      </c>
      <c r="K27" s="0" t="s">
        <v>44</v>
      </c>
      <c r="L27" s="0" t="s">
        <v>62</v>
      </c>
      <c r="P27" s="0" t="n">
        <v>1</v>
      </c>
    </row>
    <row r="28" customFormat="false" ht="14.25" hidden="false" customHeight="false" outlineLevel="0" collapsed="false">
      <c r="B28" s="0" t="n">
        <v>24</v>
      </c>
      <c r="C28" s="0" t="n">
        <f aca="false">C26+1</f>
        <v>113</v>
      </c>
      <c r="D28" s="19" t="n">
        <v>3109000</v>
      </c>
      <c r="E28" s="15" t="n">
        <v>6</v>
      </c>
      <c r="F28" s="0" t="n">
        <v>0</v>
      </c>
      <c r="G28" s="0" t="s">
        <v>52</v>
      </c>
      <c r="H28" s="0" t="s">
        <v>44</v>
      </c>
      <c r="I28" s="0" t="s">
        <v>44</v>
      </c>
      <c r="J28" s="18" t="s">
        <v>53</v>
      </c>
      <c r="K28" s="0" t="s">
        <v>44</v>
      </c>
      <c r="L28" s="0" t="s">
        <v>62</v>
      </c>
      <c r="P28" s="0" t="n">
        <v>1</v>
      </c>
    </row>
    <row r="29" customFormat="false" ht="14.25" hidden="false" customHeight="false" outlineLevel="0" collapsed="false">
      <c r="B29" s="0" t="n">
        <v>25</v>
      </c>
      <c r="D29" s="0"/>
      <c r="E29" s="0"/>
    </row>
    <row r="30" customFormat="false" ht="14.25" hidden="false" customHeight="false" outlineLevel="0" collapsed="false">
      <c r="B30" s="0" t="n">
        <v>26</v>
      </c>
      <c r="C30" s="0" t="n">
        <f aca="false">C31+1</f>
        <v>119</v>
      </c>
      <c r="D30" s="15" t="n">
        <v>10094</v>
      </c>
      <c r="E30" s="15" t="n">
        <v>3</v>
      </c>
      <c r="F30" s="0" t="n">
        <v>1</v>
      </c>
      <c r="G30" s="0" t="s">
        <v>53</v>
      </c>
      <c r="H30" s="8" t="s">
        <v>77</v>
      </c>
      <c r="I30" s="8" t="s">
        <v>52</v>
      </c>
      <c r="J30" s="0" t="s">
        <v>44</v>
      </c>
      <c r="K30" s="0" t="s">
        <v>44</v>
      </c>
    </row>
    <row r="31" customFormat="false" ht="14.25" hidden="false" customHeight="false" outlineLevel="0" collapsed="false">
      <c r="B31" s="0" t="n">
        <v>27</v>
      </c>
      <c r="C31" s="0" t="n">
        <f aca="false">C14+1</f>
        <v>118</v>
      </c>
      <c r="D31" s="15" t="n">
        <v>13001</v>
      </c>
      <c r="E31" s="15" t="n">
        <v>3</v>
      </c>
      <c r="F31" s="0" t="n">
        <v>1</v>
      </c>
      <c r="G31" s="0" t="s">
        <v>53</v>
      </c>
      <c r="H31" s="0" t="s">
        <v>52</v>
      </c>
      <c r="I31" s="0" t="s">
        <v>44</v>
      </c>
      <c r="J31" s="0" t="s">
        <v>44</v>
      </c>
      <c r="K31" s="0" t="s">
        <v>44</v>
      </c>
      <c r="O31" s="0" t="n">
        <v>1</v>
      </c>
    </row>
    <row r="32" customFormat="false" ht="14.25" hidden="false" customHeight="false" outlineLevel="0" collapsed="false">
      <c r="B32" s="0" t="n">
        <v>28</v>
      </c>
      <c r="C32" s="0" t="n">
        <f aca="false">C13+1</f>
        <v>106</v>
      </c>
      <c r="D32" s="15" t="n">
        <v>20900</v>
      </c>
      <c r="E32" s="15" t="n">
        <v>3</v>
      </c>
      <c r="F32" s="0" t="n">
        <v>0</v>
      </c>
      <c r="G32" s="0" t="s">
        <v>53</v>
      </c>
      <c r="H32" s="0" t="s">
        <v>36</v>
      </c>
      <c r="J32" s="0" t="s">
        <v>44</v>
      </c>
      <c r="K32" s="0" t="s">
        <v>44</v>
      </c>
      <c r="L32" s="0" t="s">
        <v>36</v>
      </c>
      <c r="Q32" s="0" t="n">
        <v>1</v>
      </c>
    </row>
    <row r="33" customFormat="false" ht="14.25" hidden="false" customHeight="false" outlineLevel="0" collapsed="false">
      <c r="B33" s="0" t="n">
        <v>29</v>
      </c>
      <c r="C33" s="0" t="n">
        <f aca="false">C32+1</f>
        <v>107</v>
      </c>
      <c r="D33" s="15" t="n">
        <v>590010</v>
      </c>
      <c r="E33" s="15" t="n">
        <v>3</v>
      </c>
      <c r="F33" s="0" t="n">
        <v>0</v>
      </c>
      <c r="G33" s="0" t="s">
        <v>53</v>
      </c>
      <c r="H33" s="0" t="s">
        <v>159</v>
      </c>
      <c r="I33" s="0" t="s">
        <v>44</v>
      </c>
      <c r="J33" s="0" t="s">
        <v>44</v>
      </c>
      <c r="K33" s="0" t="s">
        <v>44</v>
      </c>
      <c r="L33" s="7" t="s">
        <v>160</v>
      </c>
      <c r="M33" s="0" t="s">
        <v>165</v>
      </c>
      <c r="N33" s="0" t="s">
        <v>179</v>
      </c>
      <c r="P33" s="0" t="n">
        <v>1</v>
      </c>
    </row>
    <row r="34" customFormat="false" ht="14.25" hidden="false" customHeight="false" outlineLevel="0" collapsed="false">
      <c r="B34" s="0" t="n">
        <v>30</v>
      </c>
      <c r="D34" s="15" t="n">
        <v>590100</v>
      </c>
      <c r="E34" s="15" t="n">
        <v>3</v>
      </c>
      <c r="F34" s="0" t="n">
        <v>0</v>
      </c>
      <c r="G34" s="0" t="s">
        <v>53</v>
      </c>
      <c r="H34" s="0" t="s">
        <v>44</v>
      </c>
      <c r="I34" s="0" t="s">
        <v>52</v>
      </c>
      <c r="J34" s="0" t="s">
        <v>44</v>
      </c>
      <c r="L34" s="0" t="s">
        <v>163</v>
      </c>
    </row>
    <row r="35" customFormat="false" ht="14.25" hidden="false" customHeight="false" outlineLevel="0" collapsed="false">
      <c r="B35" s="0" t="n">
        <v>31</v>
      </c>
      <c r="D35" s="0"/>
      <c r="E35" s="0"/>
    </row>
    <row r="36" customFormat="false" ht="14.25" hidden="false" customHeight="false" outlineLevel="0" collapsed="false">
      <c r="B36" s="0" t="n">
        <v>32</v>
      </c>
      <c r="D36" s="15" t="n">
        <v>10092</v>
      </c>
      <c r="E36" s="15" t="n">
        <v>5</v>
      </c>
      <c r="F36" s="0" t="n">
        <v>1</v>
      </c>
      <c r="G36" s="0" t="s">
        <v>53</v>
      </c>
      <c r="H36" s="0" t="s">
        <v>44</v>
      </c>
      <c r="I36" s="0" t="s">
        <v>44</v>
      </c>
      <c r="J36" s="0" t="s">
        <v>51</v>
      </c>
      <c r="K36" s="0" t="s">
        <v>44</v>
      </c>
    </row>
    <row r="37" customFormat="false" ht="14.25" hidden="false" customHeight="false" outlineLevel="0" collapsed="false">
      <c r="B37" s="0" t="n">
        <v>33</v>
      </c>
      <c r="D37" s="15" t="n">
        <v>10093</v>
      </c>
      <c r="E37" s="15" t="n">
        <v>5</v>
      </c>
      <c r="F37" s="0" t="n">
        <v>1</v>
      </c>
      <c r="G37" s="0" t="s">
        <v>53</v>
      </c>
      <c r="H37" s="0" t="s">
        <v>44</v>
      </c>
      <c r="I37" s="0" t="s">
        <v>44</v>
      </c>
      <c r="J37" s="0" t="s">
        <v>52</v>
      </c>
      <c r="K37" s="0" t="s">
        <v>44</v>
      </c>
      <c r="L37" s="0" t="s">
        <v>181</v>
      </c>
    </row>
    <row r="38" customFormat="false" ht="14.25" hidden="false" customHeight="false" outlineLevel="0" collapsed="false">
      <c r="B38" s="0" t="n">
        <v>34</v>
      </c>
      <c r="C38" s="0" t="n">
        <f aca="false">C21+1</f>
        <v>109</v>
      </c>
      <c r="D38" s="19" t="n">
        <v>3900000</v>
      </c>
      <c r="E38" s="15" t="n">
        <v>5</v>
      </c>
      <c r="F38" s="0" t="n">
        <v>0</v>
      </c>
      <c r="G38" s="0" t="s">
        <v>53</v>
      </c>
      <c r="H38" s="0" t="s">
        <v>44</v>
      </c>
      <c r="I38" s="0" t="s">
        <v>44</v>
      </c>
      <c r="J38" s="0" t="s">
        <v>36</v>
      </c>
      <c r="K38" s="0" t="s">
        <v>44</v>
      </c>
      <c r="L38" s="0" t="s">
        <v>62</v>
      </c>
      <c r="P38" s="0" t="n">
        <v>1</v>
      </c>
    </row>
    <row r="39" customFormat="false" ht="14.25" hidden="false" customHeight="false" outlineLevel="0" collapsed="false">
      <c r="B39" s="0" t="n">
        <v>35</v>
      </c>
      <c r="C39" s="0" t="n">
        <f aca="false">C40+1</f>
        <v>111</v>
      </c>
      <c r="D39" s="19" t="n">
        <v>3902000</v>
      </c>
      <c r="E39" s="15" t="n">
        <v>5</v>
      </c>
      <c r="F39" s="0" t="n">
        <v>0</v>
      </c>
      <c r="G39" s="0" t="s">
        <v>53</v>
      </c>
      <c r="H39" s="0" t="s">
        <v>44</v>
      </c>
      <c r="I39" s="0" t="s">
        <v>44</v>
      </c>
      <c r="J39" s="0" t="s">
        <v>89</v>
      </c>
      <c r="K39" s="0" t="s">
        <v>44</v>
      </c>
      <c r="L39" s="0" t="s">
        <v>62</v>
      </c>
      <c r="P39" s="0" t="n">
        <v>1</v>
      </c>
    </row>
    <row r="40" customFormat="false" ht="14.25" hidden="false" customHeight="false" outlineLevel="0" collapsed="false">
      <c r="B40" s="0" t="n">
        <v>36</v>
      </c>
      <c r="C40" s="0" t="n">
        <f aca="false">C38+1</f>
        <v>110</v>
      </c>
      <c r="D40" s="19" t="n">
        <v>3909000</v>
      </c>
      <c r="E40" s="15" t="n">
        <v>5</v>
      </c>
      <c r="F40" s="0" t="n">
        <v>0</v>
      </c>
      <c r="G40" s="0" t="s">
        <v>53</v>
      </c>
      <c r="H40" s="0" t="s">
        <v>44</v>
      </c>
      <c r="I40" s="0" t="s">
        <v>44</v>
      </c>
      <c r="J40" s="0" t="s">
        <v>53</v>
      </c>
      <c r="K40" s="0" t="s">
        <v>44</v>
      </c>
      <c r="L40" s="0" t="s">
        <v>62</v>
      </c>
      <c r="P40" s="0" t="n">
        <v>1</v>
      </c>
    </row>
    <row r="41" customFormat="false" ht="14.25" hidden="false" customHeight="false" outlineLevel="0" collapsed="false">
      <c r="D41" s="19"/>
      <c r="E41" s="0"/>
    </row>
    <row r="42" customFormat="false" ht="14.25" hidden="false" customHeight="false" outlineLevel="0" collapsed="false">
      <c r="D42" s="0"/>
      <c r="E42" s="0"/>
      <c r="G42" s="7"/>
    </row>
    <row r="43" customFormat="false" ht="14.25" hidden="false" customHeight="false" outlineLevel="0" collapsed="false">
      <c r="D43" s="0"/>
      <c r="E43" s="0"/>
    </row>
    <row r="44" customFormat="false" ht="14.25" hidden="false" customHeight="false" outlineLevel="0" collapsed="false">
      <c r="D44" s="0"/>
      <c r="E44" s="0"/>
    </row>
    <row r="45" customFormat="false" ht="14.25" hidden="false" customHeight="false" outlineLevel="0" collapsed="false">
      <c r="B45" s="0" t="n">
        <f aca="false">B27+1</f>
        <v>24</v>
      </c>
      <c r="C45" s="0" t="n">
        <f aca="false">C27+1</f>
        <v>115</v>
      </c>
      <c r="D45" s="15" t="n">
        <v>101111</v>
      </c>
      <c r="E45" s="15" t="n">
        <v>7</v>
      </c>
      <c r="F45" s="0" t="n">
        <v>0</v>
      </c>
      <c r="G45" s="0" t="s">
        <v>52</v>
      </c>
      <c r="H45" s="0" t="s">
        <v>67</v>
      </c>
      <c r="I45" s="0" t="s">
        <v>52</v>
      </c>
      <c r="J45" s="0" t="s">
        <v>44</v>
      </c>
      <c r="K45" s="0" t="s">
        <v>44</v>
      </c>
      <c r="L45" s="0" t="s">
        <v>179</v>
      </c>
      <c r="P45" s="0" t="s">
        <v>182</v>
      </c>
      <c r="R45" s="0" t="s">
        <v>183</v>
      </c>
    </row>
    <row r="46" customFormat="false" ht="14.25" hidden="false" customHeight="false" outlineLevel="0" collapsed="false">
      <c r="E46" s="0"/>
    </row>
    <row r="47" customFormat="false" ht="14.25" hidden="false" customHeight="false" outlineLevel="0" collapsed="false">
      <c r="E47" s="0"/>
    </row>
    <row r="48" customFormat="false" ht="14.25" hidden="false" customHeight="false" outlineLevel="0" collapsed="false">
      <c r="E48" s="19"/>
    </row>
    <row r="49" customFormat="false" ht="14.25" hidden="false" customHeight="false" outlineLevel="0" collapsed="false">
      <c r="F49" s="20" t="s">
        <v>184</v>
      </c>
    </row>
    <row r="50" customFormat="false" ht="14.25" hidden="false" customHeight="false" outlineLevel="0" collapsed="false">
      <c r="F50" s="20" t="s">
        <v>185</v>
      </c>
    </row>
    <row r="53" customFormat="false" ht="14.25" hidden="false" customHeight="false" outlineLevel="0" collapsed="false">
      <c r="F53" s="0" t="s">
        <v>52</v>
      </c>
      <c r="G53" s="0" t="s">
        <v>156</v>
      </c>
      <c r="H53" s="0" t="s">
        <v>157</v>
      </c>
      <c r="I53" s="0" t="s">
        <v>61</v>
      </c>
      <c r="J53" s="0" t="s">
        <v>62</v>
      </c>
      <c r="O53" s="0" t="s">
        <v>50</v>
      </c>
      <c r="P53" s="0" t="s">
        <v>65</v>
      </c>
      <c r="Q53" s="0" t="s">
        <v>36</v>
      </c>
    </row>
    <row r="54" customFormat="false" ht="14.25" hidden="false" customHeight="false" outlineLevel="0" collapsed="false">
      <c r="F54" s="21" t="s">
        <v>186</v>
      </c>
      <c r="G54" s="0" t="s">
        <v>44</v>
      </c>
    </row>
    <row r="55" customFormat="false" ht="14.25" hidden="false" customHeight="false" outlineLevel="0" collapsed="false">
      <c r="F55" s="21" t="s">
        <v>186</v>
      </c>
      <c r="G55" s="0" t="s">
        <v>51</v>
      </c>
    </row>
    <row r="56" customFormat="false" ht="14.25" hidden="false" customHeight="false" outlineLevel="0" collapsed="false">
      <c r="G56" s="0" t="s">
        <v>53</v>
      </c>
    </row>
    <row r="57" customFormat="false" ht="14.25" hidden="false" customHeight="false" outlineLevel="0" collapsed="false">
      <c r="G57" s="0" t="s">
        <v>52</v>
      </c>
    </row>
    <row r="58" customFormat="false" ht="14.25" hidden="false" customHeight="false" outlineLevel="0" collapsed="false">
      <c r="G58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84" zoomScaleNormal="84" zoomScalePageLayoutView="100" workbookViewId="0">
      <selection pane="topLeft" activeCell="A67" activeCellId="0" sqref="A67"/>
    </sheetView>
  </sheetViews>
  <sheetFormatPr defaultRowHeight="14.25"/>
  <cols>
    <col collapsed="false" hidden="false" max="1" min="1" style="0" width="12.9595141700405"/>
    <col collapsed="false" hidden="false" max="10" min="2" style="0" width="8.57085020242915"/>
    <col collapsed="false" hidden="false" max="11" min="11" style="0" width="18.6396761133603"/>
    <col collapsed="false" hidden="false" max="12" min="12" style="0" width="17.0323886639676"/>
    <col collapsed="false" hidden="false" max="14" min="13" style="0" width="8.57085020242915"/>
    <col collapsed="false" hidden="false" max="15" min="15" style="0" width="9.74898785425101"/>
    <col collapsed="false" hidden="false" max="1025" min="16" style="0" width="8.57085020242915"/>
  </cols>
  <sheetData>
    <row r="1" customFormat="false" ht="14.25" hidden="false" customHeight="false" outlineLevel="0" collapsed="false">
      <c r="A1" s="0" t="s">
        <v>187</v>
      </c>
      <c r="C1" s="0" t="s">
        <v>188</v>
      </c>
      <c r="J1" s="0" t="s">
        <v>52</v>
      </c>
      <c r="K1" s="0" t="s">
        <v>161</v>
      </c>
      <c r="L1" s="0" t="s">
        <v>156</v>
      </c>
      <c r="M1" s="0" t="s">
        <v>62</v>
      </c>
      <c r="N1" s="0" t="s">
        <v>63</v>
      </c>
    </row>
    <row r="2" customFormat="false" ht="14.25" hidden="false" customHeight="false" outlineLevel="0" collapsed="false">
      <c r="C2" s="0" t="s">
        <v>189</v>
      </c>
      <c r="H2" s="0" t="n">
        <v>4</v>
      </c>
      <c r="I2" s="0" t="s">
        <v>50</v>
      </c>
      <c r="J2" s="0" t="n">
        <v>1</v>
      </c>
      <c r="K2" s="0" t="s">
        <v>60</v>
      </c>
      <c r="L2" s="0" t="s">
        <v>44</v>
      </c>
      <c r="O2" s="0" t="s">
        <v>190</v>
      </c>
      <c r="P2" s="22" t="n">
        <v>11001</v>
      </c>
      <c r="Q2" s="23"/>
    </row>
    <row r="3" customFormat="false" ht="14.25" hidden="false" customHeight="false" outlineLevel="0" collapsed="false">
      <c r="I3" s="0" t="s">
        <v>50</v>
      </c>
      <c r="J3" s="0" t="n">
        <v>1</v>
      </c>
      <c r="K3" s="0" t="s">
        <v>60</v>
      </c>
      <c r="L3" s="0" t="s">
        <v>53</v>
      </c>
      <c r="O3" s="0" t="s">
        <v>190</v>
      </c>
      <c r="P3" s="24" t="n">
        <v>13001</v>
      </c>
    </row>
    <row r="4" customFormat="false" ht="14.25" hidden="false" customHeight="false" outlineLevel="0" collapsed="false">
      <c r="I4" s="0" t="s">
        <v>65</v>
      </c>
      <c r="J4" s="0" t="n">
        <v>0</v>
      </c>
      <c r="K4" s="7" t="s">
        <v>191</v>
      </c>
      <c r="L4" s="0" t="s">
        <v>44</v>
      </c>
      <c r="O4" s="0" t="s">
        <v>190</v>
      </c>
      <c r="P4" s="8" t="n">
        <v>50</v>
      </c>
      <c r="R4" s="0" t="n">
        <v>110</v>
      </c>
      <c r="S4" s="25" t="n">
        <v>100010</v>
      </c>
      <c r="T4" s="19" t="n">
        <v>500011</v>
      </c>
      <c r="U4" s="19" t="n">
        <v>10000010</v>
      </c>
      <c r="V4" s="19" t="n">
        <v>10000110</v>
      </c>
    </row>
    <row r="5" customFormat="false" ht="14.25" hidden="false" customHeight="false" outlineLevel="0" collapsed="false">
      <c r="I5" s="0" t="s">
        <v>65</v>
      </c>
      <c r="J5" s="0" t="n">
        <v>0</v>
      </c>
      <c r="K5" s="7" t="s">
        <v>191</v>
      </c>
      <c r="L5" s="0" t="s">
        <v>44</v>
      </c>
      <c r="O5" s="0" t="s">
        <v>192</v>
      </c>
      <c r="P5" s="8" t="n">
        <v>110</v>
      </c>
      <c r="Q5" s="0" t="s">
        <v>175</v>
      </c>
      <c r="R5" s="0" t="s">
        <v>9</v>
      </c>
      <c r="S5" s="25" t="n">
        <v>10</v>
      </c>
      <c r="T5" s="19" t="s">
        <v>193</v>
      </c>
      <c r="U5" s="19"/>
      <c r="V5" s="19"/>
    </row>
    <row r="6" customFormat="false" ht="14.25" hidden="false" customHeight="false" outlineLevel="0" collapsed="false">
      <c r="A6" s="0" t="s">
        <v>194</v>
      </c>
      <c r="C6" s="0" t="s">
        <v>195</v>
      </c>
    </row>
    <row r="7" customFormat="false" ht="14.25" hidden="false" customHeight="false" outlineLevel="0" collapsed="false">
      <c r="C7" s="0" t="s">
        <v>196</v>
      </c>
      <c r="H7" s="0" t="n">
        <v>4</v>
      </c>
      <c r="I7" s="0" t="s">
        <v>50</v>
      </c>
      <c r="J7" s="0" t="n">
        <v>1</v>
      </c>
      <c r="K7" s="0" t="s">
        <v>60</v>
      </c>
      <c r="L7" s="7" t="s">
        <v>52</v>
      </c>
      <c r="O7" s="0" t="s">
        <v>190</v>
      </c>
      <c r="P7" s="22" t="n">
        <v>10001</v>
      </c>
    </row>
    <row r="8" customFormat="false" ht="14.25" hidden="false" customHeight="false" outlineLevel="0" collapsed="false">
      <c r="D8" s="0" t="s">
        <v>197</v>
      </c>
      <c r="F8" s="0" t="s">
        <v>198</v>
      </c>
      <c r="I8" s="0" t="s">
        <v>50</v>
      </c>
      <c r="J8" s="0" t="n">
        <v>1</v>
      </c>
      <c r="K8" s="0" t="s">
        <v>60</v>
      </c>
      <c r="L8" s="0" t="s">
        <v>172</v>
      </c>
      <c r="O8" s="0" t="s">
        <v>190</v>
      </c>
      <c r="P8" s="22" t="n">
        <v>12001</v>
      </c>
      <c r="Q8" s="23"/>
    </row>
    <row r="9" customFormat="false" ht="14.25" hidden="false" customHeight="false" outlineLevel="0" collapsed="false">
      <c r="A9" s="0" t="s">
        <v>199</v>
      </c>
      <c r="C9" s="0" t="s">
        <v>53</v>
      </c>
      <c r="I9" s="0" t="s">
        <v>65</v>
      </c>
      <c r="J9" s="0" t="n">
        <v>0</v>
      </c>
      <c r="K9" s="7" t="s">
        <v>191</v>
      </c>
      <c r="L9" s="0" t="s">
        <v>51</v>
      </c>
      <c r="O9" s="0" t="s">
        <v>190</v>
      </c>
      <c r="P9" s="22" t="n">
        <v>510010</v>
      </c>
      <c r="S9" s="0" t="s">
        <v>200</v>
      </c>
    </row>
    <row r="10" customFormat="false" ht="14.25" hidden="false" customHeight="false" outlineLevel="0" collapsed="false">
      <c r="I10" s="0" t="s">
        <v>65</v>
      </c>
      <c r="J10" s="0" t="n">
        <v>0</v>
      </c>
      <c r="K10" s="7" t="s">
        <v>191</v>
      </c>
      <c r="L10" s="0" t="s">
        <v>51</v>
      </c>
      <c r="O10" s="0" t="s">
        <v>192</v>
      </c>
      <c r="P10" s="22" t="n">
        <v>590100</v>
      </c>
      <c r="S10" s="0" t="s">
        <v>200</v>
      </c>
    </row>
    <row r="11" customFormat="false" ht="14.25" hidden="false" customHeight="false" outlineLevel="0" collapsed="false">
      <c r="A11" s="0" t="n">
        <v>4</v>
      </c>
      <c r="B11" s="0" t="s">
        <v>44</v>
      </c>
    </row>
    <row r="12" customFormat="false" ht="14.25" hidden="false" customHeight="false" outlineLevel="0" collapsed="false">
      <c r="A12" s="0" t="n">
        <v>4</v>
      </c>
      <c r="B12" s="0" t="s">
        <v>52</v>
      </c>
    </row>
    <row r="13" customFormat="false" ht="14.25" hidden="false" customHeight="false" outlineLevel="0" collapsed="false">
      <c r="A13" s="0" t="n">
        <v>12</v>
      </c>
      <c r="B13" s="0" t="s">
        <v>201</v>
      </c>
      <c r="H13" s="0" t="n">
        <v>4</v>
      </c>
      <c r="I13" s="0" t="s">
        <v>52</v>
      </c>
      <c r="J13" s="0" t="n">
        <v>1</v>
      </c>
      <c r="K13" s="0" t="s">
        <v>36</v>
      </c>
      <c r="L13" s="7" t="s">
        <v>52</v>
      </c>
      <c r="M13" s="0" t="s">
        <v>52</v>
      </c>
      <c r="O13" s="0" t="s">
        <v>36</v>
      </c>
      <c r="P13" s="0" t="n">
        <v>10009</v>
      </c>
    </row>
    <row r="14" customFormat="false" ht="14.25" hidden="false" customHeight="false" outlineLevel="0" collapsed="false">
      <c r="I14" s="0" t="s">
        <v>65</v>
      </c>
      <c r="J14" s="0" t="n">
        <v>0</v>
      </c>
      <c r="K14" s="0" t="s">
        <v>36</v>
      </c>
      <c r="L14" s="0" t="s">
        <v>51</v>
      </c>
      <c r="M14" s="0" t="s">
        <v>44</v>
      </c>
      <c r="P14" s="0" t="n">
        <v>20001</v>
      </c>
    </row>
    <row r="15" customFormat="false" ht="14.25" hidden="false" customHeight="false" outlineLevel="0" collapsed="false">
      <c r="I15" s="0" t="s">
        <v>65</v>
      </c>
      <c r="J15" s="0" t="n">
        <v>0</v>
      </c>
      <c r="K15" s="0" t="s">
        <v>36</v>
      </c>
      <c r="L15" s="0" t="s">
        <v>44</v>
      </c>
      <c r="M15" s="0" t="s">
        <v>44</v>
      </c>
      <c r="P15" s="0" t="n">
        <v>20000</v>
      </c>
    </row>
    <row r="16" customFormat="false" ht="14.25" hidden="false" customHeight="false" outlineLevel="0" collapsed="false">
      <c r="I16" s="0" t="s">
        <v>65</v>
      </c>
      <c r="J16" s="0" t="n">
        <v>0</v>
      </c>
      <c r="K16" s="0" t="s">
        <v>36</v>
      </c>
      <c r="L16" s="0" t="s">
        <v>53</v>
      </c>
      <c r="M16" s="0" t="s">
        <v>44</v>
      </c>
      <c r="P16" s="0" t="n">
        <v>20009</v>
      </c>
    </row>
    <row r="18" customFormat="false" ht="14.25" hidden="false" customHeight="false" outlineLevel="0" collapsed="false">
      <c r="H18" s="0" t="n">
        <f aca="false">COUNT(J18:J25)</f>
        <v>8</v>
      </c>
      <c r="I18" s="0" t="s">
        <v>52</v>
      </c>
      <c r="J18" s="0" t="n">
        <v>1</v>
      </c>
      <c r="L18" s="0" t="s">
        <v>52</v>
      </c>
      <c r="P18" s="19" t="s">
        <v>202</v>
      </c>
      <c r="R18" s="19" t="n">
        <v>100100</v>
      </c>
      <c r="S18" s="19" t="n">
        <v>101000</v>
      </c>
    </row>
    <row r="19" customFormat="false" ht="14.25" hidden="false" customHeight="false" outlineLevel="0" collapsed="false">
      <c r="I19" s="0" t="s">
        <v>52</v>
      </c>
      <c r="J19" s="0" t="n">
        <v>1</v>
      </c>
      <c r="L19" s="0" t="s">
        <v>52</v>
      </c>
      <c r="P19" s="19"/>
      <c r="Q19" s="19"/>
    </row>
    <row r="20" customFormat="false" ht="14.25" hidden="false" customHeight="false" outlineLevel="0" collapsed="false">
      <c r="I20" s="0" t="s">
        <v>65</v>
      </c>
      <c r="J20" s="0" t="n">
        <v>0</v>
      </c>
      <c r="K20" s="7" t="s">
        <v>203</v>
      </c>
      <c r="L20" s="0" t="s">
        <v>52</v>
      </c>
      <c r="O20" s="0" t="s">
        <v>192</v>
      </c>
      <c r="P20" s="0" t="n">
        <v>100</v>
      </c>
    </row>
    <row r="21" customFormat="false" ht="14.25" hidden="false" customHeight="false" outlineLevel="0" collapsed="false">
      <c r="I21" s="0" t="s">
        <v>65</v>
      </c>
      <c r="J21" s="0" t="n">
        <v>0</v>
      </c>
      <c r="K21" s="0" t="s">
        <v>204</v>
      </c>
      <c r="L21" s="0" t="s">
        <v>52</v>
      </c>
      <c r="O21" s="0" t="s">
        <v>205</v>
      </c>
      <c r="P21" s="0" t="n">
        <v>1000</v>
      </c>
    </row>
    <row r="22" customFormat="false" ht="14.25" hidden="false" customHeight="false" outlineLevel="0" collapsed="false">
      <c r="I22" s="0" t="s">
        <v>65</v>
      </c>
      <c r="J22" s="0" t="n">
        <v>0</v>
      </c>
      <c r="L22" s="0" t="s">
        <v>52</v>
      </c>
      <c r="M22" s="0" t="s">
        <v>206</v>
      </c>
      <c r="O22" s="0" t="s">
        <v>207</v>
      </c>
      <c r="P22" s="0" t="s">
        <v>208</v>
      </c>
    </row>
    <row r="23" customFormat="false" ht="14.25" hidden="false" customHeight="false" outlineLevel="0" collapsed="false">
      <c r="I23" s="0" t="s">
        <v>65</v>
      </c>
      <c r="J23" s="0" t="n">
        <v>0</v>
      </c>
      <c r="L23" s="0" t="s">
        <v>52</v>
      </c>
      <c r="M23" s="0" t="s">
        <v>209</v>
      </c>
      <c r="P23" s="0" t="s">
        <v>210</v>
      </c>
    </row>
    <row r="24" customFormat="false" ht="14.25" hidden="false" customHeight="false" outlineLevel="0" collapsed="false">
      <c r="I24" s="0" t="s">
        <v>65</v>
      </c>
      <c r="J24" s="0" t="n">
        <v>0</v>
      </c>
      <c r="L24" s="0" t="s">
        <v>52</v>
      </c>
      <c r="M24" s="0" t="s">
        <v>36</v>
      </c>
      <c r="P24" s="0" t="n">
        <v>3002001</v>
      </c>
    </row>
    <row r="25" customFormat="false" ht="14.25" hidden="false" customHeight="false" outlineLevel="0" collapsed="false">
      <c r="I25" s="0" t="s">
        <v>65</v>
      </c>
      <c r="J25" s="0" t="n">
        <v>0</v>
      </c>
      <c r="L25" s="0" t="s">
        <v>52</v>
      </c>
      <c r="N25" s="0" t="s">
        <v>52</v>
      </c>
    </row>
    <row r="26" customFormat="false" ht="14.25" hidden="false" customHeight="false" outlineLevel="0" collapsed="false">
      <c r="P26" s="19"/>
      <c r="Q26" s="19"/>
    </row>
    <row r="27" customFormat="false" ht="14.25" hidden="false" customHeight="false" outlineLevel="0" collapsed="false">
      <c r="H27" s="0" t="n">
        <f aca="false">COUNT(J27:J36)</f>
        <v>10</v>
      </c>
      <c r="I27" s="0" t="s">
        <v>52</v>
      </c>
      <c r="J27" s="0" t="n">
        <v>1</v>
      </c>
      <c r="L27" s="0" t="s">
        <v>52</v>
      </c>
      <c r="M27" s="0" t="n">
        <v>1</v>
      </c>
      <c r="O27" s="0" t="s">
        <v>211</v>
      </c>
      <c r="P27" s="0" t="n">
        <v>10002</v>
      </c>
      <c r="Q27" s="19" t="n">
        <v>10102</v>
      </c>
      <c r="R27" s="0" t="n">
        <v>110</v>
      </c>
    </row>
    <row r="28" customFormat="false" ht="14.25" hidden="false" customHeight="false" outlineLevel="0" collapsed="false">
      <c r="I28" s="0" t="s">
        <v>52</v>
      </c>
      <c r="J28" s="0" t="n">
        <v>1</v>
      </c>
      <c r="L28" s="0" t="s">
        <v>52</v>
      </c>
      <c r="M28" s="0" t="n">
        <v>1</v>
      </c>
      <c r="O28" s="0" t="s">
        <v>211</v>
      </c>
      <c r="P28" s="0" t="n">
        <v>10002</v>
      </c>
      <c r="Q28" s="19" t="n">
        <v>10102</v>
      </c>
      <c r="R28" s="0" t="n">
        <v>110</v>
      </c>
    </row>
    <row r="29" customFormat="false" ht="14.25" hidden="false" customHeight="false" outlineLevel="0" collapsed="false">
      <c r="I29" s="0" t="s">
        <v>52</v>
      </c>
      <c r="J29" s="0" t="n">
        <v>1</v>
      </c>
      <c r="L29" s="0" t="s">
        <v>212</v>
      </c>
      <c r="M29" s="0" t="n">
        <v>1</v>
      </c>
      <c r="O29" s="0" t="s">
        <v>211</v>
      </c>
      <c r="P29" s="0" t="n">
        <v>10002</v>
      </c>
      <c r="Q29" s="19" t="n">
        <v>10102</v>
      </c>
      <c r="R29" s="0" t="n">
        <v>110</v>
      </c>
    </row>
    <row r="30" customFormat="false" ht="14.25" hidden="false" customHeight="false" outlineLevel="0" collapsed="false">
      <c r="I30" s="0" t="s">
        <v>52</v>
      </c>
      <c r="J30" s="0" t="n">
        <v>1</v>
      </c>
      <c r="L30" s="0" t="s">
        <v>212</v>
      </c>
      <c r="M30" s="0" t="n">
        <v>1</v>
      </c>
      <c r="O30" s="0" t="s">
        <v>211</v>
      </c>
      <c r="P30" s="0" t="n">
        <v>10002</v>
      </c>
      <c r="Q30" s="19" t="n">
        <v>10102</v>
      </c>
      <c r="R30" s="0" t="n">
        <v>110</v>
      </c>
    </row>
    <row r="31" customFormat="false" ht="14.25" hidden="false" customHeight="false" outlineLevel="0" collapsed="false">
      <c r="I31" s="0" t="s">
        <v>65</v>
      </c>
      <c r="J31" s="0" t="n">
        <v>0</v>
      </c>
      <c r="K31" s="7" t="s">
        <v>203</v>
      </c>
      <c r="L31" s="0" t="s">
        <v>212</v>
      </c>
      <c r="O31" s="0" t="s">
        <v>192</v>
      </c>
      <c r="P31" s="0" t="n">
        <v>100</v>
      </c>
    </row>
    <row r="32" customFormat="false" ht="14.25" hidden="false" customHeight="false" outlineLevel="0" collapsed="false">
      <c r="I32" s="0" t="s">
        <v>65</v>
      </c>
      <c r="J32" s="0" t="n">
        <v>0</v>
      </c>
      <c r="K32" s="0" t="s">
        <v>204</v>
      </c>
      <c r="L32" s="0" t="s">
        <v>212</v>
      </c>
      <c r="O32" s="0" t="s">
        <v>205</v>
      </c>
      <c r="P32" s="0" t="n">
        <v>1000</v>
      </c>
    </row>
    <row r="33" customFormat="false" ht="14.25" hidden="false" customHeight="false" outlineLevel="0" collapsed="false">
      <c r="I33" s="0" t="s">
        <v>65</v>
      </c>
      <c r="J33" s="0" t="n">
        <v>0</v>
      </c>
      <c r="L33" s="0" t="s">
        <v>212</v>
      </c>
      <c r="M33" s="0" t="s">
        <v>206</v>
      </c>
      <c r="O33" s="0" t="s">
        <v>207</v>
      </c>
      <c r="P33" s="0" t="s">
        <v>208</v>
      </c>
    </row>
    <row r="34" customFormat="false" ht="14.25" hidden="false" customHeight="false" outlineLevel="0" collapsed="false">
      <c r="I34" s="0" t="s">
        <v>65</v>
      </c>
      <c r="J34" s="0" t="n">
        <v>0</v>
      </c>
      <c r="L34" s="0" t="s">
        <v>212</v>
      </c>
      <c r="M34" s="0" t="s">
        <v>209</v>
      </c>
      <c r="P34" s="0" t="s">
        <v>210</v>
      </c>
    </row>
    <row r="35" customFormat="false" ht="14.25" hidden="false" customHeight="false" outlineLevel="0" collapsed="false">
      <c r="I35" s="0" t="s">
        <v>65</v>
      </c>
      <c r="J35" s="0" t="n">
        <v>0</v>
      </c>
      <c r="L35" s="0" t="s">
        <v>212</v>
      </c>
      <c r="M35" s="0" t="s">
        <v>36</v>
      </c>
      <c r="P35" s="0" t="n">
        <v>3002001</v>
      </c>
    </row>
    <row r="36" customFormat="false" ht="14.25" hidden="false" customHeight="false" outlineLevel="0" collapsed="false">
      <c r="I36" s="0" t="s">
        <v>65</v>
      </c>
      <c r="J36" s="0" t="n">
        <v>0</v>
      </c>
      <c r="L36" s="0" t="s">
        <v>212</v>
      </c>
      <c r="N36" s="0" t="s">
        <v>52</v>
      </c>
    </row>
    <row r="37" customFormat="false" ht="14.25" hidden="false" customHeight="false" outlineLevel="0" collapsed="false">
      <c r="H37" s="0" t="n">
        <f aca="false">SUM(H2:H35)</f>
        <v>30</v>
      </c>
      <c r="J37" s="0" t="n">
        <f aca="false">SUM(J2:J35)</f>
        <v>11</v>
      </c>
    </row>
    <row r="39" customFormat="false" ht="15" hidden="false" customHeight="false" outlineLevel="0" collapsed="false">
      <c r="K39" s="26" t="s">
        <v>213</v>
      </c>
    </row>
    <row r="40" customFormat="false" ht="14.25" hidden="false" customHeight="false" outlineLevel="0" collapsed="false">
      <c r="K40" s="27"/>
    </row>
    <row r="41" customFormat="false" ht="14.25" hidden="false" customHeight="false" outlineLevel="0" collapsed="false">
      <c r="A41" s="28"/>
      <c r="B41" s="19" t="s">
        <v>52</v>
      </c>
      <c r="C41" s="19" t="s">
        <v>56</v>
      </c>
      <c r="D41" s="28"/>
      <c r="E41" s="28"/>
      <c r="F41" s="28"/>
      <c r="G41" s="28"/>
      <c r="M41" s="19" t="s">
        <v>214</v>
      </c>
      <c r="N41" s="19" t="s">
        <v>52</v>
      </c>
      <c r="O41" s="19" t="s">
        <v>56</v>
      </c>
    </row>
    <row r="42" customFormat="false" ht="14.25" hidden="false" customHeight="false" outlineLevel="0" collapsed="false">
      <c r="A42" s="19" t="n">
        <v>10</v>
      </c>
      <c r="B42" s="15" t="n">
        <v>10</v>
      </c>
      <c r="C42" s="15" t="n">
        <v>1</v>
      </c>
      <c r="D42" s="15" t="n">
        <v>264</v>
      </c>
      <c r="E42" s="15" t="n">
        <v>7.29</v>
      </c>
      <c r="F42" s="15" t="n">
        <v>264</v>
      </c>
      <c r="G42" s="15" t="n">
        <v>7.29</v>
      </c>
      <c r="H42" s="0" t="s">
        <v>44</v>
      </c>
      <c r="I42" s="0" t="s">
        <v>60</v>
      </c>
      <c r="M42" s="19" t="n">
        <v>1</v>
      </c>
      <c r="N42" s="15" t="n">
        <v>10</v>
      </c>
      <c r="O42" s="15" t="n">
        <v>1</v>
      </c>
    </row>
    <row r="43" customFormat="false" ht="14.25" hidden="false" customHeight="false" outlineLevel="0" collapsed="false">
      <c r="A43" s="19" t="n">
        <v>19</v>
      </c>
      <c r="B43" s="15" t="n">
        <v>19</v>
      </c>
      <c r="C43" s="15" t="n">
        <v>2</v>
      </c>
      <c r="D43" s="15" t="n">
        <v>12</v>
      </c>
      <c r="E43" s="15" t="n">
        <v>0.33</v>
      </c>
      <c r="F43" s="15" t="n">
        <v>276</v>
      </c>
      <c r="G43" s="15" t="n">
        <v>7.62</v>
      </c>
      <c r="H43" s="0" t="s">
        <v>44</v>
      </c>
      <c r="I43" s="0" t="s">
        <v>215</v>
      </c>
      <c r="M43" s="19" t="n">
        <v>2</v>
      </c>
      <c r="N43" s="15" t="n">
        <v>19</v>
      </c>
      <c r="O43" s="15" t="n">
        <v>2</v>
      </c>
    </row>
    <row r="44" customFormat="false" ht="14.25" hidden="false" customHeight="false" outlineLevel="0" collapsed="false">
      <c r="A44" s="19" t="n">
        <v>100</v>
      </c>
      <c r="B44" s="15" t="n">
        <v>100</v>
      </c>
      <c r="C44" s="15" t="n">
        <v>3</v>
      </c>
      <c r="D44" s="15" t="n">
        <v>522</v>
      </c>
      <c r="E44" s="15" t="n">
        <v>14.41</v>
      </c>
      <c r="F44" s="15" t="n">
        <v>798</v>
      </c>
      <c r="G44" s="15" t="n">
        <v>22.03</v>
      </c>
      <c r="H44" s="0" t="s">
        <v>44</v>
      </c>
      <c r="I44" s="0" t="s">
        <v>61</v>
      </c>
      <c r="M44" s="19" t="n">
        <v>3</v>
      </c>
      <c r="N44" s="15" t="n">
        <v>100</v>
      </c>
      <c r="O44" s="15" t="n">
        <v>3</v>
      </c>
    </row>
    <row r="45" customFormat="false" ht="14.25" hidden="false" customHeight="false" outlineLevel="0" collapsed="false">
      <c r="A45" s="19" t="n">
        <v>110</v>
      </c>
      <c r="B45" s="15" t="n">
        <v>110</v>
      </c>
      <c r="C45" s="15" t="n">
        <v>4</v>
      </c>
      <c r="D45" s="15" t="n">
        <v>10</v>
      </c>
      <c r="E45" s="15" t="n">
        <v>0.28</v>
      </c>
      <c r="F45" s="15" t="n">
        <v>808</v>
      </c>
      <c r="G45" s="15" t="n">
        <v>22.31</v>
      </c>
      <c r="H45" s="0" t="s">
        <v>44</v>
      </c>
      <c r="M45" s="19" t="n">
        <v>4</v>
      </c>
      <c r="N45" s="15" t="n">
        <v>110</v>
      </c>
      <c r="O45" s="15" t="n">
        <v>4</v>
      </c>
    </row>
    <row r="46" customFormat="false" ht="14.25" hidden="false" customHeight="false" outlineLevel="0" collapsed="false">
      <c r="A46" s="19" t="n">
        <v>1000</v>
      </c>
      <c r="B46" s="15" t="n">
        <v>1000</v>
      </c>
      <c r="C46" s="15" t="n">
        <v>5</v>
      </c>
      <c r="D46" s="15" t="n">
        <v>138</v>
      </c>
      <c r="E46" s="15" t="n">
        <v>3.81</v>
      </c>
      <c r="F46" s="15" t="n">
        <v>946</v>
      </c>
      <c r="G46" s="15" t="n">
        <v>26.12</v>
      </c>
      <c r="H46" s="0" t="s">
        <v>44</v>
      </c>
      <c r="I46" s="0" t="s">
        <v>204</v>
      </c>
      <c r="M46" s="19" t="n">
        <v>5</v>
      </c>
      <c r="N46" s="15" t="n">
        <v>1000</v>
      </c>
      <c r="O46" s="15" t="n">
        <v>5</v>
      </c>
    </row>
    <row r="47" s="7" customFormat="true" ht="14.25" hidden="false" customHeight="false" outlineLevel="0" collapsed="false">
      <c r="A47" s="29" t="n">
        <v>10001</v>
      </c>
      <c r="B47" s="30" t="n">
        <v>10001</v>
      </c>
      <c r="C47" s="30" t="n">
        <v>6</v>
      </c>
      <c r="D47" s="30" t="n">
        <v>92</v>
      </c>
      <c r="E47" s="30" t="n">
        <v>2.54</v>
      </c>
      <c r="F47" s="30" t="n">
        <v>1038</v>
      </c>
      <c r="G47" s="30" t="n">
        <v>28.66</v>
      </c>
      <c r="H47" s="7" t="s">
        <v>52</v>
      </c>
      <c r="I47" s="7" t="s">
        <v>168</v>
      </c>
      <c r="J47" s="7" t="s">
        <v>50</v>
      </c>
      <c r="M47" s="29" t="n">
        <v>6</v>
      </c>
      <c r="N47" s="30" t="n">
        <v>10001</v>
      </c>
      <c r="O47" s="30" t="n">
        <v>6</v>
      </c>
    </row>
    <row r="48" customFormat="false" ht="14.25" hidden="false" customHeight="false" outlineLevel="0" collapsed="false">
      <c r="A48" s="19" t="n">
        <v>10002</v>
      </c>
      <c r="B48" s="15" t="n">
        <v>10002</v>
      </c>
      <c r="C48" s="15" t="n">
        <v>7</v>
      </c>
      <c r="D48" s="15" t="n">
        <v>32</v>
      </c>
      <c r="E48" s="15" t="n">
        <v>0.88</v>
      </c>
      <c r="F48" s="15" t="n">
        <v>1070</v>
      </c>
      <c r="G48" s="15" t="n">
        <v>29.54</v>
      </c>
      <c r="H48" s="0" t="s">
        <v>52</v>
      </c>
      <c r="J48" s="0" t="s">
        <v>216</v>
      </c>
      <c r="M48" s="19" t="n">
        <v>7</v>
      </c>
      <c r="N48" s="15" t="n">
        <v>10002</v>
      </c>
      <c r="O48" s="15" t="n">
        <v>7</v>
      </c>
    </row>
    <row r="49" customFormat="false" ht="14.25" hidden="false" customHeight="false" outlineLevel="0" collapsed="false">
      <c r="A49" s="23" t="n">
        <v>10003</v>
      </c>
      <c r="B49" s="15" t="n">
        <v>10003</v>
      </c>
      <c r="C49" s="15" t="n">
        <v>8</v>
      </c>
      <c r="D49" s="15" t="n">
        <v>1052</v>
      </c>
      <c r="E49" s="15" t="n">
        <v>29.04</v>
      </c>
      <c r="F49" s="15" t="n">
        <v>2122</v>
      </c>
      <c r="G49" s="15" t="n">
        <v>58.59</v>
      </c>
      <c r="H49" s="0" t="s">
        <v>52</v>
      </c>
      <c r="J49" s="0" t="s">
        <v>217</v>
      </c>
      <c r="M49" s="19" t="n">
        <v>8</v>
      </c>
      <c r="N49" s="15" t="n">
        <v>10003</v>
      </c>
      <c r="O49" s="15" t="n">
        <v>8</v>
      </c>
    </row>
    <row r="50" customFormat="false" ht="14.25" hidden="false" customHeight="false" outlineLevel="0" collapsed="false">
      <c r="A50" s="23" t="n">
        <v>10004</v>
      </c>
      <c r="B50" s="15" t="n">
        <v>10004</v>
      </c>
      <c r="C50" s="15" t="n">
        <v>9</v>
      </c>
      <c r="D50" s="15" t="n">
        <v>186</v>
      </c>
      <c r="E50" s="15" t="n">
        <v>5.14</v>
      </c>
      <c r="F50" s="15" t="n">
        <v>2308</v>
      </c>
      <c r="G50" s="15" t="n">
        <v>63.72</v>
      </c>
      <c r="H50" s="0" t="s">
        <v>52</v>
      </c>
      <c r="J50" s="0" t="s">
        <v>218</v>
      </c>
      <c r="M50" s="19" t="n">
        <v>9</v>
      </c>
      <c r="N50" s="15" t="n">
        <v>10004</v>
      </c>
      <c r="O50" s="15" t="n">
        <v>9</v>
      </c>
    </row>
    <row r="51" customFormat="false" ht="14.25" hidden="false" customHeight="false" outlineLevel="0" collapsed="false">
      <c r="A51" s="19" t="n">
        <v>10009</v>
      </c>
      <c r="B51" s="15" t="n">
        <v>10009</v>
      </c>
      <c r="C51" s="15" t="n">
        <v>10</v>
      </c>
      <c r="D51" s="15" t="n">
        <v>12</v>
      </c>
      <c r="E51" s="15" t="n">
        <v>0.33</v>
      </c>
      <c r="F51" s="15" t="n">
        <v>2320</v>
      </c>
      <c r="G51" s="15" t="n">
        <v>64.05</v>
      </c>
      <c r="H51" s="0" t="s">
        <v>52</v>
      </c>
      <c r="J51" s="0" t="s">
        <v>36</v>
      </c>
      <c r="M51" s="19" t="n">
        <v>10</v>
      </c>
      <c r="N51" s="15" t="n">
        <v>10009</v>
      </c>
      <c r="O51" s="15" t="n">
        <v>10</v>
      </c>
    </row>
    <row r="52" customFormat="false" ht="14.25" hidden="false" customHeight="false" outlineLevel="0" collapsed="false">
      <c r="A52" s="19" t="n">
        <v>10101</v>
      </c>
      <c r="B52" s="15" t="n">
        <v>10101</v>
      </c>
      <c r="C52" s="15" t="n">
        <v>11</v>
      </c>
      <c r="D52" s="15" t="n">
        <v>46</v>
      </c>
      <c r="E52" s="15" t="n">
        <v>1.27</v>
      </c>
      <c r="F52" s="15" t="n">
        <v>2366</v>
      </c>
      <c r="G52" s="15" t="n">
        <v>65.32</v>
      </c>
      <c r="H52" s="0" t="s">
        <v>52</v>
      </c>
      <c r="I52" s="0" t="s">
        <v>79</v>
      </c>
      <c r="M52" s="19" t="n">
        <v>11</v>
      </c>
      <c r="N52" s="15" t="n">
        <v>10101</v>
      </c>
      <c r="O52" s="15" t="n">
        <v>11</v>
      </c>
    </row>
    <row r="53" customFormat="false" ht="14.25" hidden="false" customHeight="false" outlineLevel="0" collapsed="false">
      <c r="A53" s="19" t="n">
        <v>10102</v>
      </c>
      <c r="B53" s="15" t="n">
        <v>10102</v>
      </c>
      <c r="C53" s="15" t="n">
        <v>12</v>
      </c>
      <c r="D53" s="15" t="n">
        <v>18</v>
      </c>
      <c r="E53" s="15" t="n">
        <v>0.5</v>
      </c>
      <c r="F53" s="15" t="n">
        <v>2384</v>
      </c>
      <c r="G53" s="15" t="n">
        <v>65.82</v>
      </c>
      <c r="H53" s="0" t="s">
        <v>52</v>
      </c>
      <c r="I53" s="0" t="s">
        <v>79</v>
      </c>
      <c r="M53" s="19" t="n">
        <v>12</v>
      </c>
      <c r="N53" s="15" t="n">
        <v>10102</v>
      </c>
      <c r="O53" s="15" t="n">
        <v>12</v>
      </c>
    </row>
    <row r="54" customFormat="false" ht="14.25" hidden="false" customHeight="false" outlineLevel="0" collapsed="false">
      <c r="A54" s="19" t="n">
        <v>10103</v>
      </c>
      <c r="B54" s="15" t="n">
        <v>10103</v>
      </c>
      <c r="C54" s="15" t="n">
        <v>13</v>
      </c>
      <c r="D54" s="15" t="n">
        <v>526</v>
      </c>
      <c r="E54" s="15" t="n">
        <v>14.52</v>
      </c>
      <c r="F54" s="15" t="n">
        <v>2910</v>
      </c>
      <c r="G54" s="15" t="n">
        <v>80.34</v>
      </c>
      <c r="H54" s="0" t="s">
        <v>52</v>
      </c>
      <c r="I54" s="0" t="s">
        <v>79</v>
      </c>
      <c r="M54" s="19" t="n">
        <v>13</v>
      </c>
      <c r="N54" s="15" t="n">
        <v>10103</v>
      </c>
      <c r="O54" s="15" t="n">
        <v>13</v>
      </c>
    </row>
    <row r="55" customFormat="false" ht="14.25" hidden="false" customHeight="false" outlineLevel="0" collapsed="false">
      <c r="A55" s="19" t="n">
        <v>10104</v>
      </c>
      <c r="B55" s="15" t="n">
        <v>10104</v>
      </c>
      <c r="C55" s="15" t="n">
        <v>14</v>
      </c>
      <c r="D55" s="15" t="n">
        <v>98</v>
      </c>
      <c r="E55" s="15" t="n">
        <v>2.71</v>
      </c>
      <c r="F55" s="15" t="n">
        <v>3008</v>
      </c>
      <c r="G55" s="15" t="n">
        <v>83.05</v>
      </c>
      <c r="H55" s="0" t="s">
        <v>52</v>
      </c>
      <c r="I55" s="0" t="s">
        <v>79</v>
      </c>
      <c r="M55" s="19" t="n">
        <v>14</v>
      </c>
      <c r="N55" s="15" t="n">
        <v>10104</v>
      </c>
      <c r="O55" s="15" t="n">
        <v>14</v>
      </c>
    </row>
    <row r="56" s="7" customFormat="true" ht="14.25" hidden="false" customHeight="false" outlineLevel="0" collapsed="false">
      <c r="A56" s="29" t="n">
        <v>11001</v>
      </c>
      <c r="B56" s="30"/>
      <c r="C56" s="30"/>
      <c r="D56" s="30"/>
      <c r="E56" s="30"/>
      <c r="F56" s="30"/>
      <c r="G56" s="30"/>
      <c r="I56" s="7" t="s">
        <v>162</v>
      </c>
      <c r="J56" s="7" t="s">
        <v>50</v>
      </c>
      <c r="M56" s="29"/>
      <c r="N56" s="30"/>
      <c r="O56" s="30"/>
    </row>
    <row r="57" s="7" customFormat="true" ht="14.25" hidden="false" customHeight="false" outlineLevel="0" collapsed="false">
      <c r="A57" s="29" t="n">
        <v>12001</v>
      </c>
      <c r="B57" s="30"/>
      <c r="C57" s="30"/>
      <c r="D57" s="30"/>
      <c r="E57" s="30"/>
      <c r="F57" s="30"/>
      <c r="G57" s="30"/>
      <c r="I57" s="7" t="s">
        <v>219</v>
      </c>
      <c r="J57" s="7" t="s">
        <v>50</v>
      </c>
      <c r="M57" s="29"/>
      <c r="N57" s="30"/>
      <c r="O57" s="30"/>
    </row>
    <row r="58" customFormat="false" ht="14.25" hidden="false" customHeight="false" outlineLevel="0" collapsed="false">
      <c r="A58" s="19" t="n">
        <v>20000</v>
      </c>
      <c r="B58" s="15" t="n">
        <v>20000</v>
      </c>
      <c r="C58" s="15" t="n">
        <v>15</v>
      </c>
      <c r="D58" s="15" t="n">
        <v>36</v>
      </c>
      <c r="E58" s="15" t="n">
        <v>0.99</v>
      </c>
      <c r="F58" s="15" t="n">
        <v>3044</v>
      </c>
      <c r="G58" s="15" t="n">
        <v>84.04</v>
      </c>
      <c r="H58" s="0" t="s">
        <v>44</v>
      </c>
      <c r="J58" s="0" t="s">
        <v>36</v>
      </c>
      <c r="M58" s="19" t="n">
        <v>15</v>
      </c>
      <c r="N58" s="15" t="n">
        <v>20000</v>
      </c>
      <c r="O58" s="15" t="n">
        <v>15</v>
      </c>
    </row>
    <row r="59" customFormat="false" ht="14.25" hidden="false" customHeight="false" outlineLevel="0" collapsed="false">
      <c r="A59" s="19" t="n">
        <v>100000</v>
      </c>
      <c r="B59" s="15" t="n">
        <v>100000</v>
      </c>
      <c r="C59" s="15" t="n">
        <v>16</v>
      </c>
      <c r="D59" s="15" t="n">
        <v>88</v>
      </c>
      <c r="E59" s="15" t="n">
        <v>2.43</v>
      </c>
      <c r="F59" s="15" t="n">
        <v>3132</v>
      </c>
      <c r="G59" s="15" t="n">
        <v>86.47</v>
      </c>
      <c r="H59" s="0" t="s">
        <v>44</v>
      </c>
      <c r="I59" s="0" t="s">
        <v>65</v>
      </c>
      <c r="J59" s="0" t="s">
        <v>220</v>
      </c>
      <c r="M59" s="19" t="n">
        <v>16</v>
      </c>
      <c r="N59" s="15" t="n">
        <v>100000</v>
      </c>
      <c r="O59" s="15" t="n">
        <v>16</v>
      </c>
    </row>
    <row r="60" customFormat="false" ht="14.25" hidden="false" customHeight="false" outlineLevel="0" collapsed="false">
      <c r="A60" s="19" t="n">
        <v>100010</v>
      </c>
      <c r="B60" s="15" t="n">
        <v>100010</v>
      </c>
      <c r="C60" s="15" t="n">
        <v>17</v>
      </c>
      <c r="D60" s="15" t="n">
        <v>2</v>
      </c>
      <c r="E60" s="15" t="n">
        <v>0.06</v>
      </c>
      <c r="F60" s="15" t="n">
        <v>3134</v>
      </c>
      <c r="G60" s="15" t="n">
        <v>86.53</v>
      </c>
      <c r="H60" s="0" t="s">
        <v>44</v>
      </c>
      <c r="I60" s="0" t="s">
        <v>221</v>
      </c>
      <c r="J60" s="0" t="s">
        <v>60</v>
      </c>
      <c r="M60" s="19" t="n">
        <v>17</v>
      </c>
      <c r="N60" s="15" t="n">
        <v>100010</v>
      </c>
      <c r="O60" s="15" t="n">
        <v>17</v>
      </c>
    </row>
    <row r="61" customFormat="false" ht="14.25" hidden="false" customHeight="false" outlineLevel="0" collapsed="false">
      <c r="A61" s="19" t="n">
        <v>100100</v>
      </c>
      <c r="B61" s="15" t="n">
        <v>100100</v>
      </c>
      <c r="C61" s="15" t="n">
        <v>18</v>
      </c>
      <c r="D61" s="15" t="n">
        <v>2</v>
      </c>
      <c r="E61" s="15" t="n">
        <v>0.06</v>
      </c>
      <c r="F61" s="15" t="n">
        <v>3136</v>
      </c>
      <c r="G61" s="15" t="n">
        <v>86.58</v>
      </c>
      <c r="H61" s="0" t="s">
        <v>44</v>
      </c>
      <c r="J61" s="0" t="s">
        <v>61</v>
      </c>
      <c r="M61" s="19" t="n">
        <v>18</v>
      </c>
      <c r="N61" s="15" t="n">
        <v>100100</v>
      </c>
      <c r="O61" s="15" t="n">
        <v>18</v>
      </c>
    </row>
    <row r="62" customFormat="false" ht="14.25" hidden="false" customHeight="false" outlineLevel="0" collapsed="false">
      <c r="A62" s="19" t="n">
        <v>101000</v>
      </c>
      <c r="B62" s="15" t="n">
        <v>101000</v>
      </c>
      <c r="C62" s="15" t="n">
        <v>19</v>
      </c>
      <c r="D62" s="15" t="n">
        <v>2</v>
      </c>
      <c r="E62" s="15" t="n">
        <v>0.06</v>
      </c>
      <c r="F62" s="15" t="n">
        <v>3138</v>
      </c>
      <c r="G62" s="15" t="n">
        <v>86.64</v>
      </c>
      <c r="H62" s="0" t="s">
        <v>44</v>
      </c>
      <c r="J62" s="0" t="s">
        <v>204</v>
      </c>
      <c r="M62" s="19" t="n">
        <v>19</v>
      </c>
      <c r="N62" s="15" t="n">
        <v>101000</v>
      </c>
      <c r="O62" s="15" t="n">
        <v>19</v>
      </c>
    </row>
    <row r="63" customFormat="false" ht="14.25" hidden="false" customHeight="false" outlineLevel="0" collapsed="false">
      <c r="A63" s="19" t="n">
        <v>500011</v>
      </c>
      <c r="B63" s="15" t="n">
        <v>500011</v>
      </c>
      <c r="C63" s="15" t="n">
        <v>20</v>
      </c>
      <c r="D63" s="15" t="n">
        <v>56</v>
      </c>
      <c r="E63" s="15" t="n">
        <v>1.55</v>
      </c>
      <c r="F63" s="15" t="n">
        <v>3194</v>
      </c>
      <c r="G63" s="15" t="n">
        <v>88.18</v>
      </c>
      <c r="H63" s="0" t="s">
        <v>44</v>
      </c>
      <c r="I63" s="0" t="s">
        <v>156</v>
      </c>
      <c r="J63" s="0" t="s">
        <v>222</v>
      </c>
      <c r="M63" s="19" t="n">
        <v>20</v>
      </c>
      <c r="N63" s="15" t="n">
        <v>500011</v>
      </c>
      <c r="O63" s="15" t="n">
        <v>20</v>
      </c>
    </row>
    <row r="64" customFormat="false" ht="14.25" hidden="false" customHeight="false" outlineLevel="0" collapsed="false">
      <c r="A64" s="19" t="n">
        <v>500021</v>
      </c>
      <c r="B64" s="15" t="n">
        <v>500021</v>
      </c>
      <c r="C64" s="15" t="n">
        <v>21</v>
      </c>
      <c r="D64" s="15" t="n">
        <v>30</v>
      </c>
      <c r="E64" s="15" t="n">
        <v>0.83</v>
      </c>
      <c r="F64" s="15" t="n">
        <v>3224</v>
      </c>
      <c r="G64" s="15" t="n">
        <v>89.01</v>
      </c>
      <c r="H64" s="0" t="s">
        <v>44</v>
      </c>
      <c r="J64" s="0" t="s">
        <v>206</v>
      </c>
      <c r="M64" s="19" t="n">
        <v>21</v>
      </c>
      <c r="N64" s="15" t="n">
        <v>500021</v>
      </c>
      <c r="O64" s="15" t="n">
        <v>21</v>
      </c>
    </row>
    <row r="65" customFormat="false" ht="14.25" hidden="false" customHeight="false" outlineLevel="0" collapsed="false">
      <c r="A65" s="19" t="n">
        <v>500031</v>
      </c>
      <c r="B65" s="15" t="n">
        <v>500031</v>
      </c>
      <c r="C65" s="15" t="n">
        <v>22</v>
      </c>
      <c r="D65" s="15" t="n">
        <v>62</v>
      </c>
      <c r="E65" s="15" t="n">
        <v>1.71</v>
      </c>
      <c r="F65" s="15" t="n">
        <v>3286</v>
      </c>
      <c r="G65" s="15" t="n">
        <v>90.72</v>
      </c>
      <c r="H65" s="0" t="s">
        <v>44</v>
      </c>
      <c r="J65" s="0" t="s">
        <v>209</v>
      </c>
      <c r="M65" s="19" t="n">
        <v>22</v>
      </c>
      <c r="N65" s="15" t="n">
        <v>500031</v>
      </c>
      <c r="O65" s="15" t="n">
        <v>22</v>
      </c>
    </row>
    <row r="66" customFormat="false" ht="14.25" hidden="false" customHeight="false" outlineLevel="0" collapsed="false">
      <c r="A66" s="19" t="n">
        <v>500091</v>
      </c>
      <c r="B66" s="15" t="n">
        <v>500091</v>
      </c>
      <c r="C66" s="15" t="n">
        <v>23</v>
      </c>
      <c r="D66" s="15" t="n">
        <v>36</v>
      </c>
      <c r="E66" s="15" t="n">
        <v>0.99</v>
      </c>
      <c r="F66" s="15" t="n">
        <v>3322</v>
      </c>
      <c r="G66" s="15" t="n">
        <v>91.72</v>
      </c>
      <c r="H66" s="0" t="s">
        <v>44</v>
      </c>
      <c r="J66" s="0" t="s">
        <v>79</v>
      </c>
      <c r="M66" s="19" t="n">
        <v>23</v>
      </c>
      <c r="N66" s="15" t="n">
        <v>500091</v>
      </c>
      <c r="O66" s="15" t="n">
        <v>23</v>
      </c>
    </row>
    <row r="67" customFormat="false" ht="14.25" hidden="false" customHeight="false" outlineLevel="0" collapsed="false">
      <c r="A67" s="19" t="n">
        <v>3001211</v>
      </c>
      <c r="B67" s="15" t="n">
        <v>3001211</v>
      </c>
      <c r="C67" s="15" t="n">
        <v>24</v>
      </c>
      <c r="D67" s="15" t="n">
        <v>8</v>
      </c>
      <c r="E67" s="15" t="n">
        <v>0.22</v>
      </c>
      <c r="F67" s="15" t="n">
        <v>3330</v>
      </c>
      <c r="G67" s="15" t="n">
        <v>91.94</v>
      </c>
      <c r="H67" s="0" t="s">
        <v>44</v>
      </c>
      <c r="I67" s="0" t="s">
        <v>62</v>
      </c>
      <c r="J67" s="0" t="s">
        <v>223</v>
      </c>
      <c r="M67" s="19" t="n">
        <v>24</v>
      </c>
      <c r="N67" s="15" t="n">
        <v>3001211</v>
      </c>
      <c r="O67" s="15" t="n">
        <v>24</v>
      </c>
    </row>
    <row r="68" customFormat="false" ht="14.25" hidden="false" customHeight="false" outlineLevel="0" collapsed="false">
      <c r="A68" s="19" t="n">
        <v>3001221</v>
      </c>
      <c r="B68" s="15" t="n">
        <v>3001221</v>
      </c>
      <c r="C68" s="15" t="n">
        <v>25</v>
      </c>
      <c r="D68" s="15" t="n">
        <v>26</v>
      </c>
      <c r="E68" s="15" t="n">
        <v>0.72</v>
      </c>
      <c r="F68" s="15" t="n">
        <v>3356</v>
      </c>
      <c r="G68" s="15" t="n">
        <v>92.66</v>
      </c>
      <c r="H68" s="0" t="s">
        <v>44</v>
      </c>
      <c r="J68" s="0" t="s">
        <v>224</v>
      </c>
      <c r="M68" s="19" t="n">
        <v>25</v>
      </c>
      <c r="N68" s="15" t="n">
        <v>3001221</v>
      </c>
      <c r="O68" s="15" t="n">
        <v>25</v>
      </c>
    </row>
    <row r="69" customFormat="false" ht="14.25" hidden="false" customHeight="false" outlineLevel="0" collapsed="false">
      <c r="A69" s="19" t="n">
        <v>3001231</v>
      </c>
      <c r="B69" s="15" t="n">
        <v>3001231</v>
      </c>
      <c r="C69" s="15" t="n">
        <v>26</v>
      </c>
      <c r="D69" s="15" t="n">
        <v>20</v>
      </c>
      <c r="E69" s="15" t="n">
        <v>0.55</v>
      </c>
      <c r="F69" s="15" t="n">
        <v>3376</v>
      </c>
      <c r="G69" s="15" t="n">
        <v>93.21</v>
      </c>
      <c r="H69" s="0" t="s">
        <v>44</v>
      </c>
      <c r="J69" s="0" t="s">
        <v>225</v>
      </c>
      <c r="M69" s="19" t="n">
        <v>26</v>
      </c>
      <c r="N69" s="15" t="n">
        <v>3001231</v>
      </c>
      <c r="O69" s="15" t="n">
        <v>26</v>
      </c>
    </row>
    <row r="70" customFormat="false" ht="14.25" hidden="false" customHeight="false" outlineLevel="0" collapsed="false">
      <c r="A70" s="19" t="n">
        <v>3001311</v>
      </c>
      <c r="B70" s="15" t="n">
        <v>3001311</v>
      </c>
      <c r="C70" s="15" t="n">
        <v>27</v>
      </c>
      <c r="D70" s="15" t="n">
        <v>34</v>
      </c>
      <c r="E70" s="15" t="n">
        <v>0.94</v>
      </c>
      <c r="F70" s="15" t="n">
        <v>3410</v>
      </c>
      <c r="G70" s="15" t="n">
        <v>94.15</v>
      </c>
      <c r="H70" s="0" t="s">
        <v>44</v>
      </c>
      <c r="J70" s="0" t="s">
        <v>226</v>
      </c>
      <c r="M70" s="19" t="n">
        <v>27</v>
      </c>
      <c r="N70" s="15" t="n">
        <v>3001311</v>
      </c>
      <c r="O70" s="15" t="n">
        <v>27</v>
      </c>
    </row>
    <row r="71" customFormat="false" ht="14.25" hidden="false" customHeight="false" outlineLevel="0" collapsed="false">
      <c r="A71" s="19" t="n">
        <v>3001331</v>
      </c>
      <c r="B71" s="15" t="n">
        <v>3001331</v>
      </c>
      <c r="C71" s="15" t="n">
        <v>28</v>
      </c>
      <c r="D71" s="15" t="n">
        <v>24</v>
      </c>
      <c r="E71" s="15" t="n">
        <v>0.66</v>
      </c>
      <c r="F71" s="15" t="n">
        <v>3434</v>
      </c>
      <c r="G71" s="15" t="n">
        <v>94.81</v>
      </c>
      <c r="H71" s="0" t="s">
        <v>44</v>
      </c>
      <c r="J71" s="0" t="s">
        <v>227</v>
      </c>
      <c r="M71" s="19" t="n">
        <v>28</v>
      </c>
      <c r="N71" s="15" t="n">
        <v>3001331</v>
      </c>
      <c r="O71" s="15" t="n">
        <v>28</v>
      </c>
    </row>
    <row r="72" customFormat="false" ht="14.25" hidden="false" customHeight="false" outlineLevel="0" collapsed="false">
      <c r="A72" s="19" t="n">
        <v>3002001</v>
      </c>
      <c r="B72" s="15" t="n">
        <v>3002001</v>
      </c>
      <c r="C72" s="15" t="n">
        <v>29</v>
      </c>
      <c r="D72" s="15" t="n">
        <v>14</v>
      </c>
      <c r="E72" s="15" t="n">
        <v>0.39</v>
      </c>
      <c r="F72" s="15" t="n">
        <v>3448</v>
      </c>
      <c r="G72" s="15" t="n">
        <v>95.2</v>
      </c>
      <c r="H72" s="0" t="s">
        <v>44</v>
      </c>
      <c r="J72" s="0" t="s">
        <v>228</v>
      </c>
      <c r="M72" s="19" t="n">
        <v>29</v>
      </c>
      <c r="N72" s="15" t="n">
        <v>3002001</v>
      </c>
      <c r="O72" s="15" t="n">
        <v>29</v>
      </c>
    </row>
    <row r="73" customFormat="false" ht="14.25" hidden="false" customHeight="false" outlineLevel="0" collapsed="false">
      <c r="A73" s="23" t="n">
        <v>3009001</v>
      </c>
      <c r="B73" s="15" t="n">
        <v>3009001</v>
      </c>
      <c r="C73" s="15" t="n">
        <v>30</v>
      </c>
      <c r="D73" s="15" t="n">
        <v>12</v>
      </c>
      <c r="E73" s="15" t="n">
        <v>0.33</v>
      </c>
      <c r="F73" s="15" t="n">
        <v>3460</v>
      </c>
      <c r="G73" s="15" t="n">
        <v>95.53</v>
      </c>
      <c r="H73" s="0" t="s">
        <v>44</v>
      </c>
      <c r="J73" s="0" t="s">
        <v>79</v>
      </c>
      <c r="M73" s="19" t="n">
        <v>30</v>
      </c>
      <c r="N73" s="15" t="n">
        <v>3009001</v>
      </c>
      <c r="O73" s="15" t="n">
        <v>30</v>
      </c>
    </row>
    <row r="74" customFormat="false" ht="14.25" hidden="false" customHeight="false" outlineLevel="0" collapsed="false">
      <c r="A74" s="19" t="n">
        <v>10000000</v>
      </c>
      <c r="B74" s="15" t="n">
        <v>10000000</v>
      </c>
      <c r="C74" s="15" t="n">
        <v>31</v>
      </c>
      <c r="D74" s="15" t="n">
        <v>62</v>
      </c>
      <c r="E74" s="15" t="n">
        <v>1.71</v>
      </c>
      <c r="F74" s="15" t="n">
        <v>3522</v>
      </c>
      <c r="G74" s="15" t="n">
        <v>97.24</v>
      </c>
      <c r="H74" s="0" t="s">
        <v>44</v>
      </c>
      <c r="I74" s="0" t="s">
        <v>63</v>
      </c>
      <c r="J74" s="0" t="s">
        <v>52</v>
      </c>
      <c r="K74" s="0" t="s">
        <v>229</v>
      </c>
      <c r="M74" s="19" t="n">
        <v>31</v>
      </c>
      <c r="N74" s="15" t="n">
        <v>10000000</v>
      </c>
      <c r="O74" s="15" t="n">
        <v>31</v>
      </c>
    </row>
    <row r="75" customFormat="false" ht="14.25" hidden="false" customHeight="false" outlineLevel="0" collapsed="false">
      <c r="A75" s="19" t="n">
        <v>10000010</v>
      </c>
      <c r="B75" s="15" t="n">
        <v>10000010</v>
      </c>
      <c r="C75" s="15" t="n">
        <v>32</v>
      </c>
      <c r="D75" s="15" t="n">
        <v>2</v>
      </c>
      <c r="E75" s="15" t="n">
        <v>0.06</v>
      </c>
      <c r="F75" s="15" t="n">
        <v>3524</v>
      </c>
      <c r="G75" s="15" t="n">
        <v>97.29</v>
      </c>
      <c r="H75" s="0" t="s">
        <v>44</v>
      </c>
      <c r="J75" s="0" t="s">
        <v>52</v>
      </c>
      <c r="M75" s="19" t="n">
        <v>32</v>
      </c>
      <c r="N75" s="15" t="n">
        <v>10000010</v>
      </c>
      <c r="O75" s="15" t="n">
        <v>32</v>
      </c>
    </row>
    <row r="76" customFormat="false" ht="14.25" hidden="false" customHeight="false" outlineLevel="0" collapsed="false">
      <c r="A76" s="19" t="n">
        <v>10000100</v>
      </c>
      <c r="B76" s="15" t="n">
        <v>10000100</v>
      </c>
      <c r="C76" s="15" t="n">
        <v>33</v>
      </c>
      <c r="D76" s="15" t="n">
        <v>4</v>
      </c>
      <c r="E76" s="15" t="n">
        <v>0.11</v>
      </c>
      <c r="F76" s="15" t="n">
        <v>3528</v>
      </c>
      <c r="G76" s="15" t="n">
        <v>97.4</v>
      </c>
      <c r="H76" s="0" t="s">
        <v>44</v>
      </c>
      <c r="J76" s="0" t="s">
        <v>52</v>
      </c>
      <c r="M76" s="19" t="n">
        <v>33</v>
      </c>
      <c r="N76" s="15" t="n">
        <v>10000100</v>
      </c>
      <c r="O76" s="15" t="n">
        <v>33</v>
      </c>
    </row>
    <row r="77" customFormat="false" ht="14.25" hidden="false" customHeight="false" outlineLevel="0" collapsed="false">
      <c r="A77" s="19" t="n">
        <v>10000110</v>
      </c>
      <c r="B77" s="15" t="n">
        <v>10000110</v>
      </c>
      <c r="C77" s="15" t="n">
        <v>34</v>
      </c>
      <c r="D77" s="15" t="n">
        <v>2</v>
      </c>
      <c r="E77" s="15" t="n">
        <v>0.06</v>
      </c>
      <c r="F77" s="15" t="n">
        <v>3530</v>
      </c>
      <c r="G77" s="15" t="n">
        <v>97.46</v>
      </c>
      <c r="H77" s="0" t="s">
        <v>44</v>
      </c>
      <c r="J77" s="0" t="s">
        <v>52</v>
      </c>
      <c r="M77" s="19" t="n">
        <v>34</v>
      </c>
      <c r="N77" s="15" t="n">
        <v>10000110</v>
      </c>
      <c r="O77" s="15" t="n">
        <v>34</v>
      </c>
    </row>
    <row r="78" customFormat="false" ht="14.25" hidden="false" customHeight="false" outlineLevel="0" collapsed="false">
      <c r="A78" s="19" t="n">
        <v>30000001</v>
      </c>
      <c r="B78" s="15" t="n">
        <v>30000001</v>
      </c>
      <c r="C78" s="15" t="n">
        <v>35</v>
      </c>
      <c r="D78" s="15" t="n">
        <v>6</v>
      </c>
      <c r="E78" s="15" t="n">
        <v>0.17</v>
      </c>
      <c r="F78" s="15" t="n">
        <v>3536</v>
      </c>
      <c r="G78" s="15" t="n">
        <v>97.63</v>
      </c>
      <c r="H78" s="0" t="s">
        <v>44</v>
      </c>
      <c r="J78" s="0" t="s">
        <v>53</v>
      </c>
      <c r="K78" s="0" t="s">
        <v>229</v>
      </c>
      <c r="M78" s="19" t="n">
        <v>35</v>
      </c>
      <c r="N78" s="15" t="n">
        <v>30000001</v>
      </c>
      <c r="O78" s="15" t="n">
        <v>35</v>
      </c>
    </row>
    <row r="79" customFormat="false" ht="14.25" hidden="false" customHeight="false" outlineLevel="0" collapsed="false">
      <c r="A79" s="19" t="n">
        <v>30500031</v>
      </c>
      <c r="B79" s="15" t="n">
        <v>30500031</v>
      </c>
      <c r="C79" s="15" t="n">
        <v>36</v>
      </c>
      <c r="D79" s="15" t="n">
        <v>2</v>
      </c>
      <c r="E79" s="15" t="n">
        <v>0.06</v>
      </c>
      <c r="F79" s="15" t="n">
        <v>3538</v>
      </c>
      <c r="G79" s="15" t="n">
        <v>97.68</v>
      </c>
      <c r="H79" s="0" t="s">
        <v>44</v>
      </c>
      <c r="J79" s="0" t="s">
        <v>53</v>
      </c>
      <c r="M79" s="19" t="n">
        <v>36</v>
      </c>
      <c r="N79" s="15" t="n">
        <v>30500031</v>
      </c>
      <c r="O79" s="15" t="n">
        <v>36</v>
      </c>
    </row>
    <row r="80" customFormat="false" ht="14.25" hidden="false" customHeight="false" outlineLevel="0" collapsed="false">
      <c r="A80" s="19" t="n">
        <v>33001231</v>
      </c>
      <c r="B80" s="15" t="n">
        <v>33001231</v>
      </c>
      <c r="C80" s="15" t="n">
        <v>37</v>
      </c>
      <c r="D80" s="15" t="n">
        <v>2</v>
      </c>
      <c r="E80" s="15" t="n">
        <v>0.06</v>
      </c>
      <c r="F80" s="15" t="n">
        <v>3540</v>
      </c>
      <c r="G80" s="15" t="n">
        <v>97.74</v>
      </c>
      <c r="H80" s="0" t="s">
        <v>44</v>
      </c>
      <c r="J80" s="0" t="s">
        <v>53</v>
      </c>
      <c r="M80" s="19" t="n">
        <v>37</v>
      </c>
      <c r="N80" s="15" t="n">
        <v>33001231</v>
      </c>
      <c r="O80" s="15" t="n">
        <v>37</v>
      </c>
    </row>
    <row r="81" customFormat="false" ht="14.25" hidden="false" customHeight="false" outlineLevel="0" collapsed="false">
      <c r="A81" s="19" t="n">
        <v>33001311</v>
      </c>
      <c r="B81" s="15" t="n">
        <v>33001311</v>
      </c>
      <c r="C81" s="15" t="n">
        <v>38</v>
      </c>
      <c r="D81" s="15" t="n">
        <v>14</v>
      </c>
      <c r="E81" s="15" t="n">
        <v>0.39</v>
      </c>
      <c r="F81" s="15" t="n">
        <v>3554</v>
      </c>
      <c r="G81" s="15" t="n">
        <v>98.12</v>
      </c>
      <c r="H81" s="0" t="s">
        <v>44</v>
      </c>
      <c r="J81" s="0" t="s">
        <v>53</v>
      </c>
      <c r="M81" s="19" t="n">
        <v>38</v>
      </c>
      <c r="N81" s="15" t="n">
        <v>33001311</v>
      </c>
      <c r="O81" s="15" t="n">
        <v>38</v>
      </c>
    </row>
    <row r="82" customFormat="false" ht="14.25" hidden="false" customHeight="false" outlineLevel="0" collapsed="false">
      <c r="A82" s="19" t="n">
        <v>33001331</v>
      </c>
      <c r="B82" s="15" t="n">
        <v>33001331</v>
      </c>
      <c r="C82" s="15" t="n">
        <v>39</v>
      </c>
      <c r="D82" s="15" t="n">
        <v>46</v>
      </c>
      <c r="E82" s="15" t="n">
        <v>1.27</v>
      </c>
      <c r="F82" s="15" t="n">
        <v>3600</v>
      </c>
      <c r="G82" s="15" t="n">
        <v>99.39</v>
      </c>
      <c r="H82" s="0" t="s">
        <v>44</v>
      </c>
      <c r="J82" s="0" t="s">
        <v>53</v>
      </c>
      <c r="M82" s="19" t="n">
        <v>39</v>
      </c>
      <c r="N82" s="15" t="n">
        <v>33001331</v>
      </c>
      <c r="O82" s="15" t="n">
        <v>39</v>
      </c>
    </row>
    <row r="83" customFormat="false" ht="14.25" hidden="false" customHeight="false" outlineLevel="0" collapsed="false">
      <c r="A83" s="19" t="n">
        <v>33002001</v>
      </c>
      <c r="B83" s="15" t="n">
        <v>33002001</v>
      </c>
      <c r="C83" s="15" t="n">
        <v>40</v>
      </c>
      <c r="D83" s="15" t="n">
        <v>22</v>
      </c>
      <c r="E83" s="15" t="n">
        <v>0.61</v>
      </c>
      <c r="F83" s="15" t="n">
        <v>3622</v>
      </c>
      <c r="G83" s="15" t="n">
        <v>100</v>
      </c>
      <c r="H83" s="0" t="s">
        <v>44</v>
      </c>
      <c r="J83" s="0" t="s">
        <v>53</v>
      </c>
      <c r="M83" s="19" t="n">
        <v>40</v>
      </c>
      <c r="N83" s="15" t="n">
        <v>33002001</v>
      </c>
      <c r="O83" s="15" t="n">
        <v>40</v>
      </c>
    </row>
    <row r="84" customFormat="false" ht="14.25" hidden="false" customHeight="false" outlineLevel="0" collapsed="false">
      <c r="A84" s="27"/>
      <c r="K84" s="31"/>
    </row>
    <row r="85" customFormat="false" ht="26.65" hidden="false" customHeight="true" outlineLevel="0" collapsed="false">
      <c r="A85" s="32" t="s">
        <v>230</v>
      </c>
      <c r="B85" s="32" t="s">
        <v>231</v>
      </c>
      <c r="C85" s="32" t="s">
        <v>232</v>
      </c>
      <c r="D85" s="28" t="s">
        <v>233</v>
      </c>
      <c r="E85" s="28" t="s">
        <v>233</v>
      </c>
      <c r="K85" s="31"/>
    </row>
    <row r="86" customFormat="false" ht="26.65" hidden="false" customHeight="false" outlineLevel="0" collapsed="false">
      <c r="A86" s="32"/>
      <c r="B86" s="32"/>
      <c r="C86" s="32"/>
      <c r="D86" s="28" t="s">
        <v>231</v>
      </c>
      <c r="E86" s="28" t="s">
        <v>232</v>
      </c>
    </row>
    <row r="87" customFormat="false" ht="14.25" hidden="false" customHeight="false" outlineLevel="0" collapsed="false">
      <c r="K87" s="33"/>
    </row>
    <row r="88" customFormat="false" ht="15" hidden="false" customHeight="false" outlineLevel="0" collapsed="false">
      <c r="K88" s="26" t="s">
        <v>213</v>
      </c>
    </row>
  </sheetData>
  <mergeCells count="3">
    <mergeCell ref="A85:A86"/>
    <mergeCell ref="B85:B86"/>
    <mergeCell ref="C85:C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2017-06-11T03:22:06Z</dcterms:created>
  <dc:creator>Windows User</dc:creator>
  <dc:description/>
  <dc:language>en-US</dc:language>
  <cp:lastModifiedBy/>
  <dcterms:modified xsi:type="dcterms:W3CDTF">2018-03-17T21:54:15Z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