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pessoais" sheetId="1" r:id="rId4"/>
    <sheet state="visible" name="Notas" sheetId="2" r:id="rId5"/>
    <sheet state="visible" name="Datas disciplinas" sheetId="3" r:id="rId6"/>
  </sheets>
  <definedNames>
    <definedName hidden="1" localSheetId="0" name="_xlnm._FilterDatabase">'Dados pessoais'!$A$1:$Q$151</definedName>
  </definedNames>
  <calcPr/>
  <extLst>
    <ext uri="GoogleSheetsCustomDataVersion2">
      <go:sheetsCustomData xmlns:go="http://customooxmlschemas.google.com/" r:id="rId7" roundtripDataChecksum="w179yR5HRL7jGGJJLQkw97/e57SCP/o01ZlBW5UyTXs="/>
    </ext>
  </extLst>
</workbook>
</file>

<file path=xl/sharedStrings.xml><?xml version="1.0" encoding="utf-8"?>
<sst xmlns="http://schemas.openxmlformats.org/spreadsheetml/2006/main" count="3338" uniqueCount="1031">
  <si>
    <t>Número</t>
  </si>
  <si>
    <t>Nome</t>
  </si>
  <si>
    <t>Sobrenome</t>
  </si>
  <si>
    <t>Email</t>
  </si>
  <si>
    <t>Turma</t>
  </si>
  <si>
    <t>Status</t>
  </si>
  <si>
    <t>CPF</t>
  </si>
  <si>
    <t>Celular</t>
  </si>
  <si>
    <t>Bairro:</t>
  </si>
  <si>
    <t>Cidade:</t>
  </si>
  <si>
    <t>Data de nascimento</t>
  </si>
  <si>
    <t>Gênero</t>
  </si>
  <si>
    <t>Cor/Etnia:</t>
  </si>
  <si>
    <t xml:space="preserve">É portador de alguma deficiência? </t>
  </si>
  <si>
    <t>Você concluiu o ensino médio em instituição de ensino pública ou privada?</t>
  </si>
  <si>
    <t xml:space="preserve">Preencha sua ÚLTIMA FORMAÇÃO ou formação em curso. </t>
  </si>
  <si>
    <t>Você tem algum conhecimento de programação?</t>
  </si>
  <si>
    <t>1</t>
  </si>
  <si>
    <t>Antônio</t>
  </si>
  <si>
    <t>Carvalho</t>
  </si>
  <si>
    <t>AntonioFernandesCarvalho@fleckens.hu</t>
  </si>
  <si>
    <t>QUA03052024O017</t>
  </si>
  <si>
    <t>Ativo</t>
  </si>
  <si>
    <t>523.419.436-16</t>
  </si>
  <si>
    <t>(24) 13632-6151</t>
  </si>
  <si>
    <t>Centro</t>
  </si>
  <si>
    <t>Petrópolis</t>
  </si>
  <si>
    <t>9/22/1997</t>
  </si>
  <si>
    <t>Masculino</t>
  </si>
  <si>
    <t>Preto</t>
  </si>
  <si>
    <t>Não</t>
  </si>
  <si>
    <t>Pública</t>
  </si>
  <si>
    <t>Ensino Superior CONCLUÍDO</t>
  </si>
  <si>
    <t>Sim, já programo</t>
  </si>
  <si>
    <t>2</t>
  </si>
  <si>
    <t>Kauê</t>
  </si>
  <si>
    <t>Ribeiro</t>
  </si>
  <si>
    <t>KaueAraujoRibeiro@teleworm.us</t>
  </si>
  <si>
    <t>864.502.531-00</t>
  </si>
  <si>
    <t>(24) 17077-2282</t>
  </si>
  <si>
    <t>Correias</t>
  </si>
  <si>
    <t>4/26/1972</t>
  </si>
  <si>
    <t>Branco</t>
  </si>
  <si>
    <t>Privada</t>
  </si>
  <si>
    <t>Ensino Superior CURSANDO</t>
  </si>
  <si>
    <t>Tenho alguma ideia de programação, já aprendi alguma coisa, mas nunca programei a sério</t>
  </si>
  <si>
    <t>3</t>
  </si>
  <si>
    <t>João</t>
  </si>
  <si>
    <t>Araujo</t>
  </si>
  <si>
    <t>JoaoCunhaAraujo@superrito.com</t>
  </si>
  <si>
    <t>QUA03052024U016</t>
  </si>
  <si>
    <t>345.328.313-93</t>
  </si>
  <si>
    <t>(24) 18523-4585</t>
  </si>
  <si>
    <t>Artistas</t>
  </si>
  <si>
    <t>Teresópolis</t>
  </si>
  <si>
    <t>8/17/1975</t>
  </si>
  <si>
    <t>Pardo</t>
  </si>
  <si>
    <t>4</t>
  </si>
  <si>
    <t>Nicolash</t>
  </si>
  <si>
    <t>Rocha</t>
  </si>
  <si>
    <t>NicolashSouzaRocha@einrot.com</t>
  </si>
  <si>
    <t>QUA03052024U015</t>
  </si>
  <si>
    <t>263.447.872-01</t>
  </si>
  <si>
    <t>(24) 18810-6556</t>
  </si>
  <si>
    <t>Duas Pedras</t>
  </si>
  <si>
    <t>Nova Friburgo</t>
  </si>
  <si>
    <t>5/4/1979</t>
  </si>
  <si>
    <t>5</t>
  </si>
  <si>
    <t>Barros</t>
  </si>
  <si>
    <t>JoaoCunhaBarros@cuvox.de</t>
  </si>
  <si>
    <t>QUA03052024O018</t>
  </si>
  <si>
    <t>538.329.864-99</t>
  </si>
  <si>
    <t>(24) 12735-2797</t>
  </si>
  <si>
    <t>Bingen</t>
  </si>
  <si>
    <t>9/19/1992</t>
  </si>
  <si>
    <t>Não, nunca programei</t>
  </si>
  <si>
    <t>6</t>
  </si>
  <si>
    <t>Diego</t>
  </si>
  <si>
    <t>Silva</t>
  </si>
  <si>
    <t>DiegoCostaSilva@einrot.com</t>
  </si>
  <si>
    <t>125.915.017-85</t>
  </si>
  <si>
    <t>(24) 13414-7661</t>
  </si>
  <si>
    <t>Quitandinha</t>
  </si>
  <si>
    <t>8/13/1987</t>
  </si>
  <si>
    <t>7</t>
  </si>
  <si>
    <t>Azevedo</t>
  </si>
  <si>
    <t>NicolashDiasAzevedo@einrot.com</t>
  </si>
  <si>
    <t>235.886.122-70</t>
  </si>
  <si>
    <t>(24) 18053-8146</t>
  </si>
  <si>
    <t xml:space="preserve">Alto do catete </t>
  </si>
  <si>
    <t>8/12/1960</t>
  </si>
  <si>
    <t>8</t>
  </si>
  <si>
    <t>Marisa</t>
  </si>
  <si>
    <t>MarisaAraujoCarvalho@superrito.com</t>
  </si>
  <si>
    <t>Inativo</t>
  </si>
  <si>
    <t>929.397.798-21</t>
  </si>
  <si>
    <t>(24) 14684-5256</t>
  </si>
  <si>
    <t>Vale do Paraiso</t>
  </si>
  <si>
    <t>12/1/2000</t>
  </si>
  <si>
    <t>Feminino</t>
  </si>
  <si>
    <t>Sim</t>
  </si>
  <si>
    <t>Ensino Médio CONCLUÍDO</t>
  </si>
  <si>
    <t>9</t>
  </si>
  <si>
    <t>Julieta</t>
  </si>
  <si>
    <t>JulietaBarrosAraujo@jourrapide.com</t>
  </si>
  <si>
    <t>728.385.913-63</t>
  </si>
  <si>
    <t>(24) 12905-3219</t>
  </si>
  <si>
    <t>Várzea</t>
  </si>
  <si>
    <t>5/8/2000</t>
  </si>
  <si>
    <t>Prefiro não dizer</t>
  </si>
  <si>
    <t>10</t>
  </si>
  <si>
    <t>Rodrigo</t>
  </si>
  <si>
    <t>Oliveira</t>
  </si>
  <si>
    <t>RodrigoMartinsOliveira@armyspy.com</t>
  </si>
  <si>
    <t>533.607.024-68</t>
  </si>
  <si>
    <t>(24) 14343-5188</t>
  </si>
  <si>
    <t>10/1/1994</t>
  </si>
  <si>
    <t>11</t>
  </si>
  <si>
    <t>Ryan</t>
  </si>
  <si>
    <t>Goncalves</t>
  </si>
  <si>
    <t>RyanCavalcantiGoncalves@jourrapide.com</t>
  </si>
  <si>
    <t>551.536.348-50</t>
  </si>
  <si>
    <t>(24) 18464-4057</t>
  </si>
  <si>
    <t>catarcione</t>
  </si>
  <si>
    <t>2/24/1960</t>
  </si>
  <si>
    <t>12</t>
  </si>
  <si>
    <t>Emilly</t>
  </si>
  <si>
    <t>EmillyCorreiaGoncalves@superrito.com</t>
  </si>
  <si>
    <t>628.331.613-10</t>
  </si>
  <si>
    <t>(24) 15411-3240</t>
  </si>
  <si>
    <t>Castrioto</t>
  </si>
  <si>
    <t>7/30/1961</t>
  </si>
  <si>
    <t>13</t>
  </si>
  <si>
    <t>Sofia</t>
  </si>
  <si>
    <t>Santos</t>
  </si>
  <si>
    <t>SofiaFernandesSantos@einrot.com</t>
  </si>
  <si>
    <t>310.478.634-80</t>
  </si>
  <si>
    <t>(24) 12248-9932</t>
  </si>
  <si>
    <t>Golf</t>
  </si>
  <si>
    <t>8/8/1979</t>
  </si>
  <si>
    <t>14</t>
  </si>
  <si>
    <t>Amanda</t>
  </si>
  <si>
    <t>Cunha</t>
  </si>
  <si>
    <t>AmandaLimaCunha@rhyta.com</t>
  </si>
  <si>
    <t>658.465.568-76</t>
  </si>
  <si>
    <t>(24) 12737-9928</t>
  </si>
  <si>
    <t xml:space="preserve">Araras </t>
  </si>
  <si>
    <t>8/11/1983</t>
  </si>
  <si>
    <t>15</t>
  </si>
  <si>
    <t>Breno</t>
  </si>
  <si>
    <t>Gomes</t>
  </si>
  <si>
    <t>BrenoAzevedoGomes@jourrapide.com</t>
  </si>
  <si>
    <t>894.260.040-92</t>
  </si>
  <si>
    <t>(24) 17076-5171</t>
  </si>
  <si>
    <t xml:space="preserve">São Sebastião </t>
  </si>
  <si>
    <t>12/26/1981</t>
  </si>
  <si>
    <t>16</t>
  </si>
  <si>
    <t>Eduardo</t>
  </si>
  <si>
    <t>Almeida</t>
  </si>
  <si>
    <t>EduardoGomesAlmeida@armyspy.com</t>
  </si>
  <si>
    <t>865.334.112-92</t>
  </si>
  <si>
    <t>(24) 16972-9737</t>
  </si>
  <si>
    <t xml:space="preserve">Jardim salvador </t>
  </si>
  <si>
    <t>3/3/2003</t>
  </si>
  <si>
    <t>17</t>
  </si>
  <si>
    <t>Cardoso</t>
  </si>
  <si>
    <t>EduardoFerreiraCardoso@dayrep.com</t>
  </si>
  <si>
    <t>184.051.913-48</t>
  </si>
  <si>
    <t>(24) 13540-6912</t>
  </si>
  <si>
    <t>Quissamã</t>
  </si>
  <si>
    <t>9/29/2005</t>
  </si>
  <si>
    <t>18</t>
  </si>
  <si>
    <t>Vitór</t>
  </si>
  <si>
    <t>VitorBarbosaSilva@rhyta.com</t>
  </si>
  <si>
    <t>935.579.028-70</t>
  </si>
  <si>
    <t>(24) 17795-2256</t>
  </si>
  <si>
    <t>Saldanha Marinho</t>
  </si>
  <si>
    <t>10/8/1964</t>
  </si>
  <si>
    <t>19</t>
  </si>
  <si>
    <t>Mateus</t>
  </si>
  <si>
    <t>MateusSilvaAzevedo@dayrep.com</t>
  </si>
  <si>
    <t>142.512.679-07</t>
  </si>
  <si>
    <t>(24) 13807-3754</t>
  </si>
  <si>
    <t>São Pedro</t>
  </si>
  <si>
    <t>9/10/1970</t>
  </si>
  <si>
    <t>20</t>
  </si>
  <si>
    <t>Aline</t>
  </si>
  <si>
    <t>Lima</t>
  </si>
  <si>
    <t>AlineCostaLima@rhyta.com</t>
  </si>
  <si>
    <t>933.410.308-67</t>
  </si>
  <si>
    <t>(24) 13099-9867</t>
  </si>
  <si>
    <t xml:space="preserve">Quissamã </t>
  </si>
  <si>
    <t>3/18/2003</t>
  </si>
  <si>
    <t>21</t>
  </si>
  <si>
    <t>Lucas</t>
  </si>
  <si>
    <t>LucasCostaCarvalho@dayrep.com</t>
  </si>
  <si>
    <t>746.038.911-05</t>
  </si>
  <si>
    <t>(24) 19044-3730</t>
  </si>
  <si>
    <t xml:space="preserve">Barra do Imbui </t>
  </si>
  <si>
    <t>6/2/1986</t>
  </si>
  <si>
    <t>22</t>
  </si>
  <si>
    <t>Sarah</t>
  </si>
  <si>
    <t>Souza</t>
  </si>
  <si>
    <t>SarahSousaSouza@dayrep.com</t>
  </si>
  <si>
    <t>985.303.338-02</t>
  </si>
  <si>
    <t>(24) 18156-3132</t>
  </si>
  <si>
    <t>Itaipava</t>
  </si>
  <si>
    <t>12/28/1989</t>
  </si>
  <si>
    <t>23</t>
  </si>
  <si>
    <t>Pedro</t>
  </si>
  <si>
    <t>PedroDiasGomes@rhyta.com</t>
  </si>
  <si>
    <t>870.533.149-87</t>
  </si>
  <si>
    <t>(24) 18368-4153</t>
  </si>
  <si>
    <t>Cascatinha</t>
  </si>
  <si>
    <t>12/6/1996</t>
  </si>
  <si>
    <t>24</t>
  </si>
  <si>
    <t>Martim</t>
  </si>
  <si>
    <t>Ferreira</t>
  </si>
  <si>
    <t>MartimOliveiraFerreira@rhyta.com</t>
  </si>
  <si>
    <t>833.148.445-22</t>
  </si>
  <si>
    <t>(24) 18974-9873</t>
  </si>
  <si>
    <t xml:space="preserve">Chácara Flora </t>
  </si>
  <si>
    <t>10/7/1969</t>
  </si>
  <si>
    <t>25</t>
  </si>
  <si>
    <t>Sousa</t>
  </si>
  <si>
    <t>MartimCarvalhoSousa@gustr.com</t>
  </si>
  <si>
    <t>317.124.929-42</t>
  </si>
  <si>
    <t>(24) 15170-2133</t>
  </si>
  <si>
    <t>11/12/1973</t>
  </si>
  <si>
    <t>26</t>
  </si>
  <si>
    <t>Victor</t>
  </si>
  <si>
    <t>VictorFernandesLima@superrito.com</t>
  </si>
  <si>
    <t>527.832.225-07</t>
  </si>
  <si>
    <t>(24) 17998-9426</t>
  </si>
  <si>
    <t>10/2/1983</t>
  </si>
  <si>
    <t>27</t>
  </si>
  <si>
    <t>Matheus</t>
  </si>
  <si>
    <t>MatheusGoncalvesCarvalho@superrito.com</t>
  </si>
  <si>
    <t>784.273.979-09</t>
  </si>
  <si>
    <t>(24) 19126-7101</t>
  </si>
  <si>
    <t>Agriões</t>
  </si>
  <si>
    <t>10/26/1964</t>
  </si>
  <si>
    <t>28</t>
  </si>
  <si>
    <t>Vinicius</t>
  </si>
  <si>
    <t>ViniciusDiasCunha@gustr.com</t>
  </si>
  <si>
    <t>305.836.039-80</t>
  </si>
  <si>
    <t>(24) 15173-2214</t>
  </si>
  <si>
    <t>1/29/1974</t>
  </si>
  <si>
    <t>29</t>
  </si>
  <si>
    <t>Laura</t>
  </si>
  <si>
    <t>LauraCorreiaRocha@fleckens.hu</t>
  </si>
  <si>
    <t>960.274.512-62</t>
  </si>
  <si>
    <t>(24) 14926-6930</t>
  </si>
  <si>
    <t>9/30/1995</t>
  </si>
  <si>
    <t>30</t>
  </si>
  <si>
    <t>Ana</t>
  </si>
  <si>
    <t>AnaSousaRibeiro@dayrep.com</t>
  </si>
  <si>
    <t>546.819.627-16</t>
  </si>
  <si>
    <t>(24) 18280-3786</t>
  </si>
  <si>
    <t>São Pedro da Serra</t>
  </si>
  <si>
    <t>11/26/1991</t>
  </si>
  <si>
    <t>31</t>
  </si>
  <si>
    <t>Melissa</t>
  </si>
  <si>
    <t>MelissaCarvalhoFerreira@jourrapide.com</t>
  </si>
  <si>
    <t>243.372.306-02</t>
  </si>
  <si>
    <t>(24) 18781-7148</t>
  </si>
  <si>
    <t xml:space="preserve">Quebra frascos </t>
  </si>
  <si>
    <t>7/1/1988</t>
  </si>
  <si>
    <t>32</t>
  </si>
  <si>
    <t>NicolashAlvesBarros@jourrapide.com</t>
  </si>
  <si>
    <t>599.576.313-06</t>
  </si>
  <si>
    <t>(24) 14492-6167</t>
  </si>
  <si>
    <t>Conselheiro Paulino</t>
  </si>
  <si>
    <t>12/26/1970</t>
  </si>
  <si>
    <t>33</t>
  </si>
  <si>
    <t>Paulo</t>
  </si>
  <si>
    <t>PauloLimaCunha@dayrep.com</t>
  </si>
  <si>
    <t>643.941.951-01</t>
  </si>
  <si>
    <t>(24) 14143-4197</t>
  </si>
  <si>
    <t xml:space="preserve">Vila Felipe </t>
  </si>
  <si>
    <t>3/8/1999</t>
  </si>
  <si>
    <t>34</t>
  </si>
  <si>
    <t>LauraRodriguesAlmeida@gustr.com</t>
  </si>
  <si>
    <t>879.259.644-48</t>
  </si>
  <si>
    <t>(24) 15223-6941</t>
  </si>
  <si>
    <t xml:space="preserve">Parque Silvestre </t>
  </si>
  <si>
    <t>Guapimirim</t>
  </si>
  <si>
    <t>4/24/1970</t>
  </si>
  <si>
    <t>35</t>
  </si>
  <si>
    <t>Carolina</t>
  </si>
  <si>
    <t>Rodrigues</t>
  </si>
  <si>
    <t>CarolinaLimaRodrigues@jourrapide.com</t>
  </si>
  <si>
    <t>127.496.056-87</t>
  </si>
  <si>
    <t>(24) 17677-9120</t>
  </si>
  <si>
    <t xml:space="preserve">Correas </t>
  </si>
  <si>
    <t>5/4/2001</t>
  </si>
  <si>
    <t>36</t>
  </si>
  <si>
    <t>Murilo</t>
  </si>
  <si>
    <t>Correia</t>
  </si>
  <si>
    <t>MuriloBarrosCorreia@gustr.com</t>
  </si>
  <si>
    <t>255.629.956-89</t>
  </si>
  <si>
    <t>(24) 16900-5014</t>
  </si>
  <si>
    <t>1/16/1968</t>
  </si>
  <si>
    <t>37</t>
  </si>
  <si>
    <t>Kauã</t>
  </si>
  <si>
    <t>KauaFernandesSilva@gustr.com</t>
  </si>
  <si>
    <t>162.558.930-14</t>
  </si>
  <si>
    <t>(24) 17563-2890</t>
  </si>
  <si>
    <t>Alto da Serra</t>
  </si>
  <si>
    <t>3/22/1981</t>
  </si>
  <si>
    <t>38</t>
  </si>
  <si>
    <t>José</t>
  </si>
  <si>
    <t>JoseFernandesSilva@gustr.com</t>
  </si>
  <si>
    <t>520.320.527-25</t>
  </si>
  <si>
    <t>(24) 14481-8284</t>
  </si>
  <si>
    <t xml:space="preserve">Quitandinha </t>
  </si>
  <si>
    <t>6/29/1987</t>
  </si>
  <si>
    <t>39</t>
  </si>
  <si>
    <t>Felipe</t>
  </si>
  <si>
    <t>FelipeCorreiaRocha@dayrep.com</t>
  </si>
  <si>
    <t>161.240.439-12</t>
  </si>
  <si>
    <t>(24) 16491-7450</t>
  </si>
  <si>
    <t>Granja Florestal</t>
  </si>
  <si>
    <t>7/28/1998</t>
  </si>
  <si>
    <t>40</t>
  </si>
  <si>
    <t>Vitor</t>
  </si>
  <si>
    <t>Barbosa</t>
  </si>
  <si>
    <t>VitorCastroBarbosa@gustr.com</t>
  </si>
  <si>
    <t>119.865.457-09</t>
  </si>
  <si>
    <t>(24) 18723-2166</t>
  </si>
  <si>
    <t>Mosela</t>
  </si>
  <si>
    <t>3/5/2005</t>
  </si>
  <si>
    <t>41</t>
  </si>
  <si>
    <t>Costa</t>
  </si>
  <si>
    <t>PauloCorreiaCosta@superrito.com</t>
  </si>
  <si>
    <t>733.437.644-77</t>
  </si>
  <si>
    <t>(24) 18223-6330</t>
  </si>
  <si>
    <t>Parque imbuí</t>
  </si>
  <si>
    <t>3/15/1962</t>
  </si>
  <si>
    <t>42</t>
  </si>
  <si>
    <t>Igor</t>
  </si>
  <si>
    <t>IgorCorreiaCarvalho@jourrapide.com</t>
  </si>
  <si>
    <t>325.973.524-04</t>
  </si>
  <si>
    <t>(24) 13166-7394</t>
  </si>
  <si>
    <t>centro</t>
  </si>
  <si>
    <t>11/9/1972</t>
  </si>
  <si>
    <t>43</t>
  </si>
  <si>
    <t>Rafael</t>
  </si>
  <si>
    <t>Castro</t>
  </si>
  <si>
    <t>RafaelSouzaCastro@dayrep.com</t>
  </si>
  <si>
    <t>498.134.506-22</t>
  </si>
  <si>
    <t>(24) 17075-7155</t>
  </si>
  <si>
    <t>Alto</t>
  </si>
  <si>
    <t>6/15/1978</t>
  </si>
  <si>
    <t>44</t>
  </si>
  <si>
    <t>PauloFerreiraCarvalho@einrot.com</t>
  </si>
  <si>
    <t>989.384.667-60</t>
  </si>
  <si>
    <t>(24) 12700-3784</t>
  </si>
  <si>
    <t xml:space="preserve">Independência </t>
  </si>
  <si>
    <t>5/20/1980</t>
  </si>
  <si>
    <t>45</t>
  </si>
  <si>
    <t>Caio</t>
  </si>
  <si>
    <t>Pinto</t>
  </si>
  <si>
    <t>CaioAlvesPinto@cuvox.de</t>
  </si>
  <si>
    <t>486.012.563-09</t>
  </si>
  <si>
    <t>(24) 18531-4675</t>
  </si>
  <si>
    <t>Cidade Nova</t>
  </si>
  <si>
    <t>7/19/1964</t>
  </si>
  <si>
    <t>46</t>
  </si>
  <si>
    <t>Gabrielly</t>
  </si>
  <si>
    <t>GabriellyRochaGoncalves@fleckens.hu</t>
  </si>
  <si>
    <t>566.496.570-34</t>
  </si>
  <si>
    <t>(24) 17406-5012</t>
  </si>
  <si>
    <t>9/4/1980</t>
  </si>
  <si>
    <t>47</t>
  </si>
  <si>
    <t>LucasFerreiraBarbosa@einrot.com</t>
  </si>
  <si>
    <t>352.098.409-13</t>
  </si>
  <si>
    <t>(24) 18590-5305</t>
  </si>
  <si>
    <t>Ermitagem</t>
  </si>
  <si>
    <t>3/23/2004</t>
  </si>
  <si>
    <t>48</t>
  </si>
  <si>
    <t>Enzo</t>
  </si>
  <si>
    <t>EnzoOliveiraCorreia@cuvox.de</t>
  </si>
  <si>
    <t>934.406.733-32</t>
  </si>
  <si>
    <t>(24) 16566-8277</t>
  </si>
  <si>
    <t>Botafogo</t>
  </si>
  <si>
    <t>Rio de Janeiro</t>
  </si>
  <si>
    <t>7/27/1976</t>
  </si>
  <si>
    <t>Mestrado CONCLUÍDO</t>
  </si>
  <si>
    <t>49</t>
  </si>
  <si>
    <t>Kauan</t>
  </si>
  <si>
    <t>KauanAlmeidaCastro@fleckens.hu</t>
  </si>
  <si>
    <t>892.183.358-71</t>
  </si>
  <si>
    <t>(24) 16253-8016</t>
  </si>
  <si>
    <t>1/11/1979</t>
  </si>
  <si>
    <t>50</t>
  </si>
  <si>
    <t>Kaua</t>
  </si>
  <si>
    <t>KauaCorreiaCosta@armyspy.com</t>
  </si>
  <si>
    <t>651.847.047-01</t>
  </si>
  <si>
    <t>(24) 13193-5408</t>
  </si>
  <si>
    <t>São Sebastião</t>
  </si>
  <si>
    <t>Areal</t>
  </si>
  <si>
    <t>12/13/2005</t>
  </si>
  <si>
    <t>51</t>
  </si>
  <si>
    <t>Marina</t>
  </si>
  <si>
    <t>Dias</t>
  </si>
  <si>
    <t>MarinaCarvalhoDias@einrot.com</t>
  </si>
  <si>
    <t>254.937.599-85</t>
  </si>
  <si>
    <t>(24) 14651-5151</t>
  </si>
  <si>
    <t xml:space="preserve">Estrada da saudade </t>
  </si>
  <si>
    <t>10/18/1993</t>
  </si>
  <si>
    <t>52</t>
  </si>
  <si>
    <t>Luís</t>
  </si>
  <si>
    <t>LuisMartinsCastro@jourrapide.com</t>
  </si>
  <si>
    <t>173.871.007-64</t>
  </si>
  <si>
    <t>(24) 14480-4759</t>
  </si>
  <si>
    <t>Nogueira</t>
  </si>
  <si>
    <t>1/8/1964</t>
  </si>
  <si>
    <t>53</t>
  </si>
  <si>
    <t>Bruna</t>
  </si>
  <si>
    <t>Cavalcanti</t>
  </si>
  <si>
    <t>BrunaFernandesCavalcanti@gustr.com</t>
  </si>
  <si>
    <t>230.315.689-07</t>
  </si>
  <si>
    <t>(24) 14487-9330</t>
  </si>
  <si>
    <t>Morin</t>
  </si>
  <si>
    <t>11/25/1978</t>
  </si>
  <si>
    <t>54</t>
  </si>
  <si>
    <t>Kai</t>
  </si>
  <si>
    <t>KaiSantosLima@jourrapide.com</t>
  </si>
  <si>
    <t>993.228.530-77</t>
  </si>
  <si>
    <t>(24) 13296-9406</t>
  </si>
  <si>
    <t xml:space="preserve">Caxambu </t>
  </si>
  <si>
    <t>4/2/1980</t>
  </si>
  <si>
    <t>55</t>
  </si>
  <si>
    <t>KauanRodriguesCastro@gustr.com</t>
  </si>
  <si>
    <t>133.930.763-45</t>
  </si>
  <si>
    <t>(24) 16261-7897</t>
  </si>
  <si>
    <t>10/30/1977</t>
  </si>
  <si>
    <t>56</t>
  </si>
  <si>
    <t>Pereira</t>
  </si>
  <si>
    <t>FelipeCardosoPereira@jourrapide.com</t>
  </si>
  <si>
    <t>750.974.446-63</t>
  </si>
  <si>
    <t>(24) 16851-8127</t>
  </si>
  <si>
    <t>12/16/1963</t>
  </si>
  <si>
    <t>57</t>
  </si>
  <si>
    <t>Thiago</t>
  </si>
  <si>
    <t>ThiagoGomesCardoso@jourrapide.com</t>
  </si>
  <si>
    <t>693.603.214-19</t>
  </si>
  <si>
    <t>(24) 12485-9661</t>
  </si>
  <si>
    <t>Alto da serra</t>
  </si>
  <si>
    <t>5/30/1994</t>
  </si>
  <si>
    <t>58</t>
  </si>
  <si>
    <t>MarinaRibeiroAzevedo@einrot.com</t>
  </si>
  <si>
    <t>693.596.447-49</t>
  </si>
  <si>
    <t>(24) 14524-7348</t>
  </si>
  <si>
    <t>tijuca</t>
  </si>
  <si>
    <t>9/19/1967</t>
  </si>
  <si>
    <t>59</t>
  </si>
  <si>
    <t>Bianca</t>
  </si>
  <si>
    <t>BiancaOliveiraAlmeida@superrito.com</t>
  </si>
  <si>
    <t>570.532.895-83</t>
  </si>
  <si>
    <t>(24) 12894-4365</t>
  </si>
  <si>
    <t xml:space="preserve">Alto Independência </t>
  </si>
  <si>
    <t>11/30/1987</t>
  </si>
  <si>
    <t>60</t>
  </si>
  <si>
    <t>Douglas</t>
  </si>
  <si>
    <t>DouglasSousaPinto@fleckens.hu</t>
  </si>
  <si>
    <t>908.221.225-02</t>
  </si>
  <si>
    <t>(24) 18102-2499</t>
  </si>
  <si>
    <t>11/1/1971</t>
  </si>
  <si>
    <t>61</t>
  </si>
  <si>
    <t>MelissaSousaSouza@armyspy.com</t>
  </si>
  <si>
    <t>358.106.187-23</t>
  </si>
  <si>
    <t>(24) 19002-8597</t>
  </si>
  <si>
    <t>Quebra Frascos</t>
  </si>
  <si>
    <t>5/28/1989</t>
  </si>
  <si>
    <t>62</t>
  </si>
  <si>
    <t>Melo</t>
  </si>
  <si>
    <t>PedroGoncalvesMelo@jourrapide.com</t>
  </si>
  <si>
    <t>121.001.245-60</t>
  </si>
  <si>
    <t>(24) 13764-3492</t>
  </si>
  <si>
    <t>Araras</t>
  </si>
  <si>
    <t>9/24/1979</t>
  </si>
  <si>
    <t>63</t>
  </si>
  <si>
    <t>Leonardo</t>
  </si>
  <si>
    <t>LeonardoCardosoSilva@gustr.com</t>
  </si>
  <si>
    <t>540.298.580-40</t>
  </si>
  <si>
    <t>(24) 13731-5996</t>
  </si>
  <si>
    <t>2/24/2001</t>
  </si>
  <si>
    <t>64</t>
  </si>
  <si>
    <t>Giovanna</t>
  </si>
  <si>
    <t>GiovannaSousaRodrigues@teleworm.us</t>
  </si>
  <si>
    <t>605.310.805-79</t>
  </si>
  <si>
    <t>(24) 13575-9224</t>
  </si>
  <si>
    <t>Barroso</t>
  </si>
  <si>
    <t>5/20/1991</t>
  </si>
  <si>
    <t>65</t>
  </si>
  <si>
    <t>PauloFernandesFerreira@armyspy.com</t>
  </si>
  <si>
    <t>764.531.389-72</t>
  </si>
  <si>
    <t>(24) 15783-6777</t>
  </si>
  <si>
    <t>11/24/1964</t>
  </si>
  <si>
    <t>66</t>
  </si>
  <si>
    <t>Luis</t>
  </si>
  <si>
    <t>LuisSilvaRodrigues@fleckens.hu</t>
  </si>
  <si>
    <t>503.361.185-20</t>
  </si>
  <si>
    <t>(24) 16446-8505</t>
  </si>
  <si>
    <t xml:space="preserve">Retiro </t>
  </si>
  <si>
    <t>Bom Jardim</t>
  </si>
  <si>
    <t>12/9/1978</t>
  </si>
  <si>
    <t>67</t>
  </si>
  <si>
    <t>AnaBarbosaCastro@superrito.com</t>
  </si>
  <si>
    <t>309.070.195-28</t>
  </si>
  <si>
    <t>(24) 19213-3620</t>
  </si>
  <si>
    <t>1/25/2001</t>
  </si>
  <si>
    <t>68</t>
  </si>
  <si>
    <t>RodrigoCunhaCosta@dayrep.com</t>
  </si>
  <si>
    <t>935.130.310-17</t>
  </si>
  <si>
    <t>(24) 17898-4021</t>
  </si>
  <si>
    <t>Beira Linha</t>
  </si>
  <si>
    <t>9/7/1997</t>
  </si>
  <si>
    <t>69</t>
  </si>
  <si>
    <t>JulietaAraujoRocha@superrito.com</t>
  </si>
  <si>
    <t>207.074.176-19</t>
  </si>
  <si>
    <t>(24) 13065-2200</t>
  </si>
  <si>
    <t>1/13/1975</t>
  </si>
  <si>
    <t>Mestrado CURSANDO</t>
  </si>
  <si>
    <t>70</t>
  </si>
  <si>
    <t>Clara</t>
  </si>
  <si>
    <t>ClaraRodriguesCorreia@jourrapide.com</t>
  </si>
  <si>
    <t>994.518.021-50</t>
  </si>
  <si>
    <t>(24) 13185-6935</t>
  </si>
  <si>
    <t>Ponte da Saudade</t>
  </si>
  <si>
    <t>12/26/1966</t>
  </si>
  <si>
    <t>71</t>
  </si>
  <si>
    <t>Livia</t>
  </si>
  <si>
    <t>LiviaAzevedoLima@einrot.com</t>
  </si>
  <si>
    <t>383.903.246-60</t>
  </si>
  <si>
    <t>(24) 13865-3351</t>
  </si>
  <si>
    <t>Esperança</t>
  </si>
  <si>
    <t>12/2/1994</t>
  </si>
  <si>
    <t>72</t>
  </si>
  <si>
    <t>MuriloPereiraCunha@superrito.com</t>
  </si>
  <si>
    <t>170.709.121-88</t>
  </si>
  <si>
    <t>(24) 16502-2064</t>
  </si>
  <si>
    <t>Corrêas</t>
  </si>
  <si>
    <t>5/5/1974</t>
  </si>
  <si>
    <t>73</t>
  </si>
  <si>
    <t>Marcos</t>
  </si>
  <si>
    <t>MarcosCavalcantiSilva@dayrep.com</t>
  </si>
  <si>
    <t>159.914.623-13</t>
  </si>
  <si>
    <t>(24) 17098-8363</t>
  </si>
  <si>
    <t>Pimenteiras</t>
  </si>
  <si>
    <t>12/12/1973</t>
  </si>
  <si>
    <t>74</t>
  </si>
  <si>
    <t>VitorSousaRodrigues@jourrapide.com</t>
  </si>
  <si>
    <t>769.601.391-20</t>
  </si>
  <si>
    <t>(24) 17786-3821</t>
  </si>
  <si>
    <t>5/18/1988</t>
  </si>
  <si>
    <t>75</t>
  </si>
  <si>
    <t>Carlos</t>
  </si>
  <si>
    <t>CarlosRibeiroBarbosa@jourrapide.com</t>
  </si>
  <si>
    <t>265.382.336-51</t>
  </si>
  <si>
    <t>(24) 16726-9065</t>
  </si>
  <si>
    <t>Ermitage</t>
  </si>
  <si>
    <t>9/7/1965</t>
  </si>
  <si>
    <t>76</t>
  </si>
  <si>
    <t>Renan</t>
  </si>
  <si>
    <t>RenanAraujoLima@dayrep.com</t>
  </si>
  <si>
    <t>471.564.015-56</t>
  </si>
  <si>
    <t>(24) 14792-9358</t>
  </si>
  <si>
    <t>10/15/1997</t>
  </si>
  <si>
    <t>77</t>
  </si>
  <si>
    <t>Nicolas</t>
  </si>
  <si>
    <t>NicolasBarrosCarvalho@armyspy.com</t>
  </si>
  <si>
    <t>726.178.582-27</t>
  </si>
  <si>
    <t>(24) 16020-5865</t>
  </si>
  <si>
    <t>Parque Maria Teresa</t>
  </si>
  <si>
    <t>3/29/1975</t>
  </si>
  <si>
    <t>78</t>
  </si>
  <si>
    <t>BiancaRibeiroCorreia@cuvox.de</t>
  </si>
  <si>
    <t>546.368.422-78</t>
  </si>
  <si>
    <t>(24) 19215-8119</t>
  </si>
  <si>
    <t xml:space="preserve">Centro </t>
  </si>
  <si>
    <t>3/7/1992</t>
  </si>
  <si>
    <t>79</t>
  </si>
  <si>
    <t>Nicole</t>
  </si>
  <si>
    <t>NicoleBarrosSouza@superrito.com</t>
  </si>
  <si>
    <t>845.250.383-06</t>
  </si>
  <si>
    <t>(24) 17065-4355</t>
  </si>
  <si>
    <t>Olaria</t>
  </si>
  <si>
    <t>5/1/1983</t>
  </si>
  <si>
    <t>80</t>
  </si>
  <si>
    <t>Luiza</t>
  </si>
  <si>
    <t>LuizaCardosoAraujo@teleworm.us</t>
  </si>
  <si>
    <t>231.027.589-16</t>
  </si>
  <si>
    <t>(24) 12418-5276</t>
  </si>
  <si>
    <t>3/9/1963</t>
  </si>
  <si>
    <t>81</t>
  </si>
  <si>
    <t>Otávio</t>
  </si>
  <si>
    <t>OtavioDiasAraujo@cuvox.de</t>
  </si>
  <si>
    <t>537.079.645-90</t>
  </si>
  <si>
    <t>(24) 13359-3439</t>
  </si>
  <si>
    <t>Nova Suíça</t>
  </si>
  <si>
    <t>12/19/1996</t>
  </si>
  <si>
    <t>82</t>
  </si>
  <si>
    <t>ViniciusMeloRocha@gustr.com</t>
  </si>
  <si>
    <t>738.319.636-81</t>
  </si>
  <si>
    <t>(24) 19552-5026</t>
  </si>
  <si>
    <t>Amparo</t>
  </si>
  <si>
    <t>9/21/1990</t>
  </si>
  <si>
    <t>83</t>
  </si>
  <si>
    <t>MarcosMartinsCavalcanti@dayrep.com</t>
  </si>
  <si>
    <t>615.722.015-50</t>
  </si>
  <si>
    <t>(24) 16748-9817</t>
  </si>
  <si>
    <t xml:space="preserve">Várzea </t>
  </si>
  <si>
    <t>6/19/1985</t>
  </si>
  <si>
    <t>84</t>
  </si>
  <si>
    <t>Gustavo</t>
  </si>
  <si>
    <t>GustavoCastroCorreia@rhyta.com</t>
  </si>
  <si>
    <t>944.076.767-79</t>
  </si>
  <si>
    <t>(24) 16586-9783</t>
  </si>
  <si>
    <t>Quarteirão Brasileiro</t>
  </si>
  <si>
    <t>5/8/1969</t>
  </si>
  <si>
    <t>85</t>
  </si>
  <si>
    <t>AlineAraujoRibeiro@teleworm.us</t>
  </si>
  <si>
    <t>832.495.383-37</t>
  </si>
  <si>
    <t>(24) 13956-9003</t>
  </si>
  <si>
    <t>1/17/1973</t>
  </si>
  <si>
    <t>Pós-Graduação/MBA CONCLUÍDO</t>
  </si>
  <si>
    <t>86</t>
  </si>
  <si>
    <t>AntonioBarbosaGomes@rhyta.com</t>
  </si>
  <si>
    <t>101.123.206-51</t>
  </si>
  <si>
    <t>(24) 17707-8786</t>
  </si>
  <si>
    <t>Quinta Mariana</t>
  </si>
  <si>
    <t>10/8/1985</t>
  </si>
  <si>
    <t>87</t>
  </si>
  <si>
    <t>RafaelDiasPinto@einrot.com</t>
  </si>
  <si>
    <t>172.825.110-98</t>
  </si>
  <si>
    <t>(24) 12386-9705</t>
  </si>
  <si>
    <t>Jardim Meudon</t>
  </si>
  <si>
    <t>9/10/1981</t>
  </si>
  <si>
    <t>88</t>
  </si>
  <si>
    <t>MarcosDiasBarbosa@einrot.com</t>
  </si>
  <si>
    <t>938.688.970-62</t>
  </si>
  <si>
    <t>(24) 17088-5633</t>
  </si>
  <si>
    <t>Meio da Serra</t>
  </si>
  <si>
    <t>12/20/1998</t>
  </si>
  <si>
    <t>89</t>
  </si>
  <si>
    <t>LuisFerreiraCavalcanti@dayrep.com</t>
  </si>
  <si>
    <t>671.491.508-02</t>
  </si>
  <si>
    <t>(24) 13596-7696</t>
  </si>
  <si>
    <t>9/11/1962</t>
  </si>
  <si>
    <t>90</t>
  </si>
  <si>
    <t>Carla</t>
  </si>
  <si>
    <t>CarlaCunhaAraujo@einrot.com</t>
  </si>
  <si>
    <t>817.595.193-16</t>
  </si>
  <si>
    <t>(24) 19255-4148</t>
  </si>
  <si>
    <t>7/6/1988</t>
  </si>
  <si>
    <t>91</t>
  </si>
  <si>
    <t>Davi</t>
  </si>
  <si>
    <t>DaviSouzaCastro@rhyta.com</t>
  </si>
  <si>
    <t>963.417.178-81</t>
  </si>
  <si>
    <t>(24) 19875-2792</t>
  </si>
  <si>
    <t>8/21/1972</t>
  </si>
  <si>
    <t>92</t>
  </si>
  <si>
    <t>Isabela</t>
  </si>
  <si>
    <t>IsabelaCastroCarvalho@armyspy.com</t>
  </si>
  <si>
    <t>358.475.341-40</t>
  </si>
  <si>
    <t>(24) 15681-5011</t>
  </si>
  <si>
    <t xml:space="preserve">Bingen </t>
  </si>
  <si>
    <t>8/30/1985</t>
  </si>
  <si>
    <t>93</t>
  </si>
  <si>
    <t>JoseRibeiroOliveira@jourrapide.com</t>
  </si>
  <si>
    <t>895.547.723-60</t>
  </si>
  <si>
    <t>(24) 14791-3682</t>
  </si>
  <si>
    <t xml:space="preserve">Retiro Poético </t>
  </si>
  <si>
    <t>Cordeiro</t>
  </si>
  <si>
    <t>10/13/2004</t>
  </si>
  <si>
    <t>94</t>
  </si>
  <si>
    <t>EduardoSantosSouza@teleworm.us</t>
  </si>
  <si>
    <t>440.102.632-29</t>
  </si>
  <si>
    <t>(24) 19393-3497</t>
  </si>
  <si>
    <t xml:space="preserve">Loteamento Samambaia </t>
  </si>
  <si>
    <t>9/16/1982</t>
  </si>
  <si>
    <t>95</t>
  </si>
  <si>
    <t>Letícia</t>
  </si>
  <si>
    <t>LeticiaCostaCunha@dayrep.com</t>
  </si>
  <si>
    <t>957.037.494-25</t>
  </si>
  <si>
    <t>(24) 17270-5678</t>
  </si>
  <si>
    <t>10/15/1963</t>
  </si>
  <si>
    <t>96</t>
  </si>
  <si>
    <t>EduardoSantosRodrigues@dayrep.com</t>
  </si>
  <si>
    <t>699.122.884-24</t>
  </si>
  <si>
    <t>(24) 17554-6500</t>
  </si>
  <si>
    <t>Itamarati</t>
  </si>
  <si>
    <t>5/15/1988</t>
  </si>
  <si>
    <t>97</t>
  </si>
  <si>
    <t>LucasMeloGoncalves@dayrep.com</t>
  </si>
  <si>
    <t>773.107.306-82</t>
  </si>
  <si>
    <t>(24) 12532-5556</t>
  </si>
  <si>
    <t>Copacabana</t>
  </si>
  <si>
    <t>6/22/2002</t>
  </si>
  <si>
    <t>98</t>
  </si>
  <si>
    <t>Estevan</t>
  </si>
  <si>
    <t>EstevanCarvalhoBarbosa@dayrep.com</t>
  </si>
  <si>
    <t>975.981.918-08</t>
  </si>
  <si>
    <t>(24) 17846-7735</t>
  </si>
  <si>
    <t>99</t>
  </si>
  <si>
    <t>Martins</t>
  </si>
  <si>
    <t>LeonardoDiasMartins@armyspy.com</t>
  </si>
  <si>
    <t>659.368.289-64</t>
  </si>
  <si>
    <t>(24) 12801-6419</t>
  </si>
  <si>
    <t>Bela Vista</t>
  </si>
  <si>
    <t>4/7/1971</t>
  </si>
  <si>
    <t>100</t>
  </si>
  <si>
    <t>Fernandes</t>
  </si>
  <si>
    <t>MatheusMeloFernandes@jourrapide.com</t>
  </si>
  <si>
    <t>690.556.961-53</t>
  </si>
  <si>
    <t>(24) 19299-2835</t>
  </si>
  <si>
    <t>Riograndina</t>
  </si>
  <si>
    <t>10/9/1995</t>
  </si>
  <si>
    <t>101</t>
  </si>
  <si>
    <t>Luiz</t>
  </si>
  <si>
    <t>LuizLimaSouza@teleworm.us</t>
  </si>
  <si>
    <t>813.786.280-39</t>
  </si>
  <si>
    <t>(24) 16262-5474</t>
  </si>
  <si>
    <t>1/16/1977</t>
  </si>
  <si>
    <t>102</t>
  </si>
  <si>
    <t>OtavioMeloCorreia@rhyta.com</t>
  </si>
  <si>
    <t>412.690.202-34</t>
  </si>
  <si>
    <t>(24) 18305-3519</t>
  </si>
  <si>
    <t>Correas</t>
  </si>
  <si>
    <t>7/4/1991</t>
  </si>
  <si>
    <t>103</t>
  </si>
  <si>
    <t>Alice</t>
  </si>
  <si>
    <t>AliceCostaRodrigues@superrito.com</t>
  </si>
  <si>
    <t>488.860.319-71</t>
  </si>
  <si>
    <t>(24) 16462-3011</t>
  </si>
  <si>
    <t>9/7/1962</t>
  </si>
  <si>
    <t>104</t>
  </si>
  <si>
    <t>KauanPintoCorreia@armyspy.com</t>
  </si>
  <si>
    <t>927.364.469-41</t>
  </si>
  <si>
    <t>(24) 19201-4760</t>
  </si>
  <si>
    <t xml:space="preserve">Paineiras </t>
  </si>
  <si>
    <t>4/27/1986</t>
  </si>
  <si>
    <t>105</t>
  </si>
  <si>
    <t>Leila</t>
  </si>
  <si>
    <t>LeilaSilvaLima@dayrep.com</t>
  </si>
  <si>
    <t>587.170.634-77</t>
  </si>
  <si>
    <t>(24) 15158-8580</t>
  </si>
  <si>
    <t>Jardim Meudom</t>
  </si>
  <si>
    <t>4/30/1987</t>
  </si>
  <si>
    <t>106</t>
  </si>
  <si>
    <t>Beatrice</t>
  </si>
  <si>
    <t>BeatriceSilvaCastro@cuvox.de</t>
  </si>
  <si>
    <t>981.282.251-89</t>
  </si>
  <si>
    <t>(24) 17960-2812</t>
  </si>
  <si>
    <t>4/10/1967</t>
  </si>
  <si>
    <t>107</t>
  </si>
  <si>
    <t>VictorBarbosaRibeiro@gustr.com</t>
  </si>
  <si>
    <t>549.648.030-23</t>
  </si>
  <si>
    <t>(24) 14291-7679</t>
  </si>
  <si>
    <t>Santo André</t>
  </si>
  <si>
    <t>11/5/1985</t>
  </si>
  <si>
    <t>108</t>
  </si>
  <si>
    <t>Miguel</t>
  </si>
  <si>
    <t>MiguelCarvalhoDias@rhyta.com</t>
  </si>
  <si>
    <t>998.708.562-84</t>
  </si>
  <si>
    <t>(24) 14113-6340</t>
  </si>
  <si>
    <t>12/10/1965</t>
  </si>
  <si>
    <t>109</t>
  </si>
  <si>
    <t>FelipeBarrosOliveira@fleckens.hu</t>
  </si>
  <si>
    <t>580.176.980-38</t>
  </si>
  <si>
    <t>(24) 12905-9766</t>
  </si>
  <si>
    <t>lumiar</t>
  </si>
  <si>
    <t>12/6/1988</t>
  </si>
  <si>
    <t>110</t>
  </si>
  <si>
    <t>RyanPintoMelo@jourrapide.com</t>
  </si>
  <si>
    <t>340.154.763-10</t>
  </si>
  <si>
    <t>(24) 16635-5690</t>
  </si>
  <si>
    <t>Quintandinha</t>
  </si>
  <si>
    <t>5/19/2000</t>
  </si>
  <si>
    <t>111</t>
  </si>
  <si>
    <t>BrenoBarrosOliveira@teleworm.us</t>
  </si>
  <si>
    <t>358.029.204-83</t>
  </si>
  <si>
    <t>(24) 17298-9552</t>
  </si>
  <si>
    <t xml:space="preserve">Olaria </t>
  </si>
  <si>
    <t>2/12/1998</t>
  </si>
  <si>
    <t>112</t>
  </si>
  <si>
    <t>NicolashCorreiaCarvalho@einrot.com</t>
  </si>
  <si>
    <t>618.512.897-71</t>
  </si>
  <si>
    <t>(24) 15163-3494</t>
  </si>
  <si>
    <t xml:space="preserve">Castelo São Manoel </t>
  </si>
  <si>
    <t>1/10/1980</t>
  </si>
  <si>
    <t>113</t>
  </si>
  <si>
    <t>LeonardoFernandesMelo@einrot.com</t>
  </si>
  <si>
    <t>230.827.793-95</t>
  </si>
  <si>
    <t>(24) 17120-7779</t>
  </si>
  <si>
    <t>Três Córregos</t>
  </si>
  <si>
    <t>6/25/1975</t>
  </si>
  <si>
    <t>114</t>
  </si>
  <si>
    <t>Isabelle</t>
  </si>
  <si>
    <t>IsabelleCastroSousa@jourrapide.com</t>
  </si>
  <si>
    <t>991.429.632-73</t>
  </si>
  <si>
    <t>(24) 13185-8217</t>
  </si>
  <si>
    <t>Lumiar</t>
  </si>
  <si>
    <t>2/15/1988</t>
  </si>
  <si>
    <t>115</t>
  </si>
  <si>
    <t>MarcosPereiraCunha@superrito.com</t>
  </si>
  <si>
    <t>390.039.582-97</t>
  </si>
  <si>
    <t>(24) 18817-3733</t>
  </si>
  <si>
    <t>6/9/2001</t>
  </si>
  <si>
    <t>Pós-Graduação/MBA CURSANDO</t>
  </si>
  <si>
    <t>116</t>
  </si>
  <si>
    <t>Júlio</t>
  </si>
  <si>
    <t>JulioGoncalvesRodrigues@fleckens.hu</t>
  </si>
  <si>
    <t>826.238.503-99</t>
  </si>
  <si>
    <t>(24) 18977-2298</t>
  </si>
  <si>
    <t>samambaia</t>
  </si>
  <si>
    <t>11/21/1967</t>
  </si>
  <si>
    <t>117</t>
  </si>
  <si>
    <t>Alex</t>
  </si>
  <si>
    <t>AlexRodriguesRibeiro@superrito.com</t>
  </si>
  <si>
    <t>953.339.468-41</t>
  </si>
  <si>
    <t>(24) 18014-7197</t>
  </si>
  <si>
    <t>Duchas</t>
  </si>
  <si>
    <t>5/3/1985</t>
  </si>
  <si>
    <t>118</t>
  </si>
  <si>
    <t>Julian</t>
  </si>
  <si>
    <t>Alves</t>
  </si>
  <si>
    <t>JulianAraujoAlves@fleckens.hu</t>
  </si>
  <si>
    <t>479.130.150-12</t>
  </si>
  <si>
    <t>(24) 18965-8891</t>
  </si>
  <si>
    <t>cascata do imbui</t>
  </si>
  <si>
    <t>6/3/1987</t>
  </si>
  <si>
    <t>119</t>
  </si>
  <si>
    <t>MelissaDiasFernandes@dayrep.com</t>
  </si>
  <si>
    <t>156.158.408-89</t>
  </si>
  <si>
    <t>(24) 16768-9272</t>
  </si>
  <si>
    <t>9/21/1965</t>
  </si>
  <si>
    <t>120</t>
  </si>
  <si>
    <t>RyanSilvaFernandes@einrot.com</t>
  </si>
  <si>
    <t>636.706.359-55</t>
  </si>
  <si>
    <t>(24) 19560-5048</t>
  </si>
  <si>
    <t xml:space="preserve">Albuquerque </t>
  </si>
  <si>
    <t>2/11/1961</t>
  </si>
  <si>
    <t>121</t>
  </si>
  <si>
    <t>PedroBarrosSantos@jourrapide.com</t>
  </si>
  <si>
    <t>958.942.016-83</t>
  </si>
  <si>
    <t>(24) 17753-6326</t>
  </si>
  <si>
    <t>9/8/1979</t>
  </si>
  <si>
    <t>122</t>
  </si>
  <si>
    <t>Tomás</t>
  </si>
  <si>
    <t>TomasCardosoAlves@rhyta.com</t>
  </si>
  <si>
    <t>626.898.707-11</t>
  </si>
  <si>
    <t>(24) 16747-7741</t>
  </si>
  <si>
    <t>Estrada da Saudade</t>
  </si>
  <si>
    <t>9/21/1995</t>
  </si>
  <si>
    <t>123</t>
  </si>
  <si>
    <t>LuisRibeiroSilva@jourrapide.com</t>
  </si>
  <si>
    <t>863.556.153-85</t>
  </si>
  <si>
    <t>(24) 12729-3976</t>
  </si>
  <si>
    <t>9/8/1964</t>
  </si>
  <si>
    <t>124</t>
  </si>
  <si>
    <t>Lara</t>
  </si>
  <si>
    <t>LaraRibeiroCastro@gustr.com</t>
  </si>
  <si>
    <t>955.381.936-24</t>
  </si>
  <si>
    <t>(24) 17131-5742</t>
  </si>
  <si>
    <t>6/22/1977</t>
  </si>
  <si>
    <t>125</t>
  </si>
  <si>
    <t>Vitoria</t>
  </si>
  <si>
    <t>VitoriaOliveiraRibeiro@armyspy.com</t>
  </si>
  <si>
    <t>780.683.842-27</t>
  </si>
  <si>
    <t>(24) 18547-4661</t>
  </si>
  <si>
    <t>varzea</t>
  </si>
  <si>
    <t>3/8/1997</t>
  </si>
  <si>
    <t>126</t>
  </si>
  <si>
    <t>Matilde</t>
  </si>
  <si>
    <t>MatildeAlvesCunha@armyspy.com</t>
  </si>
  <si>
    <t>693.113.702-66</t>
  </si>
  <si>
    <t>(24) 14036-4913</t>
  </si>
  <si>
    <t>1/21/1970</t>
  </si>
  <si>
    <t>127</t>
  </si>
  <si>
    <t>BiancaOliveiraGomes@superrito.com</t>
  </si>
  <si>
    <t>440.975.193-01</t>
  </si>
  <si>
    <t>(24) 14739-8151</t>
  </si>
  <si>
    <t>Barra Do Imbuí</t>
  </si>
  <si>
    <t>12/30/2005</t>
  </si>
  <si>
    <t>128</t>
  </si>
  <si>
    <t>KauaOliveiraRodrigues@teleworm.us</t>
  </si>
  <si>
    <t>331.063.001-32</t>
  </si>
  <si>
    <t>(24) 12837-5616</t>
  </si>
  <si>
    <t>1/27/1979</t>
  </si>
  <si>
    <t>129</t>
  </si>
  <si>
    <t>EnzoCardosoCastro@teleworm.us</t>
  </si>
  <si>
    <t>887.620.299-40</t>
  </si>
  <si>
    <t>(24) 12098-6065</t>
  </si>
  <si>
    <t>7/12/1986</t>
  </si>
  <si>
    <t>130</t>
  </si>
  <si>
    <t>Lavinia</t>
  </si>
  <si>
    <t>LaviniaBarrosRibeiro@rhyta.com</t>
  </si>
  <si>
    <t>789.904.802-80</t>
  </si>
  <si>
    <t>(24) 17631-3625</t>
  </si>
  <si>
    <t>São Geraldo</t>
  </si>
  <si>
    <t>10/5/1967</t>
  </si>
  <si>
    <t>131</t>
  </si>
  <si>
    <t>Eduarda</t>
  </si>
  <si>
    <t>EduardaAlvesAlmeida@dayrep.com</t>
  </si>
  <si>
    <t>556.311.432-59</t>
  </si>
  <si>
    <t>(24) 16037-6289</t>
  </si>
  <si>
    <t>Independência</t>
  </si>
  <si>
    <t>7/28/1990</t>
  </si>
  <si>
    <t>132</t>
  </si>
  <si>
    <t>Rafaela</t>
  </si>
  <si>
    <t>RafaelaFernandesLima@gustr.com</t>
  </si>
  <si>
    <t>745.301.996-65</t>
  </si>
  <si>
    <t>(24) 19956-9684</t>
  </si>
  <si>
    <t>2/26/1961</t>
  </si>
  <si>
    <t>133</t>
  </si>
  <si>
    <t>KaueMeloCorreia@armyspy.com</t>
  </si>
  <si>
    <t>193.153.342-30</t>
  </si>
  <si>
    <t>(24) 18240-3451</t>
  </si>
  <si>
    <t xml:space="preserve">Esperança </t>
  </si>
  <si>
    <t>1/25/1969</t>
  </si>
  <si>
    <t>134</t>
  </si>
  <si>
    <t>Maria</t>
  </si>
  <si>
    <t>MariaSantosAraujo@cuvox.de</t>
  </si>
  <si>
    <t>401.751.072-89</t>
  </si>
  <si>
    <t>(24) 16311-8093</t>
  </si>
  <si>
    <t>12/15/1986</t>
  </si>
  <si>
    <t>135</t>
  </si>
  <si>
    <t>FelipeBarbosaCarvalho@fleckens.hu</t>
  </si>
  <si>
    <t>820.088.737-57</t>
  </si>
  <si>
    <t>(24) 16381-5400</t>
  </si>
  <si>
    <t>3/31/1974</t>
  </si>
  <si>
    <t>136</t>
  </si>
  <si>
    <t>Joao</t>
  </si>
  <si>
    <t>JoaoCardosoGoncalves@teleworm.us</t>
  </si>
  <si>
    <t>250.414.814-31</t>
  </si>
  <si>
    <t>(24) 17208-5749</t>
  </si>
  <si>
    <t xml:space="preserve">Chácara flora </t>
  </si>
  <si>
    <t>6/29/1986</t>
  </si>
  <si>
    <t>137</t>
  </si>
  <si>
    <t>VitorCostaPereira@fleckens.hu</t>
  </si>
  <si>
    <t>368.725.737-16</t>
  </si>
  <si>
    <t>(24) 13510-7289</t>
  </si>
  <si>
    <t>4/26/1973</t>
  </si>
  <si>
    <t>138</t>
  </si>
  <si>
    <t>LauraRochaBarros@rhyta.com</t>
  </si>
  <si>
    <t>178.359.577-95</t>
  </si>
  <si>
    <t>(24) 17470-3909</t>
  </si>
  <si>
    <t>7/29/1959</t>
  </si>
  <si>
    <t>139</t>
  </si>
  <si>
    <t>ThiagoRibeiroAlves@fleckens.hu</t>
  </si>
  <si>
    <t>223.666.305-65</t>
  </si>
  <si>
    <t>(24) 12417-5269</t>
  </si>
  <si>
    <t>7/29/1981</t>
  </si>
  <si>
    <t>140</t>
  </si>
  <si>
    <t>ViniciusFernandesCunha@teleworm.us</t>
  </si>
  <si>
    <t>572.589.096-13</t>
  </si>
  <si>
    <t>(24) 17406-8328</t>
  </si>
  <si>
    <t>10/13/1987</t>
  </si>
  <si>
    <t>Amarelo</t>
  </si>
  <si>
    <t>141</t>
  </si>
  <si>
    <t>Luan</t>
  </si>
  <si>
    <t>LuanRodriguesSouza@dayrep.com</t>
  </si>
  <si>
    <t>516.897.921-16</t>
  </si>
  <si>
    <t>(24) 15445-5193</t>
  </si>
  <si>
    <t>11/26/1961</t>
  </si>
  <si>
    <t>142</t>
  </si>
  <si>
    <t>Raissa</t>
  </si>
  <si>
    <t>RaissaAzevedoCavalcanti@superrito.com</t>
  </si>
  <si>
    <t>159.456.517-10</t>
  </si>
  <si>
    <t>(24) 13603-5351</t>
  </si>
  <si>
    <t>Parque dos Artistas</t>
  </si>
  <si>
    <t>Magé</t>
  </si>
  <si>
    <t>9/24/1971</t>
  </si>
  <si>
    <t>143</t>
  </si>
  <si>
    <t>Diogo</t>
  </si>
  <si>
    <t>DiogoSilvaRocha@superrito.com</t>
  </si>
  <si>
    <t>859.076.928-39</t>
  </si>
  <si>
    <t>(24) 14170-8670</t>
  </si>
  <si>
    <t>9/29/2002</t>
  </si>
  <si>
    <t>144</t>
  </si>
  <si>
    <t>EmillyAlvesCorreia@cuvox.de</t>
  </si>
  <si>
    <t>904.183.254-80</t>
  </si>
  <si>
    <t>(24) 14019-4774</t>
  </si>
  <si>
    <t>3/17/1999</t>
  </si>
  <si>
    <t>145</t>
  </si>
  <si>
    <t>ThiagoBarbosaCastro@teleworm.us</t>
  </si>
  <si>
    <t>295.540.687-27</t>
  </si>
  <si>
    <t>(24) 14082-2029</t>
  </si>
  <si>
    <t>10/10/1996</t>
  </si>
  <si>
    <t>146</t>
  </si>
  <si>
    <t>DiogoSousaOliveira@teleworm.us</t>
  </si>
  <si>
    <t>922.474.182-79</t>
  </si>
  <si>
    <t>(24) 15311-2963</t>
  </si>
  <si>
    <t>4/13/1992</t>
  </si>
  <si>
    <t>147</t>
  </si>
  <si>
    <t>RyanCostaFerreira@gustr.com</t>
  </si>
  <si>
    <t>740.440.583-18</t>
  </si>
  <si>
    <t>(24) 17129-3731</t>
  </si>
  <si>
    <t>Chácara Flora</t>
  </si>
  <si>
    <t>1/4/1999</t>
  </si>
  <si>
    <t>148</t>
  </si>
  <si>
    <t>Júlia</t>
  </si>
  <si>
    <t>JuliaGoncalvesAlmeida@gustr.com</t>
  </si>
  <si>
    <t>330.409.211-00</t>
  </si>
  <si>
    <t>(24) 19501-5964</t>
  </si>
  <si>
    <t>vila militar</t>
  </si>
  <si>
    <t>3/8/1991</t>
  </si>
  <si>
    <t>Lógica de Programação</t>
  </si>
  <si>
    <t>Banco de Dados</t>
  </si>
  <si>
    <t>Programação Orientada a objetos</t>
  </si>
  <si>
    <t>Frontend Essencial</t>
  </si>
  <si>
    <t>API Restful</t>
  </si>
  <si>
    <t>Desenvolvimento Web</t>
  </si>
  <si>
    <t>Desenvolvimento Mobile</t>
  </si>
  <si>
    <t>Projeto Aplicado</t>
  </si>
  <si>
    <t>ORDEM</t>
  </si>
  <si>
    <t>DISCIPLINA</t>
  </si>
  <si>
    <t>CARGA HORÁRIA</t>
  </si>
  <si>
    <t>DIAS</t>
  </si>
  <si>
    <t>DATA INÍCIO</t>
  </si>
  <si>
    <t>DATA FIM</t>
  </si>
  <si>
    <t>Programação Orientada a Objetos</t>
  </si>
  <si>
    <t>FrontEnd Essencial</t>
  </si>
  <si>
    <t>Desenvolvimento de API Restful</t>
  </si>
  <si>
    <t>Desenvolvimento WEB (react)</t>
  </si>
  <si>
    <t>Desenvolvimento de Aplicativo Mobile (react native)</t>
  </si>
  <si>
    <t>Projeto Aplicado /  Integração das Competências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</si>
</sst>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3" xfId="0" applyFont="1" applyNumberFormat="1"/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36.88"/>
    <col customWidth="1" min="5" max="5" width="21.25"/>
    <col customWidth="1" min="6" max="6" width="11.75"/>
    <col customWidth="1" min="7" max="7" width="15.75"/>
    <col customWidth="1" min="8" max="8" width="20.75"/>
    <col customWidth="1" min="9" max="10" width="13.0"/>
    <col customWidth="1" min="11" max="12" width="13.38"/>
    <col customWidth="1" min="13" max="17" width="8.63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</row>
    <row r="2" ht="14.25" customHeight="1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1" t="s">
        <v>24</v>
      </c>
      <c r="I2" s="3" t="s">
        <v>25</v>
      </c>
      <c r="J2" s="3" t="s">
        <v>26</v>
      </c>
      <c r="K2" s="3" t="s">
        <v>27</v>
      </c>
      <c r="L2" s="1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</row>
    <row r="3" ht="14.25" customHeight="1">
      <c r="A3" s="3" t="s">
        <v>34</v>
      </c>
      <c r="B3" s="3" t="s">
        <v>35</v>
      </c>
      <c r="C3" s="3" t="s">
        <v>36</v>
      </c>
      <c r="D3" s="3" t="s">
        <v>37</v>
      </c>
      <c r="E3" s="3" t="s">
        <v>21</v>
      </c>
      <c r="F3" s="3" t="s">
        <v>22</v>
      </c>
      <c r="G3" s="3" t="s">
        <v>38</v>
      </c>
      <c r="H3" s="1" t="s">
        <v>39</v>
      </c>
      <c r="I3" s="3" t="s">
        <v>40</v>
      </c>
      <c r="J3" s="3" t="s">
        <v>26</v>
      </c>
      <c r="K3" s="3" t="s">
        <v>41</v>
      </c>
      <c r="L3" s="1" t="s">
        <v>28</v>
      </c>
      <c r="M3" s="3" t="s">
        <v>42</v>
      </c>
      <c r="N3" s="3" t="s">
        <v>30</v>
      </c>
      <c r="O3" s="3" t="s">
        <v>43</v>
      </c>
      <c r="P3" s="3" t="s">
        <v>44</v>
      </c>
      <c r="Q3" s="3" t="s">
        <v>45</v>
      </c>
    </row>
    <row r="4" ht="14.25" customHeight="1">
      <c r="A4" s="3" t="s">
        <v>46</v>
      </c>
      <c r="B4" s="3" t="s">
        <v>47</v>
      </c>
      <c r="C4" s="3" t="s">
        <v>48</v>
      </c>
      <c r="D4" s="3" t="s">
        <v>49</v>
      </c>
      <c r="E4" s="3" t="s">
        <v>50</v>
      </c>
      <c r="F4" s="3" t="s">
        <v>22</v>
      </c>
      <c r="G4" s="3" t="s">
        <v>51</v>
      </c>
      <c r="H4" s="1" t="s">
        <v>52</v>
      </c>
      <c r="I4" s="3" t="s">
        <v>53</v>
      </c>
      <c r="J4" s="3" t="s">
        <v>54</v>
      </c>
      <c r="K4" s="3" t="s">
        <v>55</v>
      </c>
      <c r="L4" s="1" t="s">
        <v>28</v>
      </c>
      <c r="M4" s="3" t="s">
        <v>56</v>
      </c>
      <c r="N4" s="3" t="s">
        <v>30</v>
      </c>
      <c r="O4" s="3" t="s">
        <v>31</v>
      </c>
      <c r="P4" s="3" t="s">
        <v>44</v>
      </c>
      <c r="Q4" s="3" t="s">
        <v>45</v>
      </c>
    </row>
    <row r="5" ht="14.25" customHeight="1">
      <c r="A5" s="3" t="s">
        <v>57</v>
      </c>
      <c r="B5" s="3" t="s">
        <v>58</v>
      </c>
      <c r="C5" s="3" t="s">
        <v>59</v>
      </c>
      <c r="D5" s="3" t="s">
        <v>60</v>
      </c>
      <c r="E5" s="3" t="s">
        <v>61</v>
      </c>
      <c r="F5" s="3" t="s">
        <v>22</v>
      </c>
      <c r="G5" s="3" t="s">
        <v>62</v>
      </c>
      <c r="H5" s="1" t="s">
        <v>63</v>
      </c>
      <c r="I5" s="3" t="s">
        <v>64</v>
      </c>
      <c r="J5" s="3" t="s">
        <v>65</v>
      </c>
      <c r="K5" s="3" t="s">
        <v>66</v>
      </c>
      <c r="L5" s="1" t="s">
        <v>28</v>
      </c>
      <c r="M5" s="3" t="s">
        <v>42</v>
      </c>
      <c r="N5" s="3" t="s">
        <v>30</v>
      </c>
      <c r="O5" s="3" t="s">
        <v>31</v>
      </c>
      <c r="P5" s="3" t="s">
        <v>32</v>
      </c>
      <c r="Q5" s="3" t="s">
        <v>45</v>
      </c>
    </row>
    <row r="6" ht="14.25" customHeight="1">
      <c r="A6" s="3" t="s">
        <v>67</v>
      </c>
      <c r="B6" s="3" t="s">
        <v>47</v>
      </c>
      <c r="C6" s="3" t="s">
        <v>68</v>
      </c>
      <c r="D6" s="3" t="s">
        <v>69</v>
      </c>
      <c r="E6" s="3" t="s">
        <v>70</v>
      </c>
      <c r="F6" s="3" t="s">
        <v>22</v>
      </c>
      <c r="G6" s="3" t="s">
        <v>71</v>
      </c>
      <c r="H6" s="1" t="s">
        <v>72</v>
      </c>
      <c r="I6" s="3" t="s">
        <v>73</v>
      </c>
      <c r="J6" s="3" t="s">
        <v>26</v>
      </c>
      <c r="K6" s="3" t="s">
        <v>74</v>
      </c>
      <c r="L6" s="1" t="s">
        <v>28</v>
      </c>
      <c r="M6" s="3" t="s">
        <v>42</v>
      </c>
      <c r="N6" s="3" t="s">
        <v>30</v>
      </c>
      <c r="O6" s="3" t="s">
        <v>31</v>
      </c>
      <c r="P6" s="3" t="s">
        <v>32</v>
      </c>
      <c r="Q6" s="3" t="s">
        <v>75</v>
      </c>
    </row>
    <row r="7" ht="14.25" customHeight="1">
      <c r="A7" s="3" t="s">
        <v>76</v>
      </c>
      <c r="B7" s="3" t="s">
        <v>77</v>
      </c>
      <c r="C7" s="3" t="s">
        <v>78</v>
      </c>
      <c r="D7" s="3" t="s">
        <v>79</v>
      </c>
      <c r="E7" s="3" t="s">
        <v>21</v>
      </c>
      <c r="F7" s="3" t="s">
        <v>22</v>
      </c>
      <c r="G7" s="3" t="s">
        <v>80</v>
      </c>
      <c r="H7" s="1" t="s">
        <v>81</v>
      </c>
      <c r="I7" s="3" t="s">
        <v>82</v>
      </c>
      <c r="J7" s="3" t="s">
        <v>26</v>
      </c>
      <c r="K7" s="3" t="s">
        <v>83</v>
      </c>
      <c r="L7" s="1" t="s">
        <v>28</v>
      </c>
      <c r="M7" s="3" t="s">
        <v>42</v>
      </c>
      <c r="N7" s="3" t="s">
        <v>30</v>
      </c>
      <c r="O7" s="3" t="s">
        <v>31</v>
      </c>
      <c r="P7" s="3" t="s">
        <v>44</v>
      </c>
      <c r="Q7" s="3" t="s">
        <v>45</v>
      </c>
    </row>
    <row r="8" ht="14.25" customHeight="1">
      <c r="A8" s="3" t="s">
        <v>84</v>
      </c>
      <c r="B8" s="3" t="s">
        <v>58</v>
      </c>
      <c r="C8" s="3" t="s">
        <v>85</v>
      </c>
      <c r="D8" s="3" t="s">
        <v>86</v>
      </c>
      <c r="E8" s="3" t="s">
        <v>50</v>
      </c>
      <c r="F8" s="3" t="s">
        <v>22</v>
      </c>
      <c r="G8" s="3" t="s">
        <v>87</v>
      </c>
      <c r="H8" s="1" t="s">
        <v>88</v>
      </c>
      <c r="I8" s="3" t="s">
        <v>89</v>
      </c>
      <c r="J8" s="3" t="s">
        <v>65</v>
      </c>
      <c r="K8" s="3" t="s">
        <v>90</v>
      </c>
      <c r="L8" s="1" t="s">
        <v>28</v>
      </c>
      <c r="M8" s="3" t="s">
        <v>56</v>
      </c>
      <c r="N8" s="3" t="s">
        <v>30</v>
      </c>
      <c r="O8" s="3" t="s">
        <v>31</v>
      </c>
      <c r="P8" s="3" t="s">
        <v>44</v>
      </c>
      <c r="Q8" s="3" t="s">
        <v>45</v>
      </c>
    </row>
    <row r="9" ht="14.25" customHeight="1">
      <c r="A9" s="3" t="s">
        <v>91</v>
      </c>
      <c r="B9" s="3" t="s">
        <v>92</v>
      </c>
      <c r="C9" s="3" t="s">
        <v>19</v>
      </c>
      <c r="D9" s="3" t="s">
        <v>93</v>
      </c>
      <c r="E9" s="3" t="s">
        <v>61</v>
      </c>
      <c r="F9" s="3" t="s">
        <v>94</v>
      </c>
      <c r="G9" s="3" t="s">
        <v>95</v>
      </c>
      <c r="H9" s="1" t="s">
        <v>96</v>
      </c>
      <c r="I9" s="3" t="s">
        <v>97</v>
      </c>
      <c r="J9" s="3" t="s">
        <v>54</v>
      </c>
      <c r="K9" s="3" t="s">
        <v>98</v>
      </c>
      <c r="L9" s="1" t="s">
        <v>99</v>
      </c>
      <c r="M9" s="3" t="s">
        <v>42</v>
      </c>
      <c r="N9" s="3" t="s">
        <v>100</v>
      </c>
      <c r="O9" s="3" t="s">
        <v>31</v>
      </c>
      <c r="P9" s="3" t="s">
        <v>101</v>
      </c>
      <c r="Q9" s="3" t="s">
        <v>45</v>
      </c>
    </row>
    <row r="10" ht="14.25" customHeight="1">
      <c r="A10" s="3" t="s">
        <v>102</v>
      </c>
      <c r="B10" s="3" t="s">
        <v>103</v>
      </c>
      <c r="C10" s="3" t="s">
        <v>48</v>
      </c>
      <c r="D10" s="3" t="s">
        <v>104</v>
      </c>
      <c r="E10" s="3" t="s">
        <v>61</v>
      </c>
      <c r="F10" s="3" t="s">
        <v>22</v>
      </c>
      <c r="G10" s="3" t="s">
        <v>105</v>
      </c>
      <c r="H10" s="1" t="s">
        <v>106</v>
      </c>
      <c r="I10" s="3" t="s">
        <v>107</v>
      </c>
      <c r="J10" s="3" t="s">
        <v>54</v>
      </c>
      <c r="K10" s="3" t="s">
        <v>108</v>
      </c>
      <c r="L10" s="1" t="s">
        <v>99</v>
      </c>
      <c r="M10" s="3" t="s">
        <v>109</v>
      </c>
      <c r="N10" s="3" t="s">
        <v>30</v>
      </c>
      <c r="O10" s="3" t="s">
        <v>43</v>
      </c>
      <c r="P10" s="3" t="s">
        <v>32</v>
      </c>
      <c r="Q10" s="3" t="s">
        <v>33</v>
      </c>
    </row>
    <row r="11" ht="14.25" customHeight="1">
      <c r="A11" s="3" t="s">
        <v>110</v>
      </c>
      <c r="B11" s="3" t="s">
        <v>111</v>
      </c>
      <c r="C11" s="3" t="s">
        <v>112</v>
      </c>
      <c r="D11" s="3" t="s">
        <v>113</v>
      </c>
      <c r="E11" s="3" t="s">
        <v>61</v>
      </c>
      <c r="F11" s="3" t="s">
        <v>22</v>
      </c>
      <c r="G11" s="3" t="s">
        <v>114</v>
      </c>
      <c r="H11" s="1" t="s">
        <v>115</v>
      </c>
      <c r="I11" s="3" t="s">
        <v>25</v>
      </c>
      <c r="J11" s="3" t="s">
        <v>65</v>
      </c>
      <c r="K11" s="3" t="s">
        <v>116</v>
      </c>
      <c r="L11" s="1" t="s">
        <v>28</v>
      </c>
      <c r="M11" s="3" t="s">
        <v>42</v>
      </c>
      <c r="N11" s="3" t="s">
        <v>30</v>
      </c>
      <c r="O11" s="3" t="s">
        <v>43</v>
      </c>
      <c r="P11" s="3" t="s">
        <v>101</v>
      </c>
      <c r="Q11" s="3" t="s">
        <v>45</v>
      </c>
    </row>
    <row r="12" ht="14.25" customHeight="1">
      <c r="A12" s="3" t="s">
        <v>117</v>
      </c>
      <c r="B12" s="3" t="s">
        <v>118</v>
      </c>
      <c r="C12" s="3" t="s">
        <v>119</v>
      </c>
      <c r="D12" s="3" t="s">
        <v>120</v>
      </c>
      <c r="E12" s="3" t="s">
        <v>61</v>
      </c>
      <c r="F12" s="3" t="s">
        <v>22</v>
      </c>
      <c r="G12" s="3" t="s">
        <v>121</v>
      </c>
      <c r="H12" s="1" t="s">
        <v>122</v>
      </c>
      <c r="I12" s="3" t="s">
        <v>123</v>
      </c>
      <c r="J12" s="3" t="s">
        <v>65</v>
      </c>
      <c r="K12" s="3" t="s">
        <v>124</v>
      </c>
      <c r="L12" s="1" t="s">
        <v>28</v>
      </c>
      <c r="M12" s="3" t="s">
        <v>42</v>
      </c>
      <c r="N12" s="3" t="s">
        <v>30</v>
      </c>
      <c r="O12" s="3" t="s">
        <v>31</v>
      </c>
      <c r="P12" s="3" t="s">
        <v>101</v>
      </c>
      <c r="Q12" s="3" t="s">
        <v>45</v>
      </c>
    </row>
    <row r="13" ht="14.25" customHeight="1">
      <c r="A13" s="3" t="s">
        <v>125</v>
      </c>
      <c r="B13" s="3" t="s">
        <v>126</v>
      </c>
      <c r="C13" s="3" t="s">
        <v>119</v>
      </c>
      <c r="D13" s="3" t="s">
        <v>127</v>
      </c>
      <c r="E13" s="3" t="s">
        <v>70</v>
      </c>
      <c r="F13" s="3" t="s">
        <v>22</v>
      </c>
      <c r="G13" s="3" t="s">
        <v>128</v>
      </c>
      <c r="H13" s="1" t="s">
        <v>129</v>
      </c>
      <c r="I13" s="3" t="s">
        <v>130</v>
      </c>
      <c r="J13" s="3" t="s">
        <v>26</v>
      </c>
      <c r="K13" s="3" t="s">
        <v>131</v>
      </c>
      <c r="L13" s="1" t="s">
        <v>99</v>
      </c>
      <c r="M13" s="3" t="s">
        <v>42</v>
      </c>
      <c r="N13" s="3" t="s">
        <v>30</v>
      </c>
      <c r="O13" s="3" t="s">
        <v>43</v>
      </c>
      <c r="P13" s="3" t="s">
        <v>32</v>
      </c>
      <c r="Q13" s="3" t="s">
        <v>33</v>
      </c>
    </row>
    <row r="14" ht="14.25" customHeight="1">
      <c r="A14" s="3" t="s">
        <v>132</v>
      </c>
      <c r="B14" s="3" t="s">
        <v>133</v>
      </c>
      <c r="C14" s="3" t="s">
        <v>134</v>
      </c>
      <c r="D14" s="3" t="s">
        <v>135</v>
      </c>
      <c r="E14" s="3" t="s">
        <v>61</v>
      </c>
      <c r="F14" s="3" t="s">
        <v>22</v>
      </c>
      <c r="G14" s="3" t="s">
        <v>136</v>
      </c>
      <c r="H14" s="1" t="s">
        <v>137</v>
      </c>
      <c r="I14" s="3" t="s">
        <v>138</v>
      </c>
      <c r="J14" s="3" t="s">
        <v>54</v>
      </c>
      <c r="K14" s="3" t="s">
        <v>139</v>
      </c>
      <c r="L14" s="1" t="s">
        <v>99</v>
      </c>
      <c r="M14" s="3" t="s">
        <v>42</v>
      </c>
      <c r="N14" s="3" t="s">
        <v>30</v>
      </c>
      <c r="O14" s="3" t="s">
        <v>43</v>
      </c>
      <c r="P14" s="3" t="s">
        <v>32</v>
      </c>
      <c r="Q14" s="3" t="s">
        <v>45</v>
      </c>
    </row>
    <row r="15" ht="14.25" customHeight="1">
      <c r="A15" s="3" t="s">
        <v>140</v>
      </c>
      <c r="B15" s="3" t="s">
        <v>141</v>
      </c>
      <c r="C15" s="3" t="s">
        <v>142</v>
      </c>
      <c r="D15" s="3" t="s">
        <v>143</v>
      </c>
      <c r="E15" s="3" t="s">
        <v>61</v>
      </c>
      <c r="F15" s="3" t="s">
        <v>22</v>
      </c>
      <c r="G15" s="3" t="s">
        <v>144</v>
      </c>
      <c r="H15" s="1" t="s">
        <v>145</v>
      </c>
      <c r="I15" s="3" t="s">
        <v>146</v>
      </c>
      <c r="J15" s="3" t="s">
        <v>54</v>
      </c>
      <c r="K15" s="3" t="s">
        <v>147</v>
      </c>
      <c r="L15" s="1" t="s">
        <v>99</v>
      </c>
      <c r="M15" s="3" t="s">
        <v>42</v>
      </c>
      <c r="N15" s="3" t="s">
        <v>30</v>
      </c>
      <c r="O15" s="3" t="s">
        <v>31</v>
      </c>
      <c r="P15" s="3" t="s">
        <v>101</v>
      </c>
      <c r="Q15" s="3" t="s">
        <v>45</v>
      </c>
    </row>
    <row r="16" ht="14.25" customHeight="1">
      <c r="A16" s="3" t="s">
        <v>148</v>
      </c>
      <c r="B16" s="3" t="s">
        <v>149</v>
      </c>
      <c r="C16" s="3" t="s">
        <v>150</v>
      </c>
      <c r="D16" s="3" t="s">
        <v>151</v>
      </c>
      <c r="E16" s="3" t="s">
        <v>50</v>
      </c>
      <c r="F16" s="3" t="s">
        <v>22</v>
      </c>
      <c r="G16" s="3" t="s">
        <v>152</v>
      </c>
      <c r="H16" s="1" t="s">
        <v>153</v>
      </c>
      <c r="I16" s="3" t="s">
        <v>154</v>
      </c>
      <c r="J16" s="3" t="s">
        <v>26</v>
      </c>
      <c r="K16" s="3" t="s">
        <v>155</v>
      </c>
      <c r="L16" s="1" t="s">
        <v>28</v>
      </c>
      <c r="M16" s="3" t="s">
        <v>42</v>
      </c>
      <c r="N16" s="3" t="s">
        <v>30</v>
      </c>
      <c r="O16" s="3" t="s">
        <v>31</v>
      </c>
      <c r="P16" s="3" t="s">
        <v>44</v>
      </c>
      <c r="Q16" s="3" t="s">
        <v>45</v>
      </c>
    </row>
    <row r="17" ht="14.25" customHeight="1">
      <c r="A17" s="3" t="s">
        <v>156</v>
      </c>
      <c r="B17" s="3" t="s">
        <v>157</v>
      </c>
      <c r="C17" s="3" t="s">
        <v>158</v>
      </c>
      <c r="D17" s="3" t="s">
        <v>159</v>
      </c>
      <c r="E17" s="3" t="s">
        <v>70</v>
      </c>
      <c r="F17" s="3" t="s">
        <v>22</v>
      </c>
      <c r="G17" s="3" t="s">
        <v>160</v>
      </c>
      <c r="H17" s="1" t="s">
        <v>161</v>
      </c>
      <c r="I17" s="3" t="s">
        <v>162</v>
      </c>
      <c r="J17" s="3" t="s">
        <v>26</v>
      </c>
      <c r="K17" s="3" t="s">
        <v>163</v>
      </c>
      <c r="L17" s="1" t="s">
        <v>28</v>
      </c>
      <c r="M17" s="3" t="s">
        <v>42</v>
      </c>
      <c r="N17" s="3" t="s">
        <v>30</v>
      </c>
      <c r="O17" s="3" t="s">
        <v>31</v>
      </c>
      <c r="P17" s="3" t="s">
        <v>44</v>
      </c>
      <c r="Q17" s="3" t="s">
        <v>75</v>
      </c>
    </row>
    <row r="18" ht="14.25" customHeight="1">
      <c r="A18" s="3" t="s">
        <v>164</v>
      </c>
      <c r="B18" s="3" t="s">
        <v>157</v>
      </c>
      <c r="C18" s="3" t="s">
        <v>165</v>
      </c>
      <c r="D18" s="3" t="s">
        <v>166</v>
      </c>
      <c r="E18" s="3" t="s">
        <v>21</v>
      </c>
      <c r="F18" s="3" t="s">
        <v>22</v>
      </c>
      <c r="G18" s="3" t="s">
        <v>167</v>
      </c>
      <c r="H18" s="1" t="s">
        <v>168</v>
      </c>
      <c r="I18" s="3" t="s">
        <v>169</v>
      </c>
      <c r="J18" s="3" t="s">
        <v>26</v>
      </c>
      <c r="K18" s="3" t="s">
        <v>170</v>
      </c>
      <c r="L18" s="1" t="s">
        <v>28</v>
      </c>
      <c r="M18" s="3" t="s">
        <v>42</v>
      </c>
      <c r="N18" s="3" t="s">
        <v>30</v>
      </c>
      <c r="O18" s="3" t="s">
        <v>43</v>
      </c>
      <c r="P18" s="3" t="s">
        <v>101</v>
      </c>
      <c r="Q18" s="3" t="s">
        <v>75</v>
      </c>
    </row>
    <row r="19" ht="14.25" customHeight="1">
      <c r="A19" s="3" t="s">
        <v>171</v>
      </c>
      <c r="B19" s="3" t="s">
        <v>172</v>
      </c>
      <c r="C19" s="3" t="s">
        <v>78</v>
      </c>
      <c r="D19" s="3" t="s">
        <v>173</v>
      </c>
      <c r="E19" s="3" t="s">
        <v>70</v>
      </c>
      <c r="F19" s="3" t="s">
        <v>22</v>
      </c>
      <c r="G19" s="3" t="s">
        <v>174</v>
      </c>
      <c r="H19" s="1" t="s">
        <v>175</v>
      </c>
      <c r="I19" s="3" t="s">
        <v>176</v>
      </c>
      <c r="J19" s="3" t="s">
        <v>26</v>
      </c>
      <c r="K19" s="3" t="s">
        <v>177</v>
      </c>
      <c r="L19" s="1" t="s">
        <v>28</v>
      </c>
      <c r="M19" s="3" t="s">
        <v>42</v>
      </c>
      <c r="N19" s="3" t="s">
        <v>30</v>
      </c>
      <c r="O19" s="3" t="s">
        <v>31</v>
      </c>
      <c r="P19" s="3" t="s">
        <v>44</v>
      </c>
      <c r="Q19" s="3" t="s">
        <v>33</v>
      </c>
    </row>
    <row r="20" ht="14.25" customHeight="1">
      <c r="A20" s="3" t="s">
        <v>178</v>
      </c>
      <c r="B20" s="3" t="s">
        <v>179</v>
      </c>
      <c r="C20" s="3" t="s">
        <v>85</v>
      </c>
      <c r="D20" s="3" t="s">
        <v>180</v>
      </c>
      <c r="E20" s="3" t="s">
        <v>50</v>
      </c>
      <c r="F20" s="3" t="s">
        <v>22</v>
      </c>
      <c r="G20" s="3" t="s">
        <v>181</v>
      </c>
      <c r="H20" s="1" t="s">
        <v>182</v>
      </c>
      <c r="I20" s="3" t="s">
        <v>183</v>
      </c>
      <c r="J20" s="3" t="s">
        <v>54</v>
      </c>
      <c r="K20" s="3" t="s">
        <v>184</v>
      </c>
      <c r="L20" s="1" t="s">
        <v>28</v>
      </c>
      <c r="M20" s="3" t="s">
        <v>56</v>
      </c>
      <c r="N20" s="3" t="s">
        <v>30</v>
      </c>
      <c r="O20" s="3" t="s">
        <v>31</v>
      </c>
      <c r="P20" s="3" t="s">
        <v>44</v>
      </c>
      <c r="Q20" s="3" t="s">
        <v>45</v>
      </c>
    </row>
    <row r="21" ht="14.25" customHeight="1">
      <c r="A21" s="3" t="s">
        <v>185</v>
      </c>
      <c r="B21" s="3" t="s">
        <v>186</v>
      </c>
      <c r="C21" s="3" t="s">
        <v>187</v>
      </c>
      <c r="D21" s="3" t="s">
        <v>188</v>
      </c>
      <c r="E21" s="3" t="s">
        <v>21</v>
      </c>
      <c r="F21" s="3" t="s">
        <v>22</v>
      </c>
      <c r="G21" s="3" t="s">
        <v>189</v>
      </c>
      <c r="H21" s="1" t="s">
        <v>190</v>
      </c>
      <c r="I21" s="3" t="s">
        <v>191</v>
      </c>
      <c r="J21" s="3" t="s">
        <v>26</v>
      </c>
      <c r="K21" s="3" t="s">
        <v>192</v>
      </c>
      <c r="L21" s="1" t="s">
        <v>99</v>
      </c>
      <c r="M21" s="3" t="s">
        <v>42</v>
      </c>
      <c r="N21" s="3" t="s">
        <v>30</v>
      </c>
      <c r="O21" s="3" t="s">
        <v>31</v>
      </c>
      <c r="P21" s="3" t="s">
        <v>101</v>
      </c>
      <c r="Q21" s="3" t="s">
        <v>75</v>
      </c>
    </row>
    <row r="22" ht="14.25" customHeight="1">
      <c r="A22" s="3" t="s">
        <v>193</v>
      </c>
      <c r="B22" s="3" t="s">
        <v>194</v>
      </c>
      <c r="C22" s="3" t="s">
        <v>19</v>
      </c>
      <c r="D22" s="3" t="s">
        <v>195</v>
      </c>
      <c r="E22" s="3" t="s">
        <v>50</v>
      </c>
      <c r="F22" s="3" t="s">
        <v>94</v>
      </c>
      <c r="G22" s="3" t="s">
        <v>196</v>
      </c>
      <c r="H22" s="1" t="s">
        <v>197</v>
      </c>
      <c r="I22" s="3" t="s">
        <v>198</v>
      </c>
      <c r="J22" s="3" t="s">
        <v>54</v>
      </c>
      <c r="K22" s="3" t="s">
        <v>199</v>
      </c>
      <c r="L22" s="1" t="s">
        <v>28</v>
      </c>
      <c r="M22" s="3" t="s">
        <v>42</v>
      </c>
      <c r="N22" s="3" t="s">
        <v>30</v>
      </c>
      <c r="O22" s="3" t="s">
        <v>43</v>
      </c>
      <c r="P22" s="3" t="s">
        <v>44</v>
      </c>
      <c r="Q22" s="3" t="s">
        <v>45</v>
      </c>
    </row>
    <row r="23" ht="14.25" customHeight="1">
      <c r="A23" s="3" t="s">
        <v>200</v>
      </c>
      <c r="B23" s="3" t="s">
        <v>201</v>
      </c>
      <c r="C23" s="3" t="s">
        <v>202</v>
      </c>
      <c r="D23" s="3" t="s">
        <v>203</v>
      </c>
      <c r="E23" s="3" t="s">
        <v>21</v>
      </c>
      <c r="F23" s="3" t="s">
        <v>22</v>
      </c>
      <c r="G23" s="3" t="s">
        <v>204</v>
      </c>
      <c r="H23" s="1" t="s">
        <v>205</v>
      </c>
      <c r="I23" s="3" t="s">
        <v>206</v>
      </c>
      <c r="J23" s="3" t="s">
        <v>26</v>
      </c>
      <c r="K23" s="3" t="s">
        <v>207</v>
      </c>
      <c r="L23" s="1" t="s">
        <v>99</v>
      </c>
      <c r="M23" s="3" t="s">
        <v>42</v>
      </c>
      <c r="N23" s="3" t="s">
        <v>30</v>
      </c>
      <c r="O23" s="3" t="s">
        <v>43</v>
      </c>
      <c r="P23" s="3" t="s">
        <v>101</v>
      </c>
      <c r="Q23" s="3" t="s">
        <v>75</v>
      </c>
    </row>
    <row r="24" ht="14.25" customHeight="1">
      <c r="A24" s="3" t="s">
        <v>208</v>
      </c>
      <c r="B24" s="3" t="s">
        <v>209</v>
      </c>
      <c r="C24" s="3" t="s">
        <v>150</v>
      </c>
      <c r="D24" s="3" t="s">
        <v>210</v>
      </c>
      <c r="E24" s="3" t="s">
        <v>50</v>
      </c>
      <c r="F24" s="3" t="s">
        <v>94</v>
      </c>
      <c r="G24" s="3" t="s">
        <v>211</v>
      </c>
      <c r="H24" s="1" t="s">
        <v>212</v>
      </c>
      <c r="I24" s="3" t="s">
        <v>213</v>
      </c>
      <c r="J24" s="3" t="s">
        <v>65</v>
      </c>
      <c r="K24" s="3" t="s">
        <v>214</v>
      </c>
      <c r="L24" s="1" t="s">
        <v>28</v>
      </c>
      <c r="M24" s="3" t="s">
        <v>42</v>
      </c>
      <c r="N24" s="3" t="s">
        <v>100</v>
      </c>
      <c r="O24" s="3" t="s">
        <v>31</v>
      </c>
      <c r="P24" s="3" t="s">
        <v>101</v>
      </c>
      <c r="Q24" s="3" t="s">
        <v>45</v>
      </c>
    </row>
    <row r="25" ht="14.25" customHeight="1">
      <c r="A25" s="3" t="s">
        <v>215</v>
      </c>
      <c r="B25" s="3" t="s">
        <v>216</v>
      </c>
      <c r="C25" s="3" t="s">
        <v>217</v>
      </c>
      <c r="D25" s="3" t="s">
        <v>218</v>
      </c>
      <c r="E25" s="3" t="s">
        <v>70</v>
      </c>
      <c r="F25" s="3" t="s">
        <v>94</v>
      </c>
      <c r="G25" s="3" t="s">
        <v>219</v>
      </c>
      <c r="H25" s="1" t="s">
        <v>220</v>
      </c>
      <c r="I25" s="3" t="s">
        <v>221</v>
      </c>
      <c r="J25" s="3" t="s">
        <v>26</v>
      </c>
      <c r="K25" s="3" t="s">
        <v>222</v>
      </c>
      <c r="L25" s="1" t="s">
        <v>28</v>
      </c>
      <c r="M25" s="3" t="s">
        <v>56</v>
      </c>
      <c r="N25" s="3" t="s">
        <v>30</v>
      </c>
      <c r="O25" s="3" t="s">
        <v>31</v>
      </c>
      <c r="P25" s="3" t="s">
        <v>44</v>
      </c>
      <c r="Q25" s="3" t="s">
        <v>75</v>
      </c>
    </row>
    <row r="26" ht="14.25" customHeight="1">
      <c r="A26" s="3" t="s">
        <v>223</v>
      </c>
      <c r="B26" s="3" t="s">
        <v>216</v>
      </c>
      <c r="C26" s="3" t="s">
        <v>224</v>
      </c>
      <c r="D26" s="3" t="s">
        <v>225</v>
      </c>
      <c r="E26" s="3" t="s">
        <v>21</v>
      </c>
      <c r="F26" s="3" t="s">
        <v>22</v>
      </c>
      <c r="G26" s="3" t="s">
        <v>226</v>
      </c>
      <c r="H26" s="1" t="s">
        <v>227</v>
      </c>
      <c r="I26" s="3" t="s">
        <v>73</v>
      </c>
      <c r="J26" s="3" t="s">
        <v>26</v>
      </c>
      <c r="K26" s="3" t="s">
        <v>228</v>
      </c>
      <c r="L26" s="1" t="s">
        <v>28</v>
      </c>
      <c r="M26" s="3" t="s">
        <v>42</v>
      </c>
      <c r="N26" s="3" t="s">
        <v>30</v>
      </c>
      <c r="O26" s="3" t="s">
        <v>31</v>
      </c>
      <c r="P26" s="3" t="s">
        <v>101</v>
      </c>
      <c r="Q26" s="3" t="s">
        <v>45</v>
      </c>
    </row>
    <row r="27" ht="14.25" customHeight="1">
      <c r="A27" s="3" t="s">
        <v>229</v>
      </c>
      <c r="B27" s="3" t="s">
        <v>230</v>
      </c>
      <c r="C27" s="3" t="s">
        <v>187</v>
      </c>
      <c r="D27" s="3" t="s">
        <v>231</v>
      </c>
      <c r="E27" s="3" t="s">
        <v>61</v>
      </c>
      <c r="F27" s="3" t="s">
        <v>94</v>
      </c>
      <c r="G27" s="3" t="s">
        <v>232</v>
      </c>
      <c r="H27" s="1" t="s">
        <v>233</v>
      </c>
      <c r="I27" s="3" t="s">
        <v>25</v>
      </c>
      <c r="J27" s="3" t="s">
        <v>65</v>
      </c>
      <c r="K27" s="3" t="s">
        <v>234</v>
      </c>
      <c r="L27" s="1" t="s">
        <v>28</v>
      </c>
      <c r="M27" s="3" t="s">
        <v>42</v>
      </c>
      <c r="N27" s="3" t="s">
        <v>30</v>
      </c>
      <c r="O27" s="3" t="s">
        <v>43</v>
      </c>
      <c r="P27" s="3" t="s">
        <v>44</v>
      </c>
      <c r="Q27" s="3" t="s">
        <v>45</v>
      </c>
    </row>
    <row r="28" ht="14.25" customHeight="1">
      <c r="A28" s="3" t="s">
        <v>235</v>
      </c>
      <c r="B28" s="3" t="s">
        <v>236</v>
      </c>
      <c r="C28" s="3" t="s">
        <v>19</v>
      </c>
      <c r="D28" s="3" t="s">
        <v>237</v>
      </c>
      <c r="E28" s="3" t="s">
        <v>50</v>
      </c>
      <c r="F28" s="3" t="s">
        <v>22</v>
      </c>
      <c r="G28" s="3" t="s">
        <v>238</v>
      </c>
      <c r="H28" s="1" t="s">
        <v>239</v>
      </c>
      <c r="I28" s="3" t="s">
        <v>240</v>
      </c>
      <c r="J28" s="3" t="s">
        <v>54</v>
      </c>
      <c r="K28" s="3" t="s">
        <v>241</v>
      </c>
      <c r="L28" s="1" t="s">
        <v>28</v>
      </c>
      <c r="M28" s="3" t="s">
        <v>29</v>
      </c>
      <c r="N28" s="3" t="s">
        <v>100</v>
      </c>
      <c r="O28" s="3" t="s">
        <v>43</v>
      </c>
      <c r="P28" s="3" t="s">
        <v>32</v>
      </c>
      <c r="Q28" s="3" t="s">
        <v>45</v>
      </c>
    </row>
    <row r="29" ht="14.25" customHeight="1">
      <c r="A29" s="3" t="s">
        <v>242</v>
      </c>
      <c r="B29" s="3" t="s">
        <v>243</v>
      </c>
      <c r="C29" s="3" t="s">
        <v>142</v>
      </c>
      <c r="D29" s="3" t="s">
        <v>244</v>
      </c>
      <c r="E29" s="3" t="s">
        <v>50</v>
      </c>
      <c r="F29" s="3" t="s">
        <v>22</v>
      </c>
      <c r="G29" s="3" t="s">
        <v>245</v>
      </c>
      <c r="H29" s="1" t="s">
        <v>246</v>
      </c>
      <c r="I29" s="3" t="s">
        <v>25</v>
      </c>
      <c r="J29" s="3" t="s">
        <v>26</v>
      </c>
      <c r="K29" s="3" t="s">
        <v>247</v>
      </c>
      <c r="L29" s="1" t="s">
        <v>28</v>
      </c>
      <c r="M29" s="3" t="s">
        <v>42</v>
      </c>
      <c r="N29" s="3" t="s">
        <v>30</v>
      </c>
      <c r="O29" s="3" t="s">
        <v>43</v>
      </c>
      <c r="P29" s="3" t="s">
        <v>32</v>
      </c>
      <c r="Q29" s="3" t="s">
        <v>75</v>
      </c>
    </row>
    <row r="30" ht="14.25" customHeight="1">
      <c r="A30" s="3" t="s">
        <v>248</v>
      </c>
      <c r="B30" s="3" t="s">
        <v>249</v>
      </c>
      <c r="C30" s="3" t="s">
        <v>59</v>
      </c>
      <c r="D30" s="3" t="s">
        <v>250</v>
      </c>
      <c r="E30" s="3" t="s">
        <v>61</v>
      </c>
      <c r="F30" s="3" t="s">
        <v>22</v>
      </c>
      <c r="G30" s="3" t="s">
        <v>251</v>
      </c>
      <c r="H30" s="1" t="s">
        <v>252</v>
      </c>
      <c r="I30" s="3" t="s">
        <v>240</v>
      </c>
      <c r="J30" s="3" t="s">
        <v>54</v>
      </c>
      <c r="K30" s="3" t="s">
        <v>253</v>
      </c>
      <c r="L30" s="1" t="s">
        <v>99</v>
      </c>
      <c r="M30" s="3" t="s">
        <v>56</v>
      </c>
      <c r="N30" s="3" t="s">
        <v>30</v>
      </c>
      <c r="O30" s="3" t="s">
        <v>43</v>
      </c>
      <c r="P30" s="3" t="s">
        <v>44</v>
      </c>
      <c r="Q30" s="3" t="s">
        <v>45</v>
      </c>
    </row>
    <row r="31" ht="14.25" customHeight="1">
      <c r="A31" s="3" t="s">
        <v>254</v>
      </c>
      <c r="B31" s="3" t="s">
        <v>255</v>
      </c>
      <c r="C31" s="3" t="s">
        <v>36</v>
      </c>
      <c r="D31" s="3" t="s">
        <v>256</v>
      </c>
      <c r="E31" s="3" t="s">
        <v>61</v>
      </c>
      <c r="F31" s="3" t="s">
        <v>22</v>
      </c>
      <c r="G31" s="3" t="s">
        <v>257</v>
      </c>
      <c r="H31" s="1" t="s">
        <v>258</v>
      </c>
      <c r="I31" s="3" t="s">
        <v>259</v>
      </c>
      <c r="J31" s="3" t="s">
        <v>65</v>
      </c>
      <c r="K31" s="3" t="s">
        <v>260</v>
      </c>
      <c r="L31" s="1" t="s">
        <v>99</v>
      </c>
      <c r="M31" s="3" t="s">
        <v>42</v>
      </c>
      <c r="N31" s="3" t="s">
        <v>30</v>
      </c>
      <c r="O31" s="3" t="s">
        <v>43</v>
      </c>
      <c r="P31" s="3" t="s">
        <v>44</v>
      </c>
      <c r="Q31" s="3" t="s">
        <v>45</v>
      </c>
    </row>
    <row r="32" ht="14.25" customHeight="1">
      <c r="A32" s="3" t="s">
        <v>261</v>
      </c>
      <c r="B32" s="3" t="s">
        <v>262</v>
      </c>
      <c r="C32" s="3" t="s">
        <v>217</v>
      </c>
      <c r="D32" s="3" t="s">
        <v>263</v>
      </c>
      <c r="E32" s="3" t="s">
        <v>61</v>
      </c>
      <c r="F32" s="3" t="s">
        <v>22</v>
      </c>
      <c r="G32" s="3" t="s">
        <v>264</v>
      </c>
      <c r="H32" s="1" t="s">
        <v>265</v>
      </c>
      <c r="I32" s="3" t="s">
        <v>266</v>
      </c>
      <c r="J32" s="3" t="s">
        <v>54</v>
      </c>
      <c r="K32" s="3" t="s">
        <v>267</v>
      </c>
      <c r="L32" s="1" t="s">
        <v>99</v>
      </c>
      <c r="M32" s="3" t="s">
        <v>42</v>
      </c>
      <c r="N32" s="3" t="s">
        <v>30</v>
      </c>
      <c r="O32" s="3" t="s">
        <v>31</v>
      </c>
      <c r="P32" s="3" t="s">
        <v>44</v>
      </c>
      <c r="Q32" s="3" t="s">
        <v>45</v>
      </c>
    </row>
    <row r="33" ht="14.25" customHeight="1">
      <c r="A33" s="3" t="s">
        <v>268</v>
      </c>
      <c r="B33" s="3" t="s">
        <v>58</v>
      </c>
      <c r="C33" s="3" t="s">
        <v>68</v>
      </c>
      <c r="D33" s="3" t="s">
        <v>269</v>
      </c>
      <c r="E33" s="3" t="s">
        <v>61</v>
      </c>
      <c r="F33" s="3" t="s">
        <v>22</v>
      </c>
      <c r="G33" s="3" t="s">
        <v>270</v>
      </c>
      <c r="H33" s="1" t="s">
        <v>271</v>
      </c>
      <c r="I33" s="3" t="s">
        <v>272</v>
      </c>
      <c r="J33" s="3" t="s">
        <v>65</v>
      </c>
      <c r="K33" s="3" t="s">
        <v>273</v>
      </c>
      <c r="L33" s="1" t="s">
        <v>28</v>
      </c>
      <c r="M33" s="3" t="s">
        <v>42</v>
      </c>
      <c r="N33" s="3" t="s">
        <v>30</v>
      </c>
      <c r="O33" s="3" t="s">
        <v>31</v>
      </c>
      <c r="P33" s="3" t="s">
        <v>44</v>
      </c>
      <c r="Q33" s="3" t="s">
        <v>45</v>
      </c>
    </row>
    <row r="34" ht="14.25" customHeight="1">
      <c r="A34" s="3" t="s">
        <v>274</v>
      </c>
      <c r="B34" s="3" t="s">
        <v>275</v>
      </c>
      <c r="C34" s="3" t="s">
        <v>142</v>
      </c>
      <c r="D34" s="3" t="s">
        <v>276</v>
      </c>
      <c r="E34" s="3" t="s">
        <v>21</v>
      </c>
      <c r="F34" s="3" t="s">
        <v>22</v>
      </c>
      <c r="G34" s="3" t="s">
        <v>277</v>
      </c>
      <c r="H34" s="1" t="s">
        <v>278</v>
      </c>
      <c r="I34" s="3" t="s">
        <v>279</v>
      </c>
      <c r="J34" s="3" t="s">
        <v>26</v>
      </c>
      <c r="K34" s="3" t="s">
        <v>280</v>
      </c>
      <c r="L34" s="1" t="s">
        <v>28</v>
      </c>
      <c r="M34" s="3" t="s">
        <v>42</v>
      </c>
      <c r="N34" s="3" t="s">
        <v>30</v>
      </c>
      <c r="O34" s="3" t="s">
        <v>31</v>
      </c>
      <c r="P34" s="3" t="s">
        <v>44</v>
      </c>
      <c r="Q34" s="3" t="s">
        <v>33</v>
      </c>
    </row>
    <row r="35" ht="14.25" customHeight="1">
      <c r="A35" s="3" t="s">
        <v>281</v>
      </c>
      <c r="B35" s="3" t="s">
        <v>249</v>
      </c>
      <c r="C35" s="3" t="s">
        <v>158</v>
      </c>
      <c r="D35" s="3" t="s">
        <v>282</v>
      </c>
      <c r="E35" s="3" t="s">
        <v>50</v>
      </c>
      <c r="F35" s="3" t="s">
        <v>22</v>
      </c>
      <c r="G35" s="3" t="s">
        <v>283</v>
      </c>
      <c r="H35" s="1" t="s">
        <v>284</v>
      </c>
      <c r="I35" s="3" t="s">
        <v>285</v>
      </c>
      <c r="J35" s="3" t="s">
        <v>286</v>
      </c>
      <c r="K35" s="3" t="s">
        <v>287</v>
      </c>
      <c r="L35" s="1" t="s">
        <v>99</v>
      </c>
      <c r="M35" s="3" t="s">
        <v>29</v>
      </c>
      <c r="N35" s="3" t="s">
        <v>30</v>
      </c>
      <c r="O35" s="3" t="s">
        <v>31</v>
      </c>
      <c r="P35" s="3" t="s">
        <v>101</v>
      </c>
      <c r="Q35" s="3" t="s">
        <v>45</v>
      </c>
    </row>
    <row r="36" ht="14.25" customHeight="1">
      <c r="A36" s="3" t="s">
        <v>288</v>
      </c>
      <c r="B36" s="3" t="s">
        <v>289</v>
      </c>
      <c r="C36" s="3" t="s">
        <v>290</v>
      </c>
      <c r="D36" s="3" t="s">
        <v>291</v>
      </c>
      <c r="E36" s="3" t="s">
        <v>61</v>
      </c>
      <c r="F36" s="3" t="s">
        <v>22</v>
      </c>
      <c r="G36" s="3" t="s">
        <v>292</v>
      </c>
      <c r="H36" s="1" t="s">
        <v>293</v>
      </c>
      <c r="I36" s="3" t="s">
        <v>294</v>
      </c>
      <c r="J36" s="3" t="s">
        <v>26</v>
      </c>
      <c r="K36" s="3" t="s">
        <v>295</v>
      </c>
      <c r="L36" s="1" t="s">
        <v>99</v>
      </c>
      <c r="M36" s="3" t="s">
        <v>42</v>
      </c>
      <c r="N36" s="3" t="s">
        <v>30</v>
      </c>
      <c r="O36" s="3" t="s">
        <v>43</v>
      </c>
      <c r="P36" s="3" t="s">
        <v>32</v>
      </c>
      <c r="Q36" s="3" t="s">
        <v>45</v>
      </c>
    </row>
    <row r="37" ht="14.25" customHeight="1">
      <c r="A37" s="3" t="s">
        <v>296</v>
      </c>
      <c r="B37" s="3" t="s">
        <v>297</v>
      </c>
      <c r="C37" s="3" t="s">
        <v>298</v>
      </c>
      <c r="D37" s="3" t="s">
        <v>299</v>
      </c>
      <c r="E37" s="3" t="s">
        <v>21</v>
      </c>
      <c r="F37" s="3" t="s">
        <v>22</v>
      </c>
      <c r="G37" s="3" t="s">
        <v>300</v>
      </c>
      <c r="H37" s="1" t="s">
        <v>301</v>
      </c>
      <c r="I37" s="3" t="s">
        <v>82</v>
      </c>
      <c r="J37" s="3" t="s">
        <v>26</v>
      </c>
      <c r="K37" s="3" t="s">
        <v>302</v>
      </c>
      <c r="L37" s="1" t="s">
        <v>28</v>
      </c>
      <c r="M37" s="3" t="s">
        <v>42</v>
      </c>
      <c r="N37" s="3" t="s">
        <v>30</v>
      </c>
      <c r="O37" s="3" t="s">
        <v>31</v>
      </c>
      <c r="P37" s="3" t="s">
        <v>32</v>
      </c>
      <c r="Q37" s="3" t="s">
        <v>45</v>
      </c>
    </row>
    <row r="38" ht="14.25" customHeight="1">
      <c r="A38" s="3" t="s">
        <v>303</v>
      </c>
      <c r="B38" s="3" t="s">
        <v>304</v>
      </c>
      <c r="C38" s="3" t="s">
        <v>78</v>
      </c>
      <c r="D38" s="3" t="s">
        <v>305</v>
      </c>
      <c r="E38" s="3" t="s">
        <v>21</v>
      </c>
      <c r="F38" s="3" t="s">
        <v>22</v>
      </c>
      <c r="G38" s="3" t="s">
        <v>306</v>
      </c>
      <c r="H38" s="1" t="s">
        <v>307</v>
      </c>
      <c r="I38" s="3" t="s">
        <v>308</v>
      </c>
      <c r="J38" s="3" t="s">
        <v>26</v>
      </c>
      <c r="K38" s="3" t="s">
        <v>309</v>
      </c>
      <c r="L38" s="1" t="s">
        <v>28</v>
      </c>
      <c r="M38" s="3" t="s">
        <v>42</v>
      </c>
      <c r="N38" s="3" t="s">
        <v>30</v>
      </c>
      <c r="O38" s="3" t="s">
        <v>43</v>
      </c>
      <c r="P38" s="3" t="s">
        <v>44</v>
      </c>
      <c r="Q38" s="3" t="s">
        <v>33</v>
      </c>
    </row>
    <row r="39" ht="14.25" customHeight="1">
      <c r="A39" s="3" t="s">
        <v>310</v>
      </c>
      <c r="B39" s="3" t="s">
        <v>311</v>
      </c>
      <c r="C39" s="3" t="s">
        <v>78</v>
      </c>
      <c r="D39" s="3" t="s">
        <v>312</v>
      </c>
      <c r="E39" s="3" t="s">
        <v>70</v>
      </c>
      <c r="F39" s="3" t="s">
        <v>22</v>
      </c>
      <c r="G39" s="3" t="s">
        <v>313</v>
      </c>
      <c r="H39" s="1" t="s">
        <v>314</v>
      </c>
      <c r="I39" s="3" t="s">
        <v>315</v>
      </c>
      <c r="J39" s="3" t="s">
        <v>26</v>
      </c>
      <c r="K39" s="3" t="s">
        <v>316</v>
      </c>
      <c r="L39" s="1" t="s">
        <v>28</v>
      </c>
      <c r="M39" s="3" t="s">
        <v>42</v>
      </c>
      <c r="N39" s="3" t="s">
        <v>30</v>
      </c>
      <c r="O39" s="3" t="s">
        <v>43</v>
      </c>
      <c r="P39" s="3" t="s">
        <v>101</v>
      </c>
      <c r="Q39" s="3" t="s">
        <v>75</v>
      </c>
    </row>
    <row r="40" ht="14.25" customHeight="1">
      <c r="A40" s="3" t="s">
        <v>317</v>
      </c>
      <c r="B40" s="3" t="s">
        <v>318</v>
      </c>
      <c r="C40" s="3" t="s">
        <v>59</v>
      </c>
      <c r="D40" s="3" t="s">
        <v>319</v>
      </c>
      <c r="E40" s="3" t="s">
        <v>50</v>
      </c>
      <c r="F40" s="3" t="s">
        <v>22</v>
      </c>
      <c r="G40" s="3" t="s">
        <v>320</v>
      </c>
      <c r="H40" s="1" t="s">
        <v>321</v>
      </c>
      <c r="I40" s="3" t="s">
        <v>322</v>
      </c>
      <c r="J40" s="3" t="s">
        <v>54</v>
      </c>
      <c r="K40" s="3" t="s">
        <v>323</v>
      </c>
      <c r="L40" s="1" t="s">
        <v>28</v>
      </c>
      <c r="M40" s="3" t="s">
        <v>42</v>
      </c>
      <c r="N40" s="3" t="s">
        <v>30</v>
      </c>
      <c r="O40" s="3" t="s">
        <v>31</v>
      </c>
      <c r="P40" s="3" t="s">
        <v>101</v>
      </c>
      <c r="Q40" s="3" t="s">
        <v>45</v>
      </c>
    </row>
    <row r="41" ht="14.25" customHeight="1">
      <c r="A41" s="3" t="s">
        <v>324</v>
      </c>
      <c r="B41" s="3" t="s">
        <v>325</v>
      </c>
      <c r="C41" s="3" t="s">
        <v>326</v>
      </c>
      <c r="D41" s="3" t="s">
        <v>327</v>
      </c>
      <c r="E41" s="3" t="s">
        <v>70</v>
      </c>
      <c r="F41" s="3" t="s">
        <v>22</v>
      </c>
      <c r="G41" s="3" t="s">
        <v>328</v>
      </c>
      <c r="H41" s="1" t="s">
        <v>329</v>
      </c>
      <c r="I41" s="3" t="s">
        <v>330</v>
      </c>
      <c r="J41" s="3" t="s">
        <v>26</v>
      </c>
      <c r="K41" s="3" t="s">
        <v>331</v>
      </c>
      <c r="L41" s="1" t="s">
        <v>28</v>
      </c>
      <c r="M41" s="3" t="s">
        <v>56</v>
      </c>
      <c r="N41" s="3" t="s">
        <v>30</v>
      </c>
      <c r="O41" s="3" t="s">
        <v>43</v>
      </c>
      <c r="P41" s="3" t="s">
        <v>101</v>
      </c>
      <c r="Q41" s="3" t="s">
        <v>45</v>
      </c>
    </row>
    <row r="42" ht="14.25" customHeight="1">
      <c r="A42" s="3" t="s">
        <v>332</v>
      </c>
      <c r="B42" s="3" t="s">
        <v>275</v>
      </c>
      <c r="C42" s="3" t="s">
        <v>333</v>
      </c>
      <c r="D42" s="3" t="s">
        <v>334</v>
      </c>
      <c r="E42" s="3" t="s">
        <v>50</v>
      </c>
      <c r="F42" s="3" t="s">
        <v>22</v>
      </c>
      <c r="G42" s="3" t="s">
        <v>335</v>
      </c>
      <c r="H42" s="1" t="s">
        <v>336</v>
      </c>
      <c r="I42" s="3" t="s">
        <v>337</v>
      </c>
      <c r="J42" s="3" t="s">
        <v>54</v>
      </c>
      <c r="K42" s="3" t="s">
        <v>338</v>
      </c>
      <c r="L42" s="1" t="s">
        <v>28</v>
      </c>
      <c r="M42" s="3" t="s">
        <v>42</v>
      </c>
      <c r="N42" s="3" t="s">
        <v>30</v>
      </c>
      <c r="O42" s="3" t="s">
        <v>43</v>
      </c>
      <c r="P42" s="3" t="s">
        <v>101</v>
      </c>
      <c r="Q42" s="3" t="s">
        <v>75</v>
      </c>
    </row>
    <row r="43" ht="14.25" customHeight="1">
      <c r="A43" s="3" t="s">
        <v>339</v>
      </c>
      <c r="B43" s="3" t="s">
        <v>340</v>
      </c>
      <c r="C43" s="3" t="s">
        <v>19</v>
      </c>
      <c r="D43" s="3" t="s">
        <v>341</v>
      </c>
      <c r="E43" s="3" t="s">
        <v>21</v>
      </c>
      <c r="F43" s="3" t="s">
        <v>94</v>
      </c>
      <c r="G43" s="3" t="s">
        <v>342</v>
      </c>
      <c r="H43" s="1" t="s">
        <v>343</v>
      </c>
      <c r="I43" s="3" t="s">
        <v>344</v>
      </c>
      <c r="J43" s="3" t="s">
        <v>26</v>
      </c>
      <c r="K43" s="3" t="s">
        <v>345</v>
      </c>
      <c r="L43" s="1" t="s">
        <v>28</v>
      </c>
      <c r="M43" s="3" t="s">
        <v>42</v>
      </c>
      <c r="N43" s="3" t="s">
        <v>30</v>
      </c>
      <c r="O43" s="3" t="s">
        <v>43</v>
      </c>
      <c r="P43" s="3" t="s">
        <v>101</v>
      </c>
      <c r="Q43" s="3" t="s">
        <v>75</v>
      </c>
    </row>
    <row r="44" ht="14.25" customHeight="1">
      <c r="A44" s="3" t="s">
        <v>346</v>
      </c>
      <c r="B44" s="3" t="s">
        <v>347</v>
      </c>
      <c r="C44" s="3" t="s">
        <v>348</v>
      </c>
      <c r="D44" s="3" t="s">
        <v>349</v>
      </c>
      <c r="E44" s="3" t="s">
        <v>61</v>
      </c>
      <c r="F44" s="3" t="s">
        <v>22</v>
      </c>
      <c r="G44" s="3" t="s">
        <v>350</v>
      </c>
      <c r="H44" s="1" t="s">
        <v>351</v>
      </c>
      <c r="I44" s="3" t="s">
        <v>352</v>
      </c>
      <c r="J44" s="3" t="s">
        <v>54</v>
      </c>
      <c r="K44" s="3" t="s">
        <v>353</v>
      </c>
      <c r="L44" s="1" t="s">
        <v>28</v>
      </c>
      <c r="M44" s="3" t="s">
        <v>42</v>
      </c>
      <c r="N44" s="3" t="s">
        <v>30</v>
      </c>
      <c r="O44" s="3" t="s">
        <v>31</v>
      </c>
      <c r="P44" s="3" t="s">
        <v>101</v>
      </c>
      <c r="Q44" s="3" t="s">
        <v>45</v>
      </c>
    </row>
    <row r="45" ht="14.25" customHeight="1">
      <c r="A45" s="3" t="s">
        <v>354</v>
      </c>
      <c r="B45" s="3" t="s">
        <v>275</v>
      </c>
      <c r="C45" s="3" t="s">
        <v>19</v>
      </c>
      <c r="D45" s="3" t="s">
        <v>355</v>
      </c>
      <c r="E45" s="3" t="s">
        <v>21</v>
      </c>
      <c r="F45" s="3" t="s">
        <v>22</v>
      </c>
      <c r="G45" s="3" t="s">
        <v>356</v>
      </c>
      <c r="H45" s="1" t="s">
        <v>357</v>
      </c>
      <c r="I45" s="3" t="s">
        <v>358</v>
      </c>
      <c r="J45" s="3" t="s">
        <v>26</v>
      </c>
      <c r="K45" s="3" t="s">
        <v>359</v>
      </c>
      <c r="L45" s="1" t="s">
        <v>28</v>
      </c>
      <c r="M45" s="3" t="s">
        <v>56</v>
      </c>
      <c r="N45" s="3" t="s">
        <v>30</v>
      </c>
      <c r="O45" s="3" t="s">
        <v>31</v>
      </c>
      <c r="P45" s="3" t="s">
        <v>44</v>
      </c>
      <c r="Q45" s="3" t="s">
        <v>45</v>
      </c>
    </row>
    <row r="46" ht="14.25" customHeight="1">
      <c r="A46" s="3" t="s">
        <v>360</v>
      </c>
      <c r="B46" s="3" t="s">
        <v>361</v>
      </c>
      <c r="C46" s="3" t="s">
        <v>362</v>
      </c>
      <c r="D46" s="3" t="s">
        <v>363</v>
      </c>
      <c r="E46" s="3" t="s">
        <v>70</v>
      </c>
      <c r="F46" s="3" t="s">
        <v>22</v>
      </c>
      <c r="G46" s="3" t="s">
        <v>364</v>
      </c>
      <c r="H46" s="1" t="s">
        <v>365</v>
      </c>
      <c r="I46" s="3" t="s">
        <v>366</v>
      </c>
      <c r="J46" s="3" t="s">
        <v>26</v>
      </c>
      <c r="K46" s="3" t="s">
        <v>367</v>
      </c>
      <c r="L46" s="1" t="s">
        <v>28</v>
      </c>
      <c r="M46" s="3" t="s">
        <v>42</v>
      </c>
      <c r="N46" s="3" t="s">
        <v>30</v>
      </c>
      <c r="O46" s="3" t="s">
        <v>31</v>
      </c>
      <c r="P46" s="3" t="s">
        <v>101</v>
      </c>
      <c r="Q46" s="3" t="s">
        <v>45</v>
      </c>
    </row>
    <row r="47" ht="14.25" customHeight="1">
      <c r="A47" s="3" t="s">
        <v>368</v>
      </c>
      <c r="B47" s="3" t="s">
        <v>369</v>
      </c>
      <c r="C47" s="3" t="s">
        <v>119</v>
      </c>
      <c r="D47" s="3" t="s">
        <v>370</v>
      </c>
      <c r="E47" s="3" t="s">
        <v>61</v>
      </c>
      <c r="F47" s="3" t="s">
        <v>94</v>
      </c>
      <c r="G47" s="3" t="s">
        <v>371</v>
      </c>
      <c r="H47" s="1" t="s">
        <v>372</v>
      </c>
      <c r="I47" s="3" t="s">
        <v>352</v>
      </c>
      <c r="J47" s="3" t="s">
        <v>54</v>
      </c>
      <c r="K47" s="3" t="s">
        <v>373</v>
      </c>
      <c r="L47" s="1" t="s">
        <v>99</v>
      </c>
      <c r="M47" s="3" t="s">
        <v>42</v>
      </c>
      <c r="N47" s="3" t="s">
        <v>30</v>
      </c>
      <c r="O47" s="3" t="s">
        <v>43</v>
      </c>
      <c r="P47" s="3" t="s">
        <v>32</v>
      </c>
      <c r="Q47" s="3" t="s">
        <v>45</v>
      </c>
    </row>
    <row r="48" ht="14.25" customHeight="1">
      <c r="A48" s="3" t="s">
        <v>374</v>
      </c>
      <c r="B48" s="3" t="s">
        <v>194</v>
      </c>
      <c r="C48" s="3" t="s">
        <v>326</v>
      </c>
      <c r="D48" s="3" t="s">
        <v>375</v>
      </c>
      <c r="E48" s="3" t="s">
        <v>61</v>
      </c>
      <c r="F48" s="3" t="s">
        <v>94</v>
      </c>
      <c r="G48" s="3" t="s">
        <v>376</v>
      </c>
      <c r="H48" s="1" t="s">
        <v>377</v>
      </c>
      <c r="I48" s="3" t="s">
        <v>378</v>
      </c>
      <c r="J48" s="3" t="s">
        <v>54</v>
      </c>
      <c r="K48" s="3" t="s">
        <v>379</v>
      </c>
      <c r="L48" s="1" t="s">
        <v>28</v>
      </c>
      <c r="M48" s="3" t="s">
        <v>42</v>
      </c>
      <c r="N48" s="3" t="s">
        <v>30</v>
      </c>
      <c r="O48" s="3" t="s">
        <v>31</v>
      </c>
      <c r="P48" s="3" t="s">
        <v>101</v>
      </c>
      <c r="Q48" s="3" t="s">
        <v>45</v>
      </c>
    </row>
    <row r="49" ht="14.25" customHeight="1">
      <c r="A49" s="3" t="s">
        <v>380</v>
      </c>
      <c r="B49" s="3" t="s">
        <v>381</v>
      </c>
      <c r="C49" s="3" t="s">
        <v>298</v>
      </c>
      <c r="D49" s="3" t="s">
        <v>382</v>
      </c>
      <c r="E49" s="3" t="s">
        <v>70</v>
      </c>
      <c r="F49" s="3" t="s">
        <v>22</v>
      </c>
      <c r="G49" s="3" t="s">
        <v>383</v>
      </c>
      <c r="H49" s="1" t="s">
        <v>384</v>
      </c>
      <c r="I49" s="3" t="s">
        <v>385</v>
      </c>
      <c r="J49" s="3" t="s">
        <v>386</v>
      </c>
      <c r="K49" s="3" t="s">
        <v>387</v>
      </c>
      <c r="L49" s="1" t="s">
        <v>28</v>
      </c>
      <c r="M49" s="3" t="s">
        <v>42</v>
      </c>
      <c r="N49" s="3" t="s">
        <v>30</v>
      </c>
      <c r="O49" s="3" t="s">
        <v>43</v>
      </c>
      <c r="P49" s="3" t="s">
        <v>388</v>
      </c>
      <c r="Q49" s="3" t="s">
        <v>45</v>
      </c>
    </row>
    <row r="50" ht="14.25" customHeight="1">
      <c r="A50" s="3" t="s">
        <v>389</v>
      </c>
      <c r="B50" s="3" t="s">
        <v>390</v>
      </c>
      <c r="C50" s="3" t="s">
        <v>348</v>
      </c>
      <c r="D50" s="3" t="s">
        <v>391</v>
      </c>
      <c r="E50" s="3" t="s">
        <v>21</v>
      </c>
      <c r="F50" s="3" t="s">
        <v>22</v>
      </c>
      <c r="G50" s="3" t="s">
        <v>392</v>
      </c>
      <c r="H50" s="1" t="s">
        <v>393</v>
      </c>
      <c r="I50" s="3" t="s">
        <v>330</v>
      </c>
      <c r="J50" s="3" t="s">
        <v>26</v>
      </c>
      <c r="K50" s="3" t="s">
        <v>394</v>
      </c>
      <c r="L50" s="1" t="s">
        <v>28</v>
      </c>
      <c r="M50" s="3" t="s">
        <v>42</v>
      </c>
      <c r="N50" s="3" t="s">
        <v>30</v>
      </c>
      <c r="O50" s="3" t="s">
        <v>31</v>
      </c>
      <c r="P50" s="3" t="s">
        <v>44</v>
      </c>
      <c r="Q50" s="3" t="s">
        <v>45</v>
      </c>
    </row>
    <row r="51" ht="14.25" customHeight="1">
      <c r="A51" s="3" t="s">
        <v>395</v>
      </c>
      <c r="B51" s="3" t="s">
        <v>396</v>
      </c>
      <c r="C51" s="3" t="s">
        <v>333</v>
      </c>
      <c r="D51" s="3" t="s">
        <v>397</v>
      </c>
      <c r="E51" s="3" t="s">
        <v>70</v>
      </c>
      <c r="F51" s="3" t="s">
        <v>22</v>
      </c>
      <c r="G51" s="3" t="s">
        <v>398</v>
      </c>
      <c r="H51" s="1" t="s">
        <v>399</v>
      </c>
      <c r="I51" s="3" t="s">
        <v>400</v>
      </c>
      <c r="J51" s="3" t="s">
        <v>401</v>
      </c>
      <c r="K51" s="3" t="s">
        <v>402</v>
      </c>
      <c r="L51" s="1" t="s">
        <v>28</v>
      </c>
      <c r="M51" s="3" t="s">
        <v>42</v>
      </c>
      <c r="N51" s="3" t="s">
        <v>30</v>
      </c>
      <c r="O51" s="3" t="s">
        <v>31</v>
      </c>
      <c r="P51" s="3" t="s">
        <v>101</v>
      </c>
      <c r="Q51" s="3" t="s">
        <v>75</v>
      </c>
    </row>
    <row r="52" ht="14.25" customHeight="1">
      <c r="A52" s="3" t="s">
        <v>403</v>
      </c>
      <c r="B52" s="3" t="s">
        <v>404</v>
      </c>
      <c r="C52" s="3" t="s">
        <v>405</v>
      </c>
      <c r="D52" s="3" t="s">
        <v>406</v>
      </c>
      <c r="E52" s="3" t="s">
        <v>21</v>
      </c>
      <c r="F52" s="3" t="s">
        <v>22</v>
      </c>
      <c r="G52" s="3" t="s">
        <v>407</v>
      </c>
      <c r="H52" s="1" t="s">
        <v>408</v>
      </c>
      <c r="I52" s="3" t="s">
        <v>409</v>
      </c>
      <c r="J52" s="3" t="s">
        <v>26</v>
      </c>
      <c r="K52" s="3" t="s">
        <v>410</v>
      </c>
      <c r="L52" s="1" t="s">
        <v>99</v>
      </c>
      <c r="M52" s="3" t="s">
        <v>56</v>
      </c>
      <c r="N52" s="3" t="s">
        <v>30</v>
      </c>
      <c r="O52" s="3" t="s">
        <v>43</v>
      </c>
      <c r="P52" s="3" t="s">
        <v>101</v>
      </c>
      <c r="Q52" s="3" t="s">
        <v>45</v>
      </c>
    </row>
    <row r="53" ht="14.25" customHeight="1">
      <c r="A53" s="3" t="s">
        <v>411</v>
      </c>
      <c r="B53" s="3" t="s">
        <v>412</v>
      </c>
      <c r="C53" s="3" t="s">
        <v>348</v>
      </c>
      <c r="D53" s="3" t="s">
        <v>413</v>
      </c>
      <c r="E53" s="3" t="s">
        <v>70</v>
      </c>
      <c r="F53" s="3" t="s">
        <v>22</v>
      </c>
      <c r="G53" s="3" t="s">
        <v>414</v>
      </c>
      <c r="H53" s="1" t="s">
        <v>415</v>
      </c>
      <c r="I53" s="3" t="s">
        <v>416</v>
      </c>
      <c r="J53" s="3" t="s">
        <v>26</v>
      </c>
      <c r="K53" s="3" t="s">
        <v>417</v>
      </c>
      <c r="L53" s="1" t="s">
        <v>28</v>
      </c>
      <c r="M53" s="3" t="s">
        <v>42</v>
      </c>
      <c r="N53" s="3" t="s">
        <v>100</v>
      </c>
      <c r="O53" s="3" t="s">
        <v>43</v>
      </c>
      <c r="P53" s="3" t="s">
        <v>32</v>
      </c>
      <c r="Q53" s="3" t="s">
        <v>45</v>
      </c>
    </row>
    <row r="54" ht="14.25" customHeight="1">
      <c r="A54" s="3" t="s">
        <v>418</v>
      </c>
      <c r="B54" s="3" t="s">
        <v>419</v>
      </c>
      <c r="C54" s="3" t="s">
        <v>420</v>
      </c>
      <c r="D54" s="3" t="s">
        <v>421</v>
      </c>
      <c r="E54" s="3" t="s">
        <v>70</v>
      </c>
      <c r="F54" s="3" t="s">
        <v>22</v>
      </c>
      <c r="G54" s="3" t="s">
        <v>422</v>
      </c>
      <c r="H54" s="1" t="s">
        <v>423</v>
      </c>
      <c r="I54" s="3" t="s">
        <v>424</v>
      </c>
      <c r="J54" s="3" t="s">
        <v>26</v>
      </c>
      <c r="K54" s="3" t="s">
        <v>425</v>
      </c>
      <c r="L54" s="1" t="s">
        <v>99</v>
      </c>
      <c r="M54" s="3" t="s">
        <v>42</v>
      </c>
      <c r="N54" s="3" t="s">
        <v>30</v>
      </c>
      <c r="O54" s="3" t="s">
        <v>31</v>
      </c>
      <c r="P54" s="3" t="s">
        <v>101</v>
      </c>
      <c r="Q54" s="3" t="s">
        <v>45</v>
      </c>
    </row>
    <row r="55" ht="14.25" customHeight="1">
      <c r="A55" s="3" t="s">
        <v>426</v>
      </c>
      <c r="B55" s="3" t="s">
        <v>427</v>
      </c>
      <c r="C55" s="3" t="s">
        <v>187</v>
      </c>
      <c r="D55" s="3" t="s">
        <v>428</v>
      </c>
      <c r="E55" s="3" t="s">
        <v>21</v>
      </c>
      <c r="F55" s="3" t="s">
        <v>22</v>
      </c>
      <c r="G55" s="3" t="s">
        <v>429</v>
      </c>
      <c r="H55" s="1" t="s">
        <v>430</v>
      </c>
      <c r="I55" s="3" t="s">
        <v>431</v>
      </c>
      <c r="J55" s="3" t="s">
        <v>26</v>
      </c>
      <c r="K55" s="3" t="s">
        <v>432</v>
      </c>
      <c r="L55" s="1" t="s">
        <v>28</v>
      </c>
      <c r="M55" s="3" t="s">
        <v>56</v>
      </c>
      <c r="N55" s="3" t="s">
        <v>30</v>
      </c>
      <c r="O55" s="3" t="s">
        <v>43</v>
      </c>
      <c r="P55" s="3" t="s">
        <v>44</v>
      </c>
      <c r="Q55" s="3" t="s">
        <v>45</v>
      </c>
    </row>
    <row r="56" ht="14.25" customHeight="1">
      <c r="A56" s="3" t="s">
        <v>433</v>
      </c>
      <c r="B56" s="3" t="s">
        <v>390</v>
      </c>
      <c r="C56" s="3" t="s">
        <v>348</v>
      </c>
      <c r="D56" s="3" t="s">
        <v>434</v>
      </c>
      <c r="E56" s="3" t="s">
        <v>50</v>
      </c>
      <c r="F56" s="3" t="s">
        <v>22</v>
      </c>
      <c r="G56" s="3" t="s">
        <v>435</v>
      </c>
      <c r="H56" s="1" t="s">
        <v>436</v>
      </c>
      <c r="I56" s="3" t="s">
        <v>352</v>
      </c>
      <c r="J56" s="3" t="s">
        <v>54</v>
      </c>
      <c r="K56" s="3" t="s">
        <v>437</v>
      </c>
      <c r="L56" s="1" t="s">
        <v>28</v>
      </c>
      <c r="M56" s="3" t="s">
        <v>42</v>
      </c>
      <c r="N56" s="3" t="s">
        <v>30</v>
      </c>
      <c r="O56" s="3" t="s">
        <v>31</v>
      </c>
      <c r="P56" s="3" t="s">
        <v>101</v>
      </c>
      <c r="Q56" s="3" t="s">
        <v>45</v>
      </c>
    </row>
    <row r="57" ht="14.25" customHeight="1">
      <c r="A57" s="3" t="s">
        <v>438</v>
      </c>
      <c r="B57" s="3" t="s">
        <v>318</v>
      </c>
      <c r="C57" s="3" t="s">
        <v>439</v>
      </c>
      <c r="D57" s="3" t="s">
        <v>440</v>
      </c>
      <c r="E57" s="3" t="s">
        <v>21</v>
      </c>
      <c r="F57" s="3" t="s">
        <v>22</v>
      </c>
      <c r="G57" s="3" t="s">
        <v>441</v>
      </c>
      <c r="H57" s="1" t="s">
        <v>442</v>
      </c>
      <c r="I57" s="3" t="s">
        <v>25</v>
      </c>
      <c r="J57" s="3" t="s">
        <v>26</v>
      </c>
      <c r="K57" s="3" t="s">
        <v>443</v>
      </c>
      <c r="L57" s="1" t="s">
        <v>28</v>
      </c>
      <c r="M57" s="3" t="s">
        <v>42</v>
      </c>
      <c r="N57" s="3" t="s">
        <v>30</v>
      </c>
      <c r="O57" s="3" t="s">
        <v>43</v>
      </c>
      <c r="P57" s="3" t="s">
        <v>32</v>
      </c>
      <c r="Q57" s="3" t="s">
        <v>45</v>
      </c>
    </row>
    <row r="58" ht="14.25" customHeight="1">
      <c r="A58" s="3" t="s">
        <v>444</v>
      </c>
      <c r="B58" s="3" t="s">
        <v>445</v>
      </c>
      <c r="C58" s="3" t="s">
        <v>165</v>
      </c>
      <c r="D58" s="3" t="s">
        <v>446</v>
      </c>
      <c r="E58" s="3" t="s">
        <v>70</v>
      </c>
      <c r="F58" s="3" t="s">
        <v>22</v>
      </c>
      <c r="G58" s="3" t="s">
        <v>447</v>
      </c>
      <c r="H58" s="1" t="s">
        <v>448</v>
      </c>
      <c r="I58" s="3" t="s">
        <v>449</v>
      </c>
      <c r="J58" s="3" t="s">
        <v>26</v>
      </c>
      <c r="K58" s="3" t="s">
        <v>450</v>
      </c>
      <c r="L58" s="1" t="s">
        <v>28</v>
      </c>
      <c r="M58" s="3" t="s">
        <v>56</v>
      </c>
      <c r="N58" s="3" t="s">
        <v>30</v>
      </c>
      <c r="O58" s="3" t="s">
        <v>31</v>
      </c>
      <c r="P58" s="3" t="s">
        <v>44</v>
      </c>
      <c r="Q58" s="3" t="s">
        <v>33</v>
      </c>
    </row>
    <row r="59" ht="14.25" customHeight="1">
      <c r="A59" s="3" t="s">
        <v>451</v>
      </c>
      <c r="B59" s="3" t="s">
        <v>404</v>
      </c>
      <c r="C59" s="3" t="s">
        <v>85</v>
      </c>
      <c r="D59" s="3" t="s">
        <v>452</v>
      </c>
      <c r="E59" s="3" t="s">
        <v>61</v>
      </c>
      <c r="F59" s="3" t="s">
        <v>22</v>
      </c>
      <c r="G59" s="3" t="s">
        <v>453</v>
      </c>
      <c r="H59" s="1" t="s">
        <v>454</v>
      </c>
      <c r="I59" s="3" t="s">
        <v>455</v>
      </c>
      <c r="J59" s="3" t="s">
        <v>54</v>
      </c>
      <c r="K59" s="3" t="s">
        <v>456</v>
      </c>
      <c r="L59" s="1" t="s">
        <v>99</v>
      </c>
      <c r="M59" s="3" t="s">
        <v>42</v>
      </c>
      <c r="N59" s="3" t="s">
        <v>100</v>
      </c>
      <c r="O59" s="3" t="s">
        <v>31</v>
      </c>
      <c r="P59" s="3" t="s">
        <v>101</v>
      </c>
      <c r="Q59" s="3" t="s">
        <v>75</v>
      </c>
    </row>
    <row r="60" ht="14.25" customHeight="1">
      <c r="A60" s="3" t="s">
        <v>457</v>
      </c>
      <c r="B60" s="3" t="s">
        <v>458</v>
      </c>
      <c r="C60" s="3" t="s">
        <v>158</v>
      </c>
      <c r="D60" s="3" t="s">
        <v>459</v>
      </c>
      <c r="E60" s="3" t="s">
        <v>21</v>
      </c>
      <c r="F60" s="3" t="s">
        <v>22</v>
      </c>
      <c r="G60" s="3" t="s">
        <v>460</v>
      </c>
      <c r="H60" s="1" t="s">
        <v>461</v>
      </c>
      <c r="I60" s="3" t="s">
        <v>462</v>
      </c>
      <c r="J60" s="3" t="s">
        <v>26</v>
      </c>
      <c r="K60" s="3" t="s">
        <v>463</v>
      </c>
      <c r="L60" s="1" t="s">
        <v>99</v>
      </c>
      <c r="M60" s="3" t="s">
        <v>42</v>
      </c>
      <c r="N60" s="3" t="s">
        <v>100</v>
      </c>
      <c r="O60" s="3" t="s">
        <v>43</v>
      </c>
      <c r="P60" s="3" t="s">
        <v>101</v>
      </c>
      <c r="Q60" s="3" t="s">
        <v>45</v>
      </c>
    </row>
    <row r="61" ht="14.25" customHeight="1">
      <c r="A61" s="3" t="s">
        <v>464</v>
      </c>
      <c r="B61" s="3" t="s">
        <v>465</v>
      </c>
      <c r="C61" s="3" t="s">
        <v>362</v>
      </c>
      <c r="D61" s="3" t="s">
        <v>466</v>
      </c>
      <c r="E61" s="3" t="s">
        <v>50</v>
      </c>
      <c r="F61" s="3" t="s">
        <v>22</v>
      </c>
      <c r="G61" s="3" t="s">
        <v>467</v>
      </c>
      <c r="H61" s="1" t="s">
        <v>468</v>
      </c>
      <c r="I61" s="3" t="s">
        <v>53</v>
      </c>
      <c r="J61" s="3" t="s">
        <v>54</v>
      </c>
      <c r="K61" s="3" t="s">
        <v>469</v>
      </c>
      <c r="L61" s="1" t="s">
        <v>28</v>
      </c>
      <c r="M61" s="3" t="s">
        <v>42</v>
      </c>
      <c r="N61" s="3" t="s">
        <v>30</v>
      </c>
      <c r="O61" s="3" t="s">
        <v>31</v>
      </c>
      <c r="P61" s="3" t="s">
        <v>44</v>
      </c>
      <c r="Q61" s="3" t="s">
        <v>33</v>
      </c>
    </row>
    <row r="62" ht="14.25" customHeight="1">
      <c r="A62" s="3" t="s">
        <v>470</v>
      </c>
      <c r="B62" s="3" t="s">
        <v>262</v>
      </c>
      <c r="C62" s="3" t="s">
        <v>202</v>
      </c>
      <c r="D62" s="3" t="s">
        <v>471</v>
      </c>
      <c r="E62" s="3" t="s">
        <v>50</v>
      </c>
      <c r="F62" s="3" t="s">
        <v>22</v>
      </c>
      <c r="G62" s="3" t="s">
        <v>472</v>
      </c>
      <c r="H62" s="1" t="s">
        <v>473</v>
      </c>
      <c r="I62" s="3" t="s">
        <v>474</v>
      </c>
      <c r="J62" s="3" t="s">
        <v>54</v>
      </c>
      <c r="K62" s="3" t="s">
        <v>475</v>
      </c>
      <c r="L62" s="1" t="s">
        <v>99</v>
      </c>
      <c r="M62" s="3" t="s">
        <v>42</v>
      </c>
      <c r="N62" s="3" t="s">
        <v>30</v>
      </c>
      <c r="O62" s="3" t="s">
        <v>43</v>
      </c>
      <c r="P62" s="3" t="s">
        <v>32</v>
      </c>
      <c r="Q62" s="3" t="s">
        <v>45</v>
      </c>
    </row>
    <row r="63" ht="14.25" customHeight="1">
      <c r="A63" s="3" t="s">
        <v>476</v>
      </c>
      <c r="B63" s="3" t="s">
        <v>209</v>
      </c>
      <c r="C63" s="3" t="s">
        <v>477</v>
      </c>
      <c r="D63" s="3" t="s">
        <v>478</v>
      </c>
      <c r="E63" s="3" t="s">
        <v>70</v>
      </c>
      <c r="F63" s="3" t="s">
        <v>22</v>
      </c>
      <c r="G63" s="3" t="s">
        <v>479</v>
      </c>
      <c r="H63" s="1" t="s">
        <v>480</v>
      </c>
      <c r="I63" s="3" t="s">
        <v>481</v>
      </c>
      <c r="J63" s="3" t="s">
        <v>26</v>
      </c>
      <c r="K63" s="3" t="s">
        <v>482</v>
      </c>
      <c r="L63" s="1" t="s">
        <v>28</v>
      </c>
      <c r="M63" s="3" t="s">
        <v>56</v>
      </c>
      <c r="N63" s="3" t="s">
        <v>30</v>
      </c>
      <c r="O63" s="3" t="s">
        <v>43</v>
      </c>
      <c r="P63" s="3" t="s">
        <v>101</v>
      </c>
      <c r="Q63" s="3" t="s">
        <v>45</v>
      </c>
    </row>
    <row r="64" ht="14.25" customHeight="1">
      <c r="A64" s="3" t="s">
        <v>483</v>
      </c>
      <c r="B64" s="3" t="s">
        <v>484</v>
      </c>
      <c r="C64" s="3" t="s">
        <v>78</v>
      </c>
      <c r="D64" s="3" t="s">
        <v>485</v>
      </c>
      <c r="E64" s="3" t="s">
        <v>21</v>
      </c>
      <c r="F64" s="3" t="s">
        <v>22</v>
      </c>
      <c r="G64" s="3" t="s">
        <v>486</v>
      </c>
      <c r="H64" s="1" t="s">
        <v>487</v>
      </c>
      <c r="I64" s="3" t="s">
        <v>25</v>
      </c>
      <c r="J64" s="3" t="s">
        <v>26</v>
      </c>
      <c r="K64" s="3" t="s">
        <v>488</v>
      </c>
      <c r="L64" s="1" t="s">
        <v>28</v>
      </c>
      <c r="M64" s="3" t="s">
        <v>56</v>
      </c>
      <c r="N64" s="3" t="s">
        <v>30</v>
      </c>
      <c r="O64" s="3" t="s">
        <v>43</v>
      </c>
      <c r="P64" s="3" t="s">
        <v>101</v>
      </c>
      <c r="Q64" s="3" t="s">
        <v>75</v>
      </c>
    </row>
    <row r="65" ht="14.25" customHeight="1">
      <c r="A65" s="3" t="s">
        <v>489</v>
      </c>
      <c r="B65" s="3" t="s">
        <v>490</v>
      </c>
      <c r="C65" s="3" t="s">
        <v>290</v>
      </c>
      <c r="D65" s="3" t="s">
        <v>491</v>
      </c>
      <c r="E65" s="3" t="s">
        <v>50</v>
      </c>
      <c r="F65" s="3" t="s">
        <v>94</v>
      </c>
      <c r="G65" s="3" t="s">
        <v>492</v>
      </c>
      <c r="H65" s="1" t="s">
        <v>493</v>
      </c>
      <c r="I65" s="3" t="s">
        <v>494</v>
      </c>
      <c r="J65" s="3" t="s">
        <v>54</v>
      </c>
      <c r="K65" s="3" t="s">
        <v>495</v>
      </c>
      <c r="L65" s="1" t="s">
        <v>99</v>
      </c>
      <c r="M65" s="3" t="s">
        <v>29</v>
      </c>
      <c r="N65" s="3" t="s">
        <v>30</v>
      </c>
      <c r="O65" s="3" t="s">
        <v>31</v>
      </c>
      <c r="P65" s="3" t="s">
        <v>101</v>
      </c>
      <c r="Q65" s="3" t="s">
        <v>75</v>
      </c>
    </row>
    <row r="66" ht="14.25" customHeight="1">
      <c r="A66" s="3" t="s">
        <v>496</v>
      </c>
      <c r="B66" s="3" t="s">
        <v>275</v>
      </c>
      <c r="C66" s="3" t="s">
        <v>217</v>
      </c>
      <c r="D66" s="3" t="s">
        <v>497</v>
      </c>
      <c r="E66" s="3" t="s">
        <v>70</v>
      </c>
      <c r="F66" s="3" t="s">
        <v>22</v>
      </c>
      <c r="G66" s="3" t="s">
        <v>498</v>
      </c>
      <c r="H66" s="1" t="s">
        <v>499</v>
      </c>
      <c r="I66" s="3" t="s">
        <v>73</v>
      </c>
      <c r="J66" s="3" t="s">
        <v>26</v>
      </c>
      <c r="K66" s="3" t="s">
        <v>500</v>
      </c>
      <c r="L66" s="1" t="s">
        <v>28</v>
      </c>
      <c r="M66" s="3" t="s">
        <v>42</v>
      </c>
      <c r="N66" s="3" t="s">
        <v>30</v>
      </c>
      <c r="O66" s="3" t="s">
        <v>43</v>
      </c>
      <c r="P66" s="3" t="s">
        <v>101</v>
      </c>
      <c r="Q66" s="3" t="s">
        <v>75</v>
      </c>
    </row>
    <row r="67" ht="14.25" customHeight="1">
      <c r="A67" s="3" t="s">
        <v>501</v>
      </c>
      <c r="B67" s="3" t="s">
        <v>502</v>
      </c>
      <c r="C67" s="3" t="s">
        <v>290</v>
      </c>
      <c r="D67" s="3" t="s">
        <v>503</v>
      </c>
      <c r="E67" s="3" t="s">
        <v>50</v>
      </c>
      <c r="F67" s="3" t="s">
        <v>94</v>
      </c>
      <c r="G67" s="3" t="s">
        <v>504</v>
      </c>
      <c r="H67" s="1" t="s">
        <v>505</v>
      </c>
      <c r="I67" s="3" t="s">
        <v>506</v>
      </c>
      <c r="J67" s="3" t="s">
        <v>507</v>
      </c>
      <c r="K67" s="3" t="s">
        <v>508</v>
      </c>
      <c r="L67" s="1" t="s">
        <v>28</v>
      </c>
      <c r="M67" s="3" t="s">
        <v>42</v>
      </c>
      <c r="N67" s="3" t="s">
        <v>30</v>
      </c>
      <c r="O67" s="3" t="s">
        <v>43</v>
      </c>
      <c r="P67" s="3" t="s">
        <v>32</v>
      </c>
      <c r="Q67" s="3" t="s">
        <v>45</v>
      </c>
    </row>
    <row r="68" ht="14.25" customHeight="1">
      <c r="A68" s="3" t="s">
        <v>509</v>
      </c>
      <c r="B68" s="3" t="s">
        <v>255</v>
      </c>
      <c r="C68" s="3" t="s">
        <v>348</v>
      </c>
      <c r="D68" s="3" t="s">
        <v>510</v>
      </c>
      <c r="E68" s="3" t="s">
        <v>50</v>
      </c>
      <c r="F68" s="3" t="s">
        <v>22</v>
      </c>
      <c r="G68" s="3" t="s">
        <v>511</v>
      </c>
      <c r="H68" s="1" t="s">
        <v>512</v>
      </c>
      <c r="I68" s="3" t="s">
        <v>416</v>
      </c>
      <c r="J68" s="3" t="s">
        <v>26</v>
      </c>
      <c r="K68" s="3" t="s">
        <v>513</v>
      </c>
      <c r="L68" s="1" t="s">
        <v>99</v>
      </c>
      <c r="M68" s="3" t="s">
        <v>56</v>
      </c>
      <c r="N68" s="3" t="s">
        <v>30</v>
      </c>
      <c r="O68" s="3" t="s">
        <v>43</v>
      </c>
      <c r="P68" s="3" t="s">
        <v>44</v>
      </c>
      <c r="Q68" s="3" t="s">
        <v>33</v>
      </c>
    </row>
    <row r="69" ht="14.25" customHeight="1">
      <c r="A69" s="3" t="s">
        <v>514</v>
      </c>
      <c r="B69" s="3" t="s">
        <v>111</v>
      </c>
      <c r="C69" s="3" t="s">
        <v>333</v>
      </c>
      <c r="D69" s="3" t="s">
        <v>515</v>
      </c>
      <c r="E69" s="3" t="s">
        <v>61</v>
      </c>
      <c r="F69" s="3" t="s">
        <v>22</v>
      </c>
      <c r="G69" s="3" t="s">
        <v>516</v>
      </c>
      <c r="H69" s="1" t="s">
        <v>517</v>
      </c>
      <c r="I69" s="3" t="s">
        <v>518</v>
      </c>
      <c r="J69" s="3" t="s">
        <v>54</v>
      </c>
      <c r="K69" s="3" t="s">
        <v>519</v>
      </c>
      <c r="L69" s="1" t="s">
        <v>28</v>
      </c>
      <c r="M69" s="3" t="s">
        <v>56</v>
      </c>
      <c r="N69" s="3" t="s">
        <v>30</v>
      </c>
      <c r="O69" s="3" t="s">
        <v>31</v>
      </c>
      <c r="P69" s="3" t="s">
        <v>32</v>
      </c>
      <c r="Q69" s="3" t="s">
        <v>45</v>
      </c>
    </row>
    <row r="70" ht="14.25" customHeight="1">
      <c r="A70" s="3" t="s">
        <v>520</v>
      </c>
      <c r="B70" s="3" t="s">
        <v>103</v>
      </c>
      <c r="C70" s="3" t="s">
        <v>59</v>
      </c>
      <c r="D70" s="3" t="s">
        <v>521</v>
      </c>
      <c r="E70" s="3" t="s">
        <v>21</v>
      </c>
      <c r="F70" s="3" t="s">
        <v>22</v>
      </c>
      <c r="G70" s="3" t="s">
        <v>522</v>
      </c>
      <c r="H70" s="1" t="s">
        <v>523</v>
      </c>
      <c r="I70" s="3" t="s">
        <v>416</v>
      </c>
      <c r="J70" s="3" t="s">
        <v>26</v>
      </c>
      <c r="K70" s="3" t="s">
        <v>524</v>
      </c>
      <c r="L70" s="1" t="s">
        <v>99</v>
      </c>
      <c r="M70" s="3" t="s">
        <v>42</v>
      </c>
      <c r="N70" s="3" t="s">
        <v>30</v>
      </c>
      <c r="O70" s="3" t="s">
        <v>43</v>
      </c>
      <c r="P70" s="3" t="s">
        <v>525</v>
      </c>
      <c r="Q70" s="3" t="s">
        <v>45</v>
      </c>
    </row>
    <row r="71" ht="14.25" customHeight="1">
      <c r="A71" s="3" t="s">
        <v>526</v>
      </c>
      <c r="B71" s="3" t="s">
        <v>527</v>
      </c>
      <c r="C71" s="3" t="s">
        <v>298</v>
      </c>
      <c r="D71" s="3" t="s">
        <v>528</v>
      </c>
      <c r="E71" s="3" t="s">
        <v>61</v>
      </c>
      <c r="F71" s="3" t="s">
        <v>22</v>
      </c>
      <c r="G71" s="3" t="s">
        <v>529</v>
      </c>
      <c r="H71" s="1" t="s">
        <v>530</v>
      </c>
      <c r="I71" s="3" t="s">
        <v>531</v>
      </c>
      <c r="J71" s="3" t="s">
        <v>65</v>
      </c>
      <c r="K71" s="3" t="s">
        <v>532</v>
      </c>
      <c r="L71" s="1" t="s">
        <v>99</v>
      </c>
      <c r="M71" s="3" t="s">
        <v>42</v>
      </c>
      <c r="N71" s="3" t="s">
        <v>30</v>
      </c>
      <c r="O71" s="3" t="s">
        <v>43</v>
      </c>
      <c r="P71" s="3" t="s">
        <v>44</v>
      </c>
      <c r="Q71" s="3" t="s">
        <v>45</v>
      </c>
    </row>
    <row r="72" ht="14.25" customHeight="1">
      <c r="A72" s="3" t="s">
        <v>533</v>
      </c>
      <c r="B72" s="3" t="s">
        <v>534</v>
      </c>
      <c r="C72" s="3" t="s">
        <v>187</v>
      </c>
      <c r="D72" s="3" t="s">
        <v>535</v>
      </c>
      <c r="E72" s="3" t="s">
        <v>21</v>
      </c>
      <c r="F72" s="3" t="s">
        <v>22</v>
      </c>
      <c r="G72" s="3" t="s">
        <v>536</v>
      </c>
      <c r="H72" s="1" t="s">
        <v>537</v>
      </c>
      <c r="I72" s="3" t="s">
        <v>538</v>
      </c>
      <c r="J72" s="3" t="s">
        <v>26</v>
      </c>
      <c r="K72" s="3" t="s">
        <v>539</v>
      </c>
      <c r="L72" s="1" t="s">
        <v>99</v>
      </c>
      <c r="M72" s="3" t="s">
        <v>29</v>
      </c>
      <c r="N72" s="3" t="s">
        <v>30</v>
      </c>
      <c r="O72" s="3" t="s">
        <v>31</v>
      </c>
      <c r="P72" s="3" t="s">
        <v>44</v>
      </c>
      <c r="Q72" s="3" t="s">
        <v>45</v>
      </c>
    </row>
    <row r="73" ht="14.25" customHeight="1">
      <c r="A73" s="3" t="s">
        <v>540</v>
      </c>
      <c r="B73" s="3" t="s">
        <v>297</v>
      </c>
      <c r="C73" s="3" t="s">
        <v>142</v>
      </c>
      <c r="D73" s="3" t="s">
        <v>541</v>
      </c>
      <c r="E73" s="3" t="s">
        <v>21</v>
      </c>
      <c r="F73" s="3" t="s">
        <v>22</v>
      </c>
      <c r="G73" s="3" t="s">
        <v>542</v>
      </c>
      <c r="H73" s="1" t="s">
        <v>543</v>
      </c>
      <c r="I73" s="3" t="s">
        <v>544</v>
      </c>
      <c r="J73" s="3" t="s">
        <v>26</v>
      </c>
      <c r="K73" s="3" t="s">
        <v>545</v>
      </c>
      <c r="L73" s="1" t="s">
        <v>28</v>
      </c>
      <c r="M73" s="3" t="s">
        <v>56</v>
      </c>
      <c r="N73" s="3" t="s">
        <v>30</v>
      </c>
      <c r="O73" s="3" t="s">
        <v>31</v>
      </c>
      <c r="P73" s="3" t="s">
        <v>101</v>
      </c>
      <c r="Q73" s="3" t="s">
        <v>33</v>
      </c>
    </row>
    <row r="74" ht="14.25" customHeight="1">
      <c r="A74" s="3" t="s">
        <v>546</v>
      </c>
      <c r="B74" s="3" t="s">
        <v>547</v>
      </c>
      <c r="C74" s="3" t="s">
        <v>78</v>
      </c>
      <c r="D74" s="3" t="s">
        <v>548</v>
      </c>
      <c r="E74" s="3" t="s">
        <v>61</v>
      </c>
      <c r="F74" s="3" t="s">
        <v>22</v>
      </c>
      <c r="G74" s="3" t="s">
        <v>549</v>
      </c>
      <c r="H74" s="1" t="s">
        <v>550</v>
      </c>
      <c r="I74" s="3" t="s">
        <v>551</v>
      </c>
      <c r="J74" s="3" t="s">
        <v>54</v>
      </c>
      <c r="K74" s="3" t="s">
        <v>552</v>
      </c>
      <c r="L74" s="1" t="s">
        <v>28</v>
      </c>
      <c r="M74" s="3" t="s">
        <v>56</v>
      </c>
      <c r="N74" s="3" t="s">
        <v>30</v>
      </c>
      <c r="O74" s="3" t="s">
        <v>31</v>
      </c>
      <c r="P74" s="3" t="s">
        <v>101</v>
      </c>
      <c r="Q74" s="3" t="s">
        <v>75</v>
      </c>
    </row>
    <row r="75" ht="14.25" customHeight="1">
      <c r="A75" s="3" t="s">
        <v>553</v>
      </c>
      <c r="B75" s="3" t="s">
        <v>172</v>
      </c>
      <c r="C75" s="3" t="s">
        <v>290</v>
      </c>
      <c r="D75" s="3" t="s">
        <v>554</v>
      </c>
      <c r="E75" s="3" t="s">
        <v>21</v>
      </c>
      <c r="F75" s="3" t="s">
        <v>22</v>
      </c>
      <c r="G75" s="3" t="s">
        <v>555</v>
      </c>
      <c r="H75" s="1" t="s">
        <v>556</v>
      </c>
      <c r="I75" s="3" t="s">
        <v>449</v>
      </c>
      <c r="J75" s="3" t="s">
        <v>26</v>
      </c>
      <c r="K75" s="3" t="s">
        <v>557</v>
      </c>
      <c r="L75" s="1" t="s">
        <v>28</v>
      </c>
      <c r="M75" s="3" t="s">
        <v>56</v>
      </c>
      <c r="N75" s="3" t="s">
        <v>30</v>
      </c>
      <c r="O75" s="3" t="s">
        <v>31</v>
      </c>
      <c r="P75" s="3" t="s">
        <v>101</v>
      </c>
      <c r="Q75" s="3" t="s">
        <v>45</v>
      </c>
    </row>
    <row r="76" ht="14.25" customHeight="1">
      <c r="A76" s="3" t="s">
        <v>558</v>
      </c>
      <c r="B76" s="3" t="s">
        <v>559</v>
      </c>
      <c r="C76" s="3" t="s">
        <v>326</v>
      </c>
      <c r="D76" s="3" t="s">
        <v>560</v>
      </c>
      <c r="E76" s="3" t="s">
        <v>61</v>
      </c>
      <c r="F76" s="3" t="s">
        <v>22</v>
      </c>
      <c r="G76" s="3" t="s">
        <v>561</v>
      </c>
      <c r="H76" s="1" t="s">
        <v>562</v>
      </c>
      <c r="I76" s="3" t="s">
        <v>563</v>
      </c>
      <c r="J76" s="3" t="s">
        <v>54</v>
      </c>
      <c r="K76" s="3" t="s">
        <v>564</v>
      </c>
      <c r="L76" s="1" t="s">
        <v>28</v>
      </c>
      <c r="M76" s="3" t="s">
        <v>42</v>
      </c>
      <c r="N76" s="3" t="s">
        <v>30</v>
      </c>
      <c r="O76" s="3" t="s">
        <v>31</v>
      </c>
      <c r="P76" s="3" t="s">
        <v>44</v>
      </c>
      <c r="Q76" s="3" t="s">
        <v>45</v>
      </c>
    </row>
    <row r="77" ht="14.25" customHeight="1">
      <c r="A77" s="3" t="s">
        <v>565</v>
      </c>
      <c r="B77" s="3" t="s">
        <v>566</v>
      </c>
      <c r="C77" s="3" t="s">
        <v>187</v>
      </c>
      <c r="D77" s="3" t="s">
        <v>567</v>
      </c>
      <c r="E77" s="3" t="s">
        <v>21</v>
      </c>
      <c r="F77" s="3" t="s">
        <v>22</v>
      </c>
      <c r="G77" s="3" t="s">
        <v>568</v>
      </c>
      <c r="H77" s="1" t="s">
        <v>569</v>
      </c>
      <c r="I77" s="3" t="s">
        <v>130</v>
      </c>
      <c r="J77" s="3" t="s">
        <v>26</v>
      </c>
      <c r="K77" s="3" t="s">
        <v>570</v>
      </c>
      <c r="L77" s="1" t="s">
        <v>28</v>
      </c>
      <c r="M77" s="3" t="s">
        <v>42</v>
      </c>
      <c r="N77" s="3" t="s">
        <v>30</v>
      </c>
      <c r="O77" s="3" t="s">
        <v>31</v>
      </c>
      <c r="P77" s="3" t="s">
        <v>101</v>
      </c>
      <c r="Q77" s="3" t="s">
        <v>75</v>
      </c>
    </row>
    <row r="78" ht="14.25" customHeight="1">
      <c r="A78" s="3" t="s">
        <v>571</v>
      </c>
      <c r="B78" s="3" t="s">
        <v>572</v>
      </c>
      <c r="C78" s="3" t="s">
        <v>19</v>
      </c>
      <c r="D78" s="3" t="s">
        <v>573</v>
      </c>
      <c r="E78" s="3" t="s">
        <v>50</v>
      </c>
      <c r="F78" s="3" t="s">
        <v>22</v>
      </c>
      <c r="G78" s="3" t="s">
        <v>574</v>
      </c>
      <c r="H78" s="1" t="s">
        <v>575</v>
      </c>
      <c r="I78" s="3" t="s">
        <v>576</v>
      </c>
      <c r="J78" s="3" t="s">
        <v>65</v>
      </c>
      <c r="K78" s="3" t="s">
        <v>577</v>
      </c>
      <c r="L78" s="1" t="s">
        <v>28</v>
      </c>
      <c r="M78" s="3" t="s">
        <v>56</v>
      </c>
      <c r="N78" s="3" t="s">
        <v>30</v>
      </c>
      <c r="O78" s="3" t="s">
        <v>31</v>
      </c>
      <c r="P78" s="3" t="s">
        <v>101</v>
      </c>
      <c r="Q78" s="3" t="s">
        <v>75</v>
      </c>
    </row>
    <row r="79" ht="14.25" customHeight="1">
      <c r="A79" s="3" t="s">
        <v>578</v>
      </c>
      <c r="B79" s="3" t="s">
        <v>458</v>
      </c>
      <c r="C79" s="3" t="s">
        <v>298</v>
      </c>
      <c r="D79" s="3" t="s">
        <v>579</v>
      </c>
      <c r="E79" s="3" t="s">
        <v>21</v>
      </c>
      <c r="F79" s="3" t="s">
        <v>22</v>
      </c>
      <c r="G79" s="3" t="s">
        <v>580</v>
      </c>
      <c r="H79" s="1" t="s">
        <v>581</v>
      </c>
      <c r="I79" s="3" t="s">
        <v>582</v>
      </c>
      <c r="J79" s="3" t="s">
        <v>26</v>
      </c>
      <c r="K79" s="3" t="s">
        <v>583</v>
      </c>
      <c r="L79" s="1" t="s">
        <v>99</v>
      </c>
      <c r="M79" s="3" t="s">
        <v>29</v>
      </c>
      <c r="N79" s="3" t="s">
        <v>30</v>
      </c>
      <c r="O79" s="3" t="s">
        <v>43</v>
      </c>
      <c r="P79" s="3" t="s">
        <v>44</v>
      </c>
      <c r="Q79" s="3" t="s">
        <v>75</v>
      </c>
    </row>
    <row r="80" ht="14.25" customHeight="1">
      <c r="A80" s="3" t="s">
        <v>584</v>
      </c>
      <c r="B80" s="3" t="s">
        <v>585</v>
      </c>
      <c r="C80" s="3" t="s">
        <v>202</v>
      </c>
      <c r="D80" s="3" t="s">
        <v>586</v>
      </c>
      <c r="E80" s="3" t="s">
        <v>61</v>
      </c>
      <c r="F80" s="3" t="s">
        <v>22</v>
      </c>
      <c r="G80" s="3" t="s">
        <v>587</v>
      </c>
      <c r="H80" s="1" t="s">
        <v>588</v>
      </c>
      <c r="I80" s="3" t="s">
        <v>589</v>
      </c>
      <c r="J80" s="3" t="s">
        <v>65</v>
      </c>
      <c r="K80" s="3" t="s">
        <v>590</v>
      </c>
      <c r="L80" s="1" t="s">
        <v>99</v>
      </c>
      <c r="M80" s="3" t="s">
        <v>42</v>
      </c>
      <c r="N80" s="3" t="s">
        <v>30</v>
      </c>
      <c r="O80" s="3" t="s">
        <v>31</v>
      </c>
      <c r="P80" s="3" t="s">
        <v>32</v>
      </c>
      <c r="Q80" s="3" t="s">
        <v>75</v>
      </c>
    </row>
    <row r="81" ht="14.25" customHeight="1">
      <c r="A81" s="3" t="s">
        <v>591</v>
      </c>
      <c r="B81" s="3" t="s">
        <v>592</v>
      </c>
      <c r="C81" s="3" t="s">
        <v>48</v>
      </c>
      <c r="D81" s="3" t="s">
        <v>593</v>
      </c>
      <c r="E81" s="3" t="s">
        <v>50</v>
      </c>
      <c r="F81" s="3" t="s">
        <v>22</v>
      </c>
      <c r="G81" s="3" t="s">
        <v>594</v>
      </c>
      <c r="H81" s="1" t="s">
        <v>595</v>
      </c>
      <c r="I81" s="3" t="s">
        <v>107</v>
      </c>
      <c r="J81" s="3" t="s">
        <v>54</v>
      </c>
      <c r="K81" s="3" t="s">
        <v>596</v>
      </c>
      <c r="L81" s="1" t="s">
        <v>99</v>
      </c>
      <c r="M81" s="3" t="s">
        <v>29</v>
      </c>
      <c r="N81" s="3" t="s">
        <v>30</v>
      </c>
      <c r="O81" s="3" t="s">
        <v>43</v>
      </c>
      <c r="P81" s="3" t="s">
        <v>101</v>
      </c>
      <c r="Q81" s="3" t="s">
        <v>45</v>
      </c>
    </row>
    <row r="82" ht="14.25" customHeight="1">
      <c r="A82" s="3" t="s">
        <v>597</v>
      </c>
      <c r="B82" s="3" t="s">
        <v>598</v>
      </c>
      <c r="C82" s="3" t="s">
        <v>48</v>
      </c>
      <c r="D82" s="3" t="s">
        <v>599</v>
      </c>
      <c r="E82" s="3" t="s">
        <v>61</v>
      </c>
      <c r="F82" s="3" t="s">
        <v>22</v>
      </c>
      <c r="G82" s="3" t="s">
        <v>600</v>
      </c>
      <c r="H82" s="1" t="s">
        <v>601</v>
      </c>
      <c r="I82" s="3" t="s">
        <v>602</v>
      </c>
      <c r="J82" s="3" t="s">
        <v>65</v>
      </c>
      <c r="K82" s="3" t="s">
        <v>603</v>
      </c>
      <c r="L82" s="1" t="s">
        <v>28</v>
      </c>
      <c r="M82" s="3" t="s">
        <v>56</v>
      </c>
      <c r="N82" s="3" t="s">
        <v>30</v>
      </c>
      <c r="O82" s="3" t="s">
        <v>31</v>
      </c>
      <c r="P82" s="3" t="s">
        <v>44</v>
      </c>
      <c r="Q82" s="3" t="s">
        <v>45</v>
      </c>
    </row>
    <row r="83" ht="14.25" customHeight="1">
      <c r="A83" s="3" t="s">
        <v>604</v>
      </c>
      <c r="B83" s="3" t="s">
        <v>243</v>
      </c>
      <c r="C83" s="3" t="s">
        <v>59</v>
      </c>
      <c r="D83" s="3" t="s">
        <v>605</v>
      </c>
      <c r="E83" s="3" t="s">
        <v>50</v>
      </c>
      <c r="F83" s="3" t="s">
        <v>22</v>
      </c>
      <c r="G83" s="3" t="s">
        <v>606</v>
      </c>
      <c r="H83" s="1" t="s">
        <v>607</v>
      </c>
      <c r="I83" s="3" t="s">
        <v>608</v>
      </c>
      <c r="J83" s="3" t="s">
        <v>65</v>
      </c>
      <c r="K83" s="3" t="s">
        <v>609</v>
      </c>
      <c r="L83" s="1" t="s">
        <v>28</v>
      </c>
      <c r="M83" s="3" t="s">
        <v>56</v>
      </c>
      <c r="N83" s="3" t="s">
        <v>30</v>
      </c>
      <c r="O83" s="3" t="s">
        <v>31</v>
      </c>
      <c r="P83" s="3" t="s">
        <v>101</v>
      </c>
      <c r="Q83" s="3" t="s">
        <v>45</v>
      </c>
    </row>
    <row r="84" ht="14.25" customHeight="1">
      <c r="A84" s="3" t="s">
        <v>610</v>
      </c>
      <c r="B84" s="3" t="s">
        <v>547</v>
      </c>
      <c r="C84" s="3" t="s">
        <v>420</v>
      </c>
      <c r="D84" s="3" t="s">
        <v>611</v>
      </c>
      <c r="E84" s="3" t="s">
        <v>61</v>
      </c>
      <c r="F84" s="3" t="s">
        <v>22</v>
      </c>
      <c r="G84" s="3" t="s">
        <v>612</v>
      </c>
      <c r="H84" s="1" t="s">
        <v>613</v>
      </c>
      <c r="I84" s="3" t="s">
        <v>614</v>
      </c>
      <c r="J84" s="3" t="s">
        <v>54</v>
      </c>
      <c r="K84" s="3" t="s">
        <v>615</v>
      </c>
      <c r="L84" s="1" t="s">
        <v>28</v>
      </c>
      <c r="M84" s="3" t="s">
        <v>42</v>
      </c>
      <c r="N84" s="3" t="s">
        <v>30</v>
      </c>
      <c r="O84" s="3" t="s">
        <v>31</v>
      </c>
      <c r="P84" s="3" t="s">
        <v>44</v>
      </c>
      <c r="Q84" s="3" t="s">
        <v>45</v>
      </c>
    </row>
    <row r="85" ht="14.25" customHeight="1">
      <c r="A85" s="3" t="s">
        <v>616</v>
      </c>
      <c r="B85" s="3" t="s">
        <v>617</v>
      </c>
      <c r="C85" s="3" t="s">
        <v>298</v>
      </c>
      <c r="D85" s="3" t="s">
        <v>618</v>
      </c>
      <c r="E85" s="3" t="s">
        <v>70</v>
      </c>
      <c r="F85" s="3" t="s">
        <v>22</v>
      </c>
      <c r="G85" s="3" t="s">
        <v>619</v>
      </c>
      <c r="H85" s="1" t="s">
        <v>620</v>
      </c>
      <c r="I85" s="3" t="s">
        <v>621</v>
      </c>
      <c r="J85" s="3" t="s">
        <v>26</v>
      </c>
      <c r="K85" s="3" t="s">
        <v>622</v>
      </c>
      <c r="L85" s="1" t="s">
        <v>28</v>
      </c>
      <c r="M85" s="3" t="s">
        <v>42</v>
      </c>
      <c r="N85" s="3" t="s">
        <v>30</v>
      </c>
      <c r="O85" s="3" t="s">
        <v>31</v>
      </c>
      <c r="P85" s="3" t="s">
        <v>32</v>
      </c>
      <c r="Q85" s="3" t="s">
        <v>45</v>
      </c>
    </row>
    <row r="86" ht="14.25" customHeight="1">
      <c r="A86" s="3" t="s">
        <v>623</v>
      </c>
      <c r="B86" s="3" t="s">
        <v>186</v>
      </c>
      <c r="C86" s="3" t="s">
        <v>36</v>
      </c>
      <c r="D86" s="3" t="s">
        <v>624</v>
      </c>
      <c r="E86" s="3" t="s">
        <v>61</v>
      </c>
      <c r="F86" s="3" t="s">
        <v>22</v>
      </c>
      <c r="G86" s="3" t="s">
        <v>625</v>
      </c>
      <c r="H86" s="1" t="s">
        <v>626</v>
      </c>
      <c r="I86" s="3" t="s">
        <v>107</v>
      </c>
      <c r="J86" s="3" t="s">
        <v>54</v>
      </c>
      <c r="K86" s="3" t="s">
        <v>627</v>
      </c>
      <c r="L86" s="1" t="s">
        <v>99</v>
      </c>
      <c r="M86" s="3" t="s">
        <v>42</v>
      </c>
      <c r="N86" s="3" t="s">
        <v>30</v>
      </c>
      <c r="O86" s="3" t="s">
        <v>31</v>
      </c>
      <c r="P86" s="3" t="s">
        <v>628</v>
      </c>
      <c r="Q86" s="3" t="s">
        <v>75</v>
      </c>
    </row>
    <row r="87" ht="14.25" customHeight="1">
      <c r="A87" s="3" t="s">
        <v>629</v>
      </c>
      <c r="B87" s="3" t="s">
        <v>18</v>
      </c>
      <c r="C87" s="3" t="s">
        <v>150</v>
      </c>
      <c r="D87" s="3" t="s">
        <v>630</v>
      </c>
      <c r="E87" s="3" t="s">
        <v>61</v>
      </c>
      <c r="F87" s="3" t="s">
        <v>94</v>
      </c>
      <c r="G87" s="3" t="s">
        <v>631</v>
      </c>
      <c r="H87" s="1" t="s">
        <v>632</v>
      </c>
      <c r="I87" s="3" t="s">
        <v>633</v>
      </c>
      <c r="J87" s="3" t="s">
        <v>286</v>
      </c>
      <c r="K87" s="3" t="s">
        <v>634</v>
      </c>
      <c r="L87" s="1" t="s">
        <v>28</v>
      </c>
      <c r="M87" s="3" t="s">
        <v>42</v>
      </c>
      <c r="N87" s="3" t="s">
        <v>30</v>
      </c>
      <c r="O87" s="3" t="s">
        <v>31</v>
      </c>
      <c r="P87" s="3" t="s">
        <v>32</v>
      </c>
      <c r="Q87" s="3" t="s">
        <v>75</v>
      </c>
    </row>
    <row r="88" ht="14.25" customHeight="1">
      <c r="A88" s="3" t="s">
        <v>635</v>
      </c>
      <c r="B88" s="3" t="s">
        <v>347</v>
      </c>
      <c r="C88" s="3" t="s">
        <v>362</v>
      </c>
      <c r="D88" s="3" t="s">
        <v>636</v>
      </c>
      <c r="E88" s="3" t="s">
        <v>50</v>
      </c>
      <c r="F88" s="3" t="s">
        <v>22</v>
      </c>
      <c r="G88" s="3" t="s">
        <v>637</v>
      </c>
      <c r="H88" s="1" t="s">
        <v>638</v>
      </c>
      <c r="I88" s="3" t="s">
        <v>639</v>
      </c>
      <c r="J88" s="3" t="s">
        <v>54</v>
      </c>
      <c r="K88" s="3" t="s">
        <v>640</v>
      </c>
      <c r="L88" s="1" t="s">
        <v>28</v>
      </c>
      <c r="M88" s="3" t="s">
        <v>42</v>
      </c>
      <c r="N88" s="3" t="s">
        <v>30</v>
      </c>
      <c r="O88" s="3" t="s">
        <v>31</v>
      </c>
      <c r="P88" s="3" t="s">
        <v>101</v>
      </c>
      <c r="Q88" s="3" t="s">
        <v>45</v>
      </c>
    </row>
    <row r="89" ht="14.25" customHeight="1">
      <c r="A89" s="3" t="s">
        <v>641</v>
      </c>
      <c r="B89" s="3" t="s">
        <v>547</v>
      </c>
      <c r="C89" s="3" t="s">
        <v>326</v>
      </c>
      <c r="D89" s="3" t="s">
        <v>642</v>
      </c>
      <c r="E89" s="3" t="s">
        <v>70</v>
      </c>
      <c r="F89" s="3" t="s">
        <v>22</v>
      </c>
      <c r="G89" s="3" t="s">
        <v>643</v>
      </c>
      <c r="H89" s="1" t="s">
        <v>644</v>
      </c>
      <c r="I89" s="3" t="s">
        <v>645</v>
      </c>
      <c r="J89" s="3" t="s">
        <v>26</v>
      </c>
      <c r="K89" s="3" t="s">
        <v>646</v>
      </c>
      <c r="L89" s="1" t="s">
        <v>28</v>
      </c>
      <c r="M89" s="3" t="s">
        <v>56</v>
      </c>
      <c r="N89" s="3" t="s">
        <v>30</v>
      </c>
      <c r="O89" s="3" t="s">
        <v>31</v>
      </c>
      <c r="P89" s="3" t="s">
        <v>44</v>
      </c>
      <c r="Q89" s="3" t="s">
        <v>45</v>
      </c>
    </row>
    <row r="90" ht="14.25" customHeight="1">
      <c r="A90" s="3" t="s">
        <v>647</v>
      </c>
      <c r="B90" s="3" t="s">
        <v>412</v>
      </c>
      <c r="C90" s="3" t="s">
        <v>420</v>
      </c>
      <c r="D90" s="3" t="s">
        <v>648</v>
      </c>
      <c r="E90" s="3" t="s">
        <v>21</v>
      </c>
      <c r="F90" s="3" t="s">
        <v>22</v>
      </c>
      <c r="G90" s="3" t="s">
        <v>649</v>
      </c>
      <c r="H90" s="1" t="s">
        <v>650</v>
      </c>
      <c r="I90" s="3" t="s">
        <v>82</v>
      </c>
      <c r="J90" s="3" t="s">
        <v>26</v>
      </c>
      <c r="K90" s="3" t="s">
        <v>651</v>
      </c>
      <c r="L90" s="1" t="s">
        <v>28</v>
      </c>
      <c r="M90" s="3" t="s">
        <v>56</v>
      </c>
      <c r="N90" s="3" t="s">
        <v>30</v>
      </c>
      <c r="O90" s="3" t="s">
        <v>31</v>
      </c>
      <c r="P90" s="3" t="s">
        <v>101</v>
      </c>
      <c r="Q90" s="3" t="s">
        <v>75</v>
      </c>
    </row>
    <row r="91" ht="14.25" customHeight="1">
      <c r="A91" s="3" t="s">
        <v>652</v>
      </c>
      <c r="B91" s="3" t="s">
        <v>653</v>
      </c>
      <c r="C91" s="3" t="s">
        <v>48</v>
      </c>
      <c r="D91" s="3" t="s">
        <v>654</v>
      </c>
      <c r="E91" s="3" t="s">
        <v>50</v>
      </c>
      <c r="F91" s="3" t="s">
        <v>94</v>
      </c>
      <c r="G91" s="3" t="s">
        <v>655</v>
      </c>
      <c r="H91" s="1" t="s">
        <v>656</v>
      </c>
      <c r="I91" s="3" t="s">
        <v>614</v>
      </c>
      <c r="J91" s="3" t="s">
        <v>54</v>
      </c>
      <c r="K91" s="3" t="s">
        <v>657</v>
      </c>
      <c r="L91" s="1" t="s">
        <v>99</v>
      </c>
      <c r="M91" s="3" t="s">
        <v>56</v>
      </c>
      <c r="N91" s="3" t="s">
        <v>30</v>
      </c>
      <c r="O91" s="3" t="s">
        <v>43</v>
      </c>
      <c r="P91" s="3" t="s">
        <v>44</v>
      </c>
      <c r="Q91" s="3" t="s">
        <v>75</v>
      </c>
    </row>
    <row r="92" ht="14.25" customHeight="1">
      <c r="A92" s="3" t="s">
        <v>658</v>
      </c>
      <c r="B92" s="3" t="s">
        <v>659</v>
      </c>
      <c r="C92" s="3" t="s">
        <v>348</v>
      </c>
      <c r="D92" s="3" t="s">
        <v>660</v>
      </c>
      <c r="E92" s="3" t="s">
        <v>50</v>
      </c>
      <c r="F92" s="3" t="s">
        <v>22</v>
      </c>
      <c r="G92" s="3" t="s">
        <v>661</v>
      </c>
      <c r="H92" s="1" t="s">
        <v>662</v>
      </c>
      <c r="I92" s="3" t="s">
        <v>602</v>
      </c>
      <c r="J92" s="3" t="s">
        <v>65</v>
      </c>
      <c r="K92" s="3" t="s">
        <v>663</v>
      </c>
      <c r="L92" s="1" t="s">
        <v>28</v>
      </c>
      <c r="M92" s="3" t="s">
        <v>42</v>
      </c>
      <c r="N92" s="3" t="s">
        <v>30</v>
      </c>
      <c r="O92" s="3" t="s">
        <v>31</v>
      </c>
      <c r="P92" s="3" t="s">
        <v>101</v>
      </c>
      <c r="Q92" s="3" t="s">
        <v>75</v>
      </c>
    </row>
    <row r="93" ht="14.25" customHeight="1">
      <c r="A93" s="3" t="s">
        <v>664</v>
      </c>
      <c r="B93" s="3" t="s">
        <v>665</v>
      </c>
      <c r="C93" s="3" t="s">
        <v>19</v>
      </c>
      <c r="D93" s="3" t="s">
        <v>666</v>
      </c>
      <c r="E93" s="3" t="s">
        <v>50</v>
      </c>
      <c r="F93" s="3" t="s">
        <v>22</v>
      </c>
      <c r="G93" s="3" t="s">
        <v>667</v>
      </c>
      <c r="H93" s="1" t="s">
        <v>668</v>
      </c>
      <c r="I93" s="3" t="s">
        <v>669</v>
      </c>
      <c r="J93" s="3" t="s">
        <v>26</v>
      </c>
      <c r="K93" s="3" t="s">
        <v>670</v>
      </c>
      <c r="L93" s="1" t="s">
        <v>99</v>
      </c>
      <c r="M93" s="3" t="s">
        <v>42</v>
      </c>
      <c r="N93" s="3" t="s">
        <v>30</v>
      </c>
      <c r="O93" s="3" t="s">
        <v>43</v>
      </c>
      <c r="P93" s="3" t="s">
        <v>101</v>
      </c>
      <c r="Q93" s="3" t="s">
        <v>75</v>
      </c>
    </row>
    <row r="94" ht="14.25" customHeight="1">
      <c r="A94" s="3" t="s">
        <v>671</v>
      </c>
      <c r="B94" s="3" t="s">
        <v>311</v>
      </c>
      <c r="C94" s="3" t="s">
        <v>112</v>
      </c>
      <c r="D94" s="3" t="s">
        <v>672</v>
      </c>
      <c r="E94" s="3" t="s">
        <v>50</v>
      </c>
      <c r="F94" s="3" t="s">
        <v>22</v>
      </c>
      <c r="G94" s="3" t="s">
        <v>673</v>
      </c>
      <c r="H94" s="1" t="s">
        <v>674</v>
      </c>
      <c r="I94" s="3" t="s">
        <v>675</v>
      </c>
      <c r="J94" s="3" t="s">
        <v>676</v>
      </c>
      <c r="K94" s="3" t="s">
        <v>677</v>
      </c>
      <c r="L94" s="1" t="s">
        <v>28</v>
      </c>
      <c r="M94" s="3" t="s">
        <v>56</v>
      </c>
      <c r="N94" s="3" t="s">
        <v>30</v>
      </c>
      <c r="O94" s="3" t="s">
        <v>43</v>
      </c>
      <c r="P94" s="3" t="s">
        <v>32</v>
      </c>
      <c r="Q94" s="3" t="s">
        <v>45</v>
      </c>
    </row>
    <row r="95" ht="14.25" customHeight="1">
      <c r="A95" s="3" t="s">
        <v>678</v>
      </c>
      <c r="B95" s="3" t="s">
        <v>157</v>
      </c>
      <c r="C95" s="3" t="s">
        <v>202</v>
      </c>
      <c r="D95" s="3" t="s">
        <v>679</v>
      </c>
      <c r="E95" s="3" t="s">
        <v>21</v>
      </c>
      <c r="F95" s="3" t="s">
        <v>22</v>
      </c>
      <c r="G95" s="3" t="s">
        <v>680</v>
      </c>
      <c r="H95" s="1" t="s">
        <v>681</v>
      </c>
      <c r="I95" s="3" t="s">
        <v>682</v>
      </c>
      <c r="J95" s="3" t="s">
        <v>26</v>
      </c>
      <c r="K95" s="3" t="s">
        <v>683</v>
      </c>
      <c r="L95" s="1" t="s">
        <v>28</v>
      </c>
      <c r="M95" s="3" t="s">
        <v>42</v>
      </c>
      <c r="N95" s="3" t="s">
        <v>30</v>
      </c>
      <c r="O95" s="3" t="s">
        <v>31</v>
      </c>
      <c r="P95" s="3" t="s">
        <v>101</v>
      </c>
      <c r="Q95" s="3" t="s">
        <v>45</v>
      </c>
    </row>
    <row r="96" ht="14.25" customHeight="1">
      <c r="A96" s="3" t="s">
        <v>684</v>
      </c>
      <c r="B96" s="3" t="s">
        <v>685</v>
      </c>
      <c r="C96" s="3" t="s">
        <v>142</v>
      </c>
      <c r="D96" s="3" t="s">
        <v>686</v>
      </c>
      <c r="E96" s="3" t="s">
        <v>70</v>
      </c>
      <c r="F96" s="3" t="s">
        <v>22</v>
      </c>
      <c r="G96" s="3" t="s">
        <v>687</v>
      </c>
      <c r="H96" s="1" t="s">
        <v>688</v>
      </c>
      <c r="I96" s="3" t="s">
        <v>481</v>
      </c>
      <c r="J96" s="3" t="s">
        <v>26</v>
      </c>
      <c r="K96" s="3" t="s">
        <v>689</v>
      </c>
      <c r="L96" s="1" t="s">
        <v>99</v>
      </c>
      <c r="M96" s="3" t="s">
        <v>42</v>
      </c>
      <c r="N96" s="3" t="s">
        <v>30</v>
      </c>
      <c r="O96" s="3" t="s">
        <v>31</v>
      </c>
      <c r="P96" s="3" t="s">
        <v>32</v>
      </c>
      <c r="Q96" s="3" t="s">
        <v>75</v>
      </c>
    </row>
    <row r="97" ht="14.25" customHeight="1">
      <c r="A97" s="3" t="s">
        <v>690</v>
      </c>
      <c r="B97" s="3" t="s">
        <v>157</v>
      </c>
      <c r="C97" s="3" t="s">
        <v>290</v>
      </c>
      <c r="D97" s="3" t="s">
        <v>691</v>
      </c>
      <c r="E97" s="3" t="s">
        <v>21</v>
      </c>
      <c r="F97" s="3" t="s">
        <v>22</v>
      </c>
      <c r="G97" s="3" t="s">
        <v>692</v>
      </c>
      <c r="H97" s="1" t="s">
        <v>693</v>
      </c>
      <c r="I97" s="3" t="s">
        <v>694</v>
      </c>
      <c r="J97" s="3" t="s">
        <v>26</v>
      </c>
      <c r="K97" s="3" t="s">
        <v>695</v>
      </c>
      <c r="L97" s="1" t="s">
        <v>28</v>
      </c>
      <c r="M97" s="3" t="s">
        <v>42</v>
      </c>
      <c r="N97" s="3" t="s">
        <v>30</v>
      </c>
      <c r="O97" s="3" t="s">
        <v>31</v>
      </c>
      <c r="P97" s="3" t="s">
        <v>101</v>
      </c>
      <c r="Q97" s="3" t="s">
        <v>45</v>
      </c>
    </row>
    <row r="98" ht="14.25" customHeight="1">
      <c r="A98" s="3" t="s">
        <v>696</v>
      </c>
      <c r="B98" s="3" t="s">
        <v>194</v>
      </c>
      <c r="C98" s="3" t="s">
        <v>119</v>
      </c>
      <c r="D98" s="3" t="s">
        <v>697</v>
      </c>
      <c r="E98" s="3" t="s">
        <v>70</v>
      </c>
      <c r="F98" s="3" t="s">
        <v>22</v>
      </c>
      <c r="G98" s="3" t="s">
        <v>698</v>
      </c>
      <c r="H98" s="1" t="s">
        <v>699</v>
      </c>
      <c r="I98" s="3" t="s">
        <v>700</v>
      </c>
      <c r="J98" s="3" t="s">
        <v>386</v>
      </c>
      <c r="K98" s="3" t="s">
        <v>701</v>
      </c>
      <c r="L98" s="1" t="s">
        <v>28</v>
      </c>
      <c r="M98" s="3" t="s">
        <v>42</v>
      </c>
      <c r="N98" s="3" t="s">
        <v>30</v>
      </c>
      <c r="O98" s="3" t="s">
        <v>43</v>
      </c>
      <c r="P98" s="3" t="s">
        <v>44</v>
      </c>
      <c r="Q98" s="3" t="s">
        <v>45</v>
      </c>
    </row>
    <row r="99" ht="14.25" customHeight="1">
      <c r="A99" s="3" t="s">
        <v>702</v>
      </c>
      <c r="B99" s="3" t="s">
        <v>703</v>
      </c>
      <c r="C99" s="3" t="s">
        <v>326</v>
      </c>
      <c r="D99" s="3" t="s">
        <v>704</v>
      </c>
      <c r="E99" s="3" t="s">
        <v>21</v>
      </c>
      <c r="F99" s="3" t="s">
        <v>22</v>
      </c>
      <c r="G99" s="3" t="s">
        <v>705</v>
      </c>
      <c r="H99" s="1" t="s">
        <v>706</v>
      </c>
      <c r="I99" s="3" t="s">
        <v>73</v>
      </c>
      <c r="J99" s="3" t="s">
        <v>26</v>
      </c>
      <c r="K99" s="3" t="s">
        <v>170</v>
      </c>
      <c r="L99" s="1" t="s">
        <v>28</v>
      </c>
      <c r="M99" s="3" t="s">
        <v>42</v>
      </c>
      <c r="N99" s="3" t="s">
        <v>30</v>
      </c>
      <c r="O99" s="3" t="s">
        <v>43</v>
      </c>
      <c r="P99" s="3" t="s">
        <v>44</v>
      </c>
      <c r="Q99" s="3" t="s">
        <v>45</v>
      </c>
    </row>
    <row r="100" ht="14.25" customHeight="1">
      <c r="A100" s="3" t="s">
        <v>707</v>
      </c>
      <c r="B100" s="3" t="s">
        <v>484</v>
      </c>
      <c r="C100" s="3" t="s">
        <v>708</v>
      </c>
      <c r="D100" s="3" t="s">
        <v>709</v>
      </c>
      <c r="E100" s="3" t="s">
        <v>61</v>
      </c>
      <c r="F100" s="3" t="s">
        <v>22</v>
      </c>
      <c r="G100" s="3" t="s">
        <v>710</v>
      </c>
      <c r="H100" s="1" t="s">
        <v>711</v>
      </c>
      <c r="I100" s="3" t="s">
        <v>712</v>
      </c>
      <c r="J100" s="3" t="s">
        <v>65</v>
      </c>
      <c r="K100" s="3" t="s">
        <v>713</v>
      </c>
      <c r="L100" s="1" t="s">
        <v>28</v>
      </c>
      <c r="M100" s="3" t="s">
        <v>56</v>
      </c>
      <c r="N100" s="3" t="s">
        <v>30</v>
      </c>
      <c r="O100" s="3" t="s">
        <v>31</v>
      </c>
      <c r="P100" s="3" t="s">
        <v>32</v>
      </c>
      <c r="Q100" s="3" t="s">
        <v>45</v>
      </c>
    </row>
    <row r="101" ht="14.25" customHeight="1">
      <c r="A101" s="3" t="s">
        <v>714</v>
      </c>
      <c r="B101" s="3" t="s">
        <v>236</v>
      </c>
      <c r="C101" s="3" t="s">
        <v>715</v>
      </c>
      <c r="D101" s="3" t="s">
        <v>716</v>
      </c>
      <c r="E101" s="3" t="s">
        <v>61</v>
      </c>
      <c r="F101" s="3" t="s">
        <v>22</v>
      </c>
      <c r="G101" s="3" t="s">
        <v>717</v>
      </c>
      <c r="H101" s="1" t="s">
        <v>718</v>
      </c>
      <c r="I101" s="3" t="s">
        <v>719</v>
      </c>
      <c r="J101" s="3" t="s">
        <v>65</v>
      </c>
      <c r="K101" s="3" t="s">
        <v>720</v>
      </c>
      <c r="L101" s="1" t="s">
        <v>28</v>
      </c>
      <c r="M101" s="3" t="s">
        <v>56</v>
      </c>
      <c r="N101" s="3" t="s">
        <v>30</v>
      </c>
      <c r="O101" s="3" t="s">
        <v>31</v>
      </c>
      <c r="P101" s="3" t="s">
        <v>101</v>
      </c>
      <c r="Q101" s="3" t="s">
        <v>45</v>
      </c>
    </row>
    <row r="102" ht="14.25" customHeight="1">
      <c r="A102" s="3" t="s">
        <v>721</v>
      </c>
      <c r="B102" s="3" t="s">
        <v>722</v>
      </c>
      <c r="C102" s="3" t="s">
        <v>202</v>
      </c>
      <c r="D102" s="3" t="s">
        <v>723</v>
      </c>
      <c r="E102" s="3" t="s">
        <v>50</v>
      </c>
      <c r="F102" s="3" t="s">
        <v>22</v>
      </c>
      <c r="G102" s="3" t="s">
        <v>724</v>
      </c>
      <c r="H102" s="1" t="s">
        <v>725</v>
      </c>
      <c r="I102" s="3" t="s">
        <v>25</v>
      </c>
      <c r="J102" s="3" t="s">
        <v>65</v>
      </c>
      <c r="K102" s="3" t="s">
        <v>726</v>
      </c>
      <c r="L102" s="1" t="s">
        <v>28</v>
      </c>
      <c r="M102" s="3" t="s">
        <v>42</v>
      </c>
      <c r="N102" s="3" t="s">
        <v>30</v>
      </c>
      <c r="O102" s="3" t="s">
        <v>31</v>
      </c>
      <c r="P102" s="3" t="s">
        <v>44</v>
      </c>
      <c r="Q102" s="3" t="s">
        <v>33</v>
      </c>
    </row>
    <row r="103" ht="14.25" customHeight="1">
      <c r="A103" s="3" t="s">
        <v>727</v>
      </c>
      <c r="B103" s="3" t="s">
        <v>598</v>
      </c>
      <c r="C103" s="3" t="s">
        <v>298</v>
      </c>
      <c r="D103" s="3" t="s">
        <v>728</v>
      </c>
      <c r="E103" s="3" t="s">
        <v>70</v>
      </c>
      <c r="F103" s="3" t="s">
        <v>22</v>
      </c>
      <c r="G103" s="3" t="s">
        <v>729</v>
      </c>
      <c r="H103" s="1" t="s">
        <v>730</v>
      </c>
      <c r="I103" s="3" t="s">
        <v>731</v>
      </c>
      <c r="J103" s="3" t="s">
        <v>26</v>
      </c>
      <c r="K103" s="3" t="s">
        <v>732</v>
      </c>
      <c r="L103" s="1" t="s">
        <v>28</v>
      </c>
      <c r="M103" s="3" t="s">
        <v>42</v>
      </c>
      <c r="N103" s="3" t="s">
        <v>30</v>
      </c>
      <c r="O103" s="3" t="s">
        <v>31</v>
      </c>
      <c r="P103" s="3" t="s">
        <v>32</v>
      </c>
      <c r="Q103" s="3" t="s">
        <v>45</v>
      </c>
    </row>
    <row r="104" ht="14.25" customHeight="1">
      <c r="A104" s="3" t="s">
        <v>733</v>
      </c>
      <c r="B104" s="3" t="s">
        <v>734</v>
      </c>
      <c r="C104" s="3" t="s">
        <v>290</v>
      </c>
      <c r="D104" s="3" t="s">
        <v>735</v>
      </c>
      <c r="E104" s="3" t="s">
        <v>21</v>
      </c>
      <c r="F104" s="3" t="s">
        <v>22</v>
      </c>
      <c r="G104" s="3" t="s">
        <v>736</v>
      </c>
      <c r="H104" s="1" t="s">
        <v>737</v>
      </c>
      <c r="I104" s="3" t="s">
        <v>344</v>
      </c>
      <c r="J104" s="3" t="s">
        <v>26</v>
      </c>
      <c r="K104" s="3" t="s">
        <v>738</v>
      </c>
      <c r="L104" s="1" t="s">
        <v>99</v>
      </c>
      <c r="M104" s="3" t="s">
        <v>42</v>
      </c>
      <c r="N104" s="3" t="s">
        <v>30</v>
      </c>
      <c r="O104" s="3" t="s">
        <v>43</v>
      </c>
      <c r="P104" s="3" t="s">
        <v>32</v>
      </c>
      <c r="Q104" s="3" t="s">
        <v>33</v>
      </c>
    </row>
    <row r="105" ht="14.25" customHeight="1">
      <c r="A105" s="3" t="s">
        <v>739</v>
      </c>
      <c r="B105" s="3" t="s">
        <v>390</v>
      </c>
      <c r="C105" s="3" t="s">
        <v>298</v>
      </c>
      <c r="D105" s="3" t="s">
        <v>740</v>
      </c>
      <c r="E105" s="3" t="s">
        <v>61</v>
      </c>
      <c r="F105" s="3" t="s">
        <v>22</v>
      </c>
      <c r="G105" s="3" t="s">
        <v>741</v>
      </c>
      <c r="H105" s="1" t="s">
        <v>742</v>
      </c>
      <c r="I105" s="3" t="s">
        <v>743</v>
      </c>
      <c r="J105" s="3" t="s">
        <v>54</v>
      </c>
      <c r="K105" s="3" t="s">
        <v>744</v>
      </c>
      <c r="L105" s="1" t="s">
        <v>28</v>
      </c>
      <c r="M105" s="3" t="s">
        <v>42</v>
      </c>
      <c r="N105" s="3" t="s">
        <v>30</v>
      </c>
      <c r="O105" s="3" t="s">
        <v>43</v>
      </c>
      <c r="P105" s="3" t="s">
        <v>101</v>
      </c>
      <c r="Q105" s="3" t="s">
        <v>45</v>
      </c>
    </row>
    <row r="106" ht="14.25" customHeight="1">
      <c r="A106" s="3" t="s">
        <v>745</v>
      </c>
      <c r="B106" s="3" t="s">
        <v>746</v>
      </c>
      <c r="C106" s="3" t="s">
        <v>187</v>
      </c>
      <c r="D106" s="3" t="s">
        <v>747</v>
      </c>
      <c r="E106" s="3" t="s">
        <v>61</v>
      </c>
      <c r="F106" s="3" t="s">
        <v>22</v>
      </c>
      <c r="G106" s="3" t="s">
        <v>748</v>
      </c>
      <c r="H106" s="1" t="s">
        <v>749</v>
      </c>
      <c r="I106" s="3" t="s">
        <v>750</v>
      </c>
      <c r="J106" s="3" t="s">
        <v>54</v>
      </c>
      <c r="K106" s="3" t="s">
        <v>751</v>
      </c>
      <c r="L106" s="1" t="s">
        <v>99</v>
      </c>
      <c r="M106" s="3" t="s">
        <v>42</v>
      </c>
      <c r="N106" s="3" t="s">
        <v>30</v>
      </c>
      <c r="O106" s="3" t="s">
        <v>43</v>
      </c>
      <c r="P106" s="3" t="s">
        <v>32</v>
      </c>
      <c r="Q106" s="3" t="s">
        <v>45</v>
      </c>
    </row>
    <row r="107" ht="14.25" customHeight="1">
      <c r="A107" s="3" t="s">
        <v>752</v>
      </c>
      <c r="B107" s="3" t="s">
        <v>753</v>
      </c>
      <c r="C107" s="3" t="s">
        <v>348</v>
      </c>
      <c r="D107" s="3" t="s">
        <v>754</v>
      </c>
      <c r="E107" s="3" t="s">
        <v>21</v>
      </c>
      <c r="F107" s="3" t="s">
        <v>22</v>
      </c>
      <c r="G107" s="3" t="s">
        <v>755</v>
      </c>
      <c r="H107" s="1" t="s">
        <v>756</v>
      </c>
      <c r="I107" s="3" t="s">
        <v>25</v>
      </c>
      <c r="J107" s="3" t="s">
        <v>26</v>
      </c>
      <c r="K107" s="3" t="s">
        <v>757</v>
      </c>
      <c r="L107" s="1" t="s">
        <v>99</v>
      </c>
      <c r="M107" s="3" t="s">
        <v>56</v>
      </c>
      <c r="N107" s="3" t="s">
        <v>30</v>
      </c>
      <c r="O107" s="3" t="s">
        <v>31</v>
      </c>
      <c r="P107" s="3" t="s">
        <v>101</v>
      </c>
      <c r="Q107" s="3" t="s">
        <v>45</v>
      </c>
    </row>
    <row r="108" ht="14.25" customHeight="1">
      <c r="A108" s="3" t="s">
        <v>758</v>
      </c>
      <c r="B108" s="3" t="s">
        <v>230</v>
      </c>
      <c r="C108" s="3" t="s">
        <v>36</v>
      </c>
      <c r="D108" s="3" t="s">
        <v>759</v>
      </c>
      <c r="E108" s="3" t="s">
        <v>61</v>
      </c>
      <c r="F108" s="3" t="s">
        <v>94</v>
      </c>
      <c r="G108" s="3" t="s">
        <v>760</v>
      </c>
      <c r="H108" s="1" t="s">
        <v>761</v>
      </c>
      <c r="I108" s="3" t="s">
        <v>762</v>
      </c>
      <c r="J108" s="3" t="s">
        <v>65</v>
      </c>
      <c r="K108" s="3" t="s">
        <v>763</v>
      </c>
      <c r="L108" s="1" t="s">
        <v>28</v>
      </c>
      <c r="M108" s="3" t="s">
        <v>42</v>
      </c>
      <c r="N108" s="3" t="s">
        <v>30</v>
      </c>
      <c r="O108" s="3" t="s">
        <v>43</v>
      </c>
      <c r="P108" s="3" t="s">
        <v>101</v>
      </c>
      <c r="Q108" s="3" t="s">
        <v>45</v>
      </c>
    </row>
    <row r="109" ht="14.25" customHeight="1">
      <c r="A109" s="3" t="s">
        <v>764</v>
      </c>
      <c r="B109" s="3" t="s">
        <v>765</v>
      </c>
      <c r="C109" s="3" t="s">
        <v>405</v>
      </c>
      <c r="D109" s="3" t="s">
        <v>766</v>
      </c>
      <c r="E109" s="3" t="s">
        <v>50</v>
      </c>
      <c r="F109" s="3" t="s">
        <v>22</v>
      </c>
      <c r="G109" s="3" t="s">
        <v>767</v>
      </c>
      <c r="H109" s="1" t="s">
        <v>768</v>
      </c>
      <c r="I109" s="3" t="s">
        <v>352</v>
      </c>
      <c r="J109" s="3" t="s">
        <v>54</v>
      </c>
      <c r="K109" s="3" t="s">
        <v>769</v>
      </c>
      <c r="L109" s="1" t="s">
        <v>28</v>
      </c>
      <c r="M109" s="3" t="s">
        <v>42</v>
      </c>
      <c r="N109" s="3" t="s">
        <v>30</v>
      </c>
      <c r="O109" s="3" t="s">
        <v>31</v>
      </c>
      <c r="P109" s="3" t="s">
        <v>101</v>
      </c>
      <c r="Q109" s="3" t="s">
        <v>75</v>
      </c>
    </row>
    <row r="110" ht="14.25" customHeight="1">
      <c r="A110" s="3" t="s">
        <v>770</v>
      </c>
      <c r="B110" s="3" t="s">
        <v>318</v>
      </c>
      <c r="C110" s="3" t="s">
        <v>112</v>
      </c>
      <c r="D110" s="3" t="s">
        <v>771</v>
      </c>
      <c r="E110" s="3" t="s">
        <v>50</v>
      </c>
      <c r="F110" s="3" t="s">
        <v>94</v>
      </c>
      <c r="G110" s="3" t="s">
        <v>772</v>
      </c>
      <c r="H110" s="1" t="s">
        <v>773</v>
      </c>
      <c r="I110" s="3" t="s">
        <v>774</v>
      </c>
      <c r="J110" s="3" t="s">
        <v>65</v>
      </c>
      <c r="K110" s="3" t="s">
        <v>775</v>
      </c>
      <c r="L110" s="1" t="s">
        <v>28</v>
      </c>
      <c r="M110" s="3" t="s">
        <v>42</v>
      </c>
      <c r="N110" s="3" t="s">
        <v>30</v>
      </c>
      <c r="O110" s="3" t="s">
        <v>31</v>
      </c>
      <c r="P110" s="3" t="s">
        <v>101</v>
      </c>
      <c r="Q110" s="3" t="s">
        <v>45</v>
      </c>
    </row>
    <row r="111" ht="14.25" customHeight="1">
      <c r="A111" s="3" t="s">
        <v>776</v>
      </c>
      <c r="B111" s="3" t="s">
        <v>118</v>
      </c>
      <c r="C111" s="3" t="s">
        <v>477</v>
      </c>
      <c r="D111" s="3" t="s">
        <v>777</v>
      </c>
      <c r="E111" s="3" t="s">
        <v>21</v>
      </c>
      <c r="F111" s="3" t="s">
        <v>22</v>
      </c>
      <c r="G111" s="3" t="s">
        <v>778</v>
      </c>
      <c r="H111" s="1" t="s">
        <v>779</v>
      </c>
      <c r="I111" s="3" t="s">
        <v>780</v>
      </c>
      <c r="J111" s="3" t="s">
        <v>26</v>
      </c>
      <c r="K111" s="3" t="s">
        <v>781</v>
      </c>
      <c r="L111" s="1" t="s">
        <v>28</v>
      </c>
      <c r="M111" s="3" t="s">
        <v>29</v>
      </c>
      <c r="N111" s="3" t="s">
        <v>30</v>
      </c>
      <c r="O111" s="3" t="s">
        <v>31</v>
      </c>
      <c r="P111" s="3" t="s">
        <v>101</v>
      </c>
      <c r="Q111" s="3" t="s">
        <v>75</v>
      </c>
    </row>
    <row r="112" ht="14.25" customHeight="1">
      <c r="A112" s="3" t="s">
        <v>782</v>
      </c>
      <c r="B112" s="3" t="s">
        <v>149</v>
      </c>
      <c r="C112" s="3" t="s">
        <v>112</v>
      </c>
      <c r="D112" s="3" t="s">
        <v>783</v>
      </c>
      <c r="E112" s="3" t="s">
        <v>50</v>
      </c>
      <c r="F112" s="3" t="s">
        <v>22</v>
      </c>
      <c r="G112" s="3" t="s">
        <v>784</v>
      </c>
      <c r="H112" s="1" t="s">
        <v>785</v>
      </c>
      <c r="I112" s="3" t="s">
        <v>786</v>
      </c>
      <c r="J112" s="3" t="s">
        <v>65</v>
      </c>
      <c r="K112" s="3" t="s">
        <v>787</v>
      </c>
      <c r="L112" s="1" t="s">
        <v>28</v>
      </c>
      <c r="M112" s="3" t="s">
        <v>42</v>
      </c>
      <c r="N112" s="3" t="s">
        <v>30</v>
      </c>
      <c r="O112" s="3" t="s">
        <v>43</v>
      </c>
      <c r="P112" s="3" t="s">
        <v>44</v>
      </c>
      <c r="Q112" s="3" t="s">
        <v>33</v>
      </c>
    </row>
    <row r="113" ht="14.25" customHeight="1">
      <c r="A113" s="3" t="s">
        <v>788</v>
      </c>
      <c r="B113" s="3" t="s">
        <v>58</v>
      </c>
      <c r="C113" s="3" t="s">
        <v>19</v>
      </c>
      <c r="D113" s="3" t="s">
        <v>789</v>
      </c>
      <c r="E113" s="3" t="s">
        <v>70</v>
      </c>
      <c r="F113" s="3" t="s">
        <v>22</v>
      </c>
      <c r="G113" s="3" t="s">
        <v>790</v>
      </c>
      <c r="H113" s="1" t="s">
        <v>791</v>
      </c>
      <c r="I113" s="3" t="s">
        <v>792</v>
      </c>
      <c r="J113" s="3" t="s">
        <v>26</v>
      </c>
      <c r="K113" s="3" t="s">
        <v>793</v>
      </c>
      <c r="L113" s="1" t="s">
        <v>28</v>
      </c>
      <c r="M113" s="3" t="s">
        <v>56</v>
      </c>
      <c r="N113" s="3" t="s">
        <v>30</v>
      </c>
      <c r="O113" s="3" t="s">
        <v>43</v>
      </c>
      <c r="P113" s="3" t="s">
        <v>44</v>
      </c>
      <c r="Q113" s="3" t="s">
        <v>45</v>
      </c>
    </row>
    <row r="114" ht="14.25" customHeight="1">
      <c r="A114" s="3" t="s">
        <v>794</v>
      </c>
      <c r="B114" s="3" t="s">
        <v>484</v>
      </c>
      <c r="C114" s="3" t="s">
        <v>477</v>
      </c>
      <c r="D114" s="3" t="s">
        <v>795</v>
      </c>
      <c r="E114" s="3" t="s">
        <v>50</v>
      </c>
      <c r="F114" s="3" t="s">
        <v>22</v>
      </c>
      <c r="G114" s="3" t="s">
        <v>796</v>
      </c>
      <c r="H114" s="1" t="s">
        <v>797</v>
      </c>
      <c r="I114" s="3" t="s">
        <v>798</v>
      </c>
      <c r="J114" s="3" t="s">
        <v>54</v>
      </c>
      <c r="K114" s="3" t="s">
        <v>799</v>
      </c>
      <c r="L114" s="1" t="s">
        <v>28</v>
      </c>
      <c r="M114" s="3" t="s">
        <v>42</v>
      </c>
      <c r="N114" s="3" t="s">
        <v>30</v>
      </c>
      <c r="O114" s="3" t="s">
        <v>31</v>
      </c>
      <c r="P114" s="3" t="s">
        <v>101</v>
      </c>
      <c r="Q114" s="3" t="s">
        <v>75</v>
      </c>
    </row>
    <row r="115" ht="14.25" customHeight="1">
      <c r="A115" s="3" t="s">
        <v>800</v>
      </c>
      <c r="B115" s="3" t="s">
        <v>801</v>
      </c>
      <c r="C115" s="3" t="s">
        <v>224</v>
      </c>
      <c r="D115" s="3" t="s">
        <v>802</v>
      </c>
      <c r="E115" s="3" t="s">
        <v>50</v>
      </c>
      <c r="F115" s="3" t="s">
        <v>22</v>
      </c>
      <c r="G115" s="3" t="s">
        <v>803</v>
      </c>
      <c r="H115" s="1" t="s">
        <v>804</v>
      </c>
      <c r="I115" s="3" t="s">
        <v>805</v>
      </c>
      <c r="J115" s="3" t="s">
        <v>65</v>
      </c>
      <c r="K115" s="3" t="s">
        <v>806</v>
      </c>
      <c r="L115" s="1" t="s">
        <v>99</v>
      </c>
      <c r="M115" s="3" t="s">
        <v>42</v>
      </c>
      <c r="N115" s="3" t="s">
        <v>30</v>
      </c>
      <c r="O115" s="3" t="s">
        <v>31</v>
      </c>
      <c r="P115" s="3" t="s">
        <v>101</v>
      </c>
      <c r="Q115" s="3" t="s">
        <v>75</v>
      </c>
    </row>
    <row r="116" ht="14.25" customHeight="1">
      <c r="A116" s="3" t="s">
        <v>807</v>
      </c>
      <c r="B116" s="3" t="s">
        <v>547</v>
      </c>
      <c r="C116" s="3" t="s">
        <v>142</v>
      </c>
      <c r="D116" s="3" t="s">
        <v>808</v>
      </c>
      <c r="E116" s="3" t="s">
        <v>70</v>
      </c>
      <c r="F116" s="3" t="s">
        <v>22</v>
      </c>
      <c r="G116" s="3" t="s">
        <v>809</v>
      </c>
      <c r="H116" s="1" t="s">
        <v>810</v>
      </c>
      <c r="I116" s="3" t="s">
        <v>308</v>
      </c>
      <c r="J116" s="3" t="s">
        <v>26</v>
      </c>
      <c r="K116" s="3" t="s">
        <v>811</v>
      </c>
      <c r="L116" s="1" t="s">
        <v>28</v>
      </c>
      <c r="M116" s="3" t="s">
        <v>56</v>
      </c>
      <c r="N116" s="3" t="s">
        <v>30</v>
      </c>
      <c r="O116" s="3" t="s">
        <v>31</v>
      </c>
      <c r="P116" s="3" t="s">
        <v>812</v>
      </c>
      <c r="Q116" s="3" t="s">
        <v>75</v>
      </c>
    </row>
    <row r="117" ht="14.25" customHeight="1">
      <c r="A117" s="3" t="s">
        <v>813</v>
      </c>
      <c r="B117" s="3" t="s">
        <v>814</v>
      </c>
      <c r="C117" s="3" t="s">
        <v>290</v>
      </c>
      <c r="D117" s="3" t="s">
        <v>815</v>
      </c>
      <c r="E117" s="3" t="s">
        <v>70</v>
      </c>
      <c r="F117" s="3" t="s">
        <v>22</v>
      </c>
      <c r="G117" s="3" t="s">
        <v>816</v>
      </c>
      <c r="H117" s="1" t="s">
        <v>817</v>
      </c>
      <c r="I117" s="3" t="s">
        <v>818</v>
      </c>
      <c r="J117" s="3" t="s">
        <v>26</v>
      </c>
      <c r="K117" s="3" t="s">
        <v>819</v>
      </c>
      <c r="L117" s="1" t="s">
        <v>28</v>
      </c>
      <c r="M117" s="3" t="s">
        <v>42</v>
      </c>
      <c r="N117" s="3" t="s">
        <v>30</v>
      </c>
      <c r="O117" s="3" t="s">
        <v>43</v>
      </c>
      <c r="P117" s="3" t="s">
        <v>101</v>
      </c>
      <c r="Q117" s="3" t="s">
        <v>75</v>
      </c>
    </row>
    <row r="118" ht="14.25" customHeight="1">
      <c r="A118" s="3" t="s">
        <v>820</v>
      </c>
      <c r="B118" s="3" t="s">
        <v>821</v>
      </c>
      <c r="C118" s="3" t="s">
        <v>36</v>
      </c>
      <c r="D118" s="3" t="s">
        <v>822</v>
      </c>
      <c r="E118" s="3" t="s">
        <v>21</v>
      </c>
      <c r="F118" s="3" t="s">
        <v>22</v>
      </c>
      <c r="G118" s="3" t="s">
        <v>823</v>
      </c>
      <c r="H118" s="1" t="s">
        <v>824</v>
      </c>
      <c r="I118" s="3" t="s">
        <v>825</v>
      </c>
      <c r="J118" s="3" t="s">
        <v>26</v>
      </c>
      <c r="K118" s="3" t="s">
        <v>826</v>
      </c>
      <c r="L118" s="1" t="s">
        <v>28</v>
      </c>
      <c r="M118" s="3" t="s">
        <v>42</v>
      </c>
      <c r="N118" s="3" t="s">
        <v>30</v>
      </c>
      <c r="O118" s="3" t="s">
        <v>31</v>
      </c>
      <c r="P118" s="3" t="s">
        <v>628</v>
      </c>
      <c r="Q118" s="3" t="s">
        <v>75</v>
      </c>
    </row>
    <row r="119" ht="14.25" customHeight="1">
      <c r="A119" s="3" t="s">
        <v>827</v>
      </c>
      <c r="B119" s="3" t="s">
        <v>828</v>
      </c>
      <c r="C119" s="3" t="s">
        <v>829</v>
      </c>
      <c r="D119" s="3" t="s">
        <v>830</v>
      </c>
      <c r="E119" s="3" t="s">
        <v>50</v>
      </c>
      <c r="F119" s="3" t="s">
        <v>94</v>
      </c>
      <c r="G119" s="3" t="s">
        <v>831</v>
      </c>
      <c r="H119" s="1" t="s">
        <v>832</v>
      </c>
      <c r="I119" s="3" t="s">
        <v>833</v>
      </c>
      <c r="J119" s="3" t="s">
        <v>54</v>
      </c>
      <c r="K119" s="3" t="s">
        <v>834</v>
      </c>
      <c r="L119" s="1" t="s">
        <v>28</v>
      </c>
      <c r="M119" s="3" t="s">
        <v>42</v>
      </c>
      <c r="N119" s="3" t="s">
        <v>30</v>
      </c>
      <c r="O119" s="3" t="s">
        <v>43</v>
      </c>
      <c r="P119" s="3" t="s">
        <v>101</v>
      </c>
      <c r="Q119" s="3" t="s">
        <v>45</v>
      </c>
    </row>
    <row r="120" ht="14.25" customHeight="1">
      <c r="A120" s="3" t="s">
        <v>835</v>
      </c>
      <c r="B120" s="3" t="s">
        <v>262</v>
      </c>
      <c r="C120" s="3" t="s">
        <v>715</v>
      </c>
      <c r="D120" s="3" t="s">
        <v>836</v>
      </c>
      <c r="E120" s="3" t="s">
        <v>50</v>
      </c>
      <c r="F120" s="3" t="s">
        <v>22</v>
      </c>
      <c r="G120" s="3" t="s">
        <v>837</v>
      </c>
      <c r="H120" s="1" t="s">
        <v>838</v>
      </c>
      <c r="I120" s="3" t="s">
        <v>183</v>
      </c>
      <c r="J120" s="3" t="s">
        <v>54</v>
      </c>
      <c r="K120" s="3" t="s">
        <v>839</v>
      </c>
      <c r="L120" s="1" t="s">
        <v>99</v>
      </c>
      <c r="M120" s="3" t="s">
        <v>42</v>
      </c>
      <c r="N120" s="3" t="s">
        <v>30</v>
      </c>
      <c r="O120" s="3" t="s">
        <v>43</v>
      </c>
      <c r="P120" s="3" t="s">
        <v>101</v>
      </c>
      <c r="Q120" s="3" t="s">
        <v>45</v>
      </c>
    </row>
    <row r="121" ht="14.25" customHeight="1">
      <c r="A121" s="3" t="s">
        <v>840</v>
      </c>
      <c r="B121" s="3" t="s">
        <v>118</v>
      </c>
      <c r="C121" s="3" t="s">
        <v>715</v>
      </c>
      <c r="D121" s="3" t="s">
        <v>841</v>
      </c>
      <c r="E121" s="3" t="s">
        <v>61</v>
      </c>
      <c r="F121" s="3" t="s">
        <v>22</v>
      </c>
      <c r="G121" s="3" t="s">
        <v>842</v>
      </c>
      <c r="H121" s="1" t="s">
        <v>843</v>
      </c>
      <c r="I121" s="3" t="s">
        <v>844</v>
      </c>
      <c r="J121" s="3" t="s">
        <v>54</v>
      </c>
      <c r="K121" s="3" t="s">
        <v>845</v>
      </c>
      <c r="L121" s="1" t="s">
        <v>28</v>
      </c>
      <c r="M121" s="3" t="s">
        <v>42</v>
      </c>
      <c r="N121" s="3" t="s">
        <v>30</v>
      </c>
      <c r="O121" s="3" t="s">
        <v>43</v>
      </c>
      <c r="P121" s="3" t="s">
        <v>101</v>
      </c>
      <c r="Q121" s="3" t="s">
        <v>75</v>
      </c>
    </row>
    <row r="122" ht="14.25" customHeight="1">
      <c r="A122" s="3" t="s">
        <v>846</v>
      </c>
      <c r="B122" s="3" t="s">
        <v>209</v>
      </c>
      <c r="C122" s="3" t="s">
        <v>134</v>
      </c>
      <c r="D122" s="3" t="s">
        <v>847</v>
      </c>
      <c r="E122" s="3" t="s">
        <v>21</v>
      </c>
      <c r="F122" s="3" t="s">
        <v>22</v>
      </c>
      <c r="G122" s="3" t="s">
        <v>848</v>
      </c>
      <c r="H122" s="1" t="s">
        <v>849</v>
      </c>
      <c r="I122" s="3" t="s">
        <v>308</v>
      </c>
      <c r="J122" s="3" t="s">
        <v>26</v>
      </c>
      <c r="K122" s="3" t="s">
        <v>850</v>
      </c>
      <c r="L122" s="1" t="s">
        <v>28</v>
      </c>
      <c r="M122" s="3" t="s">
        <v>56</v>
      </c>
      <c r="N122" s="3" t="s">
        <v>30</v>
      </c>
      <c r="O122" s="3" t="s">
        <v>31</v>
      </c>
      <c r="P122" s="3" t="s">
        <v>101</v>
      </c>
      <c r="Q122" s="3" t="s">
        <v>45</v>
      </c>
    </row>
    <row r="123" ht="14.25" customHeight="1">
      <c r="A123" s="3" t="s">
        <v>851</v>
      </c>
      <c r="B123" s="3" t="s">
        <v>852</v>
      </c>
      <c r="C123" s="3" t="s">
        <v>829</v>
      </c>
      <c r="D123" s="3" t="s">
        <v>853</v>
      </c>
      <c r="E123" s="3" t="s">
        <v>70</v>
      </c>
      <c r="F123" s="3" t="s">
        <v>22</v>
      </c>
      <c r="G123" s="3" t="s">
        <v>854</v>
      </c>
      <c r="H123" s="1" t="s">
        <v>855</v>
      </c>
      <c r="I123" s="3" t="s">
        <v>856</v>
      </c>
      <c r="J123" s="3" t="s">
        <v>26</v>
      </c>
      <c r="K123" s="3" t="s">
        <v>857</v>
      </c>
      <c r="L123" s="1" t="s">
        <v>28</v>
      </c>
      <c r="M123" s="3" t="s">
        <v>56</v>
      </c>
      <c r="N123" s="3" t="s">
        <v>30</v>
      </c>
      <c r="O123" s="3" t="s">
        <v>43</v>
      </c>
      <c r="P123" s="3" t="s">
        <v>101</v>
      </c>
      <c r="Q123" s="3" t="s">
        <v>45</v>
      </c>
    </row>
    <row r="124" ht="14.25" customHeight="1">
      <c r="A124" s="3" t="s">
        <v>858</v>
      </c>
      <c r="B124" s="3" t="s">
        <v>502</v>
      </c>
      <c r="C124" s="3" t="s">
        <v>78</v>
      </c>
      <c r="D124" s="3" t="s">
        <v>859</v>
      </c>
      <c r="E124" s="3" t="s">
        <v>70</v>
      </c>
      <c r="F124" s="3" t="s">
        <v>22</v>
      </c>
      <c r="G124" s="3" t="s">
        <v>860</v>
      </c>
      <c r="H124" s="1" t="s">
        <v>861</v>
      </c>
      <c r="I124" s="3" t="s">
        <v>825</v>
      </c>
      <c r="J124" s="3" t="s">
        <v>26</v>
      </c>
      <c r="K124" s="3" t="s">
        <v>862</v>
      </c>
      <c r="L124" s="1" t="s">
        <v>28</v>
      </c>
      <c r="M124" s="3" t="s">
        <v>42</v>
      </c>
      <c r="N124" s="3" t="s">
        <v>30</v>
      </c>
      <c r="O124" s="3" t="s">
        <v>31</v>
      </c>
      <c r="P124" s="3" t="s">
        <v>101</v>
      </c>
      <c r="Q124" s="3" t="s">
        <v>45</v>
      </c>
    </row>
    <row r="125" ht="14.25" customHeight="1">
      <c r="A125" s="3" t="s">
        <v>863</v>
      </c>
      <c r="B125" s="3" t="s">
        <v>864</v>
      </c>
      <c r="C125" s="3" t="s">
        <v>348</v>
      </c>
      <c r="D125" s="3" t="s">
        <v>865</v>
      </c>
      <c r="E125" s="3" t="s">
        <v>50</v>
      </c>
      <c r="F125" s="3" t="s">
        <v>22</v>
      </c>
      <c r="G125" s="3" t="s">
        <v>866</v>
      </c>
      <c r="H125" s="1" t="s">
        <v>867</v>
      </c>
      <c r="I125" s="3" t="s">
        <v>240</v>
      </c>
      <c r="J125" s="3" t="s">
        <v>54</v>
      </c>
      <c r="K125" s="3" t="s">
        <v>868</v>
      </c>
      <c r="L125" s="1" t="s">
        <v>99</v>
      </c>
      <c r="M125" s="3" t="s">
        <v>42</v>
      </c>
      <c r="N125" s="3" t="s">
        <v>30</v>
      </c>
      <c r="O125" s="3" t="s">
        <v>43</v>
      </c>
      <c r="P125" s="3" t="s">
        <v>101</v>
      </c>
      <c r="Q125" s="3" t="s">
        <v>45</v>
      </c>
    </row>
    <row r="126" ht="14.25" customHeight="1">
      <c r="A126" s="3" t="s">
        <v>869</v>
      </c>
      <c r="B126" s="3" t="s">
        <v>870</v>
      </c>
      <c r="C126" s="3" t="s">
        <v>36</v>
      </c>
      <c r="D126" s="3" t="s">
        <v>871</v>
      </c>
      <c r="E126" s="3" t="s">
        <v>61</v>
      </c>
      <c r="F126" s="3" t="s">
        <v>22</v>
      </c>
      <c r="G126" s="3" t="s">
        <v>872</v>
      </c>
      <c r="H126" s="1" t="s">
        <v>873</v>
      </c>
      <c r="I126" s="3" t="s">
        <v>874</v>
      </c>
      <c r="J126" s="3" t="s">
        <v>54</v>
      </c>
      <c r="K126" s="3" t="s">
        <v>875</v>
      </c>
      <c r="L126" s="1" t="s">
        <v>99</v>
      </c>
      <c r="M126" s="3" t="s">
        <v>42</v>
      </c>
      <c r="N126" s="3" t="s">
        <v>30</v>
      </c>
      <c r="O126" s="3" t="s">
        <v>31</v>
      </c>
      <c r="P126" s="3" t="s">
        <v>32</v>
      </c>
      <c r="Q126" s="3" t="s">
        <v>75</v>
      </c>
    </row>
    <row r="127" ht="14.25" customHeight="1">
      <c r="A127" s="3" t="s">
        <v>876</v>
      </c>
      <c r="B127" s="3" t="s">
        <v>877</v>
      </c>
      <c r="C127" s="3" t="s">
        <v>142</v>
      </c>
      <c r="D127" s="3" t="s">
        <v>878</v>
      </c>
      <c r="E127" s="3" t="s">
        <v>21</v>
      </c>
      <c r="F127" s="3" t="s">
        <v>22</v>
      </c>
      <c r="G127" s="3" t="s">
        <v>879</v>
      </c>
      <c r="H127" s="1" t="s">
        <v>880</v>
      </c>
      <c r="I127" s="3" t="s">
        <v>154</v>
      </c>
      <c r="J127" s="3" t="s">
        <v>26</v>
      </c>
      <c r="K127" s="3" t="s">
        <v>881</v>
      </c>
      <c r="L127" s="1" t="s">
        <v>99</v>
      </c>
      <c r="M127" s="3" t="s">
        <v>56</v>
      </c>
      <c r="N127" s="3" t="s">
        <v>30</v>
      </c>
      <c r="O127" s="3" t="s">
        <v>43</v>
      </c>
      <c r="P127" s="3" t="s">
        <v>101</v>
      </c>
      <c r="Q127" s="3" t="s">
        <v>75</v>
      </c>
    </row>
    <row r="128" ht="14.25" customHeight="1">
      <c r="A128" s="3" t="s">
        <v>882</v>
      </c>
      <c r="B128" s="3" t="s">
        <v>458</v>
      </c>
      <c r="C128" s="3" t="s">
        <v>150</v>
      </c>
      <c r="D128" s="3" t="s">
        <v>883</v>
      </c>
      <c r="E128" s="3" t="s">
        <v>61</v>
      </c>
      <c r="F128" s="3" t="s">
        <v>22</v>
      </c>
      <c r="G128" s="3" t="s">
        <v>884</v>
      </c>
      <c r="H128" s="1" t="s">
        <v>885</v>
      </c>
      <c r="I128" s="3" t="s">
        <v>886</v>
      </c>
      <c r="J128" s="3" t="s">
        <v>54</v>
      </c>
      <c r="K128" s="3" t="s">
        <v>887</v>
      </c>
      <c r="L128" s="1" t="s">
        <v>99</v>
      </c>
      <c r="M128" s="3" t="s">
        <v>42</v>
      </c>
      <c r="N128" s="3" t="s">
        <v>30</v>
      </c>
      <c r="O128" s="3" t="s">
        <v>31</v>
      </c>
      <c r="P128" s="3" t="s">
        <v>44</v>
      </c>
      <c r="Q128" s="3" t="s">
        <v>45</v>
      </c>
    </row>
    <row r="129" ht="14.25" customHeight="1">
      <c r="A129" s="3" t="s">
        <v>888</v>
      </c>
      <c r="B129" s="3" t="s">
        <v>396</v>
      </c>
      <c r="C129" s="3" t="s">
        <v>290</v>
      </c>
      <c r="D129" s="3" t="s">
        <v>889</v>
      </c>
      <c r="E129" s="3" t="s">
        <v>50</v>
      </c>
      <c r="F129" s="3" t="s">
        <v>94</v>
      </c>
      <c r="G129" s="3" t="s">
        <v>890</v>
      </c>
      <c r="H129" s="1" t="s">
        <v>891</v>
      </c>
      <c r="I129" s="3" t="s">
        <v>563</v>
      </c>
      <c r="J129" s="3" t="s">
        <v>54</v>
      </c>
      <c r="K129" s="3" t="s">
        <v>892</v>
      </c>
      <c r="L129" s="1" t="s">
        <v>28</v>
      </c>
      <c r="M129" s="3" t="s">
        <v>56</v>
      </c>
      <c r="N129" s="3" t="s">
        <v>30</v>
      </c>
      <c r="O129" s="3" t="s">
        <v>31</v>
      </c>
      <c r="P129" s="3" t="s">
        <v>101</v>
      </c>
      <c r="Q129" s="3" t="s">
        <v>75</v>
      </c>
    </row>
    <row r="130" ht="14.25" customHeight="1">
      <c r="A130" s="3" t="s">
        <v>893</v>
      </c>
      <c r="B130" s="3" t="s">
        <v>381</v>
      </c>
      <c r="C130" s="3" t="s">
        <v>348</v>
      </c>
      <c r="D130" s="3" t="s">
        <v>894</v>
      </c>
      <c r="E130" s="3" t="s">
        <v>70</v>
      </c>
      <c r="F130" s="3" t="s">
        <v>22</v>
      </c>
      <c r="G130" s="3" t="s">
        <v>895</v>
      </c>
      <c r="H130" s="1" t="s">
        <v>896</v>
      </c>
      <c r="I130" s="3" t="s">
        <v>130</v>
      </c>
      <c r="J130" s="3" t="s">
        <v>26</v>
      </c>
      <c r="K130" s="3" t="s">
        <v>897</v>
      </c>
      <c r="L130" s="1" t="s">
        <v>28</v>
      </c>
      <c r="M130" s="3" t="s">
        <v>42</v>
      </c>
      <c r="N130" s="3" t="s">
        <v>30</v>
      </c>
      <c r="O130" s="3" t="s">
        <v>31</v>
      </c>
      <c r="P130" s="3" t="s">
        <v>101</v>
      </c>
      <c r="Q130" s="3" t="s">
        <v>45</v>
      </c>
    </row>
    <row r="131" ht="14.25" customHeight="1">
      <c r="A131" s="3" t="s">
        <v>898</v>
      </c>
      <c r="B131" s="3" t="s">
        <v>899</v>
      </c>
      <c r="C131" s="3" t="s">
        <v>36</v>
      </c>
      <c r="D131" s="3" t="s">
        <v>900</v>
      </c>
      <c r="E131" s="3" t="s">
        <v>61</v>
      </c>
      <c r="F131" s="3" t="s">
        <v>94</v>
      </c>
      <c r="G131" s="3" t="s">
        <v>901</v>
      </c>
      <c r="H131" s="1" t="s">
        <v>902</v>
      </c>
      <c r="I131" s="3" t="s">
        <v>903</v>
      </c>
      <c r="J131" s="3" t="s">
        <v>65</v>
      </c>
      <c r="K131" s="3" t="s">
        <v>904</v>
      </c>
      <c r="L131" s="1" t="s">
        <v>99</v>
      </c>
      <c r="M131" s="3" t="s">
        <v>42</v>
      </c>
      <c r="N131" s="3" t="s">
        <v>30</v>
      </c>
      <c r="O131" s="3" t="s">
        <v>31</v>
      </c>
      <c r="P131" s="3" t="s">
        <v>44</v>
      </c>
      <c r="Q131" s="3" t="s">
        <v>45</v>
      </c>
    </row>
    <row r="132" ht="14.25" customHeight="1">
      <c r="A132" s="3" t="s">
        <v>905</v>
      </c>
      <c r="B132" s="3" t="s">
        <v>906</v>
      </c>
      <c r="C132" s="3" t="s">
        <v>158</v>
      </c>
      <c r="D132" s="3" t="s">
        <v>907</v>
      </c>
      <c r="E132" s="3" t="s">
        <v>70</v>
      </c>
      <c r="F132" s="3" t="s">
        <v>94</v>
      </c>
      <c r="G132" s="3" t="s">
        <v>908</v>
      </c>
      <c r="H132" s="1" t="s">
        <v>909</v>
      </c>
      <c r="I132" s="3" t="s">
        <v>910</v>
      </c>
      <c r="J132" s="3" t="s">
        <v>26</v>
      </c>
      <c r="K132" s="3" t="s">
        <v>911</v>
      </c>
      <c r="L132" s="1" t="s">
        <v>99</v>
      </c>
      <c r="M132" s="3" t="s">
        <v>42</v>
      </c>
      <c r="N132" s="3" t="s">
        <v>30</v>
      </c>
      <c r="O132" s="3" t="s">
        <v>43</v>
      </c>
      <c r="P132" s="3" t="s">
        <v>44</v>
      </c>
      <c r="Q132" s="3" t="s">
        <v>45</v>
      </c>
    </row>
    <row r="133" ht="14.25" customHeight="1">
      <c r="A133" s="3" t="s">
        <v>912</v>
      </c>
      <c r="B133" s="3" t="s">
        <v>913</v>
      </c>
      <c r="C133" s="3" t="s">
        <v>187</v>
      </c>
      <c r="D133" s="3" t="s">
        <v>914</v>
      </c>
      <c r="E133" s="3" t="s">
        <v>70</v>
      </c>
      <c r="F133" s="3" t="s">
        <v>22</v>
      </c>
      <c r="G133" s="3" t="s">
        <v>915</v>
      </c>
      <c r="H133" s="1" t="s">
        <v>916</v>
      </c>
      <c r="I133" s="3" t="s">
        <v>582</v>
      </c>
      <c r="J133" s="3" t="s">
        <v>26</v>
      </c>
      <c r="K133" s="3" t="s">
        <v>917</v>
      </c>
      <c r="L133" s="1" t="s">
        <v>99</v>
      </c>
      <c r="M133" s="3" t="s">
        <v>42</v>
      </c>
      <c r="N133" s="3" t="s">
        <v>30</v>
      </c>
      <c r="O133" s="3" t="s">
        <v>43</v>
      </c>
      <c r="P133" s="3" t="s">
        <v>101</v>
      </c>
      <c r="Q133" s="3" t="s">
        <v>45</v>
      </c>
    </row>
    <row r="134" ht="14.25" customHeight="1">
      <c r="A134" s="3" t="s">
        <v>918</v>
      </c>
      <c r="B134" s="3" t="s">
        <v>35</v>
      </c>
      <c r="C134" s="3" t="s">
        <v>298</v>
      </c>
      <c r="D134" s="3" t="s">
        <v>919</v>
      </c>
      <c r="E134" s="3" t="s">
        <v>70</v>
      </c>
      <c r="F134" s="3" t="s">
        <v>22</v>
      </c>
      <c r="G134" s="3" t="s">
        <v>920</v>
      </c>
      <c r="H134" s="1" t="s">
        <v>921</v>
      </c>
      <c r="I134" s="3" t="s">
        <v>922</v>
      </c>
      <c r="J134" s="3" t="s">
        <v>26</v>
      </c>
      <c r="K134" s="3" t="s">
        <v>923</v>
      </c>
      <c r="L134" s="1" t="s">
        <v>28</v>
      </c>
      <c r="M134" s="3" t="s">
        <v>42</v>
      </c>
      <c r="N134" s="3" t="s">
        <v>30</v>
      </c>
      <c r="O134" s="3" t="s">
        <v>43</v>
      </c>
      <c r="P134" s="3" t="s">
        <v>101</v>
      </c>
      <c r="Q134" s="3" t="s">
        <v>45</v>
      </c>
    </row>
    <row r="135" ht="14.25" customHeight="1">
      <c r="A135" s="3" t="s">
        <v>924</v>
      </c>
      <c r="B135" s="3" t="s">
        <v>925</v>
      </c>
      <c r="C135" s="3" t="s">
        <v>48</v>
      </c>
      <c r="D135" s="3" t="s">
        <v>926</v>
      </c>
      <c r="E135" s="3" t="s">
        <v>70</v>
      </c>
      <c r="F135" s="3" t="s">
        <v>22</v>
      </c>
      <c r="G135" s="3" t="s">
        <v>927</v>
      </c>
      <c r="H135" s="1" t="s">
        <v>928</v>
      </c>
      <c r="I135" s="3" t="s">
        <v>191</v>
      </c>
      <c r="J135" s="3" t="s">
        <v>26</v>
      </c>
      <c r="K135" s="3" t="s">
        <v>929</v>
      </c>
      <c r="L135" s="1" t="s">
        <v>99</v>
      </c>
      <c r="M135" s="3" t="s">
        <v>42</v>
      </c>
      <c r="N135" s="3" t="s">
        <v>30</v>
      </c>
      <c r="O135" s="3" t="s">
        <v>43</v>
      </c>
      <c r="P135" s="3" t="s">
        <v>101</v>
      </c>
      <c r="Q135" s="3" t="s">
        <v>75</v>
      </c>
    </row>
    <row r="136" ht="14.25" customHeight="1">
      <c r="A136" s="3" t="s">
        <v>930</v>
      </c>
      <c r="B136" s="3" t="s">
        <v>318</v>
      </c>
      <c r="C136" s="3" t="s">
        <v>19</v>
      </c>
      <c r="D136" s="3" t="s">
        <v>931</v>
      </c>
      <c r="E136" s="3" t="s">
        <v>61</v>
      </c>
      <c r="F136" s="3" t="s">
        <v>94</v>
      </c>
      <c r="G136" s="3" t="s">
        <v>932</v>
      </c>
      <c r="H136" s="1" t="s">
        <v>933</v>
      </c>
      <c r="I136" s="3" t="s">
        <v>344</v>
      </c>
      <c r="J136" s="3" t="s">
        <v>65</v>
      </c>
      <c r="K136" s="3" t="s">
        <v>934</v>
      </c>
      <c r="L136" s="1" t="s">
        <v>28</v>
      </c>
      <c r="M136" s="3" t="s">
        <v>42</v>
      </c>
      <c r="N136" s="3" t="s">
        <v>30</v>
      </c>
      <c r="O136" s="3" t="s">
        <v>43</v>
      </c>
      <c r="P136" s="3" t="s">
        <v>32</v>
      </c>
      <c r="Q136" s="3" t="s">
        <v>45</v>
      </c>
    </row>
    <row r="137" ht="14.25" customHeight="1">
      <c r="A137" s="3" t="s">
        <v>935</v>
      </c>
      <c r="B137" s="3" t="s">
        <v>936</v>
      </c>
      <c r="C137" s="3" t="s">
        <v>119</v>
      </c>
      <c r="D137" s="3" t="s">
        <v>937</v>
      </c>
      <c r="E137" s="3" t="s">
        <v>50</v>
      </c>
      <c r="F137" s="3" t="s">
        <v>22</v>
      </c>
      <c r="G137" s="3" t="s">
        <v>938</v>
      </c>
      <c r="H137" s="1" t="s">
        <v>939</v>
      </c>
      <c r="I137" s="3" t="s">
        <v>940</v>
      </c>
      <c r="J137" s="3" t="s">
        <v>26</v>
      </c>
      <c r="K137" s="3" t="s">
        <v>941</v>
      </c>
      <c r="L137" s="1" t="s">
        <v>28</v>
      </c>
      <c r="M137" s="3" t="s">
        <v>42</v>
      </c>
      <c r="N137" s="3" t="s">
        <v>30</v>
      </c>
      <c r="O137" s="3" t="s">
        <v>43</v>
      </c>
      <c r="P137" s="3" t="s">
        <v>44</v>
      </c>
      <c r="Q137" s="3" t="s">
        <v>33</v>
      </c>
    </row>
    <row r="138" ht="14.25" customHeight="1">
      <c r="A138" s="3" t="s">
        <v>942</v>
      </c>
      <c r="B138" s="3" t="s">
        <v>325</v>
      </c>
      <c r="C138" s="3" t="s">
        <v>439</v>
      </c>
      <c r="D138" s="3" t="s">
        <v>943</v>
      </c>
      <c r="E138" s="3" t="s">
        <v>70</v>
      </c>
      <c r="F138" s="3" t="s">
        <v>22</v>
      </c>
      <c r="G138" s="3" t="s">
        <v>944</v>
      </c>
      <c r="H138" s="1" t="s">
        <v>945</v>
      </c>
      <c r="I138" s="3" t="s">
        <v>315</v>
      </c>
      <c r="J138" s="3" t="s">
        <v>26</v>
      </c>
      <c r="K138" s="3" t="s">
        <v>946</v>
      </c>
      <c r="L138" s="1" t="s">
        <v>28</v>
      </c>
      <c r="M138" s="3" t="s">
        <v>29</v>
      </c>
      <c r="N138" s="3" t="s">
        <v>30</v>
      </c>
      <c r="O138" s="3" t="s">
        <v>31</v>
      </c>
      <c r="P138" s="3" t="s">
        <v>101</v>
      </c>
      <c r="Q138" s="3" t="s">
        <v>45</v>
      </c>
    </row>
    <row r="139" ht="14.25" customHeight="1">
      <c r="A139" s="3" t="s">
        <v>947</v>
      </c>
      <c r="B139" s="3" t="s">
        <v>249</v>
      </c>
      <c r="C139" s="3" t="s">
        <v>68</v>
      </c>
      <c r="D139" s="3" t="s">
        <v>948</v>
      </c>
      <c r="E139" s="3" t="s">
        <v>21</v>
      </c>
      <c r="F139" s="3" t="s">
        <v>22</v>
      </c>
      <c r="G139" s="3" t="s">
        <v>949</v>
      </c>
      <c r="H139" s="1" t="s">
        <v>950</v>
      </c>
      <c r="I139" s="3" t="s">
        <v>358</v>
      </c>
      <c r="J139" s="3" t="s">
        <v>26</v>
      </c>
      <c r="K139" s="3" t="s">
        <v>951</v>
      </c>
      <c r="L139" s="1" t="s">
        <v>99</v>
      </c>
      <c r="M139" s="3" t="s">
        <v>56</v>
      </c>
      <c r="N139" s="3" t="s">
        <v>30</v>
      </c>
      <c r="O139" s="3" t="s">
        <v>31</v>
      </c>
      <c r="P139" s="3" t="s">
        <v>101</v>
      </c>
      <c r="Q139" s="3" t="s">
        <v>45</v>
      </c>
    </row>
    <row r="140" ht="14.25" customHeight="1">
      <c r="A140" s="3" t="s">
        <v>952</v>
      </c>
      <c r="B140" s="3" t="s">
        <v>445</v>
      </c>
      <c r="C140" s="3" t="s">
        <v>829</v>
      </c>
      <c r="D140" s="3" t="s">
        <v>953</v>
      </c>
      <c r="E140" s="3" t="s">
        <v>21</v>
      </c>
      <c r="F140" s="3" t="s">
        <v>22</v>
      </c>
      <c r="G140" s="3" t="s">
        <v>954</v>
      </c>
      <c r="H140" s="1" t="s">
        <v>955</v>
      </c>
      <c r="I140" s="3" t="s">
        <v>330</v>
      </c>
      <c r="J140" s="3" t="s">
        <v>26</v>
      </c>
      <c r="K140" s="3" t="s">
        <v>956</v>
      </c>
      <c r="L140" s="1" t="s">
        <v>28</v>
      </c>
      <c r="M140" s="3" t="s">
        <v>42</v>
      </c>
      <c r="N140" s="3" t="s">
        <v>30</v>
      </c>
      <c r="O140" s="3" t="s">
        <v>31</v>
      </c>
      <c r="P140" s="3" t="s">
        <v>101</v>
      </c>
      <c r="Q140" s="3" t="s">
        <v>33</v>
      </c>
    </row>
    <row r="141" ht="14.25" customHeight="1">
      <c r="A141" s="3" t="s">
        <v>957</v>
      </c>
      <c r="B141" s="3" t="s">
        <v>243</v>
      </c>
      <c r="C141" s="3" t="s">
        <v>142</v>
      </c>
      <c r="D141" s="3" t="s">
        <v>958</v>
      </c>
      <c r="E141" s="3" t="s">
        <v>61</v>
      </c>
      <c r="F141" s="3" t="s">
        <v>22</v>
      </c>
      <c r="G141" s="3" t="s">
        <v>959</v>
      </c>
      <c r="H141" s="1" t="s">
        <v>960</v>
      </c>
      <c r="I141" s="3" t="s">
        <v>240</v>
      </c>
      <c r="J141" s="3" t="s">
        <v>54</v>
      </c>
      <c r="K141" s="3" t="s">
        <v>961</v>
      </c>
      <c r="L141" s="1" t="s">
        <v>28</v>
      </c>
      <c r="M141" s="3" t="s">
        <v>962</v>
      </c>
      <c r="N141" s="3" t="s">
        <v>100</v>
      </c>
      <c r="O141" s="3" t="s">
        <v>43</v>
      </c>
      <c r="P141" s="3" t="s">
        <v>101</v>
      </c>
      <c r="Q141" s="3" t="s">
        <v>75</v>
      </c>
    </row>
    <row r="142" ht="14.25" customHeight="1">
      <c r="A142" s="3" t="s">
        <v>963</v>
      </c>
      <c r="B142" s="3" t="s">
        <v>964</v>
      </c>
      <c r="C142" s="3" t="s">
        <v>202</v>
      </c>
      <c r="D142" s="3" t="s">
        <v>965</v>
      </c>
      <c r="E142" s="3" t="s">
        <v>21</v>
      </c>
      <c r="F142" s="3" t="s">
        <v>22</v>
      </c>
      <c r="G142" s="3" t="s">
        <v>966</v>
      </c>
      <c r="H142" s="1" t="s">
        <v>967</v>
      </c>
      <c r="I142" s="3" t="s">
        <v>169</v>
      </c>
      <c r="J142" s="3" t="s">
        <v>26</v>
      </c>
      <c r="K142" s="3" t="s">
        <v>968</v>
      </c>
      <c r="L142" s="1" t="s">
        <v>28</v>
      </c>
      <c r="M142" s="3" t="s">
        <v>42</v>
      </c>
      <c r="N142" s="3" t="s">
        <v>30</v>
      </c>
      <c r="O142" s="3" t="s">
        <v>31</v>
      </c>
      <c r="P142" s="3" t="s">
        <v>101</v>
      </c>
      <c r="Q142" s="3" t="s">
        <v>45</v>
      </c>
    </row>
    <row r="143" ht="14.25" customHeight="1">
      <c r="A143" s="3" t="s">
        <v>969</v>
      </c>
      <c r="B143" s="3" t="s">
        <v>970</v>
      </c>
      <c r="C143" s="3" t="s">
        <v>420</v>
      </c>
      <c r="D143" s="3" t="s">
        <v>971</v>
      </c>
      <c r="E143" s="3" t="s">
        <v>70</v>
      </c>
      <c r="F143" s="3" t="s">
        <v>22</v>
      </c>
      <c r="G143" s="3" t="s">
        <v>972</v>
      </c>
      <c r="H143" s="1" t="s">
        <v>973</v>
      </c>
      <c r="I143" s="3" t="s">
        <v>974</v>
      </c>
      <c r="J143" s="3" t="s">
        <v>975</v>
      </c>
      <c r="K143" s="3" t="s">
        <v>976</v>
      </c>
      <c r="L143" s="1" t="s">
        <v>99</v>
      </c>
      <c r="M143" s="3" t="s">
        <v>56</v>
      </c>
      <c r="N143" s="3" t="s">
        <v>100</v>
      </c>
      <c r="O143" s="3" t="s">
        <v>31</v>
      </c>
      <c r="P143" s="3" t="s">
        <v>44</v>
      </c>
      <c r="Q143" s="3" t="s">
        <v>45</v>
      </c>
    </row>
    <row r="144" ht="14.25" customHeight="1">
      <c r="A144" s="3" t="s">
        <v>977</v>
      </c>
      <c r="B144" s="3" t="s">
        <v>978</v>
      </c>
      <c r="C144" s="3" t="s">
        <v>59</v>
      </c>
      <c r="D144" s="3" t="s">
        <v>979</v>
      </c>
      <c r="E144" s="3" t="s">
        <v>50</v>
      </c>
      <c r="F144" s="3" t="s">
        <v>22</v>
      </c>
      <c r="G144" s="3" t="s">
        <v>980</v>
      </c>
      <c r="H144" s="1" t="s">
        <v>981</v>
      </c>
      <c r="I144" s="3" t="s">
        <v>563</v>
      </c>
      <c r="J144" s="3" t="s">
        <v>54</v>
      </c>
      <c r="K144" s="3" t="s">
        <v>982</v>
      </c>
      <c r="L144" s="1" t="s">
        <v>28</v>
      </c>
      <c r="M144" s="3" t="s">
        <v>42</v>
      </c>
      <c r="N144" s="3" t="s">
        <v>30</v>
      </c>
      <c r="O144" s="3" t="s">
        <v>43</v>
      </c>
      <c r="P144" s="3" t="s">
        <v>101</v>
      </c>
      <c r="Q144" s="3" t="s">
        <v>75</v>
      </c>
    </row>
    <row r="145" ht="14.25" customHeight="1">
      <c r="A145" s="3" t="s">
        <v>983</v>
      </c>
      <c r="B145" s="3" t="s">
        <v>126</v>
      </c>
      <c r="C145" s="3" t="s">
        <v>298</v>
      </c>
      <c r="D145" s="3" t="s">
        <v>984</v>
      </c>
      <c r="E145" s="3" t="s">
        <v>50</v>
      </c>
      <c r="F145" s="3" t="s">
        <v>22</v>
      </c>
      <c r="G145" s="3" t="s">
        <v>985</v>
      </c>
      <c r="H145" s="1" t="s">
        <v>986</v>
      </c>
      <c r="I145" s="3" t="s">
        <v>272</v>
      </c>
      <c r="J145" s="3" t="s">
        <v>65</v>
      </c>
      <c r="K145" s="3" t="s">
        <v>987</v>
      </c>
      <c r="L145" s="1" t="s">
        <v>99</v>
      </c>
      <c r="M145" s="3" t="s">
        <v>42</v>
      </c>
      <c r="N145" s="3" t="s">
        <v>30</v>
      </c>
      <c r="O145" s="3" t="s">
        <v>31</v>
      </c>
      <c r="P145" s="3" t="s">
        <v>101</v>
      </c>
      <c r="Q145" s="3" t="s">
        <v>75</v>
      </c>
    </row>
    <row r="146" ht="14.25" customHeight="1">
      <c r="A146" s="3" t="s">
        <v>988</v>
      </c>
      <c r="B146" s="3" t="s">
        <v>445</v>
      </c>
      <c r="C146" s="3" t="s">
        <v>348</v>
      </c>
      <c r="D146" s="3" t="s">
        <v>989</v>
      </c>
      <c r="E146" s="3" t="s">
        <v>70</v>
      </c>
      <c r="F146" s="3" t="s">
        <v>22</v>
      </c>
      <c r="G146" s="3" t="s">
        <v>990</v>
      </c>
      <c r="H146" s="1" t="s">
        <v>991</v>
      </c>
      <c r="I146" s="3" t="s">
        <v>621</v>
      </c>
      <c r="J146" s="3" t="s">
        <v>26</v>
      </c>
      <c r="K146" s="3" t="s">
        <v>992</v>
      </c>
      <c r="L146" s="1" t="s">
        <v>28</v>
      </c>
      <c r="M146" s="3" t="s">
        <v>42</v>
      </c>
      <c r="N146" s="3" t="s">
        <v>30</v>
      </c>
      <c r="O146" s="3" t="s">
        <v>43</v>
      </c>
      <c r="P146" s="3" t="s">
        <v>101</v>
      </c>
      <c r="Q146" s="3" t="s">
        <v>45</v>
      </c>
    </row>
    <row r="147" ht="14.25" customHeight="1">
      <c r="A147" s="3" t="s">
        <v>993</v>
      </c>
      <c r="B147" s="3" t="s">
        <v>978</v>
      </c>
      <c r="C147" s="3" t="s">
        <v>112</v>
      </c>
      <c r="D147" s="3" t="s">
        <v>994</v>
      </c>
      <c r="E147" s="3" t="s">
        <v>70</v>
      </c>
      <c r="F147" s="3" t="s">
        <v>22</v>
      </c>
      <c r="G147" s="3" t="s">
        <v>995</v>
      </c>
      <c r="H147" s="1" t="s">
        <v>996</v>
      </c>
      <c r="I147" s="3" t="s">
        <v>169</v>
      </c>
      <c r="J147" s="3" t="s">
        <v>26</v>
      </c>
      <c r="K147" s="3" t="s">
        <v>997</v>
      </c>
      <c r="L147" s="1" t="s">
        <v>28</v>
      </c>
      <c r="M147" s="3" t="s">
        <v>42</v>
      </c>
      <c r="N147" s="3" t="s">
        <v>100</v>
      </c>
      <c r="O147" s="3" t="s">
        <v>43</v>
      </c>
      <c r="P147" s="3" t="s">
        <v>101</v>
      </c>
      <c r="Q147" s="3" t="s">
        <v>75</v>
      </c>
    </row>
    <row r="148" ht="14.25" customHeight="1">
      <c r="A148" s="3" t="s">
        <v>998</v>
      </c>
      <c r="B148" s="3" t="s">
        <v>118</v>
      </c>
      <c r="C148" s="3" t="s">
        <v>217</v>
      </c>
      <c r="D148" s="3" t="s">
        <v>999</v>
      </c>
      <c r="E148" s="3" t="s">
        <v>70</v>
      </c>
      <c r="F148" s="3" t="s">
        <v>22</v>
      </c>
      <c r="G148" s="3" t="s">
        <v>1000</v>
      </c>
      <c r="H148" s="1" t="s">
        <v>1001</v>
      </c>
      <c r="I148" s="3" t="s">
        <v>1002</v>
      </c>
      <c r="J148" s="3" t="s">
        <v>26</v>
      </c>
      <c r="K148" s="3" t="s">
        <v>1003</v>
      </c>
      <c r="L148" s="1" t="s">
        <v>28</v>
      </c>
      <c r="M148" s="3" t="s">
        <v>42</v>
      </c>
      <c r="N148" s="3" t="s">
        <v>30</v>
      </c>
      <c r="O148" s="3" t="s">
        <v>31</v>
      </c>
      <c r="P148" s="3" t="s">
        <v>32</v>
      </c>
      <c r="Q148" s="3" t="s">
        <v>45</v>
      </c>
    </row>
    <row r="149" ht="14.25" customHeight="1">
      <c r="A149" s="3" t="s">
        <v>1004</v>
      </c>
      <c r="B149" s="3" t="s">
        <v>1005</v>
      </c>
      <c r="C149" s="3" t="s">
        <v>158</v>
      </c>
      <c r="D149" s="3" t="s">
        <v>1006</v>
      </c>
      <c r="E149" s="3" t="s">
        <v>70</v>
      </c>
      <c r="F149" s="3" t="s">
        <v>22</v>
      </c>
      <c r="G149" s="3" t="s">
        <v>1007</v>
      </c>
      <c r="H149" s="1" t="s">
        <v>1008</v>
      </c>
      <c r="I149" s="3" t="s">
        <v>1009</v>
      </c>
      <c r="J149" s="3" t="s">
        <v>26</v>
      </c>
      <c r="K149" s="3" t="s">
        <v>1010</v>
      </c>
      <c r="L149" s="1" t="s">
        <v>99</v>
      </c>
      <c r="M149" s="3" t="s">
        <v>42</v>
      </c>
      <c r="N149" s="3" t="s">
        <v>30</v>
      </c>
      <c r="O149" s="3" t="s">
        <v>43</v>
      </c>
      <c r="P149" s="3" t="s">
        <v>32</v>
      </c>
      <c r="Q149" s="3" t="s">
        <v>33</v>
      </c>
    </row>
    <row r="150" ht="14.25" customHeight="1">
      <c r="E150" s="5"/>
      <c r="F150" s="5"/>
      <c r="I150" s="5"/>
      <c r="J150" s="5"/>
      <c r="M150" s="5"/>
      <c r="N150" s="5"/>
    </row>
    <row r="151" ht="14.25" customHeight="1">
      <c r="E151" s="5"/>
      <c r="F151" s="5"/>
      <c r="I151" s="5"/>
      <c r="J151" s="5"/>
      <c r="M151" s="5"/>
      <c r="N151" s="5"/>
    </row>
    <row r="152" ht="14.25" customHeight="1">
      <c r="E152" s="5"/>
      <c r="F152" s="5"/>
      <c r="I152" s="5"/>
      <c r="J152" s="5"/>
      <c r="M152" s="5"/>
      <c r="N152" s="5"/>
    </row>
    <row r="153" ht="14.25" customHeight="1">
      <c r="E153" s="5"/>
      <c r="F153" s="5"/>
      <c r="I153" s="5"/>
      <c r="J153" s="5"/>
      <c r="M153" s="5"/>
      <c r="N153" s="5"/>
    </row>
    <row r="154" ht="14.25" customHeight="1">
      <c r="E154" s="5"/>
      <c r="F154" s="5"/>
      <c r="I154" s="5"/>
      <c r="J154" s="5"/>
      <c r="M154" s="5"/>
      <c r="N154" s="5"/>
    </row>
    <row r="155" ht="14.25" customHeight="1">
      <c r="E155" s="5"/>
      <c r="F155" s="5"/>
      <c r="I155" s="5"/>
      <c r="J155" s="5"/>
      <c r="M155" s="5"/>
      <c r="N155" s="5"/>
    </row>
    <row r="156" ht="14.25" customHeight="1">
      <c r="E156" s="5"/>
      <c r="F156" s="5"/>
      <c r="I156" s="5"/>
      <c r="J156" s="5"/>
      <c r="M156" s="5"/>
      <c r="N156" s="5"/>
    </row>
    <row r="157" ht="14.25" customHeight="1">
      <c r="E157" s="5"/>
      <c r="F157" s="5"/>
      <c r="I157" s="5"/>
      <c r="J157" s="5"/>
      <c r="M157" s="5"/>
      <c r="N157" s="5"/>
    </row>
    <row r="158" ht="14.25" customHeight="1">
      <c r="E158" s="5"/>
      <c r="F158" s="5"/>
      <c r="I158" s="5"/>
      <c r="J158" s="5"/>
      <c r="M158" s="5"/>
      <c r="N158" s="5"/>
    </row>
    <row r="159" ht="14.25" customHeight="1">
      <c r="E159" s="5"/>
      <c r="F159" s="5"/>
      <c r="I159" s="5"/>
      <c r="J159" s="5"/>
      <c r="M159" s="5"/>
      <c r="N159" s="5"/>
    </row>
    <row r="160" ht="14.25" customHeight="1">
      <c r="E160" s="5"/>
      <c r="F160" s="5"/>
      <c r="I160" s="5"/>
      <c r="J160" s="5"/>
      <c r="M160" s="5"/>
      <c r="N160" s="5"/>
    </row>
    <row r="161" ht="14.25" customHeight="1">
      <c r="E161" s="5"/>
      <c r="F161" s="5"/>
      <c r="I161" s="5"/>
      <c r="J161" s="5"/>
      <c r="M161" s="5"/>
      <c r="N161" s="5"/>
    </row>
    <row r="162" ht="14.25" customHeight="1">
      <c r="E162" s="5"/>
      <c r="F162" s="5"/>
      <c r="I162" s="5"/>
      <c r="J162" s="5"/>
      <c r="M162" s="5"/>
      <c r="N162" s="5"/>
    </row>
    <row r="163" ht="14.25" customHeight="1">
      <c r="E163" s="5"/>
      <c r="F163" s="5"/>
      <c r="I163" s="5"/>
      <c r="J163" s="5"/>
      <c r="M163" s="5"/>
      <c r="N163" s="5"/>
    </row>
    <row r="164" ht="14.25" customHeight="1">
      <c r="E164" s="5"/>
      <c r="F164" s="5"/>
      <c r="I164" s="5"/>
      <c r="J164" s="5"/>
      <c r="M164" s="5"/>
      <c r="N164" s="5"/>
    </row>
    <row r="165" ht="14.25" customHeight="1">
      <c r="E165" s="5"/>
      <c r="F165" s="5"/>
      <c r="I165" s="5"/>
      <c r="J165" s="5"/>
      <c r="M165" s="5"/>
      <c r="N165" s="5"/>
    </row>
    <row r="166" ht="14.25" customHeight="1">
      <c r="E166" s="5"/>
      <c r="F166" s="5"/>
      <c r="I166" s="5"/>
      <c r="J166" s="5"/>
      <c r="M166" s="5"/>
      <c r="N166" s="5"/>
    </row>
    <row r="167" ht="14.25" customHeight="1">
      <c r="E167" s="5"/>
      <c r="F167" s="5"/>
      <c r="I167" s="5"/>
      <c r="J167" s="5"/>
      <c r="M167" s="5"/>
      <c r="N167" s="5"/>
    </row>
    <row r="168" ht="14.25" customHeight="1">
      <c r="E168" s="5"/>
      <c r="F168" s="5"/>
      <c r="I168" s="5"/>
      <c r="J168" s="5"/>
      <c r="M168" s="5"/>
      <c r="N168" s="5"/>
    </row>
    <row r="169" ht="14.25" customHeight="1">
      <c r="E169" s="5"/>
      <c r="F169" s="5"/>
      <c r="I169" s="5"/>
      <c r="J169" s="5"/>
      <c r="M169" s="5"/>
      <c r="N169" s="5"/>
    </row>
    <row r="170" ht="14.25" customHeight="1">
      <c r="E170" s="5"/>
      <c r="F170" s="5"/>
      <c r="I170" s="5"/>
      <c r="J170" s="5"/>
      <c r="M170" s="5"/>
      <c r="N170" s="5"/>
    </row>
    <row r="171" ht="14.25" customHeight="1">
      <c r="E171" s="5"/>
      <c r="F171" s="5"/>
      <c r="I171" s="5"/>
      <c r="J171" s="5"/>
      <c r="M171" s="5"/>
      <c r="N171" s="5"/>
    </row>
    <row r="172" ht="14.25" customHeight="1">
      <c r="E172" s="5"/>
      <c r="F172" s="5"/>
      <c r="I172" s="5"/>
      <c r="J172" s="5"/>
      <c r="M172" s="5"/>
      <c r="N172" s="5"/>
    </row>
    <row r="173" ht="14.25" customHeight="1">
      <c r="E173" s="5"/>
      <c r="F173" s="5"/>
      <c r="I173" s="5"/>
      <c r="J173" s="5"/>
      <c r="M173" s="5"/>
      <c r="N173" s="5"/>
    </row>
    <row r="174" ht="14.25" customHeight="1">
      <c r="E174" s="5"/>
      <c r="F174" s="5"/>
      <c r="I174" s="5"/>
      <c r="J174" s="5"/>
      <c r="M174" s="5"/>
      <c r="N174" s="5"/>
    </row>
    <row r="175" ht="14.25" customHeight="1">
      <c r="E175" s="5"/>
      <c r="F175" s="5"/>
      <c r="I175" s="5"/>
      <c r="J175" s="5"/>
      <c r="M175" s="5"/>
      <c r="N175" s="5"/>
    </row>
    <row r="176" ht="14.25" customHeight="1">
      <c r="E176" s="5"/>
      <c r="F176" s="5"/>
      <c r="I176" s="5"/>
      <c r="J176" s="5"/>
      <c r="M176" s="5"/>
      <c r="N176" s="5"/>
    </row>
    <row r="177" ht="14.25" customHeight="1">
      <c r="E177" s="5"/>
      <c r="F177" s="5"/>
      <c r="I177" s="5"/>
      <c r="J177" s="5"/>
      <c r="M177" s="5"/>
      <c r="N177" s="5"/>
    </row>
    <row r="178" ht="14.25" customHeight="1">
      <c r="E178" s="5"/>
      <c r="F178" s="5"/>
      <c r="I178" s="5"/>
      <c r="J178" s="5"/>
      <c r="M178" s="5"/>
      <c r="N178" s="5"/>
    </row>
    <row r="179" ht="14.25" customHeight="1">
      <c r="E179" s="5"/>
      <c r="F179" s="5"/>
      <c r="I179" s="5"/>
      <c r="J179" s="5"/>
      <c r="M179" s="5"/>
      <c r="N179" s="5"/>
    </row>
    <row r="180" ht="14.25" customHeight="1">
      <c r="E180" s="5"/>
      <c r="F180" s="5"/>
      <c r="I180" s="5"/>
      <c r="J180" s="5"/>
      <c r="M180" s="5"/>
      <c r="N180" s="5"/>
    </row>
    <row r="181" ht="14.25" customHeight="1">
      <c r="E181" s="5"/>
      <c r="F181" s="5"/>
      <c r="I181" s="5"/>
      <c r="J181" s="5"/>
      <c r="M181" s="5"/>
      <c r="N181" s="5"/>
    </row>
    <row r="182" ht="14.25" customHeight="1">
      <c r="E182" s="5"/>
      <c r="F182" s="5"/>
      <c r="I182" s="5"/>
      <c r="J182" s="5"/>
      <c r="M182" s="5"/>
      <c r="N182" s="5"/>
    </row>
    <row r="183" ht="14.25" customHeight="1">
      <c r="E183" s="5"/>
      <c r="F183" s="5"/>
      <c r="I183" s="5"/>
      <c r="J183" s="5"/>
      <c r="M183" s="5"/>
      <c r="N183" s="5"/>
    </row>
    <row r="184" ht="14.25" customHeight="1">
      <c r="E184" s="5"/>
      <c r="F184" s="5"/>
      <c r="I184" s="5"/>
      <c r="J184" s="5"/>
      <c r="M184" s="5"/>
      <c r="N184" s="5"/>
    </row>
    <row r="185" ht="14.25" customHeight="1">
      <c r="E185" s="5"/>
      <c r="F185" s="5"/>
      <c r="I185" s="5"/>
      <c r="J185" s="5"/>
      <c r="M185" s="5"/>
      <c r="N185" s="5"/>
    </row>
    <row r="186" ht="14.25" customHeight="1">
      <c r="E186" s="5"/>
      <c r="F186" s="5"/>
      <c r="I186" s="5"/>
      <c r="J186" s="5"/>
      <c r="M186" s="5"/>
      <c r="N186" s="5"/>
    </row>
    <row r="187" ht="14.25" customHeight="1">
      <c r="E187" s="5"/>
      <c r="F187" s="5"/>
      <c r="I187" s="5"/>
      <c r="J187" s="5"/>
      <c r="M187" s="5"/>
      <c r="N187" s="5"/>
    </row>
    <row r="188" ht="14.25" customHeight="1">
      <c r="E188" s="5"/>
      <c r="F188" s="5"/>
      <c r="I188" s="5"/>
      <c r="J188" s="5"/>
      <c r="M188" s="5"/>
      <c r="N188" s="5"/>
    </row>
    <row r="189" ht="14.25" customHeight="1">
      <c r="E189" s="5"/>
      <c r="F189" s="5"/>
      <c r="I189" s="5"/>
      <c r="J189" s="5"/>
      <c r="M189" s="5"/>
      <c r="N189" s="5"/>
    </row>
    <row r="190" ht="14.25" customHeight="1">
      <c r="E190" s="5"/>
      <c r="F190" s="5"/>
      <c r="I190" s="5"/>
      <c r="J190" s="5"/>
      <c r="M190" s="5"/>
      <c r="N190" s="5"/>
    </row>
    <row r="191" ht="14.25" customHeight="1">
      <c r="E191" s="5"/>
      <c r="F191" s="5"/>
      <c r="I191" s="5"/>
      <c r="J191" s="5"/>
      <c r="M191" s="5"/>
      <c r="N191" s="5"/>
    </row>
    <row r="192" ht="14.25" customHeight="1">
      <c r="E192" s="5"/>
      <c r="F192" s="5"/>
      <c r="I192" s="5"/>
      <c r="J192" s="5"/>
      <c r="M192" s="5"/>
      <c r="N192" s="5"/>
    </row>
    <row r="193" ht="14.25" customHeight="1">
      <c r="E193" s="5"/>
      <c r="F193" s="5"/>
      <c r="I193" s="5"/>
      <c r="J193" s="5"/>
      <c r="M193" s="5"/>
      <c r="N193" s="5"/>
    </row>
    <row r="194" ht="14.25" customHeight="1">
      <c r="E194" s="5"/>
      <c r="F194" s="5"/>
      <c r="I194" s="5"/>
      <c r="J194" s="5"/>
      <c r="M194" s="5"/>
      <c r="N194" s="5"/>
    </row>
    <row r="195" ht="14.25" customHeight="1">
      <c r="E195" s="5"/>
      <c r="F195" s="5"/>
      <c r="I195" s="5"/>
      <c r="J195" s="5"/>
      <c r="M195" s="5"/>
      <c r="N195" s="5"/>
    </row>
    <row r="196" ht="14.25" customHeight="1">
      <c r="E196" s="5"/>
      <c r="F196" s="5"/>
      <c r="I196" s="5"/>
      <c r="J196" s="5"/>
      <c r="M196" s="5"/>
      <c r="N196" s="5"/>
    </row>
    <row r="197" ht="14.25" customHeight="1">
      <c r="E197" s="5"/>
      <c r="F197" s="5"/>
      <c r="I197" s="5"/>
      <c r="J197" s="5"/>
      <c r="M197" s="5"/>
      <c r="N197" s="5"/>
    </row>
    <row r="198" ht="14.25" customHeight="1">
      <c r="E198" s="5"/>
      <c r="F198" s="5"/>
      <c r="I198" s="5"/>
      <c r="J198" s="5"/>
      <c r="M198" s="5"/>
      <c r="N198" s="5"/>
    </row>
    <row r="199" ht="14.25" customHeight="1">
      <c r="E199" s="5"/>
      <c r="F199" s="5"/>
      <c r="I199" s="5"/>
      <c r="J199" s="5"/>
      <c r="M199" s="5"/>
      <c r="N199" s="5"/>
    </row>
    <row r="200" ht="14.25" customHeight="1">
      <c r="E200" s="5"/>
      <c r="F200" s="5"/>
      <c r="I200" s="5"/>
      <c r="J200" s="5"/>
      <c r="M200" s="5"/>
      <c r="N200" s="5"/>
    </row>
    <row r="201" ht="14.25" customHeight="1">
      <c r="E201" s="5"/>
      <c r="F201" s="5"/>
      <c r="I201" s="5"/>
      <c r="J201" s="5"/>
      <c r="M201" s="5"/>
      <c r="N201" s="5"/>
    </row>
    <row r="202" ht="14.25" customHeight="1">
      <c r="E202" s="5"/>
      <c r="F202" s="5"/>
      <c r="I202" s="5"/>
      <c r="J202" s="5"/>
      <c r="M202" s="5"/>
      <c r="N202" s="5"/>
    </row>
    <row r="203" ht="14.25" customHeight="1">
      <c r="E203" s="5"/>
      <c r="F203" s="5"/>
      <c r="I203" s="5"/>
      <c r="J203" s="5"/>
      <c r="M203" s="5"/>
      <c r="N203" s="5"/>
    </row>
    <row r="204" ht="14.25" customHeight="1">
      <c r="E204" s="5"/>
      <c r="F204" s="5"/>
      <c r="I204" s="5"/>
      <c r="J204" s="5"/>
      <c r="M204" s="5"/>
      <c r="N204" s="5"/>
    </row>
    <row r="205" ht="14.25" customHeight="1">
      <c r="E205" s="5"/>
      <c r="F205" s="5"/>
      <c r="I205" s="5"/>
      <c r="J205" s="5"/>
      <c r="M205" s="5"/>
      <c r="N205" s="5"/>
    </row>
    <row r="206" ht="14.25" customHeight="1">
      <c r="E206" s="5"/>
      <c r="F206" s="5"/>
      <c r="I206" s="5"/>
      <c r="J206" s="5"/>
      <c r="M206" s="5"/>
      <c r="N206" s="5"/>
    </row>
    <row r="207" ht="14.25" customHeight="1">
      <c r="E207" s="5"/>
      <c r="F207" s="5"/>
      <c r="I207" s="5"/>
      <c r="J207" s="5"/>
      <c r="M207" s="5"/>
      <c r="N207" s="5"/>
    </row>
    <row r="208" ht="14.25" customHeight="1">
      <c r="E208" s="5"/>
      <c r="F208" s="5"/>
      <c r="I208" s="5"/>
      <c r="J208" s="5"/>
      <c r="M208" s="5"/>
      <c r="N208" s="5"/>
    </row>
    <row r="209" ht="14.25" customHeight="1">
      <c r="E209" s="5"/>
      <c r="F209" s="5"/>
      <c r="I209" s="5"/>
      <c r="J209" s="5"/>
      <c r="M209" s="5"/>
      <c r="N209" s="5"/>
    </row>
    <row r="210" ht="14.25" customHeight="1">
      <c r="E210" s="5"/>
      <c r="F210" s="5"/>
      <c r="I210" s="5"/>
      <c r="J210" s="5"/>
      <c r="M210" s="5"/>
      <c r="N210" s="5"/>
    </row>
    <row r="211" ht="14.25" customHeight="1">
      <c r="E211" s="5"/>
      <c r="F211" s="5"/>
      <c r="I211" s="5"/>
      <c r="J211" s="5"/>
      <c r="M211" s="5"/>
      <c r="N211" s="5"/>
    </row>
    <row r="212" ht="14.25" customHeight="1">
      <c r="E212" s="5"/>
      <c r="F212" s="5"/>
      <c r="I212" s="5"/>
      <c r="J212" s="5"/>
      <c r="M212" s="5"/>
      <c r="N212" s="5"/>
    </row>
    <row r="213" ht="14.25" customHeight="1">
      <c r="E213" s="5"/>
      <c r="F213" s="5"/>
      <c r="I213" s="5"/>
      <c r="J213" s="5"/>
      <c r="M213" s="5"/>
      <c r="N213" s="5"/>
    </row>
    <row r="214" ht="14.25" customHeight="1">
      <c r="E214" s="5"/>
      <c r="F214" s="5"/>
      <c r="I214" s="5"/>
      <c r="J214" s="5"/>
      <c r="M214" s="5"/>
      <c r="N214" s="5"/>
    </row>
    <row r="215" ht="14.25" customHeight="1">
      <c r="E215" s="5"/>
      <c r="F215" s="5"/>
      <c r="I215" s="5"/>
      <c r="J215" s="5"/>
      <c r="M215" s="5"/>
      <c r="N215" s="5"/>
    </row>
    <row r="216" ht="14.25" customHeight="1">
      <c r="E216" s="5"/>
      <c r="F216" s="5"/>
      <c r="I216" s="5"/>
      <c r="J216" s="5"/>
      <c r="M216" s="5"/>
      <c r="N216" s="5"/>
    </row>
    <row r="217" ht="14.25" customHeight="1">
      <c r="E217" s="5"/>
      <c r="F217" s="5"/>
      <c r="I217" s="5"/>
      <c r="J217" s="5"/>
      <c r="M217" s="5"/>
      <c r="N217" s="5"/>
    </row>
    <row r="218" ht="14.25" customHeight="1">
      <c r="E218" s="5"/>
      <c r="F218" s="5"/>
      <c r="I218" s="5"/>
      <c r="J218" s="5"/>
      <c r="M218" s="5"/>
      <c r="N218" s="5"/>
    </row>
    <row r="219" ht="14.25" customHeight="1">
      <c r="E219" s="5"/>
      <c r="F219" s="5"/>
      <c r="I219" s="5"/>
      <c r="J219" s="5"/>
      <c r="M219" s="5"/>
      <c r="N219" s="5"/>
    </row>
    <row r="220" ht="14.25" customHeight="1">
      <c r="E220" s="5"/>
      <c r="F220" s="5"/>
      <c r="I220" s="5"/>
      <c r="J220" s="5"/>
      <c r="M220" s="5"/>
      <c r="N220" s="5"/>
    </row>
    <row r="221" ht="14.25" customHeight="1">
      <c r="E221" s="5"/>
      <c r="F221" s="5"/>
      <c r="I221" s="5"/>
      <c r="J221" s="5"/>
      <c r="M221" s="5"/>
      <c r="N221" s="5"/>
    </row>
    <row r="222" ht="14.25" customHeight="1">
      <c r="E222" s="5"/>
      <c r="F222" s="5"/>
      <c r="I222" s="5"/>
      <c r="J222" s="5"/>
      <c r="M222" s="5"/>
      <c r="N222" s="5"/>
    </row>
    <row r="223" ht="14.25" customHeight="1">
      <c r="E223" s="5"/>
      <c r="F223" s="5"/>
      <c r="I223" s="5"/>
      <c r="J223" s="5"/>
      <c r="M223" s="5"/>
      <c r="N223" s="5"/>
    </row>
    <row r="224" ht="14.25" customHeight="1">
      <c r="E224" s="5"/>
      <c r="F224" s="5"/>
      <c r="I224" s="5"/>
      <c r="J224" s="5"/>
      <c r="M224" s="5"/>
      <c r="N224" s="5"/>
    </row>
    <row r="225" ht="14.25" customHeight="1">
      <c r="E225" s="5"/>
      <c r="F225" s="5"/>
      <c r="I225" s="5"/>
      <c r="J225" s="5"/>
      <c r="M225" s="5"/>
      <c r="N225" s="5"/>
    </row>
    <row r="226" ht="14.25" customHeight="1">
      <c r="E226" s="5"/>
      <c r="F226" s="5"/>
      <c r="I226" s="5"/>
      <c r="J226" s="5"/>
      <c r="M226" s="5"/>
      <c r="N226" s="5"/>
    </row>
    <row r="227" ht="14.25" customHeight="1">
      <c r="E227" s="5"/>
      <c r="F227" s="5"/>
      <c r="I227" s="5"/>
      <c r="J227" s="5"/>
      <c r="M227" s="5"/>
      <c r="N227" s="5"/>
    </row>
    <row r="228" ht="14.25" customHeight="1">
      <c r="E228" s="5"/>
      <c r="F228" s="5"/>
      <c r="I228" s="5"/>
      <c r="J228" s="5"/>
      <c r="M228" s="5"/>
      <c r="N228" s="5"/>
    </row>
    <row r="229" ht="14.25" customHeight="1">
      <c r="E229" s="5"/>
      <c r="F229" s="5"/>
      <c r="I229" s="5"/>
      <c r="J229" s="5"/>
      <c r="M229" s="5"/>
      <c r="N229" s="5"/>
    </row>
    <row r="230" ht="14.25" customHeight="1">
      <c r="E230" s="5"/>
      <c r="F230" s="5"/>
      <c r="I230" s="5"/>
      <c r="J230" s="5"/>
      <c r="M230" s="5"/>
      <c r="N230" s="5"/>
    </row>
    <row r="231" ht="14.25" customHeight="1">
      <c r="E231" s="5"/>
      <c r="F231" s="5"/>
      <c r="I231" s="5"/>
      <c r="J231" s="5"/>
      <c r="M231" s="5"/>
      <c r="N231" s="5"/>
    </row>
    <row r="232" ht="14.25" customHeight="1">
      <c r="E232" s="5"/>
      <c r="F232" s="5"/>
      <c r="I232" s="5"/>
      <c r="J232" s="5"/>
      <c r="M232" s="5"/>
      <c r="N232" s="5"/>
    </row>
    <row r="233" ht="14.25" customHeight="1">
      <c r="E233" s="5"/>
      <c r="F233" s="5"/>
      <c r="I233" s="5"/>
      <c r="J233" s="5"/>
      <c r="M233" s="5"/>
      <c r="N233" s="5"/>
    </row>
    <row r="234" ht="14.25" customHeight="1">
      <c r="E234" s="5"/>
      <c r="F234" s="5"/>
      <c r="I234" s="5"/>
      <c r="J234" s="5"/>
      <c r="M234" s="5"/>
      <c r="N234" s="5"/>
    </row>
    <row r="235" ht="14.25" customHeight="1">
      <c r="E235" s="5"/>
      <c r="F235" s="5"/>
      <c r="I235" s="5"/>
      <c r="J235" s="5"/>
      <c r="M235" s="5"/>
      <c r="N235" s="5"/>
    </row>
    <row r="236" ht="14.25" customHeight="1">
      <c r="E236" s="5"/>
      <c r="F236" s="5"/>
      <c r="I236" s="5"/>
      <c r="J236" s="5"/>
      <c r="M236" s="5"/>
      <c r="N236" s="5"/>
    </row>
    <row r="237" ht="14.25" customHeight="1">
      <c r="E237" s="5"/>
      <c r="F237" s="5"/>
      <c r="I237" s="5"/>
      <c r="J237" s="5"/>
      <c r="M237" s="5"/>
      <c r="N237" s="5"/>
    </row>
    <row r="238" ht="14.25" customHeight="1">
      <c r="E238" s="5"/>
      <c r="F238" s="5"/>
      <c r="I238" s="5"/>
      <c r="J238" s="5"/>
      <c r="M238" s="5"/>
      <c r="N238" s="5"/>
    </row>
    <row r="239" ht="14.25" customHeight="1">
      <c r="E239" s="5"/>
      <c r="F239" s="5"/>
      <c r="I239" s="5"/>
      <c r="J239" s="5"/>
      <c r="M239" s="5"/>
      <c r="N239" s="5"/>
    </row>
    <row r="240" ht="14.25" customHeight="1">
      <c r="E240" s="5"/>
      <c r="F240" s="5"/>
      <c r="I240" s="5"/>
      <c r="J240" s="5"/>
      <c r="M240" s="5"/>
      <c r="N240" s="5"/>
    </row>
    <row r="241" ht="14.25" customHeight="1">
      <c r="E241" s="5"/>
      <c r="F241" s="5"/>
      <c r="I241" s="5"/>
      <c r="J241" s="5"/>
      <c r="M241" s="5"/>
      <c r="N241" s="5"/>
    </row>
    <row r="242" ht="14.25" customHeight="1">
      <c r="E242" s="5"/>
      <c r="F242" s="5"/>
      <c r="I242" s="5"/>
      <c r="J242" s="5"/>
      <c r="M242" s="5"/>
      <c r="N242" s="5"/>
    </row>
    <row r="243" ht="14.25" customHeight="1">
      <c r="E243" s="5"/>
      <c r="F243" s="5"/>
      <c r="I243" s="5"/>
      <c r="J243" s="5"/>
      <c r="M243" s="5"/>
      <c r="N243" s="5"/>
    </row>
    <row r="244" ht="14.25" customHeight="1">
      <c r="E244" s="5"/>
      <c r="F244" s="5"/>
      <c r="I244" s="5"/>
      <c r="J244" s="5"/>
      <c r="M244" s="5"/>
      <c r="N244" s="5"/>
    </row>
    <row r="245" ht="14.25" customHeight="1">
      <c r="E245" s="5"/>
      <c r="F245" s="5"/>
      <c r="I245" s="5"/>
      <c r="J245" s="5"/>
      <c r="M245" s="5"/>
      <c r="N245" s="5"/>
    </row>
    <row r="246" ht="14.25" customHeight="1">
      <c r="E246" s="5"/>
      <c r="F246" s="5"/>
      <c r="I246" s="5"/>
      <c r="J246" s="5"/>
      <c r="M246" s="5"/>
      <c r="N246" s="5"/>
    </row>
    <row r="247" ht="14.25" customHeight="1">
      <c r="E247" s="5"/>
      <c r="F247" s="5"/>
      <c r="I247" s="5"/>
      <c r="J247" s="5"/>
      <c r="M247" s="5"/>
      <c r="N247" s="5"/>
    </row>
    <row r="248" ht="14.25" customHeight="1">
      <c r="E248" s="5"/>
      <c r="F248" s="5"/>
      <c r="I248" s="5"/>
      <c r="J248" s="5"/>
      <c r="M248" s="5"/>
      <c r="N248" s="5"/>
    </row>
    <row r="249" ht="14.25" customHeight="1">
      <c r="E249" s="5"/>
      <c r="F249" s="5"/>
      <c r="I249" s="5"/>
      <c r="J249" s="5"/>
      <c r="M249" s="5"/>
      <c r="N249" s="5"/>
    </row>
    <row r="250" ht="14.25" customHeight="1">
      <c r="E250" s="5"/>
      <c r="F250" s="5"/>
      <c r="I250" s="5"/>
      <c r="J250" s="5"/>
      <c r="M250" s="5"/>
      <c r="N250" s="5"/>
    </row>
    <row r="251" ht="14.25" customHeight="1">
      <c r="E251" s="5"/>
      <c r="F251" s="5"/>
      <c r="I251" s="5"/>
      <c r="J251" s="5"/>
      <c r="M251" s="5"/>
      <c r="N251" s="5"/>
    </row>
    <row r="252" ht="14.25" customHeight="1">
      <c r="E252" s="5"/>
      <c r="F252" s="5"/>
      <c r="I252" s="5"/>
      <c r="J252" s="5"/>
      <c r="M252" s="5"/>
      <c r="N252" s="5"/>
    </row>
    <row r="253" ht="14.25" customHeight="1">
      <c r="E253" s="5"/>
      <c r="F253" s="5"/>
      <c r="I253" s="5"/>
      <c r="J253" s="5"/>
      <c r="M253" s="5"/>
      <c r="N253" s="5"/>
    </row>
    <row r="254" ht="14.25" customHeight="1">
      <c r="E254" s="5"/>
      <c r="F254" s="5"/>
      <c r="I254" s="5"/>
      <c r="J254" s="5"/>
      <c r="M254" s="5"/>
      <c r="N254" s="5"/>
    </row>
    <row r="255" ht="14.25" customHeight="1">
      <c r="E255" s="5"/>
      <c r="F255" s="5"/>
      <c r="I255" s="5"/>
      <c r="J255" s="5"/>
      <c r="M255" s="5"/>
      <c r="N255" s="5"/>
    </row>
    <row r="256" ht="14.25" customHeight="1">
      <c r="E256" s="5"/>
      <c r="F256" s="5"/>
      <c r="I256" s="5"/>
      <c r="J256" s="5"/>
      <c r="M256" s="5"/>
      <c r="N256" s="5"/>
    </row>
    <row r="257" ht="14.25" customHeight="1">
      <c r="E257" s="5"/>
      <c r="F257" s="5"/>
      <c r="I257" s="5"/>
      <c r="J257" s="5"/>
      <c r="M257" s="5"/>
      <c r="N257" s="5"/>
    </row>
    <row r="258" ht="14.25" customHeight="1">
      <c r="E258" s="5"/>
      <c r="F258" s="5"/>
      <c r="I258" s="5"/>
      <c r="J258" s="5"/>
      <c r="M258" s="5"/>
      <c r="N258" s="5"/>
    </row>
    <row r="259" ht="14.25" customHeight="1">
      <c r="E259" s="5"/>
      <c r="F259" s="5"/>
      <c r="I259" s="5"/>
      <c r="J259" s="5"/>
      <c r="M259" s="5"/>
      <c r="N259" s="5"/>
    </row>
    <row r="260" ht="14.25" customHeight="1">
      <c r="E260" s="5"/>
      <c r="F260" s="5"/>
      <c r="I260" s="5"/>
      <c r="J260" s="5"/>
      <c r="M260" s="5"/>
      <c r="N260" s="5"/>
    </row>
    <row r="261" ht="14.25" customHeight="1">
      <c r="E261" s="5"/>
      <c r="F261" s="5"/>
      <c r="I261" s="5"/>
      <c r="J261" s="5"/>
      <c r="M261" s="5"/>
      <c r="N261" s="5"/>
    </row>
    <row r="262" ht="14.25" customHeight="1">
      <c r="E262" s="5"/>
      <c r="F262" s="5"/>
      <c r="I262" s="5"/>
      <c r="J262" s="5"/>
      <c r="M262" s="5"/>
      <c r="N262" s="5"/>
    </row>
    <row r="263" ht="14.25" customHeight="1">
      <c r="E263" s="5"/>
      <c r="F263" s="5"/>
      <c r="I263" s="5"/>
      <c r="J263" s="5"/>
      <c r="M263" s="5"/>
      <c r="N263" s="5"/>
    </row>
    <row r="264" ht="14.25" customHeight="1">
      <c r="E264" s="5"/>
      <c r="F264" s="5"/>
      <c r="I264" s="5"/>
      <c r="J264" s="5"/>
      <c r="M264" s="5"/>
      <c r="N264" s="5"/>
    </row>
    <row r="265" ht="14.25" customHeight="1">
      <c r="E265" s="5"/>
      <c r="F265" s="5"/>
      <c r="I265" s="5"/>
      <c r="J265" s="5"/>
      <c r="M265" s="5"/>
      <c r="N265" s="5"/>
    </row>
    <row r="266" ht="14.25" customHeight="1">
      <c r="E266" s="5"/>
      <c r="F266" s="5"/>
      <c r="I266" s="5"/>
      <c r="J266" s="5"/>
      <c r="M266" s="5"/>
      <c r="N266" s="5"/>
    </row>
    <row r="267" ht="14.25" customHeight="1">
      <c r="E267" s="5"/>
      <c r="F267" s="5"/>
      <c r="I267" s="5"/>
      <c r="J267" s="5"/>
      <c r="M267" s="5"/>
      <c r="N267" s="5"/>
    </row>
    <row r="268" ht="14.25" customHeight="1">
      <c r="E268" s="5"/>
      <c r="F268" s="5"/>
      <c r="I268" s="5"/>
      <c r="J268" s="5"/>
      <c r="M268" s="5"/>
      <c r="N268" s="5"/>
    </row>
    <row r="269" ht="14.25" customHeight="1">
      <c r="E269" s="5"/>
      <c r="F269" s="5"/>
      <c r="I269" s="5"/>
      <c r="J269" s="5"/>
      <c r="M269" s="5"/>
      <c r="N269" s="5"/>
    </row>
    <row r="270" ht="14.25" customHeight="1">
      <c r="E270" s="5"/>
      <c r="F270" s="5"/>
      <c r="I270" s="5"/>
      <c r="J270" s="5"/>
      <c r="M270" s="5"/>
      <c r="N270" s="5"/>
    </row>
    <row r="271" ht="14.25" customHeight="1">
      <c r="E271" s="5"/>
      <c r="F271" s="5"/>
      <c r="I271" s="5"/>
      <c r="J271" s="5"/>
      <c r="M271" s="5"/>
      <c r="N271" s="5"/>
    </row>
    <row r="272" ht="14.25" customHeight="1">
      <c r="E272" s="5"/>
      <c r="F272" s="5"/>
      <c r="I272" s="5"/>
      <c r="J272" s="5"/>
      <c r="M272" s="5"/>
      <c r="N272" s="5"/>
    </row>
    <row r="273" ht="14.25" customHeight="1">
      <c r="E273" s="5"/>
      <c r="F273" s="5"/>
      <c r="I273" s="5"/>
      <c r="J273" s="5"/>
      <c r="M273" s="5"/>
      <c r="N273" s="5"/>
    </row>
    <row r="274" ht="14.25" customHeight="1">
      <c r="E274" s="5"/>
      <c r="F274" s="5"/>
      <c r="I274" s="5"/>
      <c r="J274" s="5"/>
      <c r="M274" s="5"/>
      <c r="N274" s="5"/>
    </row>
    <row r="275" ht="14.25" customHeight="1">
      <c r="E275" s="5"/>
      <c r="F275" s="5"/>
      <c r="I275" s="5"/>
      <c r="J275" s="5"/>
      <c r="M275" s="5"/>
      <c r="N275" s="5"/>
    </row>
    <row r="276" ht="14.25" customHeight="1">
      <c r="E276" s="5"/>
      <c r="F276" s="5"/>
      <c r="I276" s="5"/>
      <c r="J276" s="5"/>
      <c r="M276" s="5"/>
      <c r="N276" s="5"/>
    </row>
    <row r="277" ht="14.25" customHeight="1">
      <c r="E277" s="5"/>
      <c r="F277" s="5"/>
      <c r="I277" s="5"/>
      <c r="J277" s="5"/>
      <c r="M277" s="5"/>
      <c r="N277" s="5"/>
    </row>
    <row r="278" ht="14.25" customHeight="1">
      <c r="E278" s="5"/>
      <c r="F278" s="5"/>
      <c r="I278" s="5"/>
      <c r="J278" s="5"/>
      <c r="M278" s="5"/>
      <c r="N278" s="5"/>
    </row>
    <row r="279" ht="14.25" customHeight="1">
      <c r="E279" s="5"/>
      <c r="F279" s="5"/>
      <c r="I279" s="5"/>
      <c r="J279" s="5"/>
      <c r="M279" s="5"/>
      <c r="N279" s="5"/>
    </row>
    <row r="280" ht="14.25" customHeight="1">
      <c r="E280" s="5"/>
      <c r="F280" s="5"/>
      <c r="I280" s="5"/>
      <c r="J280" s="5"/>
      <c r="M280" s="5"/>
      <c r="N280" s="5"/>
    </row>
    <row r="281" ht="14.25" customHeight="1">
      <c r="E281" s="5"/>
      <c r="F281" s="5"/>
      <c r="I281" s="5"/>
      <c r="J281" s="5"/>
      <c r="M281" s="5"/>
      <c r="N281" s="5"/>
    </row>
    <row r="282" ht="14.25" customHeight="1">
      <c r="E282" s="5"/>
      <c r="F282" s="5"/>
      <c r="I282" s="5"/>
      <c r="J282" s="5"/>
      <c r="M282" s="5"/>
      <c r="N282" s="5"/>
    </row>
    <row r="283" ht="14.25" customHeight="1">
      <c r="E283" s="5"/>
      <c r="F283" s="5"/>
      <c r="I283" s="5"/>
      <c r="J283" s="5"/>
      <c r="M283" s="5"/>
      <c r="N283" s="5"/>
    </row>
    <row r="284" ht="14.25" customHeight="1">
      <c r="E284" s="5"/>
      <c r="F284" s="5"/>
      <c r="I284" s="5"/>
      <c r="J284" s="5"/>
      <c r="M284" s="5"/>
      <c r="N284" s="5"/>
    </row>
    <row r="285" ht="14.25" customHeight="1">
      <c r="E285" s="5"/>
      <c r="F285" s="5"/>
      <c r="I285" s="5"/>
      <c r="J285" s="5"/>
      <c r="M285" s="5"/>
      <c r="N285" s="5"/>
    </row>
    <row r="286" ht="14.25" customHeight="1">
      <c r="E286" s="5"/>
      <c r="F286" s="5"/>
      <c r="I286" s="5"/>
      <c r="J286" s="5"/>
      <c r="M286" s="5"/>
      <c r="N286" s="5"/>
    </row>
    <row r="287" ht="14.25" customHeight="1">
      <c r="E287" s="5"/>
      <c r="F287" s="5"/>
      <c r="I287" s="5"/>
      <c r="J287" s="5"/>
      <c r="M287" s="5"/>
      <c r="N287" s="5"/>
    </row>
    <row r="288" ht="14.25" customHeight="1">
      <c r="E288" s="5"/>
      <c r="F288" s="5"/>
      <c r="I288" s="5"/>
      <c r="J288" s="5"/>
      <c r="M288" s="5"/>
      <c r="N288" s="5"/>
    </row>
    <row r="289" ht="14.25" customHeight="1">
      <c r="E289" s="5"/>
      <c r="F289" s="5"/>
      <c r="I289" s="5"/>
      <c r="J289" s="5"/>
      <c r="M289" s="5"/>
      <c r="N289" s="5"/>
    </row>
    <row r="290" ht="14.25" customHeight="1">
      <c r="E290" s="5"/>
      <c r="F290" s="5"/>
      <c r="I290" s="5"/>
      <c r="J290" s="5"/>
      <c r="M290" s="5"/>
      <c r="N290" s="5"/>
    </row>
    <row r="291" ht="14.25" customHeight="1">
      <c r="E291" s="5"/>
      <c r="F291" s="5"/>
      <c r="I291" s="5"/>
      <c r="J291" s="5"/>
      <c r="M291" s="5"/>
      <c r="N291" s="5"/>
    </row>
    <row r="292" ht="14.25" customHeight="1">
      <c r="E292" s="5"/>
      <c r="F292" s="5"/>
      <c r="I292" s="5"/>
      <c r="J292" s="5"/>
      <c r="M292" s="5"/>
      <c r="N292" s="5"/>
    </row>
    <row r="293" ht="14.25" customHeight="1">
      <c r="E293" s="5"/>
      <c r="F293" s="5"/>
      <c r="I293" s="5"/>
      <c r="J293" s="5"/>
      <c r="M293" s="5"/>
      <c r="N293" s="5"/>
    </row>
    <row r="294" ht="14.25" customHeight="1">
      <c r="E294" s="5"/>
      <c r="F294" s="5"/>
      <c r="I294" s="5"/>
      <c r="J294" s="5"/>
      <c r="M294" s="5"/>
      <c r="N294" s="5"/>
    </row>
    <row r="295" ht="14.25" customHeight="1">
      <c r="E295" s="5"/>
      <c r="F295" s="5"/>
      <c r="I295" s="5"/>
      <c r="J295" s="5"/>
      <c r="M295" s="5"/>
      <c r="N295" s="5"/>
    </row>
    <row r="296" ht="14.25" customHeight="1">
      <c r="E296" s="5"/>
      <c r="F296" s="5"/>
      <c r="I296" s="5"/>
      <c r="J296" s="5"/>
      <c r="M296" s="5"/>
      <c r="N296" s="5"/>
    </row>
    <row r="297" ht="14.25" customHeight="1">
      <c r="E297" s="5"/>
      <c r="F297" s="5"/>
      <c r="I297" s="5"/>
      <c r="J297" s="5"/>
      <c r="M297" s="5"/>
      <c r="N297" s="5"/>
    </row>
    <row r="298" ht="14.25" customHeight="1">
      <c r="E298" s="5"/>
      <c r="F298" s="5"/>
      <c r="I298" s="5"/>
      <c r="J298" s="5"/>
      <c r="M298" s="5"/>
      <c r="N298" s="5"/>
    </row>
    <row r="299" ht="14.25" customHeight="1">
      <c r="E299" s="5"/>
      <c r="F299" s="5"/>
      <c r="I299" s="5"/>
      <c r="J299" s="5"/>
      <c r="M299" s="5"/>
      <c r="N299" s="5"/>
    </row>
    <row r="300" ht="14.25" customHeight="1">
      <c r="E300" s="5"/>
      <c r="F300" s="5"/>
      <c r="I300" s="5"/>
      <c r="J300" s="5"/>
      <c r="M300" s="5"/>
      <c r="N300" s="5"/>
    </row>
    <row r="301" ht="14.25" customHeight="1">
      <c r="E301" s="5"/>
      <c r="F301" s="5"/>
      <c r="I301" s="5"/>
      <c r="J301" s="5"/>
      <c r="M301" s="5"/>
      <c r="N301" s="5"/>
    </row>
    <row r="302" ht="14.25" customHeight="1">
      <c r="E302" s="5"/>
      <c r="F302" s="5"/>
      <c r="I302" s="5"/>
      <c r="J302" s="5"/>
      <c r="M302" s="5"/>
      <c r="N302" s="5"/>
    </row>
    <row r="303" ht="14.25" customHeight="1">
      <c r="E303" s="5"/>
      <c r="F303" s="5"/>
      <c r="I303" s="5"/>
      <c r="J303" s="5"/>
      <c r="M303" s="5"/>
      <c r="N303" s="5"/>
    </row>
    <row r="304" ht="14.25" customHeight="1">
      <c r="E304" s="5"/>
      <c r="F304" s="5"/>
      <c r="I304" s="5"/>
      <c r="J304" s="5"/>
      <c r="M304" s="5"/>
      <c r="N304" s="5"/>
    </row>
    <row r="305" ht="14.25" customHeight="1">
      <c r="E305" s="5"/>
      <c r="F305" s="5"/>
      <c r="I305" s="5"/>
      <c r="J305" s="5"/>
      <c r="M305" s="5"/>
      <c r="N305" s="5"/>
    </row>
    <row r="306" ht="14.25" customHeight="1">
      <c r="E306" s="5"/>
      <c r="F306" s="5"/>
      <c r="I306" s="5"/>
      <c r="J306" s="5"/>
      <c r="M306" s="5"/>
      <c r="N306" s="5"/>
    </row>
    <row r="307" ht="14.25" customHeight="1">
      <c r="E307" s="5"/>
      <c r="F307" s="5"/>
      <c r="I307" s="5"/>
      <c r="J307" s="5"/>
      <c r="M307" s="5"/>
      <c r="N307" s="5"/>
    </row>
    <row r="308" ht="14.25" customHeight="1">
      <c r="E308" s="5"/>
      <c r="F308" s="5"/>
      <c r="I308" s="5"/>
      <c r="J308" s="5"/>
      <c r="M308" s="5"/>
      <c r="N308" s="5"/>
    </row>
    <row r="309" ht="14.25" customHeight="1">
      <c r="E309" s="5"/>
      <c r="F309" s="5"/>
      <c r="I309" s="5"/>
      <c r="J309" s="5"/>
      <c r="M309" s="5"/>
      <c r="N309" s="5"/>
    </row>
    <row r="310" ht="14.25" customHeight="1">
      <c r="E310" s="5"/>
      <c r="F310" s="5"/>
      <c r="I310" s="5"/>
      <c r="J310" s="5"/>
      <c r="M310" s="5"/>
      <c r="N310" s="5"/>
    </row>
    <row r="311" ht="14.25" customHeight="1">
      <c r="E311" s="5"/>
      <c r="F311" s="5"/>
      <c r="I311" s="5"/>
      <c r="J311" s="5"/>
      <c r="M311" s="5"/>
      <c r="N311" s="5"/>
    </row>
    <row r="312" ht="14.25" customHeight="1">
      <c r="E312" s="5"/>
      <c r="F312" s="5"/>
      <c r="I312" s="5"/>
      <c r="J312" s="5"/>
      <c r="M312" s="5"/>
      <c r="N312" s="5"/>
    </row>
    <row r="313" ht="14.25" customHeight="1">
      <c r="E313" s="5"/>
      <c r="F313" s="5"/>
      <c r="I313" s="5"/>
      <c r="J313" s="5"/>
      <c r="M313" s="5"/>
      <c r="N313" s="5"/>
    </row>
    <row r="314" ht="14.25" customHeight="1">
      <c r="E314" s="5"/>
      <c r="F314" s="5"/>
      <c r="I314" s="5"/>
      <c r="J314" s="5"/>
      <c r="M314" s="5"/>
      <c r="N314" s="5"/>
    </row>
    <row r="315" ht="14.25" customHeight="1">
      <c r="E315" s="5"/>
      <c r="F315" s="5"/>
      <c r="I315" s="5"/>
      <c r="J315" s="5"/>
      <c r="M315" s="5"/>
      <c r="N315" s="5"/>
    </row>
    <row r="316" ht="14.25" customHeight="1">
      <c r="E316" s="5"/>
      <c r="F316" s="5"/>
      <c r="I316" s="5"/>
      <c r="J316" s="5"/>
      <c r="M316" s="5"/>
      <c r="N316" s="5"/>
    </row>
    <row r="317" ht="14.25" customHeight="1">
      <c r="E317" s="5"/>
      <c r="F317" s="5"/>
      <c r="I317" s="5"/>
      <c r="J317" s="5"/>
      <c r="M317" s="5"/>
      <c r="N317" s="5"/>
    </row>
    <row r="318" ht="14.25" customHeight="1">
      <c r="E318" s="5"/>
      <c r="F318" s="5"/>
      <c r="I318" s="5"/>
      <c r="J318" s="5"/>
      <c r="M318" s="5"/>
      <c r="N318" s="5"/>
    </row>
    <row r="319" ht="14.25" customHeight="1">
      <c r="E319" s="5"/>
      <c r="F319" s="5"/>
      <c r="I319" s="5"/>
      <c r="J319" s="5"/>
      <c r="M319" s="5"/>
      <c r="N319" s="5"/>
    </row>
    <row r="320" ht="14.25" customHeight="1">
      <c r="E320" s="5"/>
      <c r="F320" s="5"/>
      <c r="I320" s="5"/>
      <c r="J320" s="5"/>
      <c r="M320" s="5"/>
      <c r="N320" s="5"/>
    </row>
    <row r="321" ht="14.25" customHeight="1">
      <c r="E321" s="5"/>
      <c r="F321" s="5"/>
      <c r="I321" s="5"/>
      <c r="J321" s="5"/>
      <c r="M321" s="5"/>
      <c r="N321" s="5"/>
    </row>
    <row r="322" ht="14.25" customHeight="1">
      <c r="E322" s="5"/>
      <c r="F322" s="5"/>
      <c r="I322" s="5"/>
      <c r="J322" s="5"/>
      <c r="M322" s="5"/>
      <c r="N322" s="5"/>
    </row>
    <row r="323" ht="14.25" customHeight="1">
      <c r="E323" s="5"/>
      <c r="F323" s="5"/>
      <c r="I323" s="5"/>
      <c r="J323" s="5"/>
      <c r="M323" s="5"/>
      <c r="N323" s="5"/>
    </row>
    <row r="324" ht="14.25" customHeight="1">
      <c r="E324" s="5"/>
      <c r="F324" s="5"/>
      <c r="I324" s="5"/>
      <c r="J324" s="5"/>
      <c r="M324" s="5"/>
      <c r="N324" s="5"/>
    </row>
    <row r="325" ht="14.25" customHeight="1">
      <c r="E325" s="5"/>
      <c r="F325" s="5"/>
      <c r="I325" s="5"/>
      <c r="J325" s="5"/>
      <c r="M325" s="5"/>
      <c r="N325" s="5"/>
    </row>
    <row r="326" ht="14.25" customHeight="1">
      <c r="E326" s="5"/>
      <c r="F326" s="5"/>
      <c r="I326" s="5"/>
      <c r="J326" s="5"/>
      <c r="M326" s="5"/>
      <c r="N326" s="5"/>
    </row>
    <row r="327" ht="14.25" customHeight="1">
      <c r="E327" s="5"/>
      <c r="F327" s="5"/>
      <c r="I327" s="5"/>
      <c r="J327" s="5"/>
      <c r="M327" s="5"/>
      <c r="N327" s="5"/>
    </row>
    <row r="328" ht="14.25" customHeight="1">
      <c r="E328" s="5"/>
      <c r="F328" s="5"/>
      <c r="I328" s="5"/>
      <c r="J328" s="5"/>
      <c r="M328" s="5"/>
      <c r="N328" s="5"/>
    </row>
    <row r="329" ht="14.25" customHeight="1">
      <c r="E329" s="5"/>
      <c r="F329" s="5"/>
      <c r="I329" s="5"/>
      <c r="J329" s="5"/>
      <c r="M329" s="5"/>
      <c r="N329" s="5"/>
    </row>
    <row r="330" ht="14.25" customHeight="1">
      <c r="E330" s="5"/>
      <c r="F330" s="5"/>
      <c r="I330" s="5"/>
      <c r="J330" s="5"/>
      <c r="M330" s="5"/>
      <c r="N330" s="5"/>
    </row>
    <row r="331" ht="14.25" customHeight="1">
      <c r="E331" s="5"/>
      <c r="F331" s="5"/>
      <c r="I331" s="5"/>
      <c r="J331" s="5"/>
      <c r="M331" s="5"/>
      <c r="N331" s="5"/>
    </row>
    <row r="332" ht="14.25" customHeight="1">
      <c r="E332" s="5"/>
      <c r="F332" s="5"/>
      <c r="I332" s="5"/>
      <c r="J332" s="5"/>
      <c r="M332" s="5"/>
      <c r="N332" s="5"/>
    </row>
    <row r="333" ht="14.25" customHeight="1">
      <c r="E333" s="5"/>
      <c r="F333" s="5"/>
      <c r="I333" s="5"/>
      <c r="J333" s="5"/>
      <c r="M333" s="5"/>
      <c r="N333" s="5"/>
    </row>
    <row r="334" ht="14.25" customHeight="1">
      <c r="E334" s="5"/>
      <c r="F334" s="5"/>
      <c r="I334" s="5"/>
      <c r="J334" s="5"/>
      <c r="M334" s="5"/>
      <c r="N334" s="5"/>
    </row>
    <row r="335" ht="14.25" customHeight="1">
      <c r="E335" s="5"/>
      <c r="F335" s="5"/>
      <c r="I335" s="5"/>
      <c r="J335" s="5"/>
      <c r="M335" s="5"/>
      <c r="N335" s="5"/>
    </row>
    <row r="336" ht="14.25" customHeight="1">
      <c r="E336" s="5"/>
      <c r="F336" s="5"/>
      <c r="I336" s="5"/>
      <c r="J336" s="5"/>
      <c r="M336" s="5"/>
      <c r="N336" s="5"/>
    </row>
    <row r="337" ht="14.25" customHeight="1">
      <c r="E337" s="5"/>
      <c r="F337" s="5"/>
      <c r="I337" s="5"/>
      <c r="J337" s="5"/>
      <c r="M337" s="5"/>
      <c r="N337" s="5"/>
    </row>
    <row r="338" ht="14.25" customHeight="1">
      <c r="E338" s="5"/>
      <c r="F338" s="5"/>
      <c r="I338" s="5"/>
      <c r="J338" s="5"/>
      <c r="M338" s="5"/>
      <c r="N338" s="5"/>
    </row>
    <row r="339" ht="14.25" customHeight="1">
      <c r="E339" s="5"/>
      <c r="F339" s="5"/>
      <c r="I339" s="5"/>
      <c r="J339" s="5"/>
      <c r="M339" s="5"/>
      <c r="N339" s="5"/>
    </row>
    <row r="340" ht="14.25" customHeight="1">
      <c r="E340" s="5"/>
      <c r="F340" s="5"/>
      <c r="I340" s="5"/>
      <c r="J340" s="5"/>
      <c r="M340" s="5"/>
      <c r="N340" s="5"/>
    </row>
    <row r="341" ht="14.25" customHeight="1">
      <c r="E341" s="5"/>
      <c r="F341" s="5"/>
      <c r="I341" s="5"/>
      <c r="J341" s="5"/>
      <c r="M341" s="5"/>
      <c r="N341" s="5"/>
    </row>
    <row r="342" ht="14.25" customHeight="1">
      <c r="E342" s="5"/>
      <c r="F342" s="5"/>
      <c r="I342" s="5"/>
      <c r="J342" s="5"/>
      <c r="M342" s="5"/>
      <c r="N342" s="5"/>
    </row>
    <row r="343" ht="14.25" customHeight="1">
      <c r="E343" s="5"/>
      <c r="F343" s="5"/>
      <c r="I343" s="5"/>
      <c r="J343" s="5"/>
      <c r="M343" s="5"/>
      <c r="N343" s="5"/>
    </row>
    <row r="344" ht="14.25" customHeight="1">
      <c r="E344" s="5"/>
      <c r="F344" s="5"/>
      <c r="I344" s="5"/>
      <c r="J344" s="5"/>
      <c r="M344" s="5"/>
      <c r="N344" s="5"/>
    </row>
    <row r="345" ht="14.25" customHeight="1">
      <c r="E345" s="5"/>
      <c r="F345" s="5"/>
      <c r="I345" s="5"/>
      <c r="J345" s="5"/>
      <c r="M345" s="5"/>
      <c r="N345" s="5"/>
    </row>
    <row r="346" ht="14.25" customHeight="1">
      <c r="E346" s="5"/>
      <c r="F346" s="5"/>
      <c r="I346" s="5"/>
      <c r="J346" s="5"/>
      <c r="M346" s="5"/>
      <c r="N346" s="5"/>
    </row>
    <row r="347" ht="14.25" customHeight="1">
      <c r="E347" s="5"/>
      <c r="F347" s="5"/>
      <c r="I347" s="5"/>
      <c r="J347" s="5"/>
      <c r="M347" s="5"/>
      <c r="N347" s="5"/>
    </row>
    <row r="348" ht="14.25" customHeight="1">
      <c r="E348" s="5"/>
      <c r="F348" s="5"/>
      <c r="I348" s="5"/>
      <c r="J348" s="5"/>
      <c r="M348" s="5"/>
      <c r="N348" s="5"/>
    </row>
    <row r="349" ht="14.25" customHeight="1">
      <c r="E349" s="5"/>
      <c r="F349" s="5"/>
      <c r="I349" s="5"/>
      <c r="J349" s="5"/>
      <c r="M349" s="5"/>
      <c r="N349" s="5"/>
    </row>
    <row r="350" ht="14.25" customHeight="1">
      <c r="E350" s="5"/>
      <c r="F350" s="5"/>
      <c r="I350" s="5"/>
      <c r="J350" s="5"/>
      <c r="M350" s="5"/>
      <c r="N350" s="5"/>
    </row>
    <row r="351" ht="14.25" customHeight="1">
      <c r="E351" s="5"/>
      <c r="F351" s="5"/>
      <c r="I351" s="5"/>
      <c r="J351" s="5"/>
      <c r="M351" s="5"/>
      <c r="N351" s="5"/>
    </row>
    <row r="352" ht="14.25" customHeight="1">
      <c r="E352" s="5"/>
      <c r="F352" s="5"/>
      <c r="I352" s="5"/>
      <c r="J352" s="5"/>
      <c r="M352" s="5"/>
      <c r="N352" s="5"/>
    </row>
    <row r="353" ht="14.25" customHeight="1">
      <c r="E353" s="5"/>
      <c r="F353" s="5"/>
      <c r="I353" s="5"/>
      <c r="J353" s="5"/>
      <c r="M353" s="5"/>
      <c r="N353" s="5"/>
    </row>
    <row r="354" ht="14.25" customHeight="1">
      <c r="E354" s="5"/>
      <c r="F354" s="5"/>
      <c r="I354" s="5"/>
      <c r="J354" s="5"/>
      <c r="M354" s="5"/>
      <c r="N354" s="5"/>
    </row>
    <row r="355" ht="14.25" customHeight="1">
      <c r="E355" s="5"/>
      <c r="F355" s="5"/>
      <c r="I355" s="5"/>
      <c r="J355" s="5"/>
      <c r="M355" s="5"/>
      <c r="N355" s="5"/>
    </row>
    <row r="356" ht="14.25" customHeight="1">
      <c r="E356" s="5"/>
      <c r="F356" s="5"/>
      <c r="I356" s="5"/>
      <c r="J356" s="5"/>
      <c r="M356" s="5"/>
      <c r="N356" s="5"/>
    </row>
    <row r="357" ht="14.25" customHeight="1">
      <c r="E357" s="5"/>
      <c r="F357" s="5"/>
      <c r="I357" s="5"/>
      <c r="J357" s="5"/>
      <c r="M357" s="5"/>
      <c r="N357" s="5"/>
    </row>
    <row r="358" ht="14.25" customHeight="1">
      <c r="E358" s="5"/>
      <c r="F358" s="5"/>
      <c r="I358" s="5"/>
      <c r="J358" s="5"/>
      <c r="M358" s="5"/>
      <c r="N358" s="5"/>
    </row>
    <row r="359" ht="14.25" customHeight="1">
      <c r="E359" s="5"/>
      <c r="F359" s="5"/>
      <c r="I359" s="5"/>
      <c r="J359" s="5"/>
      <c r="M359" s="5"/>
      <c r="N359" s="5"/>
    </row>
    <row r="360" ht="14.25" customHeight="1">
      <c r="E360" s="5"/>
      <c r="F360" s="5"/>
      <c r="I360" s="5"/>
      <c r="J360" s="5"/>
      <c r="M360" s="5"/>
      <c r="N360" s="5"/>
    </row>
    <row r="361" ht="14.25" customHeight="1">
      <c r="E361" s="5"/>
      <c r="F361" s="5"/>
      <c r="I361" s="5"/>
      <c r="J361" s="5"/>
      <c r="M361" s="5"/>
      <c r="N361" s="5"/>
    </row>
    <row r="362" ht="14.25" customHeight="1">
      <c r="E362" s="5"/>
      <c r="F362" s="5"/>
      <c r="I362" s="5"/>
      <c r="J362" s="5"/>
      <c r="M362" s="5"/>
      <c r="N362" s="5"/>
    </row>
    <row r="363" ht="14.25" customHeight="1">
      <c r="E363" s="5"/>
      <c r="F363" s="5"/>
      <c r="I363" s="5"/>
      <c r="J363" s="5"/>
      <c r="M363" s="5"/>
      <c r="N363" s="5"/>
    </row>
    <row r="364" ht="14.25" customHeight="1">
      <c r="E364" s="5"/>
      <c r="F364" s="5"/>
      <c r="I364" s="5"/>
      <c r="J364" s="5"/>
      <c r="M364" s="5"/>
      <c r="N364" s="5"/>
    </row>
    <row r="365" ht="14.25" customHeight="1">
      <c r="E365" s="5"/>
      <c r="F365" s="5"/>
      <c r="I365" s="5"/>
      <c r="J365" s="5"/>
      <c r="M365" s="5"/>
      <c r="N365" s="5"/>
    </row>
    <row r="366" ht="14.25" customHeight="1">
      <c r="E366" s="5"/>
      <c r="F366" s="5"/>
      <c r="I366" s="5"/>
      <c r="J366" s="5"/>
      <c r="M366" s="5"/>
      <c r="N366" s="5"/>
    </row>
    <row r="367" ht="14.25" customHeight="1">
      <c r="E367" s="5"/>
      <c r="F367" s="5"/>
      <c r="I367" s="5"/>
      <c r="J367" s="5"/>
      <c r="M367" s="5"/>
      <c r="N367" s="5"/>
    </row>
    <row r="368" ht="14.25" customHeight="1">
      <c r="E368" s="5"/>
      <c r="F368" s="5"/>
      <c r="I368" s="5"/>
      <c r="J368" s="5"/>
      <c r="M368" s="5"/>
      <c r="N368" s="5"/>
    </row>
    <row r="369" ht="14.25" customHeight="1">
      <c r="E369" s="5"/>
      <c r="F369" s="5"/>
      <c r="I369" s="5"/>
      <c r="J369" s="5"/>
      <c r="M369" s="5"/>
      <c r="N369" s="5"/>
    </row>
    <row r="370" ht="14.25" customHeight="1">
      <c r="E370" s="5"/>
      <c r="F370" s="5"/>
      <c r="I370" s="5"/>
      <c r="J370" s="5"/>
      <c r="M370" s="5"/>
      <c r="N370" s="5"/>
    </row>
    <row r="371" ht="14.25" customHeight="1">
      <c r="E371" s="5"/>
      <c r="F371" s="5"/>
      <c r="I371" s="5"/>
      <c r="J371" s="5"/>
      <c r="M371" s="5"/>
      <c r="N371" s="5"/>
    </row>
    <row r="372" ht="14.25" customHeight="1">
      <c r="E372" s="5"/>
      <c r="F372" s="5"/>
      <c r="I372" s="5"/>
      <c r="J372" s="5"/>
      <c r="M372" s="5"/>
      <c r="N372" s="5"/>
    </row>
    <row r="373" ht="14.25" customHeight="1">
      <c r="E373" s="5"/>
      <c r="F373" s="5"/>
      <c r="I373" s="5"/>
      <c r="J373" s="5"/>
      <c r="M373" s="5"/>
      <c r="N373" s="5"/>
    </row>
    <row r="374" ht="14.25" customHeight="1">
      <c r="E374" s="5"/>
      <c r="F374" s="5"/>
      <c r="I374" s="5"/>
      <c r="J374" s="5"/>
      <c r="M374" s="5"/>
      <c r="N374" s="5"/>
    </row>
    <row r="375" ht="14.25" customHeight="1">
      <c r="E375" s="5"/>
      <c r="F375" s="5"/>
      <c r="I375" s="5"/>
      <c r="J375" s="5"/>
      <c r="M375" s="5"/>
      <c r="N375" s="5"/>
    </row>
    <row r="376" ht="14.25" customHeight="1">
      <c r="E376" s="5"/>
      <c r="F376" s="5"/>
      <c r="I376" s="5"/>
      <c r="J376" s="5"/>
      <c r="M376" s="5"/>
      <c r="N376" s="5"/>
    </row>
    <row r="377" ht="14.25" customHeight="1">
      <c r="E377" s="5"/>
      <c r="F377" s="5"/>
      <c r="I377" s="5"/>
      <c r="J377" s="5"/>
      <c r="M377" s="5"/>
      <c r="N377" s="5"/>
    </row>
    <row r="378" ht="14.25" customHeight="1">
      <c r="E378" s="5"/>
      <c r="F378" s="5"/>
      <c r="I378" s="5"/>
      <c r="J378" s="5"/>
      <c r="M378" s="5"/>
      <c r="N378" s="5"/>
    </row>
    <row r="379" ht="14.25" customHeight="1">
      <c r="E379" s="5"/>
      <c r="F379" s="5"/>
      <c r="I379" s="5"/>
      <c r="J379" s="5"/>
      <c r="M379" s="5"/>
      <c r="N379" s="5"/>
    </row>
    <row r="380" ht="14.25" customHeight="1">
      <c r="E380" s="5"/>
      <c r="F380" s="5"/>
      <c r="I380" s="5"/>
      <c r="J380" s="5"/>
      <c r="M380" s="5"/>
      <c r="N380" s="5"/>
    </row>
    <row r="381" ht="14.25" customHeight="1">
      <c r="E381" s="5"/>
      <c r="F381" s="5"/>
      <c r="I381" s="5"/>
      <c r="J381" s="5"/>
      <c r="M381" s="5"/>
      <c r="N381" s="5"/>
    </row>
    <row r="382" ht="14.25" customHeight="1">
      <c r="E382" s="5"/>
      <c r="F382" s="5"/>
      <c r="I382" s="5"/>
      <c r="J382" s="5"/>
      <c r="M382" s="5"/>
      <c r="N382" s="5"/>
    </row>
    <row r="383" ht="14.25" customHeight="1">
      <c r="E383" s="5"/>
      <c r="F383" s="5"/>
      <c r="I383" s="5"/>
      <c r="J383" s="5"/>
      <c r="M383" s="5"/>
      <c r="N383" s="5"/>
    </row>
    <row r="384" ht="14.25" customHeight="1">
      <c r="E384" s="5"/>
      <c r="F384" s="5"/>
      <c r="I384" s="5"/>
      <c r="J384" s="5"/>
      <c r="M384" s="5"/>
      <c r="N384" s="5"/>
    </row>
    <row r="385" ht="14.25" customHeight="1">
      <c r="E385" s="5"/>
      <c r="F385" s="5"/>
      <c r="I385" s="5"/>
      <c r="J385" s="5"/>
      <c r="M385" s="5"/>
      <c r="N385" s="5"/>
    </row>
    <row r="386" ht="14.25" customHeight="1">
      <c r="E386" s="5"/>
      <c r="F386" s="5"/>
      <c r="I386" s="5"/>
      <c r="J386" s="5"/>
      <c r="M386" s="5"/>
      <c r="N386" s="5"/>
    </row>
    <row r="387" ht="14.25" customHeight="1">
      <c r="E387" s="5"/>
      <c r="F387" s="5"/>
      <c r="I387" s="5"/>
      <c r="J387" s="5"/>
      <c r="M387" s="5"/>
      <c r="N387" s="5"/>
    </row>
    <row r="388" ht="14.25" customHeight="1">
      <c r="E388" s="5"/>
      <c r="F388" s="5"/>
      <c r="I388" s="5"/>
      <c r="J388" s="5"/>
      <c r="M388" s="5"/>
      <c r="N388" s="5"/>
    </row>
    <row r="389" ht="14.25" customHeight="1">
      <c r="E389" s="5"/>
      <c r="F389" s="5"/>
      <c r="I389" s="5"/>
      <c r="J389" s="5"/>
      <c r="M389" s="5"/>
      <c r="N389" s="5"/>
    </row>
    <row r="390" ht="14.25" customHeight="1">
      <c r="E390" s="5"/>
      <c r="F390" s="5"/>
      <c r="I390" s="5"/>
      <c r="J390" s="5"/>
      <c r="M390" s="5"/>
      <c r="N390" s="5"/>
    </row>
    <row r="391" ht="14.25" customHeight="1">
      <c r="E391" s="5"/>
      <c r="F391" s="5"/>
      <c r="I391" s="5"/>
      <c r="J391" s="5"/>
      <c r="M391" s="5"/>
      <c r="N391" s="5"/>
    </row>
    <row r="392" ht="14.25" customHeight="1">
      <c r="E392" s="5"/>
      <c r="F392" s="5"/>
      <c r="I392" s="5"/>
      <c r="J392" s="5"/>
      <c r="M392" s="5"/>
      <c r="N392" s="5"/>
    </row>
    <row r="393" ht="14.25" customHeight="1">
      <c r="E393" s="5"/>
      <c r="F393" s="5"/>
      <c r="I393" s="5"/>
      <c r="J393" s="5"/>
      <c r="M393" s="5"/>
      <c r="N393" s="5"/>
    </row>
    <row r="394" ht="14.25" customHeight="1">
      <c r="E394" s="5"/>
      <c r="F394" s="5"/>
      <c r="I394" s="5"/>
      <c r="J394" s="5"/>
      <c r="M394" s="5"/>
      <c r="N394" s="5"/>
    </row>
    <row r="395" ht="14.25" customHeight="1">
      <c r="E395" s="5"/>
      <c r="F395" s="5"/>
      <c r="I395" s="5"/>
      <c r="J395" s="5"/>
      <c r="M395" s="5"/>
      <c r="N395" s="5"/>
    </row>
    <row r="396" ht="14.25" customHeight="1">
      <c r="E396" s="5"/>
      <c r="F396" s="5"/>
      <c r="I396" s="5"/>
      <c r="J396" s="5"/>
      <c r="M396" s="5"/>
      <c r="N396" s="5"/>
    </row>
    <row r="397" ht="14.25" customHeight="1">
      <c r="E397" s="5"/>
      <c r="F397" s="5"/>
      <c r="I397" s="5"/>
      <c r="J397" s="5"/>
      <c r="M397" s="5"/>
      <c r="N397" s="5"/>
    </row>
    <row r="398" ht="14.25" customHeight="1">
      <c r="E398" s="5"/>
      <c r="F398" s="5"/>
      <c r="I398" s="5"/>
      <c r="J398" s="5"/>
      <c r="M398" s="5"/>
      <c r="N398" s="5"/>
    </row>
    <row r="399" ht="14.25" customHeight="1">
      <c r="E399" s="5"/>
      <c r="F399" s="5"/>
      <c r="I399" s="5"/>
      <c r="J399" s="5"/>
      <c r="M399" s="5"/>
      <c r="N399" s="5"/>
    </row>
    <row r="400" ht="14.25" customHeight="1">
      <c r="E400" s="5"/>
      <c r="F400" s="5"/>
      <c r="I400" s="5"/>
      <c r="J400" s="5"/>
      <c r="M400" s="5"/>
      <c r="N400" s="5"/>
    </row>
    <row r="401" ht="14.25" customHeight="1">
      <c r="E401" s="5"/>
      <c r="F401" s="5"/>
      <c r="I401" s="5"/>
      <c r="J401" s="5"/>
      <c r="M401" s="5"/>
      <c r="N401" s="5"/>
    </row>
    <row r="402" ht="14.25" customHeight="1">
      <c r="E402" s="5"/>
      <c r="F402" s="5"/>
      <c r="I402" s="5"/>
      <c r="J402" s="5"/>
      <c r="M402" s="5"/>
      <c r="N402" s="5"/>
    </row>
    <row r="403" ht="14.25" customHeight="1">
      <c r="E403" s="5"/>
      <c r="F403" s="5"/>
      <c r="I403" s="5"/>
      <c r="J403" s="5"/>
      <c r="M403" s="5"/>
      <c r="N403" s="5"/>
    </row>
    <row r="404" ht="14.25" customHeight="1">
      <c r="E404" s="5"/>
      <c r="F404" s="5"/>
      <c r="I404" s="5"/>
      <c r="J404" s="5"/>
      <c r="M404" s="5"/>
      <c r="N404" s="5"/>
    </row>
    <row r="405" ht="14.25" customHeight="1">
      <c r="E405" s="5"/>
      <c r="F405" s="5"/>
      <c r="I405" s="5"/>
      <c r="J405" s="5"/>
      <c r="M405" s="5"/>
      <c r="N405" s="5"/>
    </row>
    <row r="406" ht="14.25" customHeight="1">
      <c r="E406" s="5"/>
      <c r="F406" s="5"/>
      <c r="I406" s="5"/>
      <c r="J406" s="5"/>
      <c r="M406" s="5"/>
      <c r="N406" s="5"/>
    </row>
    <row r="407" ht="14.25" customHeight="1">
      <c r="E407" s="5"/>
      <c r="F407" s="5"/>
      <c r="I407" s="5"/>
      <c r="J407" s="5"/>
      <c r="M407" s="5"/>
      <c r="N407" s="5"/>
    </row>
    <row r="408" ht="14.25" customHeight="1">
      <c r="E408" s="5"/>
      <c r="F408" s="5"/>
      <c r="I408" s="5"/>
      <c r="J408" s="5"/>
      <c r="M408" s="5"/>
      <c r="N408" s="5"/>
    </row>
    <row r="409" ht="14.25" customHeight="1">
      <c r="E409" s="5"/>
      <c r="F409" s="5"/>
      <c r="I409" s="5"/>
      <c r="J409" s="5"/>
      <c r="M409" s="5"/>
      <c r="N409" s="5"/>
    </row>
    <row r="410" ht="14.25" customHeight="1">
      <c r="E410" s="5"/>
      <c r="F410" s="5"/>
      <c r="I410" s="5"/>
      <c r="J410" s="5"/>
      <c r="M410" s="5"/>
      <c r="N410" s="5"/>
    </row>
    <row r="411" ht="14.25" customHeight="1">
      <c r="E411" s="5"/>
      <c r="F411" s="5"/>
      <c r="I411" s="5"/>
      <c r="J411" s="5"/>
      <c r="M411" s="5"/>
      <c r="N411" s="5"/>
    </row>
    <row r="412" ht="14.25" customHeight="1">
      <c r="E412" s="5"/>
      <c r="F412" s="5"/>
      <c r="I412" s="5"/>
      <c r="J412" s="5"/>
      <c r="M412" s="5"/>
      <c r="N412" s="5"/>
    </row>
    <row r="413" ht="14.25" customHeight="1">
      <c r="E413" s="5"/>
      <c r="F413" s="5"/>
      <c r="I413" s="5"/>
      <c r="J413" s="5"/>
      <c r="M413" s="5"/>
      <c r="N413" s="5"/>
    </row>
    <row r="414" ht="14.25" customHeight="1">
      <c r="E414" s="5"/>
      <c r="F414" s="5"/>
      <c r="I414" s="5"/>
      <c r="J414" s="5"/>
      <c r="M414" s="5"/>
      <c r="N414" s="5"/>
    </row>
    <row r="415" ht="14.25" customHeight="1">
      <c r="E415" s="5"/>
      <c r="F415" s="5"/>
      <c r="I415" s="5"/>
      <c r="J415" s="5"/>
      <c r="M415" s="5"/>
      <c r="N415" s="5"/>
    </row>
    <row r="416" ht="14.25" customHeight="1">
      <c r="E416" s="5"/>
      <c r="F416" s="5"/>
      <c r="I416" s="5"/>
      <c r="J416" s="5"/>
      <c r="M416" s="5"/>
      <c r="N416" s="5"/>
    </row>
    <row r="417" ht="14.25" customHeight="1">
      <c r="E417" s="5"/>
      <c r="F417" s="5"/>
      <c r="I417" s="5"/>
      <c r="J417" s="5"/>
      <c r="M417" s="5"/>
      <c r="N417" s="5"/>
    </row>
    <row r="418" ht="14.25" customHeight="1">
      <c r="E418" s="5"/>
      <c r="F418" s="5"/>
      <c r="I418" s="5"/>
      <c r="J418" s="5"/>
      <c r="M418" s="5"/>
      <c r="N418" s="5"/>
    </row>
    <row r="419" ht="14.25" customHeight="1">
      <c r="E419" s="5"/>
      <c r="F419" s="5"/>
      <c r="I419" s="5"/>
      <c r="J419" s="5"/>
      <c r="M419" s="5"/>
      <c r="N419" s="5"/>
    </row>
    <row r="420" ht="14.25" customHeight="1">
      <c r="E420" s="5"/>
      <c r="F420" s="5"/>
      <c r="I420" s="5"/>
      <c r="J420" s="5"/>
      <c r="M420" s="5"/>
      <c r="N420" s="5"/>
    </row>
    <row r="421" ht="14.25" customHeight="1">
      <c r="E421" s="5"/>
      <c r="F421" s="5"/>
      <c r="I421" s="5"/>
      <c r="J421" s="5"/>
      <c r="M421" s="5"/>
      <c r="N421" s="5"/>
    </row>
    <row r="422" ht="14.25" customHeight="1">
      <c r="E422" s="5"/>
      <c r="F422" s="5"/>
      <c r="I422" s="5"/>
      <c r="J422" s="5"/>
      <c r="M422" s="5"/>
      <c r="N422" s="5"/>
    </row>
    <row r="423" ht="14.25" customHeight="1">
      <c r="E423" s="5"/>
      <c r="F423" s="5"/>
      <c r="I423" s="5"/>
      <c r="J423" s="5"/>
      <c r="M423" s="5"/>
      <c r="N423" s="5"/>
    </row>
    <row r="424" ht="14.25" customHeight="1">
      <c r="E424" s="5"/>
      <c r="F424" s="5"/>
      <c r="I424" s="5"/>
      <c r="J424" s="5"/>
      <c r="M424" s="5"/>
      <c r="N424" s="5"/>
    </row>
    <row r="425" ht="14.25" customHeight="1">
      <c r="E425" s="5"/>
      <c r="F425" s="5"/>
      <c r="I425" s="5"/>
      <c r="J425" s="5"/>
      <c r="M425" s="5"/>
      <c r="N425" s="5"/>
    </row>
    <row r="426" ht="14.25" customHeight="1">
      <c r="E426" s="5"/>
      <c r="F426" s="5"/>
      <c r="I426" s="5"/>
      <c r="J426" s="5"/>
      <c r="M426" s="5"/>
      <c r="N426" s="5"/>
    </row>
    <row r="427" ht="14.25" customHeight="1">
      <c r="E427" s="5"/>
      <c r="F427" s="5"/>
      <c r="I427" s="5"/>
      <c r="J427" s="5"/>
      <c r="M427" s="5"/>
      <c r="N427" s="5"/>
    </row>
    <row r="428" ht="14.25" customHeight="1">
      <c r="E428" s="5"/>
      <c r="F428" s="5"/>
      <c r="I428" s="5"/>
      <c r="J428" s="5"/>
      <c r="M428" s="5"/>
      <c r="N428" s="5"/>
    </row>
    <row r="429" ht="14.25" customHeight="1">
      <c r="E429" s="5"/>
      <c r="F429" s="5"/>
      <c r="I429" s="5"/>
      <c r="J429" s="5"/>
      <c r="M429" s="5"/>
      <c r="N429" s="5"/>
    </row>
    <row r="430" ht="14.25" customHeight="1">
      <c r="E430" s="5"/>
      <c r="F430" s="5"/>
      <c r="I430" s="5"/>
      <c r="J430" s="5"/>
      <c r="M430" s="5"/>
      <c r="N430" s="5"/>
    </row>
    <row r="431" ht="14.25" customHeight="1">
      <c r="E431" s="5"/>
      <c r="F431" s="5"/>
      <c r="I431" s="5"/>
      <c r="J431" s="5"/>
      <c r="M431" s="5"/>
      <c r="N431" s="5"/>
    </row>
    <row r="432" ht="14.25" customHeight="1">
      <c r="E432" s="5"/>
      <c r="F432" s="5"/>
      <c r="I432" s="5"/>
      <c r="J432" s="5"/>
      <c r="M432" s="5"/>
      <c r="N432" s="5"/>
    </row>
    <row r="433" ht="14.25" customHeight="1">
      <c r="E433" s="5"/>
      <c r="F433" s="5"/>
      <c r="I433" s="5"/>
      <c r="J433" s="5"/>
      <c r="M433" s="5"/>
      <c r="N433" s="5"/>
    </row>
    <row r="434" ht="14.25" customHeight="1">
      <c r="E434" s="5"/>
      <c r="F434" s="5"/>
      <c r="I434" s="5"/>
      <c r="J434" s="5"/>
      <c r="M434" s="5"/>
      <c r="N434" s="5"/>
    </row>
    <row r="435" ht="14.25" customHeight="1">
      <c r="E435" s="5"/>
      <c r="F435" s="5"/>
      <c r="I435" s="5"/>
      <c r="J435" s="5"/>
      <c r="M435" s="5"/>
      <c r="N435" s="5"/>
    </row>
    <row r="436" ht="14.25" customHeight="1">
      <c r="E436" s="5"/>
      <c r="F436" s="5"/>
      <c r="I436" s="5"/>
      <c r="J436" s="5"/>
      <c r="M436" s="5"/>
      <c r="N436" s="5"/>
    </row>
    <row r="437" ht="14.25" customHeight="1">
      <c r="E437" s="5"/>
      <c r="F437" s="5"/>
      <c r="I437" s="5"/>
      <c r="J437" s="5"/>
      <c r="M437" s="5"/>
      <c r="N437" s="5"/>
    </row>
    <row r="438" ht="14.25" customHeight="1">
      <c r="E438" s="5"/>
      <c r="F438" s="5"/>
      <c r="I438" s="5"/>
      <c r="J438" s="5"/>
      <c r="M438" s="5"/>
      <c r="N438" s="5"/>
    </row>
    <row r="439" ht="14.25" customHeight="1">
      <c r="E439" s="5"/>
      <c r="F439" s="5"/>
      <c r="I439" s="5"/>
      <c r="J439" s="5"/>
      <c r="M439" s="5"/>
      <c r="N439" s="5"/>
    </row>
    <row r="440" ht="14.25" customHeight="1">
      <c r="E440" s="5"/>
      <c r="F440" s="5"/>
      <c r="I440" s="5"/>
      <c r="J440" s="5"/>
      <c r="M440" s="5"/>
      <c r="N440" s="5"/>
    </row>
    <row r="441" ht="14.25" customHeight="1">
      <c r="E441" s="5"/>
      <c r="F441" s="5"/>
      <c r="I441" s="5"/>
      <c r="J441" s="5"/>
      <c r="M441" s="5"/>
      <c r="N441" s="5"/>
    </row>
    <row r="442" ht="14.25" customHeight="1">
      <c r="E442" s="5"/>
      <c r="F442" s="5"/>
      <c r="I442" s="5"/>
      <c r="J442" s="5"/>
      <c r="M442" s="5"/>
      <c r="N442" s="5"/>
    </row>
    <row r="443" ht="14.25" customHeight="1">
      <c r="E443" s="5"/>
      <c r="F443" s="5"/>
      <c r="I443" s="5"/>
      <c r="J443" s="5"/>
      <c r="M443" s="5"/>
      <c r="N443" s="5"/>
    </row>
    <row r="444" ht="14.25" customHeight="1">
      <c r="E444" s="5"/>
      <c r="F444" s="5"/>
      <c r="I444" s="5"/>
      <c r="J444" s="5"/>
      <c r="M444" s="5"/>
      <c r="N444" s="5"/>
    </row>
    <row r="445" ht="14.25" customHeight="1">
      <c r="E445" s="5"/>
      <c r="F445" s="5"/>
      <c r="I445" s="5"/>
      <c r="J445" s="5"/>
      <c r="M445" s="5"/>
      <c r="N445" s="5"/>
    </row>
    <row r="446" ht="14.25" customHeight="1">
      <c r="E446" s="5"/>
      <c r="F446" s="5"/>
      <c r="I446" s="5"/>
      <c r="J446" s="5"/>
      <c r="M446" s="5"/>
      <c r="N446" s="5"/>
    </row>
    <row r="447" ht="14.25" customHeight="1">
      <c r="E447" s="5"/>
      <c r="F447" s="5"/>
      <c r="I447" s="5"/>
      <c r="J447" s="5"/>
      <c r="M447" s="5"/>
      <c r="N447" s="5"/>
    </row>
    <row r="448" ht="14.25" customHeight="1">
      <c r="E448" s="5"/>
      <c r="F448" s="5"/>
      <c r="I448" s="5"/>
      <c r="J448" s="5"/>
      <c r="M448" s="5"/>
      <c r="N448" s="5"/>
    </row>
    <row r="449" ht="14.25" customHeight="1">
      <c r="E449" s="5"/>
      <c r="F449" s="5"/>
      <c r="I449" s="5"/>
      <c r="J449" s="5"/>
      <c r="M449" s="5"/>
      <c r="N449" s="5"/>
    </row>
    <row r="450" ht="14.25" customHeight="1">
      <c r="E450" s="5"/>
      <c r="F450" s="5"/>
      <c r="I450" s="5"/>
      <c r="J450" s="5"/>
      <c r="M450" s="5"/>
      <c r="N450" s="5"/>
    </row>
    <row r="451" ht="14.25" customHeight="1">
      <c r="E451" s="5"/>
      <c r="F451" s="5"/>
      <c r="I451" s="5"/>
      <c r="J451" s="5"/>
      <c r="M451" s="5"/>
      <c r="N451" s="5"/>
    </row>
    <row r="452" ht="14.25" customHeight="1">
      <c r="E452" s="5"/>
      <c r="F452" s="5"/>
      <c r="I452" s="5"/>
      <c r="J452" s="5"/>
      <c r="M452" s="5"/>
      <c r="N452" s="5"/>
    </row>
    <row r="453" ht="14.25" customHeight="1">
      <c r="E453" s="5"/>
      <c r="F453" s="5"/>
      <c r="I453" s="5"/>
      <c r="J453" s="5"/>
      <c r="M453" s="5"/>
      <c r="N453" s="5"/>
    </row>
    <row r="454" ht="14.25" customHeight="1">
      <c r="E454" s="5"/>
      <c r="F454" s="5"/>
      <c r="I454" s="5"/>
      <c r="J454" s="5"/>
      <c r="M454" s="5"/>
      <c r="N454" s="5"/>
    </row>
    <row r="455" ht="14.25" customHeight="1">
      <c r="E455" s="5"/>
      <c r="F455" s="5"/>
      <c r="I455" s="5"/>
      <c r="J455" s="5"/>
      <c r="M455" s="5"/>
      <c r="N455" s="5"/>
    </row>
    <row r="456" ht="14.25" customHeight="1">
      <c r="E456" s="5"/>
      <c r="F456" s="5"/>
      <c r="I456" s="5"/>
      <c r="J456" s="5"/>
      <c r="M456" s="5"/>
      <c r="N456" s="5"/>
    </row>
    <row r="457" ht="14.25" customHeight="1">
      <c r="E457" s="5"/>
      <c r="F457" s="5"/>
      <c r="I457" s="5"/>
      <c r="J457" s="5"/>
      <c r="M457" s="5"/>
      <c r="N457" s="5"/>
    </row>
    <row r="458" ht="14.25" customHeight="1">
      <c r="E458" s="5"/>
      <c r="F458" s="5"/>
      <c r="I458" s="5"/>
      <c r="J458" s="5"/>
      <c r="M458" s="5"/>
      <c r="N458" s="5"/>
    </row>
    <row r="459" ht="14.25" customHeight="1">
      <c r="E459" s="5"/>
      <c r="F459" s="5"/>
      <c r="I459" s="5"/>
      <c r="J459" s="5"/>
      <c r="M459" s="5"/>
      <c r="N459" s="5"/>
    </row>
    <row r="460" ht="14.25" customHeight="1">
      <c r="E460" s="5"/>
      <c r="F460" s="5"/>
      <c r="I460" s="5"/>
      <c r="J460" s="5"/>
      <c r="M460" s="5"/>
      <c r="N460" s="5"/>
    </row>
    <row r="461" ht="14.25" customHeight="1">
      <c r="E461" s="5"/>
      <c r="F461" s="5"/>
      <c r="I461" s="5"/>
      <c r="J461" s="5"/>
      <c r="M461" s="5"/>
      <c r="N461" s="5"/>
    </row>
    <row r="462" ht="14.25" customHeight="1">
      <c r="E462" s="5"/>
      <c r="F462" s="5"/>
      <c r="I462" s="5"/>
      <c r="J462" s="5"/>
      <c r="M462" s="5"/>
      <c r="N462" s="5"/>
    </row>
    <row r="463" ht="14.25" customHeight="1">
      <c r="E463" s="5"/>
      <c r="F463" s="5"/>
      <c r="I463" s="5"/>
      <c r="J463" s="5"/>
      <c r="M463" s="5"/>
      <c r="N463" s="5"/>
    </row>
    <row r="464" ht="14.25" customHeight="1">
      <c r="E464" s="5"/>
      <c r="F464" s="5"/>
      <c r="I464" s="5"/>
      <c r="J464" s="5"/>
      <c r="M464" s="5"/>
      <c r="N464" s="5"/>
    </row>
    <row r="465" ht="14.25" customHeight="1">
      <c r="E465" s="5"/>
      <c r="F465" s="5"/>
      <c r="I465" s="5"/>
      <c r="J465" s="5"/>
      <c r="M465" s="5"/>
      <c r="N465" s="5"/>
    </row>
    <row r="466" ht="14.25" customHeight="1">
      <c r="E466" s="5"/>
      <c r="F466" s="5"/>
      <c r="I466" s="5"/>
      <c r="J466" s="5"/>
      <c r="M466" s="5"/>
      <c r="N466" s="5"/>
    </row>
    <row r="467" ht="14.25" customHeight="1">
      <c r="E467" s="5"/>
      <c r="F467" s="5"/>
      <c r="I467" s="5"/>
      <c r="J467" s="5"/>
      <c r="M467" s="5"/>
      <c r="N467" s="5"/>
    </row>
    <row r="468" ht="14.25" customHeight="1">
      <c r="E468" s="5"/>
      <c r="F468" s="5"/>
      <c r="I468" s="5"/>
      <c r="J468" s="5"/>
      <c r="M468" s="5"/>
      <c r="N468" s="5"/>
    </row>
    <row r="469" ht="14.25" customHeight="1">
      <c r="E469" s="5"/>
      <c r="F469" s="5"/>
      <c r="I469" s="5"/>
      <c r="J469" s="5"/>
      <c r="M469" s="5"/>
      <c r="N469" s="5"/>
    </row>
    <row r="470" ht="14.25" customHeight="1">
      <c r="E470" s="5"/>
      <c r="F470" s="5"/>
      <c r="I470" s="5"/>
      <c r="J470" s="5"/>
      <c r="M470" s="5"/>
      <c r="N470" s="5"/>
    </row>
    <row r="471" ht="14.25" customHeight="1">
      <c r="E471" s="5"/>
      <c r="F471" s="5"/>
      <c r="I471" s="5"/>
      <c r="J471" s="5"/>
      <c r="M471" s="5"/>
      <c r="N471" s="5"/>
    </row>
    <row r="472" ht="14.25" customHeight="1">
      <c r="E472" s="5"/>
      <c r="F472" s="5"/>
      <c r="I472" s="5"/>
      <c r="J472" s="5"/>
      <c r="M472" s="5"/>
      <c r="N472" s="5"/>
    </row>
    <row r="473" ht="14.25" customHeight="1">
      <c r="E473" s="5"/>
      <c r="F473" s="5"/>
      <c r="I473" s="5"/>
      <c r="J473" s="5"/>
      <c r="M473" s="5"/>
      <c r="N473" s="5"/>
    </row>
    <row r="474" ht="14.25" customHeight="1">
      <c r="E474" s="5"/>
      <c r="F474" s="5"/>
      <c r="I474" s="5"/>
      <c r="J474" s="5"/>
      <c r="M474" s="5"/>
      <c r="N474" s="5"/>
    </row>
    <row r="475" ht="14.25" customHeight="1">
      <c r="E475" s="5"/>
      <c r="F475" s="5"/>
      <c r="I475" s="5"/>
      <c r="J475" s="5"/>
      <c r="M475" s="5"/>
      <c r="N475" s="5"/>
    </row>
    <row r="476" ht="14.25" customHeight="1">
      <c r="E476" s="5"/>
      <c r="F476" s="5"/>
      <c r="I476" s="5"/>
      <c r="J476" s="5"/>
      <c r="M476" s="5"/>
      <c r="N476" s="5"/>
    </row>
    <row r="477" ht="14.25" customHeight="1">
      <c r="E477" s="5"/>
      <c r="F477" s="5"/>
      <c r="I477" s="5"/>
      <c r="J477" s="5"/>
      <c r="M477" s="5"/>
      <c r="N477" s="5"/>
    </row>
    <row r="478" ht="14.25" customHeight="1">
      <c r="E478" s="5"/>
      <c r="F478" s="5"/>
      <c r="I478" s="5"/>
      <c r="J478" s="5"/>
      <c r="M478" s="5"/>
      <c r="N478" s="5"/>
    </row>
    <row r="479" ht="14.25" customHeight="1">
      <c r="E479" s="5"/>
      <c r="F479" s="5"/>
      <c r="I479" s="5"/>
      <c r="J479" s="5"/>
      <c r="M479" s="5"/>
      <c r="N479" s="5"/>
    </row>
    <row r="480" ht="14.25" customHeight="1">
      <c r="E480" s="5"/>
      <c r="F480" s="5"/>
      <c r="I480" s="5"/>
      <c r="J480" s="5"/>
      <c r="M480" s="5"/>
      <c r="N480" s="5"/>
    </row>
    <row r="481" ht="14.25" customHeight="1">
      <c r="E481" s="5"/>
      <c r="F481" s="5"/>
      <c r="I481" s="5"/>
      <c r="J481" s="5"/>
      <c r="M481" s="5"/>
      <c r="N481" s="5"/>
    </row>
    <row r="482" ht="14.25" customHeight="1">
      <c r="E482" s="5"/>
      <c r="F482" s="5"/>
      <c r="I482" s="5"/>
      <c r="J482" s="5"/>
      <c r="M482" s="5"/>
      <c r="N482" s="5"/>
    </row>
    <row r="483" ht="14.25" customHeight="1">
      <c r="E483" s="5"/>
      <c r="F483" s="5"/>
      <c r="I483" s="5"/>
      <c r="J483" s="5"/>
      <c r="M483" s="5"/>
      <c r="N483" s="5"/>
    </row>
    <row r="484" ht="14.25" customHeight="1">
      <c r="E484" s="5"/>
      <c r="F484" s="5"/>
      <c r="I484" s="5"/>
      <c r="J484" s="5"/>
      <c r="M484" s="5"/>
      <c r="N484" s="5"/>
    </row>
    <row r="485" ht="14.25" customHeight="1">
      <c r="E485" s="5"/>
      <c r="F485" s="5"/>
      <c r="I485" s="5"/>
      <c r="J485" s="5"/>
      <c r="M485" s="5"/>
      <c r="N485" s="5"/>
    </row>
    <row r="486" ht="14.25" customHeight="1">
      <c r="E486" s="5"/>
      <c r="F486" s="5"/>
      <c r="I486" s="5"/>
      <c r="J486" s="5"/>
      <c r="M486" s="5"/>
      <c r="N486" s="5"/>
    </row>
    <row r="487" ht="14.25" customHeight="1">
      <c r="E487" s="5"/>
      <c r="F487" s="5"/>
      <c r="I487" s="5"/>
      <c r="J487" s="5"/>
      <c r="M487" s="5"/>
      <c r="N487" s="5"/>
    </row>
    <row r="488" ht="14.25" customHeight="1">
      <c r="E488" s="5"/>
      <c r="F488" s="5"/>
      <c r="I488" s="5"/>
      <c r="J488" s="5"/>
      <c r="M488" s="5"/>
      <c r="N488" s="5"/>
    </row>
    <row r="489" ht="14.25" customHeight="1">
      <c r="E489" s="5"/>
      <c r="F489" s="5"/>
      <c r="I489" s="5"/>
      <c r="J489" s="5"/>
      <c r="M489" s="5"/>
      <c r="N489" s="5"/>
    </row>
    <row r="490" ht="14.25" customHeight="1">
      <c r="E490" s="5"/>
      <c r="F490" s="5"/>
      <c r="I490" s="5"/>
      <c r="J490" s="5"/>
      <c r="M490" s="5"/>
      <c r="N490" s="5"/>
    </row>
    <row r="491" ht="14.25" customHeight="1">
      <c r="E491" s="5"/>
      <c r="F491" s="5"/>
      <c r="I491" s="5"/>
      <c r="J491" s="5"/>
      <c r="M491" s="5"/>
      <c r="N491" s="5"/>
    </row>
    <row r="492" ht="14.25" customHeight="1">
      <c r="E492" s="5"/>
      <c r="F492" s="5"/>
      <c r="I492" s="5"/>
      <c r="J492" s="5"/>
      <c r="M492" s="5"/>
      <c r="N492" s="5"/>
    </row>
    <row r="493" ht="14.25" customHeight="1">
      <c r="E493" s="5"/>
      <c r="F493" s="5"/>
      <c r="I493" s="5"/>
      <c r="J493" s="5"/>
      <c r="M493" s="5"/>
      <c r="N493" s="5"/>
    </row>
    <row r="494" ht="14.25" customHeight="1">
      <c r="E494" s="5"/>
      <c r="F494" s="5"/>
      <c r="I494" s="5"/>
      <c r="J494" s="5"/>
      <c r="M494" s="5"/>
      <c r="N494" s="5"/>
    </row>
    <row r="495" ht="14.25" customHeight="1">
      <c r="E495" s="5"/>
      <c r="F495" s="5"/>
      <c r="I495" s="5"/>
      <c r="J495" s="5"/>
      <c r="M495" s="5"/>
      <c r="N495" s="5"/>
    </row>
    <row r="496" ht="14.25" customHeight="1">
      <c r="E496" s="5"/>
      <c r="F496" s="5"/>
      <c r="I496" s="5"/>
      <c r="J496" s="5"/>
      <c r="M496" s="5"/>
      <c r="N496" s="5"/>
    </row>
    <row r="497" ht="14.25" customHeight="1">
      <c r="E497" s="5"/>
      <c r="F497" s="5"/>
      <c r="I497" s="5"/>
      <c r="J497" s="5"/>
      <c r="M497" s="5"/>
      <c r="N497" s="5"/>
    </row>
    <row r="498" ht="14.25" customHeight="1">
      <c r="E498" s="5"/>
      <c r="F498" s="5"/>
      <c r="I498" s="5"/>
      <c r="J498" s="5"/>
      <c r="M498" s="5"/>
      <c r="N498" s="5"/>
    </row>
    <row r="499" ht="14.25" customHeight="1">
      <c r="E499" s="5"/>
      <c r="F499" s="5"/>
      <c r="I499" s="5"/>
      <c r="J499" s="5"/>
      <c r="M499" s="5"/>
      <c r="N499" s="5"/>
    </row>
    <row r="500" ht="14.25" customHeight="1">
      <c r="E500" s="5"/>
      <c r="F500" s="5"/>
      <c r="I500" s="5"/>
      <c r="J500" s="5"/>
      <c r="M500" s="5"/>
      <c r="N500" s="5"/>
    </row>
    <row r="501" ht="14.25" customHeight="1">
      <c r="E501" s="5"/>
      <c r="F501" s="5"/>
      <c r="I501" s="5"/>
      <c r="J501" s="5"/>
      <c r="M501" s="5"/>
      <c r="N501" s="5"/>
    </row>
    <row r="502" ht="14.25" customHeight="1">
      <c r="E502" s="5"/>
      <c r="F502" s="5"/>
      <c r="I502" s="5"/>
      <c r="J502" s="5"/>
      <c r="M502" s="5"/>
      <c r="N502" s="5"/>
    </row>
    <row r="503" ht="14.25" customHeight="1">
      <c r="E503" s="5"/>
      <c r="F503" s="5"/>
      <c r="I503" s="5"/>
      <c r="J503" s="5"/>
      <c r="M503" s="5"/>
      <c r="N503" s="5"/>
    </row>
    <row r="504" ht="14.25" customHeight="1">
      <c r="E504" s="5"/>
      <c r="F504" s="5"/>
      <c r="I504" s="5"/>
      <c r="J504" s="5"/>
      <c r="M504" s="5"/>
      <c r="N504" s="5"/>
    </row>
    <row r="505" ht="14.25" customHeight="1">
      <c r="E505" s="5"/>
      <c r="F505" s="5"/>
      <c r="I505" s="5"/>
      <c r="J505" s="5"/>
      <c r="M505" s="5"/>
      <c r="N505" s="5"/>
    </row>
    <row r="506" ht="14.25" customHeight="1">
      <c r="E506" s="5"/>
      <c r="F506" s="5"/>
      <c r="I506" s="5"/>
      <c r="J506" s="5"/>
      <c r="M506" s="5"/>
      <c r="N506" s="5"/>
    </row>
    <row r="507" ht="14.25" customHeight="1">
      <c r="E507" s="5"/>
      <c r="F507" s="5"/>
      <c r="I507" s="5"/>
      <c r="J507" s="5"/>
      <c r="M507" s="5"/>
      <c r="N507" s="5"/>
    </row>
    <row r="508" ht="14.25" customHeight="1">
      <c r="E508" s="5"/>
      <c r="F508" s="5"/>
      <c r="I508" s="5"/>
      <c r="J508" s="5"/>
      <c r="M508" s="5"/>
      <c r="N508" s="5"/>
    </row>
    <row r="509" ht="14.25" customHeight="1">
      <c r="E509" s="5"/>
      <c r="F509" s="5"/>
      <c r="I509" s="5"/>
      <c r="J509" s="5"/>
      <c r="M509" s="5"/>
      <c r="N509" s="5"/>
    </row>
    <row r="510" ht="14.25" customHeight="1">
      <c r="E510" s="5"/>
      <c r="F510" s="5"/>
      <c r="I510" s="5"/>
      <c r="J510" s="5"/>
      <c r="M510" s="5"/>
      <c r="N510" s="5"/>
    </row>
    <row r="511" ht="14.25" customHeight="1">
      <c r="E511" s="5"/>
      <c r="F511" s="5"/>
      <c r="I511" s="5"/>
      <c r="J511" s="5"/>
      <c r="M511" s="5"/>
      <c r="N511" s="5"/>
    </row>
    <row r="512" ht="14.25" customHeight="1">
      <c r="E512" s="5"/>
      <c r="F512" s="5"/>
      <c r="I512" s="5"/>
      <c r="J512" s="5"/>
      <c r="M512" s="5"/>
      <c r="N512" s="5"/>
    </row>
    <row r="513" ht="14.25" customHeight="1">
      <c r="E513" s="5"/>
      <c r="F513" s="5"/>
      <c r="I513" s="5"/>
      <c r="J513" s="5"/>
      <c r="M513" s="5"/>
      <c r="N513" s="5"/>
    </row>
    <row r="514" ht="14.25" customHeight="1">
      <c r="E514" s="5"/>
      <c r="F514" s="5"/>
      <c r="I514" s="5"/>
      <c r="J514" s="5"/>
      <c r="M514" s="5"/>
      <c r="N514" s="5"/>
    </row>
    <row r="515" ht="14.25" customHeight="1">
      <c r="E515" s="5"/>
      <c r="F515" s="5"/>
      <c r="I515" s="5"/>
      <c r="J515" s="5"/>
      <c r="M515" s="5"/>
      <c r="N515" s="5"/>
    </row>
    <row r="516" ht="14.25" customHeight="1">
      <c r="E516" s="5"/>
      <c r="F516" s="5"/>
      <c r="I516" s="5"/>
      <c r="J516" s="5"/>
      <c r="M516" s="5"/>
      <c r="N516" s="5"/>
    </row>
    <row r="517" ht="14.25" customHeight="1">
      <c r="E517" s="5"/>
      <c r="F517" s="5"/>
      <c r="I517" s="5"/>
      <c r="J517" s="5"/>
      <c r="M517" s="5"/>
      <c r="N517" s="5"/>
    </row>
    <row r="518" ht="14.25" customHeight="1">
      <c r="E518" s="5"/>
      <c r="F518" s="5"/>
      <c r="I518" s="5"/>
      <c r="J518" s="5"/>
      <c r="M518" s="5"/>
      <c r="N518" s="5"/>
    </row>
    <row r="519" ht="14.25" customHeight="1">
      <c r="E519" s="5"/>
      <c r="F519" s="5"/>
      <c r="I519" s="5"/>
      <c r="J519" s="5"/>
      <c r="M519" s="5"/>
      <c r="N519" s="5"/>
    </row>
    <row r="520" ht="14.25" customHeight="1">
      <c r="E520" s="5"/>
      <c r="F520" s="5"/>
      <c r="I520" s="5"/>
      <c r="J520" s="5"/>
      <c r="M520" s="5"/>
      <c r="N520" s="5"/>
    </row>
    <row r="521" ht="14.25" customHeight="1">
      <c r="E521" s="5"/>
      <c r="F521" s="5"/>
      <c r="I521" s="5"/>
      <c r="J521" s="5"/>
      <c r="M521" s="5"/>
      <c r="N521" s="5"/>
    </row>
    <row r="522" ht="14.25" customHeight="1">
      <c r="E522" s="5"/>
      <c r="F522" s="5"/>
      <c r="I522" s="5"/>
      <c r="J522" s="5"/>
      <c r="M522" s="5"/>
      <c r="N522" s="5"/>
    </row>
    <row r="523" ht="14.25" customHeight="1">
      <c r="E523" s="5"/>
      <c r="F523" s="5"/>
      <c r="I523" s="5"/>
      <c r="J523" s="5"/>
      <c r="M523" s="5"/>
      <c r="N523" s="5"/>
    </row>
    <row r="524" ht="14.25" customHeight="1">
      <c r="E524" s="5"/>
      <c r="F524" s="5"/>
      <c r="I524" s="5"/>
      <c r="J524" s="5"/>
      <c r="M524" s="5"/>
      <c r="N524" s="5"/>
    </row>
    <row r="525" ht="14.25" customHeight="1">
      <c r="E525" s="5"/>
      <c r="F525" s="5"/>
      <c r="I525" s="5"/>
      <c r="J525" s="5"/>
      <c r="M525" s="5"/>
      <c r="N525" s="5"/>
    </row>
    <row r="526" ht="14.25" customHeight="1">
      <c r="E526" s="5"/>
      <c r="F526" s="5"/>
      <c r="I526" s="5"/>
      <c r="J526" s="5"/>
      <c r="M526" s="5"/>
      <c r="N526" s="5"/>
    </row>
    <row r="527" ht="14.25" customHeight="1">
      <c r="E527" s="5"/>
      <c r="F527" s="5"/>
      <c r="I527" s="5"/>
      <c r="J527" s="5"/>
      <c r="M527" s="5"/>
      <c r="N527" s="5"/>
    </row>
    <row r="528" ht="14.25" customHeight="1">
      <c r="E528" s="5"/>
      <c r="F528" s="5"/>
      <c r="I528" s="5"/>
      <c r="J528" s="5"/>
      <c r="M528" s="5"/>
      <c r="N528" s="5"/>
    </row>
    <row r="529" ht="14.25" customHeight="1">
      <c r="E529" s="5"/>
      <c r="F529" s="5"/>
      <c r="I529" s="5"/>
      <c r="J529" s="5"/>
      <c r="M529" s="5"/>
      <c r="N529" s="5"/>
    </row>
    <row r="530" ht="14.25" customHeight="1">
      <c r="E530" s="5"/>
      <c r="F530" s="5"/>
      <c r="I530" s="5"/>
      <c r="J530" s="5"/>
      <c r="M530" s="5"/>
      <c r="N530" s="5"/>
    </row>
    <row r="531" ht="14.25" customHeight="1">
      <c r="E531" s="5"/>
      <c r="F531" s="5"/>
      <c r="I531" s="5"/>
      <c r="J531" s="5"/>
      <c r="M531" s="5"/>
      <c r="N531" s="5"/>
    </row>
    <row r="532" ht="14.25" customHeight="1">
      <c r="E532" s="5"/>
      <c r="F532" s="5"/>
      <c r="I532" s="5"/>
      <c r="J532" s="5"/>
      <c r="M532" s="5"/>
      <c r="N532" s="5"/>
    </row>
    <row r="533" ht="14.25" customHeight="1">
      <c r="E533" s="5"/>
      <c r="F533" s="5"/>
      <c r="I533" s="5"/>
      <c r="J533" s="5"/>
      <c r="M533" s="5"/>
      <c r="N533" s="5"/>
    </row>
    <row r="534" ht="14.25" customHeight="1">
      <c r="E534" s="5"/>
      <c r="F534" s="5"/>
      <c r="I534" s="5"/>
      <c r="J534" s="5"/>
      <c r="M534" s="5"/>
      <c r="N534" s="5"/>
    </row>
    <row r="535" ht="14.25" customHeight="1">
      <c r="E535" s="5"/>
      <c r="F535" s="5"/>
      <c r="I535" s="5"/>
      <c r="J535" s="5"/>
      <c r="M535" s="5"/>
      <c r="N535" s="5"/>
    </row>
    <row r="536" ht="14.25" customHeight="1">
      <c r="E536" s="5"/>
      <c r="F536" s="5"/>
      <c r="I536" s="5"/>
      <c r="J536" s="5"/>
      <c r="M536" s="5"/>
      <c r="N536" s="5"/>
    </row>
    <row r="537" ht="14.25" customHeight="1">
      <c r="E537" s="5"/>
      <c r="F537" s="5"/>
      <c r="I537" s="5"/>
      <c r="J537" s="5"/>
      <c r="M537" s="5"/>
      <c r="N537" s="5"/>
    </row>
    <row r="538" ht="14.25" customHeight="1">
      <c r="E538" s="5"/>
      <c r="F538" s="5"/>
      <c r="I538" s="5"/>
      <c r="J538" s="5"/>
      <c r="M538" s="5"/>
      <c r="N538" s="5"/>
    </row>
    <row r="539" ht="14.25" customHeight="1">
      <c r="E539" s="5"/>
      <c r="F539" s="5"/>
      <c r="I539" s="5"/>
      <c r="J539" s="5"/>
      <c r="M539" s="5"/>
      <c r="N539" s="5"/>
    </row>
    <row r="540" ht="14.25" customHeight="1">
      <c r="E540" s="5"/>
      <c r="F540" s="5"/>
      <c r="I540" s="5"/>
      <c r="J540" s="5"/>
      <c r="M540" s="5"/>
      <c r="N540" s="5"/>
    </row>
    <row r="541" ht="14.25" customHeight="1">
      <c r="E541" s="5"/>
      <c r="F541" s="5"/>
      <c r="I541" s="5"/>
      <c r="J541" s="5"/>
      <c r="M541" s="5"/>
      <c r="N541" s="5"/>
    </row>
    <row r="542" ht="14.25" customHeight="1">
      <c r="E542" s="5"/>
      <c r="F542" s="5"/>
      <c r="I542" s="5"/>
      <c r="J542" s="5"/>
      <c r="M542" s="5"/>
      <c r="N542" s="5"/>
    </row>
    <row r="543" ht="14.25" customHeight="1">
      <c r="E543" s="5"/>
      <c r="F543" s="5"/>
      <c r="I543" s="5"/>
      <c r="J543" s="5"/>
      <c r="M543" s="5"/>
      <c r="N543" s="5"/>
    </row>
    <row r="544" ht="14.25" customHeight="1">
      <c r="E544" s="5"/>
      <c r="F544" s="5"/>
      <c r="I544" s="5"/>
      <c r="J544" s="5"/>
      <c r="M544" s="5"/>
      <c r="N544" s="5"/>
    </row>
    <row r="545" ht="14.25" customHeight="1">
      <c r="E545" s="5"/>
      <c r="F545" s="5"/>
      <c r="I545" s="5"/>
      <c r="J545" s="5"/>
      <c r="M545" s="5"/>
      <c r="N545" s="5"/>
    </row>
    <row r="546" ht="14.25" customHeight="1">
      <c r="E546" s="5"/>
      <c r="F546" s="5"/>
      <c r="I546" s="5"/>
      <c r="J546" s="5"/>
      <c r="M546" s="5"/>
      <c r="N546" s="5"/>
    </row>
    <row r="547" ht="14.25" customHeight="1">
      <c r="E547" s="5"/>
      <c r="F547" s="5"/>
      <c r="I547" s="5"/>
      <c r="J547" s="5"/>
      <c r="M547" s="5"/>
      <c r="N547" s="5"/>
    </row>
    <row r="548" ht="14.25" customHeight="1">
      <c r="E548" s="5"/>
      <c r="F548" s="5"/>
      <c r="I548" s="5"/>
      <c r="J548" s="5"/>
      <c r="M548" s="5"/>
      <c r="N548" s="5"/>
    </row>
    <row r="549" ht="14.25" customHeight="1">
      <c r="E549" s="5"/>
      <c r="F549" s="5"/>
      <c r="I549" s="5"/>
      <c r="J549" s="5"/>
      <c r="M549" s="5"/>
      <c r="N549" s="5"/>
    </row>
    <row r="550" ht="14.25" customHeight="1">
      <c r="E550" s="5"/>
      <c r="F550" s="5"/>
      <c r="I550" s="5"/>
      <c r="J550" s="5"/>
      <c r="M550" s="5"/>
      <c r="N550" s="5"/>
    </row>
    <row r="551" ht="14.25" customHeight="1">
      <c r="E551" s="5"/>
      <c r="F551" s="5"/>
      <c r="I551" s="5"/>
      <c r="J551" s="5"/>
      <c r="M551" s="5"/>
      <c r="N551" s="5"/>
    </row>
    <row r="552" ht="14.25" customHeight="1">
      <c r="E552" s="5"/>
      <c r="F552" s="5"/>
      <c r="I552" s="5"/>
      <c r="J552" s="5"/>
      <c r="M552" s="5"/>
      <c r="N552" s="5"/>
    </row>
    <row r="553" ht="14.25" customHeight="1">
      <c r="E553" s="5"/>
      <c r="F553" s="5"/>
      <c r="I553" s="5"/>
      <c r="J553" s="5"/>
      <c r="M553" s="5"/>
      <c r="N553" s="5"/>
    </row>
    <row r="554" ht="14.25" customHeight="1">
      <c r="E554" s="5"/>
      <c r="F554" s="5"/>
      <c r="I554" s="5"/>
      <c r="J554" s="5"/>
      <c r="M554" s="5"/>
      <c r="N554" s="5"/>
    </row>
    <row r="555" ht="14.25" customHeight="1">
      <c r="E555" s="5"/>
      <c r="F555" s="5"/>
      <c r="I555" s="5"/>
      <c r="J555" s="5"/>
      <c r="M555" s="5"/>
      <c r="N555" s="5"/>
    </row>
    <row r="556" ht="14.25" customHeight="1">
      <c r="E556" s="5"/>
      <c r="F556" s="5"/>
      <c r="I556" s="5"/>
      <c r="J556" s="5"/>
      <c r="M556" s="5"/>
      <c r="N556" s="5"/>
    </row>
    <row r="557" ht="14.25" customHeight="1">
      <c r="E557" s="5"/>
      <c r="F557" s="5"/>
      <c r="I557" s="5"/>
      <c r="J557" s="5"/>
      <c r="M557" s="5"/>
      <c r="N557" s="5"/>
    </row>
    <row r="558" ht="14.25" customHeight="1">
      <c r="E558" s="5"/>
      <c r="F558" s="5"/>
      <c r="I558" s="5"/>
      <c r="J558" s="5"/>
      <c r="M558" s="5"/>
      <c r="N558" s="5"/>
    </row>
    <row r="559" ht="14.25" customHeight="1">
      <c r="E559" s="5"/>
      <c r="F559" s="5"/>
      <c r="I559" s="5"/>
      <c r="J559" s="5"/>
      <c r="M559" s="5"/>
      <c r="N559" s="5"/>
    </row>
    <row r="560" ht="14.25" customHeight="1">
      <c r="E560" s="5"/>
      <c r="F560" s="5"/>
      <c r="I560" s="5"/>
      <c r="J560" s="5"/>
      <c r="M560" s="5"/>
      <c r="N560" s="5"/>
    </row>
    <row r="561" ht="14.25" customHeight="1">
      <c r="E561" s="5"/>
      <c r="F561" s="5"/>
      <c r="I561" s="5"/>
      <c r="J561" s="5"/>
      <c r="M561" s="5"/>
      <c r="N561" s="5"/>
    </row>
    <row r="562" ht="14.25" customHeight="1">
      <c r="E562" s="5"/>
      <c r="F562" s="5"/>
      <c r="I562" s="5"/>
      <c r="J562" s="5"/>
      <c r="M562" s="5"/>
      <c r="N562" s="5"/>
    </row>
    <row r="563" ht="14.25" customHeight="1">
      <c r="E563" s="5"/>
      <c r="F563" s="5"/>
      <c r="I563" s="5"/>
      <c r="J563" s="5"/>
      <c r="M563" s="5"/>
      <c r="N563" s="5"/>
    </row>
    <row r="564" ht="14.25" customHeight="1">
      <c r="E564" s="5"/>
      <c r="F564" s="5"/>
      <c r="I564" s="5"/>
      <c r="J564" s="5"/>
      <c r="M564" s="5"/>
      <c r="N564" s="5"/>
    </row>
    <row r="565" ht="14.25" customHeight="1">
      <c r="E565" s="5"/>
      <c r="F565" s="5"/>
      <c r="I565" s="5"/>
      <c r="J565" s="5"/>
      <c r="M565" s="5"/>
      <c r="N565" s="5"/>
    </row>
    <row r="566" ht="14.25" customHeight="1">
      <c r="E566" s="5"/>
      <c r="F566" s="5"/>
      <c r="I566" s="5"/>
      <c r="J566" s="5"/>
      <c r="M566" s="5"/>
      <c r="N566" s="5"/>
    </row>
    <row r="567" ht="14.25" customHeight="1">
      <c r="E567" s="5"/>
      <c r="F567" s="5"/>
      <c r="I567" s="5"/>
      <c r="J567" s="5"/>
      <c r="M567" s="5"/>
      <c r="N567" s="5"/>
    </row>
    <row r="568" ht="14.25" customHeight="1">
      <c r="E568" s="5"/>
      <c r="F568" s="5"/>
      <c r="I568" s="5"/>
      <c r="J568" s="5"/>
      <c r="M568" s="5"/>
      <c r="N568" s="5"/>
    </row>
    <row r="569" ht="14.25" customHeight="1">
      <c r="E569" s="5"/>
      <c r="F569" s="5"/>
      <c r="I569" s="5"/>
      <c r="J569" s="5"/>
      <c r="M569" s="5"/>
      <c r="N569" s="5"/>
    </row>
    <row r="570" ht="14.25" customHeight="1">
      <c r="E570" s="5"/>
      <c r="F570" s="5"/>
      <c r="I570" s="5"/>
      <c r="J570" s="5"/>
      <c r="M570" s="5"/>
      <c r="N570" s="5"/>
    </row>
    <row r="571" ht="14.25" customHeight="1">
      <c r="E571" s="5"/>
      <c r="F571" s="5"/>
      <c r="I571" s="5"/>
      <c r="J571" s="5"/>
      <c r="M571" s="5"/>
      <c r="N571" s="5"/>
    </row>
    <row r="572" ht="14.25" customHeight="1">
      <c r="E572" s="5"/>
      <c r="F572" s="5"/>
      <c r="I572" s="5"/>
      <c r="J572" s="5"/>
      <c r="M572" s="5"/>
      <c r="N572" s="5"/>
    </row>
    <row r="573" ht="14.25" customHeight="1">
      <c r="E573" s="5"/>
      <c r="F573" s="5"/>
      <c r="I573" s="5"/>
      <c r="J573" s="5"/>
      <c r="M573" s="5"/>
      <c r="N573" s="5"/>
    </row>
    <row r="574" ht="14.25" customHeight="1">
      <c r="E574" s="5"/>
      <c r="F574" s="5"/>
      <c r="I574" s="5"/>
      <c r="J574" s="5"/>
      <c r="M574" s="5"/>
      <c r="N574" s="5"/>
    </row>
    <row r="575" ht="14.25" customHeight="1">
      <c r="E575" s="5"/>
      <c r="F575" s="5"/>
      <c r="I575" s="5"/>
      <c r="J575" s="5"/>
      <c r="M575" s="5"/>
      <c r="N575" s="5"/>
    </row>
    <row r="576" ht="14.25" customHeight="1">
      <c r="E576" s="5"/>
      <c r="F576" s="5"/>
      <c r="I576" s="5"/>
      <c r="J576" s="5"/>
      <c r="M576" s="5"/>
      <c r="N576" s="5"/>
    </row>
    <row r="577" ht="14.25" customHeight="1">
      <c r="E577" s="5"/>
      <c r="F577" s="5"/>
      <c r="I577" s="5"/>
      <c r="J577" s="5"/>
      <c r="M577" s="5"/>
      <c r="N577" s="5"/>
    </row>
    <row r="578" ht="14.25" customHeight="1">
      <c r="E578" s="5"/>
      <c r="F578" s="5"/>
      <c r="I578" s="5"/>
      <c r="J578" s="5"/>
      <c r="M578" s="5"/>
      <c r="N578" s="5"/>
    </row>
    <row r="579" ht="14.25" customHeight="1">
      <c r="E579" s="5"/>
      <c r="F579" s="5"/>
      <c r="I579" s="5"/>
      <c r="J579" s="5"/>
      <c r="M579" s="5"/>
      <c r="N579" s="5"/>
    </row>
    <row r="580" ht="14.25" customHeight="1">
      <c r="E580" s="5"/>
      <c r="F580" s="5"/>
      <c r="I580" s="5"/>
      <c r="J580" s="5"/>
      <c r="M580" s="5"/>
      <c r="N580" s="5"/>
    </row>
    <row r="581" ht="14.25" customHeight="1">
      <c r="E581" s="5"/>
      <c r="F581" s="5"/>
      <c r="I581" s="5"/>
      <c r="J581" s="5"/>
      <c r="M581" s="5"/>
      <c r="N581" s="5"/>
    </row>
    <row r="582" ht="14.25" customHeight="1">
      <c r="E582" s="5"/>
      <c r="F582" s="5"/>
      <c r="I582" s="5"/>
      <c r="J582" s="5"/>
      <c r="M582" s="5"/>
      <c r="N582" s="5"/>
    </row>
    <row r="583" ht="14.25" customHeight="1">
      <c r="E583" s="5"/>
      <c r="F583" s="5"/>
      <c r="I583" s="5"/>
      <c r="J583" s="5"/>
      <c r="M583" s="5"/>
      <c r="N583" s="5"/>
    </row>
    <row r="584" ht="14.25" customHeight="1">
      <c r="E584" s="5"/>
      <c r="F584" s="5"/>
      <c r="I584" s="5"/>
      <c r="J584" s="5"/>
      <c r="M584" s="5"/>
      <c r="N584" s="5"/>
    </row>
    <row r="585" ht="14.25" customHeight="1">
      <c r="E585" s="5"/>
      <c r="F585" s="5"/>
      <c r="I585" s="5"/>
      <c r="J585" s="5"/>
      <c r="M585" s="5"/>
      <c r="N585" s="5"/>
    </row>
    <row r="586" ht="14.25" customHeight="1">
      <c r="E586" s="5"/>
      <c r="F586" s="5"/>
      <c r="I586" s="5"/>
      <c r="J586" s="5"/>
      <c r="M586" s="5"/>
      <c r="N586" s="5"/>
    </row>
    <row r="587" ht="14.25" customHeight="1">
      <c r="E587" s="5"/>
      <c r="F587" s="5"/>
      <c r="I587" s="5"/>
      <c r="J587" s="5"/>
      <c r="M587" s="5"/>
      <c r="N587" s="5"/>
    </row>
    <row r="588" ht="14.25" customHeight="1">
      <c r="E588" s="5"/>
      <c r="F588" s="5"/>
      <c r="I588" s="5"/>
      <c r="J588" s="5"/>
      <c r="M588" s="5"/>
      <c r="N588" s="5"/>
    </row>
    <row r="589" ht="14.25" customHeight="1">
      <c r="E589" s="5"/>
      <c r="F589" s="5"/>
      <c r="I589" s="5"/>
      <c r="J589" s="5"/>
      <c r="M589" s="5"/>
      <c r="N589" s="5"/>
    </row>
    <row r="590" ht="14.25" customHeight="1">
      <c r="E590" s="5"/>
      <c r="F590" s="5"/>
      <c r="I590" s="5"/>
      <c r="J590" s="5"/>
      <c r="M590" s="5"/>
      <c r="N590" s="5"/>
    </row>
    <row r="591" ht="14.25" customHeight="1">
      <c r="E591" s="5"/>
      <c r="F591" s="5"/>
      <c r="I591" s="5"/>
      <c r="J591" s="5"/>
      <c r="M591" s="5"/>
      <c r="N591" s="5"/>
    </row>
    <row r="592" ht="14.25" customHeight="1">
      <c r="E592" s="5"/>
      <c r="F592" s="5"/>
      <c r="I592" s="5"/>
      <c r="J592" s="5"/>
      <c r="M592" s="5"/>
      <c r="N592" s="5"/>
    </row>
    <row r="593" ht="14.25" customHeight="1">
      <c r="E593" s="5"/>
      <c r="F593" s="5"/>
      <c r="I593" s="5"/>
      <c r="J593" s="5"/>
      <c r="M593" s="5"/>
      <c r="N593" s="5"/>
    </row>
    <row r="594" ht="14.25" customHeight="1">
      <c r="E594" s="5"/>
      <c r="F594" s="5"/>
      <c r="I594" s="5"/>
      <c r="J594" s="5"/>
      <c r="M594" s="5"/>
      <c r="N594" s="5"/>
    </row>
    <row r="595" ht="14.25" customHeight="1">
      <c r="E595" s="5"/>
      <c r="F595" s="5"/>
      <c r="I595" s="5"/>
      <c r="J595" s="5"/>
      <c r="M595" s="5"/>
      <c r="N595" s="5"/>
    </row>
    <row r="596" ht="14.25" customHeight="1">
      <c r="E596" s="5"/>
      <c r="F596" s="5"/>
      <c r="I596" s="5"/>
      <c r="J596" s="5"/>
      <c r="M596" s="5"/>
      <c r="N596" s="5"/>
    </row>
    <row r="597" ht="14.25" customHeight="1">
      <c r="E597" s="5"/>
      <c r="F597" s="5"/>
      <c r="I597" s="5"/>
      <c r="J597" s="5"/>
      <c r="M597" s="5"/>
      <c r="N597" s="5"/>
    </row>
    <row r="598" ht="14.25" customHeight="1">
      <c r="E598" s="5"/>
      <c r="F598" s="5"/>
      <c r="I598" s="5"/>
      <c r="J598" s="5"/>
      <c r="M598" s="5"/>
      <c r="N598" s="5"/>
    </row>
    <row r="599" ht="14.25" customHeight="1">
      <c r="E599" s="5"/>
      <c r="F599" s="5"/>
      <c r="I599" s="5"/>
      <c r="J599" s="5"/>
      <c r="M599" s="5"/>
      <c r="N599" s="5"/>
    </row>
    <row r="600" ht="14.25" customHeight="1">
      <c r="E600" s="5"/>
      <c r="F600" s="5"/>
      <c r="I600" s="5"/>
      <c r="J600" s="5"/>
      <c r="M600" s="5"/>
      <c r="N600" s="5"/>
    </row>
    <row r="601" ht="14.25" customHeight="1">
      <c r="E601" s="5"/>
      <c r="F601" s="5"/>
      <c r="I601" s="5"/>
      <c r="J601" s="5"/>
      <c r="M601" s="5"/>
      <c r="N601" s="5"/>
    </row>
    <row r="602" ht="14.25" customHeight="1">
      <c r="E602" s="5"/>
      <c r="F602" s="5"/>
      <c r="I602" s="5"/>
      <c r="J602" s="5"/>
      <c r="M602" s="5"/>
      <c r="N602" s="5"/>
    </row>
    <row r="603" ht="14.25" customHeight="1">
      <c r="E603" s="5"/>
      <c r="F603" s="5"/>
      <c r="I603" s="5"/>
      <c r="J603" s="5"/>
      <c r="M603" s="5"/>
      <c r="N603" s="5"/>
    </row>
    <row r="604" ht="14.25" customHeight="1">
      <c r="E604" s="5"/>
      <c r="F604" s="5"/>
      <c r="I604" s="5"/>
      <c r="J604" s="5"/>
      <c r="M604" s="5"/>
      <c r="N604" s="5"/>
    </row>
    <row r="605" ht="14.25" customHeight="1">
      <c r="E605" s="5"/>
      <c r="F605" s="5"/>
      <c r="I605" s="5"/>
      <c r="J605" s="5"/>
      <c r="M605" s="5"/>
      <c r="N605" s="5"/>
    </row>
    <row r="606" ht="14.25" customHeight="1">
      <c r="E606" s="5"/>
      <c r="F606" s="5"/>
      <c r="I606" s="5"/>
      <c r="J606" s="5"/>
      <c r="M606" s="5"/>
      <c r="N606" s="5"/>
    </row>
    <row r="607" ht="14.25" customHeight="1">
      <c r="E607" s="5"/>
      <c r="F607" s="5"/>
      <c r="I607" s="5"/>
      <c r="J607" s="5"/>
      <c r="M607" s="5"/>
      <c r="N607" s="5"/>
    </row>
    <row r="608" ht="14.25" customHeight="1">
      <c r="E608" s="5"/>
      <c r="F608" s="5"/>
      <c r="I608" s="5"/>
      <c r="J608" s="5"/>
      <c r="M608" s="5"/>
      <c r="N608" s="5"/>
    </row>
    <row r="609" ht="14.25" customHeight="1">
      <c r="E609" s="5"/>
      <c r="F609" s="5"/>
      <c r="I609" s="5"/>
      <c r="J609" s="5"/>
      <c r="M609" s="5"/>
      <c r="N609" s="5"/>
    </row>
    <row r="610" ht="14.25" customHeight="1">
      <c r="E610" s="5"/>
      <c r="F610" s="5"/>
      <c r="I610" s="5"/>
      <c r="J610" s="5"/>
      <c r="M610" s="5"/>
      <c r="N610" s="5"/>
    </row>
    <row r="611" ht="14.25" customHeight="1">
      <c r="E611" s="5"/>
      <c r="F611" s="5"/>
      <c r="I611" s="5"/>
      <c r="J611" s="5"/>
      <c r="M611" s="5"/>
      <c r="N611" s="5"/>
    </row>
    <row r="612" ht="14.25" customHeight="1">
      <c r="E612" s="5"/>
      <c r="F612" s="5"/>
      <c r="I612" s="5"/>
      <c r="J612" s="5"/>
      <c r="M612" s="5"/>
      <c r="N612" s="5"/>
    </row>
    <row r="613" ht="14.25" customHeight="1">
      <c r="E613" s="5"/>
      <c r="F613" s="5"/>
      <c r="I613" s="5"/>
      <c r="J613" s="5"/>
      <c r="M613" s="5"/>
      <c r="N613" s="5"/>
    </row>
    <row r="614" ht="14.25" customHeight="1">
      <c r="E614" s="5"/>
      <c r="F614" s="5"/>
      <c r="I614" s="5"/>
      <c r="J614" s="5"/>
      <c r="M614" s="5"/>
      <c r="N614" s="5"/>
    </row>
    <row r="615" ht="14.25" customHeight="1">
      <c r="E615" s="5"/>
      <c r="F615" s="5"/>
      <c r="I615" s="5"/>
      <c r="J615" s="5"/>
      <c r="M615" s="5"/>
      <c r="N615" s="5"/>
    </row>
    <row r="616" ht="14.25" customHeight="1">
      <c r="E616" s="5"/>
      <c r="F616" s="5"/>
      <c r="I616" s="5"/>
      <c r="J616" s="5"/>
      <c r="M616" s="5"/>
      <c r="N616" s="5"/>
    </row>
    <row r="617" ht="14.25" customHeight="1">
      <c r="E617" s="5"/>
      <c r="F617" s="5"/>
      <c r="I617" s="5"/>
      <c r="J617" s="5"/>
      <c r="M617" s="5"/>
      <c r="N617" s="5"/>
    </row>
    <row r="618" ht="14.25" customHeight="1">
      <c r="E618" s="5"/>
      <c r="F618" s="5"/>
      <c r="I618" s="5"/>
      <c r="J618" s="5"/>
      <c r="M618" s="5"/>
      <c r="N618" s="5"/>
    </row>
    <row r="619" ht="14.25" customHeight="1">
      <c r="E619" s="5"/>
      <c r="F619" s="5"/>
      <c r="I619" s="5"/>
      <c r="J619" s="5"/>
      <c r="M619" s="5"/>
      <c r="N619" s="5"/>
    </row>
    <row r="620" ht="14.25" customHeight="1">
      <c r="E620" s="5"/>
      <c r="F620" s="5"/>
      <c r="I620" s="5"/>
      <c r="J620" s="5"/>
      <c r="M620" s="5"/>
      <c r="N620" s="5"/>
    </row>
    <row r="621" ht="14.25" customHeight="1">
      <c r="E621" s="5"/>
      <c r="F621" s="5"/>
      <c r="I621" s="5"/>
      <c r="J621" s="5"/>
      <c r="M621" s="5"/>
      <c r="N621" s="5"/>
    </row>
    <row r="622" ht="14.25" customHeight="1">
      <c r="E622" s="5"/>
      <c r="F622" s="5"/>
      <c r="I622" s="5"/>
      <c r="J622" s="5"/>
      <c r="M622" s="5"/>
      <c r="N622" s="5"/>
    </row>
    <row r="623" ht="14.25" customHeight="1">
      <c r="E623" s="5"/>
      <c r="F623" s="5"/>
      <c r="I623" s="5"/>
      <c r="J623" s="5"/>
      <c r="M623" s="5"/>
      <c r="N623" s="5"/>
    </row>
    <row r="624" ht="14.25" customHeight="1">
      <c r="E624" s="5"/>
      <c r="F624" s="5"/>
      <c r="I624" s="5"/>
      <c r="J624" s="5"/>
      <c r="M624" s="5"/>
      <c r="N624" s="5"/>
    </row>
    <row r="625" ht="14.25" customHeight="1">
      <c r="E625" s="5"/>
      <c r="F625" s="5"/>
      <c r="I625" s="5"/>
      <c r="J625" s="5"/>
      <c r="M625" s="5"/>
      <c r="N625" s="5"/>
    </row>
    <row r="626" ht="14.25" customHeight="1">
      <c r="E626" s="5"/>
      <c r="F626" s="5"/>
      <c r="I626" s="5"/>
      <c r="J626" s="5"/>
      <c r="M626" s="5"/>
      <c r="N626" s="5"/>
    </row>
    <row r="627" ht="14.25" customHeight="1">
      <c r="E627" s="5"/>
      <c r="F627" s="5"/>
      <c r="I627" s="5"/>
      <c r="J627" s="5"/>
      <c r="M627" s="5"/>
      <c r="N627" s="5"/>
    </row>
    <row r="628" ht="14.25" customHeight="1">
      <c r="E628" s="5"/>
      <c r="F628" s="5"/>
      <c r="I628" s="5"/>
      <c r="J628" s="5"/>
      <c r="M628" s="5"/>
      <c r="N628" s="5"/>
    </row>
    <row r="629" ht="14.25" customHeight="1">
      <c r="E629" s="5"/>
      <c r="F629" s="5"/>
      <c r="I629" s="5"/>
      <c r="J629" s="5"/>
      <c r="M629" s="5"/>
      <c r="N629" s="5"/>
    </row>
    <row r="630" ht="14.25" customHeight="1">
      <c r="E630" s="5"/>
      <c r="F630" s="5"/>
      <c r="I630" s="5"/>
      <c r="J630" s="5"/>
      <c r="M630" s="5"/>
      <c r="N630" s="5"/>
    </row>
    <row r="631" ht="14.25" customHeight="1">
      <c r="E631" s="5"/>
      <c r="F631" s="5"/>
      <c r="I631" s="5"/>
      <c r="J631" s="5"/>
      <c r="M631" s="5"/>
      <c r="N631" s="5"/>
    </row>
    <row r="632" ht="14.25" customHeight="1">
      <c r="E632" s="5"/>
      <c r="F632" s="5"/>
      <c r="I632" s="5"/>
      <c r="J632" s="5"/>
      <c r="M632" s="5"/>
      <c r="N632" s="5"/>
    </row>
    <row r="633" ht="14.25" customHeight="1">
      <c r="E633" s="5"/>
      <c r="F633" s="5"/>
      <c r="I633" s="5"/>
      <c r="J633" s="5"/>
      <c r="M633" s="5"/>
      <c r="N633" s="5"/>
    </row>
    <row r="634" ht="14.25" customHeight="1">
      <c r="E634" s="5"/>
      <c r="F634" s="5"/>
      <c r="I634" s="5"/>
      <c r="J634" s="5"/>
      <c r="M634" s="5"/>
      <c r="N634" s="5"/>
    </row>
    <row r="635" ht="14.25" customHeight="1">
      <c r="E635" s="5"/>
      <c r="F635" s="5"/>
      <c r="I635" s="5"/>
      <c r="J635" s="5"/>
      <c r="M635" s="5"/>
      <c r="N635" s="5"/>
    </row>
    <row r="636" ht="14.25" customHeight="1">
      <c r="E636" s="5"/>
      <c r="F636" s="5"/>
      <c r="I636" s="5"/>
      <c r="J636" s="5"/>
      <c r="M636" s="5"/>
      <c r="N636" s="5"/>
    </row>
    <row r="637" ht="14.25" customHeight="1">
      <c r="E637" s="5"/>
      <c r="F637" s="5"/>
      <c r="I637" s="5"/>
      <c r="J637" s="5"/>
      <c r="M637" s="5"/>
      <c r="N637" s="5"/>
    </row>
    <row r="638" ht="14.25" customHeight="1">
      <c r="E638" s="5"/>
      <c r="F638" s="5"/>
      <c r="I638" s="5"/>
      <c r="J638" s="5"/>
      <c r="M638" s="5"/>
      <c r="N638" s="5"/>
    </row>
    <row r="639" ht="14.25" customHeight="1">
      <c r="E639" s="5"/>
      <c r="F639" s="5"/>
      <c r="I639" s="5"/>
      <c r="J639" s="5"/>
      <c r="M639" s="5"/>
      <c r="N639" s="5"/>
    </row>
    <row r="640" ht="14.25" customHeight="1">
      <c r="E640" s="5"/>
      <c r="F640" s="5"/>
      <c r="I640" s="5"/>
      <c r="J640" s="5"/>
      <c r="M640" s="5"/>
      <c r="N640" s="5"/>
    </row>
    <row r="641" ht="14.25" customHeight="1">
      <c r="E641" s="5"/>
      <c r="F641" s="5"/>
      <c r="I641" s="5"/>
      <c r="J641" s="5"/>
      <c r="M641" s="5"/>
      <c r="N641" s="5"/>
    </row>
    <row r="642" ht="14.25" customHeight="1">
      <c r="E642" s="5"/>
      <c r="F642" s="5"/>
      <c r="I642" s="5"/>
      <c r="J642" s="5"/>
      <c r="M642" s="5"/>
      <c r="N642" s="5"/>
    </row>
    <row r="643" ht="14.25" customHeight="1">
      <c r="E643" s="5"/>
      <c r="F643" s="5"/>
      <c r="I643" s="5"/>
      <c r="J643" s="5"/>
      <c r="M643" s="5"/>
      <c r="N643" s="5"/>
    </row>
    <row r="644" ht="14.25" customHeight="1">
      <c r="E644" s="5"/>
      <c r="F644" s="5"/>
      <c r="I644" s="5"/>
      <c r="J644" s="5"/>
      <c r="M644" s="5"/>
      <c r="N644" s="5"/>
    </row>
    <row r="645" ht="14.25" customHeight="1">
      <c r="E645" s="5"/>
      <c r="F645" s="5"/>
      <c r="I645" s="5"/>
      <c r="J645" s="5"/>
      <c r="M645" s="5"/>
      <c r="N645" s="5"/>
    </row>
    <row r="646" ht="14.25" customHeight="1">
      <c r="E646" s="5"/>
      <c r="F646" s="5"/>
      <c r="I646" s="5"/>
      <c r="J646" s="5"/>
      <c r="M646" s="5"/>
      <c r="N646" s="5"/>
    </row>
    <row r="647" ht="14.25" customHeight="1">
      <c r="E647" s="5"/>
      <c r="F647" s="5"/>
      <c r="I647" s="5"/>
      <c r="J647" s="5"/>
      <c r="M647" s="5"/>
      <c r="N647" s="5"/>
    </row>
    <row r="648" ht="14.25" customHeight="1">
      <c r="E648" s="5"/>
      <c r="F648" s="5"/>
      <c r="I648" s="5"/>
      <c r="J648" s="5"/>
      <c r="M648" s="5"/>
      <c r="N648" s="5"/>
    </row>
    <row r="649" ht="14.25" customHeight="1">
      <c r="E649" s="5"/>
      <c r="F649" s="5"/>
      <c r="I649" s="5"/>
      <c r="J649" s="5"/>
      <c r="M649" s="5"/>
      <c r="N649" s="5"/>
    </row>
    <row r="650" ht="14.25" customHeight="1">
      <c r="E650" s="5"/>
      <c r="F650" s="5"/>
      <c r="I650" s="5"/>
      <c r="J650" s="5"/>
      <c r="M650" s="5"/>
      <c r="N650" s="5"/>
    </row>
    <row r="651" ht="14.25" customHeight="1">
      <c r="E651" s="5"/>
      <c r="F651" s="5"/>
      <c r="I651" s="5"/>
      <c r="J651" s="5"/>
      <c r="M651" s="5"/>
      <c r="N651" s="5"/>
    </row>
    <row r="652" ht="14.25" customHeight="1">
      <c r="E652" s="5"/>
      <c r="F652" s="5"/>
      <c r="I652" s="5"/>
      <c r="J652" s="5"/>
      <c r="M652" s="5"/>
      <c r="N652" s="5"/>
    </row>
    <row r="653" ht="14.25" customHeight="1">
      <c r="E653" s="5"/>
      <c r="F653" s="5"/>
      <c r="I653" s="5"/>
      <c r="J653" s="5"/>
      <c r="M653" s="5"/>
      <c r="N653" s="5"/>
    </row>
    <row r="654" ht="14.25" customHeight="1">
      <c r="E654" s="5"/>
      <c r="F654" s="5"/>
      <c r="I654" s="5"/>
      <c r="J654" s="5"/>
      <c r="M654" s="5"/>
      <c r="N654" s="5"/>
    </row>
    <row r="655" ht="14.25" customHeight="1">
      <c r="E655" s="5"/>
      <c r="F655" s="5"/>
      <c r="I655" s="5"/>
      <c r="J655" s="5"/>
      <c r="M655" s="5"/>
      <c r="N655" s="5"/>
    </row>
    <row r="656" ht="14.25" customHeight="1">
      <c r="E656" s="5"/>
      <c r="F656" s="5"/>
      <c r="I656" s="5"/>
      <c r="J656" s="5"/>
      <c r="M656" s="5"/>
      <c r="N656" s="5"/>
    </row>
    <row r="657" ht="14.25" customHeight="1">
      <c r="E657" s="5"/>
      <c r="F657" s="5"/>
      <c r="I657" s="5"/>
      <c r="J657" s="5"/>
      <c r="M657" s="5"/>
      <c r="N657" s="5"/>
    </row>
    <row r="658" ht="14.25" customHeight="1">
      <c r="E658" s="5"/>
      <c r="F658" s="5"/>
      <c r="I658" s="5"/>
      <c r="J658" s="5"/>
      <c r="M658" s="5"/>
      <c r="N658" s="5"/>
    </row>
    <row r="659" ht="14.25" customHeight="1">
      <c r="E659" s="5"/>
      <c r="F659" s="5"/>
      <c r="I659" s="5"/>
      <c r="J659" s="5"/>
      <c r="M659" s="5"/>
      <c r="N659" s="5"/>
    </row>
    <row r="660" ht="14.25" customHeight="1">
      <c r="E660" s="5"/>
      <c r="F660" s="5"/>
      <c r="I660" s="5"/>
      <c r="J660" s="5"/>
      <c r="M660" s="5"/>
      <c r="N660" s="5"/>
    </row>
    <row r="661" ht="14.25" customHeight="1">
      <c r="E661" s="5"/>
      <c r="F661" s="5"/>
      <c r="I661" s="5"/>
      <c r="J661" s="5"/>
      <c r="M661" s="5"/>
      <c r="N661" s="5"/>
    </row>
    <row r="662" ht="14.25" customHeight="1">
      <c r="E662" s="5"/>
      <c r="F662" s="5"/>
      <c r="I662" s="5"/>
      <c r="J662" s="5"/>
      <c r="M662" s="5"/>
      <c r="N662" s="5"/>
    </row>
    <row r="663" ht="14.25" customHeight="1">
      <c r="E663" s="5"/>
      <c r="F663" s="5"/>
      <c r="I663" s="5"/>
      <c r="J663" s="5"/>
      <c r="M663" s="5"/>
      <c r="N663" s="5"/>
    </row>
    <row r="664" ht="14.25" customHeight="1">
      <c r="E664" s="5"/>
      <c r="F664" s="5"/>
      <c r="I664" s="5"/>
      <c r="J664" s="5"/>
      <c r="M664" s="5"/>
      <c r="N664" s="5"/>
    </row>
    <row r="665" ht="14.25" customHeight="1">
      <c r="E665" s="5"/>
      <c r="F665" s="5"/>
      <c r="I665" s="5"/>
      <c r="J665" s="5"/>
      <c r="M665" s="5"/>
      <c r="N665" s="5"/>
    </row>
    <row r="666" ht="14.25" customHeight="1">
      <c r="E666" s="5"/>
      <c r="F666" s="5"/>
      <c r="I666" s="5"/>
      <c r="J666" s="5"/>
      <c r="M666" s="5"/>
      <c r="N666" s="5"/>
    </row>
    <row r="667" ht="14.25" customHeight="1">
      <c r="E667" s="5"/>
      <c r="F667" s="5"/>
      <c r="I667" s="5"/>
      <c r="J667" s="5"/>
      <c r="M667" s="5"/>
      <c r="N667" s="5"/>
    </row>
    <row r="668" ht="14.25" customHeight="1">
      <c r="E668" s="5"/>
      <c r="F668" s="5"/>
      <c r="I668" s="5"/>
      <c r="J668" s="5"/>
      <c r="M668" s="5"/>
      <c r="N668" s="5"/>
    </row>
    <row r="669" ht="14.25" customHeight="1">
      <c r="E669" s="5"/>
      <c r="F669" s="5"/>
      <c r="I669" s="5"/>
      <c r="J669" s="5"/>
      <c r="M669" s="5"/>
      <c r="N669" s="5"/>
    </row>
    <row r="670" ht="14.25" customHeight="1">
      <c r="E670" s="5"/>
      <c r="F670" s="5"/>
      <c r="I670" s="5"/>
      <c r="J670" s="5"/>
      <c r="M670" s="5"/>
      <c r="N670" s="5"/>
    </row>
    <row r="671" ht="14.25" customHeight="1">
      <c r="E671" s="5"/>
      <c r="F671" s="5"/>
      <c r="I671" s="5"/>
      <c r="J671" s="5"/>
      <c r="M671" s="5"/>
      <c r="N671" s="5"/>
    </row>
    <row r="672" ht="14.25" customHeight="1">
      <c r="E672" s="5"/>
      <c r="F672" s="5"/>
      <c r="I672" s="5"/>
      <c r="J672" s="5"/>
      <c r="M672" s="5"/>
      <c r="N672" s="5"/>
    </row>
    <row r="673" ht="14.25" customHeight="1">
      <c r="E673" s="5"/>
      <c r="F673" s="5"/>
      <c r="I673" s="5"/>
      <c r="J673" s="5"/>
      <c r="M673" s="5"/>
      <c r="N673" s="5"/>
    </row>
    <row r="674" ht="14.25" customHeight="1">
      <c r="E674" s="5"/>
      <c r="F674" s="5"/>
      <c r="I674" s="5"/>
      <c r="J674" s="5"/>
      <c r="M674" s="5"/>
      <c r="N674" s="5"/>
    </row>
    <row r="675" ht="14.25" customHeight="1">
      <c r="E675" s="5"/>
      <c r="F675" s="5"/>
      <c r="I675" s="5"/>
      <c r="J675" s="5"/>
      <c r="M675" s="5"/>
      <c r="N675" s="5"/>
    </row>
    <row r="676" ht="14.25" customHeight="1">
      <c r="E676" s="5"/>
      <c r="F676" s="5"/>
      <c r="I676" s="5"/>
      <c r="J676" s="5"/>
      <c r="M676" s="5"/>
      <c r="N676" s="5"/>
    </row>
    <row r="677" ht="14.25" customHeight="1">
      <c r="E677" s="5"/>
      <c r="F677" s="5"/>
      <c r="I677" s="5"/>
      <c r="J677" s="5"/>
      <c r="M677" s="5"/>
      <c r="N677" s="5"/>
    </row>
    <row r="678" ht="14.25" customHeight="1">
      <c r="E678" s="5"/>
      <c r="F678" s="5"/>
      <c r="I678" s="5"/>
      <c r="J678" s="5"/>
      <c r="M678" s="5"/>
      <c r="N678" s="5"/>
    </row>
    <row r="679" ht="14.25" customHeight="1">
      <c r="E679" s="5"/>
      <c r="F679" s="5"/>
      <c r="I679" s="5"/>
      <c r="J679" s="5"/>
      <c r="M679" s="5"/>
      <c r="N679" s="5"/>
    </row>
    <row r="680" ht="14.25" customHeight="1">
      <c r="E680" s="5"/>
      <c r="F680" s="5"/>
      <c r="I680" s="5"/>
      <c r="J680" s="5"/>
      <c r="M680" s="5"/>
      <c r="N680" s="5"/>
    </row>
    <row r="681" ht="14.25" customHeight="1">
      <c r="E681" s="5"/>
      <c r="F681" s="5"/>
      <c r="I681" s="5"/>
      <c r="J681" s="5"/>
      <c r="M681" s="5"/>
      <c r="N681" s="5"/>
    </row>
    <row r="682" ht="14.25" customHeight="1">
      <c r="E682" s="5"/>
      <c r="F682" s="5"/>
      <c r="I682" s="5"/>
      <c r="J682" s="5"/>
      <c r="M682" s="5"/>
      <c r="N682" s="5"/>
    </row>
    <row r="683" ht="14.25" customHeight="1">
      <c r="E683" s="5"/>
      <c r="F683" s="5"/>
      <c r="I683" s="5"/>
      <c r="J683" s="5"/>
      <c r="M683" s="5"/>
      <c r="N683" s="5"/>
    </row>
    <row r="684" ht="14.25" customHeight="1">
      <c r="E684" s="5"/>
      <c r="F684" s="5"/>
      <c r="I684" s="5"/>
      <c r="J684" s="5"/>
      <c r="M684" s="5"/>
      <c r="N684" s="5"/>
    </row>
    <row r="685" ht="14.25" customHeight="1">
      <c r="E685" s="5"/>
      <c r="F685" s="5"/>
      <c r="I685" s="5"/>
      <c r="J685" s="5"/>
      <c r="M685" s="5"/>
      <c r="N685" s="5"/>
    </row>
    <row r="686" ht="14.25" customHeight="1">
      <c r="E686" s="5"/>
      <c r="F686" s="5"/>
      <c r="I686" s="5"/>
      <c r="J686" s="5"/>
      <c r="M686" s="5"/>
      <c r="N686" s="5"/>
    </row>
    <row r="687" ht="14.25" customHeight="1">
      <c r="E687" s="5"/>
      <c r="F687" s="5"/>
      <c r="I687" s="5"/>
      <c r="J687" s="5"/>
      <c r="M687" s="5"/>
      <c r="N687" s="5"/>
    </row>
    <row r="688" ht="14.25" customHeight="1">
      <c r="E688" s="5"/>
      <c r="F688" s="5"/>
      <c r="I688" s="5"/>
      <c r="J688" s="5"/>
      <c r="M688" s="5"/>
      <c r="N688" s="5"/>
    </row>
    <row r="689" ht="14.25" customHeight="1">
      <c r="E689" s="5"/>
      <c r="F689" s="5"/>
      <c r="I689" s="5"/>
      <c r="J689" s="5"/>
      <c r="M689" s="5"/>
      <c r="N689" s="5"/>
    </row>
    <row r="690" ht="14.25" customHeight="1">
      <c r="E690" s="5"/>
      <c r="F690" s="5"/>
      <c r="I690" s="5"/>
      <c r="J690" s="5"/>
      <c r="M690" s="5"/>
      <c r="N690" s="5"/>
    </row>
    <row r="691" ht="14.25" customHeight="1">
      <c r="E691" s="5"/>
      <c r="F691" s="5"/>
      <c r="I691" s="5"/>
      <c r="J691" s="5"/>
      <c r="M691" s="5"/>
      <c r="N691" s="5"/>
    </row>
    <row r="692" ht="14.25" customHeight="1">
      <c r="E692" s="5"/>
      <c r="F692" s="5"/>
      <c r="I692" s="5"/>
      <c r="J692" s="5"/>
      <c r="M692" s="5"/>
      <c r="N692" s="5"/>
    </row>
    <row r="693" ht="14.25" customHeight="1">
      <c r="E693" s="5"/>
      <c r="F693" s="5"/>
      <c r="I693" s="5"/>
      <c r="J693" s="5"/>
      <c r="M693" s="5"/>
      <c r="N693" s="5"/>
    </row>
    <row r="694" ht="14.25" customHeight="1">
      <c r="E694" s="5"/>
      <c r="F694" s="5"/>
      <c r="I694" s="5"/>
      <c r="J694" s="5"/>
      <c r="M694" s="5"/>
      <c r="N694" s="5"/>
    </row>
    <row r="695" ht="14.25" customHeight="1">
      <c r="E695" s="5"/>
      <c r="F695" s="5"/>
      <c r="I695" s="5"/>
      <c r="J695" s="5"/>
      <c r="M695" s="5"/>
      <c r="N695" s="5"/>
    </row>
    <row r="696" ht="14.25" customHeight="1">
      <c r="E696" s="5"/>
      <c r="F696" s="5"/>
      <c r="I696" s="5"/>
      <c r="J696" s="5"/>
      <c r="M696" s="5"/>
      <c r="N696" s="5"/>
    </row>
    <row r="697" ht="14.25" customHeight="1">
      <c r="E697" s="5"/>
      <c r="F697" s="5"/>
      <c r="I697" s="5"/>
      <c r="J697" s="5"/>
      <c r="M697" s="5"/>
      <c r="N697" s="5"/>
    </row>
    <row r="698" ht="14.25" customHeight="1">
      <c r="E698" s="5"/>
      <c r="F698" s="5"/>
      <c r="I698" s="5"/>
      <c r="J698" s="5"/>
      <c r="M698" s="5"/>
      <c r="N698" s="5"/>
    </row>
    <row r="699" ht="14.25" customHeight="1">
      <c r="E699" s="5"/>
      <c r="F699" s="5"/>
      <c r="I699" s="5"/>
      <c r="J699" s="5"/>
      <c r="M699" s="5"/>
      <c r="N699" s="5"/>
    </row>
    <row r="700" ht="14.25" customHeight="1">
      <c r="E700" s="5"/>
      <c r="F700" s="5"/>
      <c r="I700" s="5"/>
      <c r="J700" s="5"/>
      <c r="M700" s="5"/>
      <c r="N700" s="5"/>
    </row>
    <row r="701" ht="14.25" customHeight="1">
      <c r="E701" s="5"/>
      <c r="F701" s="5"/>
      <c r="I701" s="5"/>
      <c r="J701" s="5"/>
      <c r="M701" s="5"/>
      <c r="N701" s="5"/>
    </row>
    <row r="702" ht="14.25" customHeight="1">
      <c r="E702" s="5"/>
      <c r="F702" s="5"/>
      <c r="I702" s="5"/>
      <c r="J702" s="5"/>
      <c r="M702" s="5"/>
      <c r="N702" s="5"/>
    </row>
    <row r="703" ht="14.25" customHeight="1">
      <c r="E703" s="5"/>
      <c r="F703" s="5"/>
      <c r="I703" s="5"/>
      <c r="J703" s="5"/>
      <c r="M703" s="5"/>
      <c r="N703" s="5"/>
    </row>
    <row r="704" ht="14.25" customHeight="1">
      <c r="E704" s="5"/>
      <c r="F704" s="5"/>
      <c r="I704" s="5"/>
      <c r="J704" s="5"/>
      <c r="M704" s="5"/>
      <c r="N704" s="5"/>
    </row>
    <row r="705" ht="14.25" customHeight="1">
      <c r="E705" s="5"/>
      <c r="F705" s="5"/>
      <c r="I705" s="5"/>
      <c r="J705" s="5"/>
      <c r="M705" s="5"/>
      <c r="N705" s="5"/>
    </row>
    <row r="706" ht="14.25" customHeight="1">
      <c r="E706" s="5"/>
      <c r="F706" s="5"/>
      <c r="I706" s="5"/>
      <c r="J706" s="5"/>
      <c r="M706" s="5"/>
      <c r="N706" s="5"/>
    </row>
    <row r="707" ht="14.25" customHeight="1">
      <c r="E707" s="5"/>
      <c r="F707" s="5"/>
      <c r="I707" s="5"/>
      <c r="J707" s="5"/>
      <c r="M707" s="5"/>
      <c r="N707" s="5"/>
    </row>
    <row r="708" ht="14.25" customHeight="1">
      <c r="E708" s="5"/>
      <c r="F708" s="5"/>
      <c r="I708" s="5"/>
      <c r="J708" s="5"/>
      <c r="M708" s="5"/>
      <c r="N708" s="5"/>
    </row>
    <row r="709" ht="14.25" customHeight="1">
      <c r="E709" s="5"/>
      <c r="F709" s="5"/>
      <c r="I709" s="5"/>
      <c r="J709" s="5"/>
      <c r="M709" s="5"/>
      <c r="N709" s="5"/>
    </row>
    <row r="710" ht="14.25" customHeight="1">
      <c r="E710" s="5"/>
      <c r="F710" s="5"/>
      <c r="I710" s="5"/>
      <c r="J710" s="5"/>
      <c r="M710" s="5"/>
      <c r="N710" s="5"/>
    </row>
    <row r="711" ht="14.25" customHeight="1">
      <c r="E711" s="5"/>
      <c r="F711" s="5"/>
      <c r="I711" s="5"/>
      <c r="J711" s="5"/>
      <c r="M711" s="5"/>
      <c r="N711" s="5"/>
    </row>
    <row r="712" ht="14.25" customHeight="1">
      <c r="E712" s="5"/>
      <c r="F712" s="5"/>
      <c r="I712" s="5"/>
      <c r="J712" s="5"/>
      <c r="M712" s="5"/>
      <c r="N712" s="5"/>
    </row>
    <row r="713" ht="14.25" customHeight="1">
      <c r="E713" s="5"/>
      <c r="F713" s="5"/>
      <c r="I713" s="5"/>
      <c r="J713" s="5"/>
      <c r="M713" s="5"/>
      <c r="N713" s="5"/>
    </row>
    <row r="714" ht="14.25" customHeight="1">
      <c r="E714" s="5"/>
      <c r="F714" s="5"/>
      <c r="I714" s="5"/>
      <c r="J714" s="5"/>
      <c r="M714" s="5"/>
      <c r="N714" s="5"/>
    </row>
    <row r="715" ht="14.25" customHeight="1">
      <c r="E715" s="5"/>
      <c r="F715" s="5"/>
      <c r="I715" s="5"/>
      <c r="J715" s="5"/>
      <c r="M715" s="5"/>
      <c r="N715" s="5"/>
    </row>
    <row r="716" ht="14.25" customHeight="1">
      <c r="E716" s="5"/>
      <c r="F716" s="5"/>
      <c r="I716" s="5"/>
      <c r="J716" s="5"/>
      <c r="M716" s="5"/>
      <c r="N716" s="5"/>
    </row>
    <row r="717" ht="14.25" customHeight="1">
      <c r="E717" s="5"/>
      <c r="F717" s="5"/>
      <c r="I717" s="5"/>
      <c r="J717" s="5"/>
      <c r="M717" s="5"/>
      <c r="N717" s="5"/>
    </row>
    <row r="718" ht="14.25" customHeight="1">
      <c r="E718" s="5"/>
      <c r="F718" s="5"/>
      <c r="I718" s="5"/>
      <c r="J718" s="5"/>
      <c r="M718" s="5"/>
      <c r="N718" s="5"/>
    </row>
    <row r="719" ht="14.25" customHeight="1">
      <c r="E719" s="5"/>
      <c r="F719" s="5"/>
      <c r="I719" s="5"/>
      <c r="J719" s="5"/>
      <c r="M719" s="5"/>
      <c r="N719" s="5"/>
    </row>
    <row r="720" ht="14.25" customHeight="1">
      <c r="E720" s="5"/>
      <c r="F720" s="5"/>
      <c r="I720" s="5"/>
      <c r="J720" s="5"/>
      <c r="M720" s="5"/>
      <c r="N720" s="5"/>
    </row>
    <row r="721" ht="14.25" customHeight="1">
      <c r="E721" s="5"/>
      <c r="F721" s="5"/>
      <c r="I721" s="5"/>
      <c r="J721" s="5"/>
      <c r="M721" s="5"/>
      <c r="N721" s="5"/>
    </row>
    <row r="722" ht="14.25" customHeight="1">
      <c r="E722" s="5"/>
      <c r="F722" s="5"/>
      <c r="I722" s="5"/>
      <c r="J722" s="5"/>
      <c r="M722" s="5"/>
      <c r="N722" s="5"/>
    </row>
    <row r="723" ht="14.25" customHeight="1">
      <c r="E723" s="5"/>
      <c r="F723" s="5"/>
      <c r="I723" s="5"/>
      <c r="J723" s="5"/>
      <c r="M723" s="5"/>
      <c r="N723" s="5"/>
    </row>
    <row r="724" ht="14.25" customHeight="1">
      <c r="E724" s="5"/>
      <c r="F724" s="5"/>
      <c r="I724" s="5"/>
      <c r="J724" s="5"/>
      <c r="M724" s="5"/>
      <c r="N724" s="5"/>
    </row>
    <row r="725" ht="14.25" customHeight="1">
      <c r="E725" s="5"/>
      <c r="F725" s="5"/>
      <c r="I725" s="5"/>
      <c r="J725" s="5"/>
      <c r="M725" s="5"/>
      <c r="N725" s="5"/>
    </row>
    <row r="726" ht="14.25" customHeight="1">
      <c r="E726" s="5"/>
      <c r="F726" s="5"/>
      <c r="I726" s="5"/>
      <c r="J726" s="5"/>
      <c r="M726" s="5"/>
      <c r="N726" s="5"/>
    </row>
    <row r="727" ht="14.25" customHeight="1">
      <c r="E727" s="5"/>
      <c r="F727" s="5"/>
      <c r="I727" s="5"/>
      <c r="J727" s="5"/>
      <c r="M727" s="5"/>
      <c r="N727" s="5"/>
    </row>
    <row r="728" ht="14.25" customHeight="1">
      <c r="E728" s="5"/>
      <c r="F728" s="5"/>
      <c r="I728" s="5"/>
      <c r="J728" s="5"/>
      <c r="M728" s="5"/>
      <c r="N728" s="5"/>
    </row>
    <row r="729" ht="14.25" customHeight="1">
      <c r="E729" s="5"/>
      <c r="F729" s="5"/>
      <c r="I729" s="5"/>
      <c r="J729" s="5"/>
      <c r="M729" s="5"/>
      <c r="N729" s="5"/>
    </row>
    <row r="730" ht="14.25" customHeight="1">
      <c r="E730" s="5"/>
      <c r="F730" s="5"/>
      <c r="I730" s="5"/>
      <c r="J730" s="5"/>
      <c r="M730" s="5"/>
      <c r="N730" s="5"/>
    </row>
    <row r="731" ht="14.25" customHeight="1">
      <c r="E731" s="5"/>
      <c r="F731" s="5"/>
      <c r="I731" s="5"/>
      <c r="J731" s="5"/>
      <c r="M731" s="5"/>
      <c r="N731" s="5"/>
    </row>
    <row r="732" ht="14.25" customHeight="1">
      <c r="E732" s="5"/>
      <c r="F732" s="5"/>
      <c r="I732" s="5"/>
      <c r="J732" s="5"/>
      <c r="M732" s="5"/>
      <c r="N732" s="5"/>
    </row>
    <row r="733" ht="14.25" customHeight="1">
      <c r="E733" s="5"/>
      <c r="F733" s="5"/>
      <c r="I733" s="5"/>
      <c r="J733" s="5"/>
      <c r="M733" s="5"/>
      <c r="N733" s="5"/>
    </row>
    <row r="734" ht="14.25" customHeight="1">
      <c r="E734" s="5"/>
      <c r="F734" s="5"/>
      <c r="I734" s="5"/>
      <c r="J734" s="5"/>
      <c r="M734" s="5"/>
      <c r="N734" s="5"/>
    </row>
    <row r="735" ht="14.25" customHeight="1">
      <c r="E735" s="5"/>
      <c r="F735" s="5"/>
      <c r="I735" s="5"/>
      <c r="J735" s="5"/>
      <c r="M735" s="5"/>
      <c r="N735" s="5"/>
    </row>
    <row r="736" ht="14.25" customHeight="1">
      <c r="E736" s="5"/>
      <c r="F736" s="5"/>
      <c r="I736" s="5"/>
      <c r="J736" s="5"/>
      <c r="M736" s="5"/>
      <c r="N736" s="5"/>
    </row>
    <row r="737" ht="14.25" customHeight="1">
      <c r="E737" s="5"/>
      <c r="F737" s="5"/>
      <c r="I737" s="5"/>
      <c r="J737" s="5"/>
      <c r="M737" s="5"/>
      <c r="N737" s="5"/>
    </row>
    <row r="738" ht="14.25" customHeight="1">
      <c r="E738" s="5"/>
      <c r="F738" s="5"/>
      <c r="I738" s="5"/>
      <c r="J738" s="5"/>
      <c r="M738" s="5"/>
      <c r="N738" s="5"/>
    </row>
    <row r="739" ht="14.25" customHeight="1">
      <c r="E739" s="5"/>
      <c r="F739" s="5"/>
      <c r="I739" s="5"/>
      <c r="J739" s="5"/>
      <c r="M739" s="5"/>
      <c r="N739" s="5"/>
    </row>
    <row r="740" ht="14.25" customHeight="1">
      <c r="E740" s="5"/>
      <c r="F740" s="5"/>
      <c r="I740" s="5"/>
      <c r="J740" s="5"/>
      <c r="M740" s="5"/>
      <c r="N740" s="5"/>
    </row>
    <row r="741" ht="14.25" customHeight="1">
      <c r="E741" s="5"/>
      <c r="F741" s="5"/>
      <c r="I741" s="5"/>
      <c r="J741" s="5"/>
      <c r="M741" s="5"/>
      <c r="N741" s="5"/>
    </row>
    <row r="742" ht="14.25" customHeight="1">
      <c r="E742" s="5"/>
      <c r="F742" s="5"/>
      <c r="I742" s="5"/>
      <c r="J742" s="5"/>
      <c r="M742" s="5"/>
      <c r="N742" s="5"/>
    </row>
    <row r="743" ht="14.25" customHeight="1">
      <c r="E743" s="5"/>
      <c r="F743" s="5"/>
      <c r="I743" s="5"/>
      <c r="J743" s="5"/>
      <c r="M743" s="5"/>
      <c r="N743" s="5"/>
    </row>
    <row r="744" ht="14.25" customHeight="1">
      <c r="E744" s="5"/>
      <c r="F744" s="5"/>
      <c r="I744" s="5"/>
      <c r="J744" s="5"/>
      <c r="M744" s="5"/>
      <c r="N744" s="5"/>
    </row>
    <row r="745" ht="14.25" customHeight="1">
      <c r="E745" s="5"/>
      <c r="F745" s="5"/>
      <c r="I745" s="5"/>
      <c r="J745" s="5"/>
      <c r="M745" s="5"/>
      <c r="N745" s="5"/>
    </row>
    <row r="746" ht="14.25" customHeight="1">
      <c r="E746" s="5"/>
      <c r="F746" s="5"/>
      <c r="I746" s="5"/>
      <c r="J746" s="5"/>
      <c r="M746" s="5"/>
      <c r="N746" s="5"/>
    </row>
    <row r="747" ht="14.25" customHeight="1">
      <c r="E747" s="5"/>
      <c r="F747" s="5"/>
      <c r="I747" s="5"/>
      <c r="J747" s="5"/>
      <c r="M747" s="5"/>
      <c r="N747" s="5"/>
    </row>
    <row r="748" ht="14.25" customHeight="1">
      <c r="E748" s="5"/>
      <c r="F748" s="5"/>
      <c r="I748" s="5"/>
      <c r="J748" s="5"/>
      <c r="M748" s="5"/>
      <c r="N748" s="5"/>
    </row>
    <row r="749" ht="14.25" customHeight="1">
      <c r="E749" s="5"/>
      <c r="F749" s="5"/>
      <c r="I749" s="5"/>
      <c r="J749" s="5"/>
      <c r="M749" s="5"/>
      <c r="N749" s="5"/>
    </row>
    <row r="750" ht="14.25" customHeight="1">
      <c r="E750" s="5"/>
      <c r="F750" s="5"/>
      <c r="I750" s="5"/>
      <c r="J750" s="5"/>
      <c r="M750" s="5"/>
      <c r="N750" s="5"/>
    </row>
    <row r="751" ht="14.25" customHeight="1">
      <c r="E751" s="5"/>
      <c r="F751" s="5"/>
      <c r="I751" s="5"/>
      <c r="J751" s="5"/>
      <c r="M751" s="5"/>
      <c r="N751" s="5"/>
    </row>
    <row r="752" ht="14.25" customHeight="1">
      <c r="E752" s="5"/>
      <c r="F752" s="5"/>
      <c r="I752" s="5"/>
      <c r="J752" s="5"/>
      <c r="M752" s="5"/>
      <c r="N752" s="5"/>
    </row>
    <row r="753" ht="14.25" customHeight="1">
      <c r="E753" s="5"/>
      <c r="F753" s="5"/>
      <c r="I753" s="5"/>
      <c r="J753" s="5"/>
      <c r="M753" s="5"/>
      <c r="N753" s="5"/>
    </row>
    <row r="754" ht="14.25" customHeight="1">
      <c r="E754" s="5"/>
      <c r="F754" s="5"/>
      <c r="I754" s="5"/>
      <c r="J754" s="5"/>
      <c r="M754" s="5"/>
      <c r="N754" s="5"/>
    </row>
    <row r="755" ht="14.25" customHeight="1">
      <c r="E755" s="5"/>
      <c r="F755" s="5"/>
      <c r="I755" s="5"/>
      <c r="J755" s="5"/>
      <c r="M755" s="5"/>
      <c r="N755" s="5"/>
    </row>
    <row r="756" ht="14.25" customHeight="1">
      <c r="E756" s="5"/>
      <c r="F756" s="5"/>
      <c r="I756" s="5"/>
      <c r="J756" s="5"/>
      <c r="M756" s="5"/>
      <c r="N756" s="5"/>
    </row>
    <row r="757" ht="14.25" customHeight="1">
      <c r="E757" s="5"/>
      <c r="F757" s="5"/>
      <c r="I757" s="5"/>
      <c r="J757" s="5"/>
      <c r="M757" s="5"/>
      <c r="N757" s="5"/>
    </row>
    <row r="758" ht="14.25" customHeight="1">
      <c r="E758" s="5"/>
      <c r="F758" s="5"/>
      <c r="I758" s="5"/>
      <c r="J758" s="5"/>
      <c r="M758" s="5"/>
      <c r="N758" s="5"/>
    </row>
    <row r="759" ht="14.25" customHeight="1">
      <c r="E759" s="5"/>
      <c r="F759" s="5"/>
      <c r="I759" s="5"/>
      <c r="J759" s="5"/>
      <c r="M759" s="5"/>
      <c r="N759" s="5"/>
    </row>
    <row r="760" ht="14.25" customHeight="1">
      <c r="E760" s="5"/>
      <c r="F760" s="5"/>
      <c r="I760" s="5"/>
      <c r="J760" s="5"/>
      <c r="M760" s="5"/>
      <c r="N760" s="5"/>
    </row>
    <row r="761" ht="14.25" customHeight="1">
      <c r="E761" s="5"/>
      <c r="F761" s="5"/>
      <c r="I761" s="5"/>
      <c r="J761" s="5"/>
      <c r="M761" s="5"/>
      <c r="N761" s="5"/>
    </row>
    <row r="762" ht="14.25" customHeight="1">
      <c r="E762" s="5"/>
      <c r="F762" s="5"/>
      <c r="I762" s="5"/>
      <c r="J762" s="5"/>
      <c r="M762" s="5"/>
      <c r="N762" s="5"/>
    </row>
    <row r="763" ht="14.25" customHeight="1">
      <c r="E763" s="5"/>
      <c r="F763" s="5"/>
      <c r="I763" s="5"/>
      <c r="J763" s="5"/>
      <c r="M763" s="5"/>
      <c r="N763" s="5"/>
    </row>
    <row r="764" ht="14.25" customHeight="1">
      <c r="E764" s="5"/>
      <c r="F764" s="5"/>
      <c r="I764" s="5"/>
      <c r="J764" s="5"/>
      <c r="M764" s="5"/>
      <c r="N764" s="5"/>
    </row>
    <row r="765" ht="14.25" customHeight="1">
      <c r="E765" s="5"/>
      <c r="F765" s="5"/>
      <c r="I765" s="5"/>
      <c r="J765" s="5"/>
      <c r="M765" s="5"/>
      <c r="N765" s="5"/>
    </row>
    <row r="766" ht="14.25" customHeight="1">
      <c r="E766" s="5"/>
      <c r="F766" s="5"/>
      <c r="I766" s="5"/>
      <c r="J766" s="5"/>
      <c r="M766" s="5"/>
      <c r="N766" s="5"/>
    </row>
    <row r="767" ht="14.25" customHeight="1">
      <c r="E767" s="5"/>
      <c r="F767" s="5"/>
      <c r="I767" s="5"/>
      <c r="J767" s="5"/>
      <c r="M767" s="5"/>
      <c r="N767" s="5"/>
    </row>
    <row r="768" ht="14.25" customHeight="1">
      <c r="E768" s="5"/>
      <c r="F768" s="5"/>
      <c r="I768" s="5"/>
      <c r="J768" s="5"/>
      <c r="M768" s="5"/>
      <c r="N768" s="5"/>
    </row>
    <row r="769" ht="14.25" customHeight="1">
      <c r="E769" s="5"/>
      <c r="F769" s="5"/>
      <c r="I769" s="5"/>
      <c r="J769" s="5"/>
      <c r="M769" s="5"/>
      <c r="N769" s="5"/>
    </row>
    <row r="770" ht="14.25" customHeight="1">
      <c r="E770" s="5"/>
      <c r="F770" s="5"/>
      <c r="I770" s="5"/>
      <c r="J770" s="5"/>
      <c r="M770" s="5"/>
      <c r="N770" s="5"/>
    </row>
    <row r="771" ht="14.25" customHeight="1">
      <c r="E771" s="5"/>
      <c r="F771" s="5"/>
      <c r="I771" s="5"/>
      <c r="J771" s="5"/>
      <c r="M771" s="5"/>
      <c r="N771" s="5"/>
    </row>
    <row r="772" ht="14.25" customHeight="1">
      <c r="E772" s="5"/>
      <c r="F772" s="5"/>
      <c r="I772" s="5"/>
      <c r="J772" s="5"/>
      <c r="M772" s="5"/>
      <c r="N772" s="5"/>
    </row>
    <row r="773" ht="14.25" customHeight="1">
      <c r="E773" s="5"/>
      <c r="F773" s="5"/>
      <c r="I773" s="5"/>
      <c r="J773" s="5"/>
      <c r="M773" s="5"/>
      <c r="N773" s="5"/>
    </row>
    <row r="774" ht="14.25" customHeight="1">
      <c r="E774" s="5"/>
      <c r="F774" s="5"/>
      <c r="I774" s="5"/>
      <c r="J774" s="5"/>
      <c r="M774" s="5"/>
      <c r="N774" s="5"/>
    </row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Q$151"/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36.88"/>
    <col customWidth="1" min="5" max="5" width="23.63"/>
    <col customWidth="1" min="6" max="6" width="21.25"/>
    <col customWidth="1" min="7" max="7" width="23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6" t="s">
        <v>5</v>
      </c>
      <c r="F1" s="3" t="s">
        <v>4</v>
      </c>
      <c r="G1" s="7" t="s">
        <v>1011</v>
      </c>
      <c r="H1" s="7" t="s">
        <v>1012</v>
      </c>
      <c r="I1" s="7" t="s">
        <v>1013</v>
      </c>
      <c r="J1" s="7" t="s">
        <v>1014</v>
      </c>
      <c r="K1" s="7" t="s">
        <v>1015</v>
      </c>
      <c r="L1" s="7" t="s">
        <v>1016</v>
      </c>
      <c r="M1" s="8" t="s">
        <v>1017</v>
      </c>
      <c r="N1" s="8" t="s">
        <v>1018</v>
      </c>
    </row>
    <row r="2">
      <c r="A2" s="3" t="s">
        <v>91</v>
      </c>
      <c r="B2" s="3" t="s">
        <v>92</v>
      </c>
      <c r="C2" s="3" t="s">
        <v>19</v>
      </c>
      <c r="D2" s="3" t="s">
        <v>93</v>
      </c>
      <c r="E2" s="2" t="s">
        <v>22</v>
      </c>
      <c r="F2" s="3" t="s">
        <v>61</v>
      </c>
      <c r="G2" s="1">
        <v>100.0</v>
      </c>
      <c r="H2" s="1">
        <v>100.0</v>
      </c>
      <c r="I2" s="1">
        <v>100.0</v>
      </c>
      <c r="J2" s="1">
        <v>95.0</v>
      </c>
      <c r="K2" s="1">
        <v>100.0</v>
      </c>
      <c r="L2" s="1">
        <v>100.0</v>
      </c>
    </row>
    <row r="3">
      <c r="A3" s="3" t="s">
        <v>117</v>
      </c>
      <c r="B3" s="3" t="s">
        <v>118</v>
      </c>
      <c r="C3" s="3" t="s">
        <v>119</v>
      </c>
      <c r="D3" s="3" t="s">
        <v>120</v>
      </c>
      <c r="E3" s="3" t="str">
        <f t="array" ref="E3">XLOOKUP(D3,'Dados pessoais'!D:D,'Dados pessoais'!F:F)</f>
        <v>Ativo</v>
      </c>
      <c r="F3" s="3" t="s">
        <v>61</v>
      </c>
      <c r="G3" s="1">
        <v>100.0</v>
      </c>
      <c r="H3" s="1">
        <v>100.0</v>
      </c>
      <c r="I3" s="1">
        <v>100.0</v>
      </c>
      <c r="J3" s="1">
        <v>100.0</v>
      </c>
      <c r="K3" s="1">
        <v>100.0</v>
      </c>
      <c r="L3" s="1">
        <v>97.0</v>
      </c>
    </row>
    <row r="4">
      <c r="A4" s="3" t="s">
        <v>125</v>
      </c>
      <c r="B4" s="3" t="s">
        <v>126</v>
      </c>
      <c r="C4" s="3" t="s">
        <v>119</v>
      </c>
      <c r="D4" s="3" t="s">
        <v>127</v>
      </c>
      <c r="E4" s="3" t="str">
        <f t="array" ref="E4">XLOOKUP(D4,'Dados pessoais'!D:D,'Dados pessoais'!F:F)</f>
        <v>Ativo</v>
      </c>
      <c r="F4" s="3" t="s">
        <v>70</v>
      </c>
      <c r="G4" s="1">
        <v>100.0</v>
      </c>
      <c r="H4" s="1">
        <v>100.0</v>
      </c>
      <c r="I4" s="1">
        <v>96.5</v>
      </c>
      <c r="J4" s="1">
        <v>92.0</v>
      </c>
      <c r="K4" s="1">
        <v>100.0</v>
      </c>
      <c r="L4" s="1">
        <v>96.0</v>
      </c>
    </row>
    <row r="5">
      <c r="A5" s="3" t="s">
        <v>132</v>
      </c>
      <c r="B5" s="3" t="s">
        <v>133</v>
      </c>
      <c r="C5" s="3" t="s">
        <v>134</v>
      </c>
      <c r="D5" s="3" t="s">
        <v>135</v>
      </c>
      <c r="E5" s="3" t="str">
        <f t="array" ref="E5">XLOOKUP(D5,'Dados pessoais'!D:D,'Dados pessoais'!F:F)</f>
        <v>Ativo</v>
      </c>
      <c r="F5" s="3" t="s">
        <v>61</v>
      </c>
      <c r="G5" s="1">
        <v>86.8</v>
      </c>
      <c r="H5" s="1">
        <v>93.0</v>
      </c>
      <c r="I5" s="1">
        <v>100.0</v>
      </c>
      <c r="J5" s="1">
        <v>100.0</v>
      </c>
      <c r="K5" s="1">
        <v>100.0</v>
      </c>
      <c r="L5" s="1">
        <v>100.0</v>
      </c>
    </row>
    <row r="6">
      <c r="A6" s="3" t="s">
        <v>140</v>
      </c>
      <c r="B6" s="3" t="s">
        <v>141</v>
      </c>
      <c r="C6" s="3" t="s">
        <v>142</v>
      </c>
      <c r="D6" s="3" t="s">
        <v>143</v>
      </c>
      <c r="E6" s="3" t="str">
        <f t="array" ref="E6">XLOOKUP(D6,'Dados pessoais'!D:D,'Dados pessoais'!F:F)</f>
        <v>Ativo</v>
      </c>
      <c r="F6" s="3" t="s">
        <v>61</v>
      </c>
      <c r="G6" s="1">
        <v>100.0</v>
      </c>
      <c r="H6" s="1">
        <v>91.0</v>
      </c>
      <c r="I6" s="1">
        <v>95.5</v>
      </c>
      <c r="J6" s="1">
        <v>100.0</v>
      </c>
      <c r="K6" s="1">
        <v>100.0</v>
      </c>
      <c r="L6" s="1">
        <v>96.0</v>
      </c>
    </row>
    <row r="7">
      <c r="A7" s="3" t="s">
        <v>148</v>
      </c>
      <c r="B7" s="3" t="s">
        <v>149</v>
      </c>
      <c r="C7" s="3" t="s">
        <v>150</v>
      </c>
      <c r="D7" s="3" t="s">
        <v>151</v>
      </c>
      <c r="E7" s="3" t="str">
        <f t="array" ref="E7">XLOOKUP(D7,'Dados pessoais'!D:D,'Dados pessoais'!F:F)</f>
        <v>Ativo</v>
      </c>
      <c r="F7" s="3" t="s">
        <v>50</v>
      </c>
      <c r="G7" s="1">
        <v>98.5</v>
      </c>
      <c r="H7" s="1">
        <v>94.0</v>
      </c>
      <c r="I7" s="1">
        <v>98.0</v>
      </c>
      <c r="J7" s="1">
        <v>100.0</v>
      </c>
      <c r="K7" s="1">
        <v>98.0</v>
      </c>
      <c r="L7" s="1">
        <v>98.0</v>
      </c>
    </row>
    <row r="8">
      <c r="A8" s="3" t="s">
        <v>156</v>
      </c>
      <c r="B8" s="3" t="s">
        <v>157</v>
      </c>
      <c r="C8" s="3" t="s">
        <v>158</v>
      </c>
      <c r="D8" s="3" t="s">
        <v>159</v>
      </c>
      <c r="E8" s="3" t="str">
        <f t="array" ref="E8">XLOOKUP(D8,'Dados pessoais'!D:D,'Dados pessoais'!F:F)</f>
        <v>Ativo</v>
      </c>
      <c r="F8" s="3" t="s">
        <v>70</v>
      </c>
      <c r="G8" s="1">
        <v>99.0</v>
      </c>
      <c r="H8" s="1">
        <v>94.0</v>
      </c>
      <c r="I8" s="1">
        <v>100.0</v>
      </c>
      <c r="J8" s="1">
        <v>96.0</v>
      </c>
      <c r="K8" s="1">
        <v>100.0</v>
      </c>
      <c r="L8" s="1">
        <v>97.0</v>
      </c>
    </row>
    <row r="9">
      <c r="A9" s="3" t="s">
        <v>164</v>
      </c>
      <c r="B9" s="3" t="s">
        <v>157</v>
      </c>
      <c r="C9" s="3" t="s">
        <v>165</v>
      </c>
      <c r="D9" s="3" t="s">
        <v>166</v>
      </c>
      <c r="E9" s="3" t="str">
        <f t="array" ref="E9">XLOOKUP(D9,'Dados pessoais'!D:D,'Dados pessoais'!F:F)</f>
        <v>Ativo</v>
      </c>
      <c r="F9" s="3" t="s">
        <v>21</v>
      </c>
      <c r="G9" s="1">
        <v>100.0</v>
      </c>
      <c r="H9" s="1">
        <v>100.0</v>
      </c>
      <c r="I9" s="1">
        <v>100.0</v>
      </c>
      <c r="J9" s="1">
        <v>100.0</v>
      </c>
      <c r="K9" s="1">
        <v>100.0</v>
      </c>
      <c r="L9" s="1">
        <v>100.0</v>
      </c>
    </row>
    <row r="10">
      <c r="A10" s="3" t="s">
        <v>171</v>
      </c>
      <c r="B10" s="3" t="s">
        <v>172</v>
      </c>
      <c r="C10" s="3" t="s">
        <v>78</v>
      </c>
      <c r="D10" s="3" t="s">
        <v>173</v>
      </c>
      <c r="E10" s="3" t="str">
        <f t="array" ref="E10">XLOOKUP(D10,'Dados pessoais'!D:D,'Dados pessoais'!F:F)</f>
        <v>Ativo</v>
      </c>
      <c r="F10" s="3" t="s">
        <v>70</v>
      </c>
      <c r="G10" s="1">
        <v>100.0</v>
      </c>
      <c r="H10" s="1">
        <v>100.0</v>
      </c>
      <c r="I10" s="1">
        <v>100.0</v>
      </c>
      <c r="J10" s="1">
        <v>91.0</v>
      </c>
      <c r="K10" s="1">
        <v>100.0</v>
      </c>
      <c r="L10" s="1">
        <v>100.0</v>
      </c>
    </row>
    <row r="11">
      <c r="A11" s="3" t="s">
        <v>178</v>
      </c>
      <c r="B11" s="3" t="s">
        <v>179</v>
      </c>
      <c r="C11" s="3" t="s">
        <v>85</v>
      </c>
      <c r="D11" s="3" t="s">
        <v>180</v>
      </c>
      <c r="E11" s="3" t="str">
        <f t="array" ref="E11">XLOOKUP(D11,'Dados pessoais'!D:D,'Dados pessoais'!F:F)</f>
        <v>Ativo</v>
      </c>
      <c r="F11" s="3" t="s">
        <v>50</v>
      </c>
      <c r="G11" s="1">
        <v>100.0</v>
      </c>
      <c r="H11" s="1">
        <v>97.0</v>
      </c>
      <c r="I11" s="1">
        <v>100.0</v>
      </c>
      <c r="J11" s="1">
        <v>93.0</v>
      </c>
      <c r="K11" s="1">
        <v>100.0</v>
      </c>
      <c r="L11" s="1">
        <v>100.0</v>
      </c>
    </row>
    <row r="12">
      <c r="A12" s="3" t="s">
        <v>185</v>
      </c>
      <c r="B12" s="3" t="s">
        <v>186</v>
      </c>
      <c r="C12" s="3" t="s">
        <v>187</v>
      </c>
      <c r="D12" s="3" t="s">
        <v>188</v>
      </c>
      <c r="E12" s="3" t="str">
        <f t="array" ref="E12">XLOOKUP(D12,'Dados pessoais'!D:D,'Dados pessoais'!F:F)</f>
        <v>Ativo</v>
      </c>
      <c r="F12" s="3" t="s">
        <v>21</v>
      </c>
      <c r="G12" s="1">
        <v>99.0</v>
      </c>
      <c r="H12" s="1">
        <v>99.5</v>
      </c>
      <c r="I12" s="1">
        <v>83.5</v>
      </c>
      <c r="J12" s="1">
        <v>92.0</v>
      </c>
      <c r="K12" s="1">
        <v>100.0</v>
      </c>
      <c r="L12" s="1">
        <v>93.0</v>
      </c>
    </row>
    <row r="13">
      <c r="A13" s="3" t="s">
        <v>193</v>
      </c>
      <c r="B13" s="3" t="s">
        <v>194</v>
      </c>
      <c r="C13" s="3" t="s">
        <v>19</v>
      </c>
      <c r="D13" s="3" t="s">
        <v>195</v>
      </c>
      <c r="E13" s="2" t="s">
        <v>22</v>
      </c>
      <c r="F13" s="3" t="s">
        <v>50</v>
      </c>
      <c r="G13" s="1">
        <v>100.0</v>
      </c>
      <c r="H13" s="1">
        <v>100.0</v>
      </c>
      <c r="I13" s="1">
        <v>100.0</v>
      </c>
      <c r="J13" s="1">
        <v>94.0</v>
      </c>
      <c r="K13" s="1">
        <v>100.0</v>
      </c>
      <c r="L13" s="1">
        <v>100.0</v>
      </c>
    </row>
    <row r="14">
      <c r="A14" s="3" t="s">
        <v>200</v>
      </c>
      <c r="B14" s="3" t="s">
        <v>201</v>
      </c>
      <c r="C14" s="3" t="s">
        <v>202</v>
      </c>
      <c r="D14" s="3" t="s">
        <v>203</v>
      </c>
      <c r="E14" s="3" t="str">
        <f t="array" ref="E14">XLOOKUP(D14,'Dados pessoais'!D:D,'Dados pessoais'!F:F)</f>
        <v>Ativo</v>
      </c>
      <c r="F14" s="3" t="s">
        <v>21</v>
      </c>
      <c r="G14" s="1">
        <v>100.0</v>
      </c>
      <c r="H14" s="1">
        <v>95.0</v>
      </c>
      <c r="I14" s="1">
        <v>100.0</v>
      </c>
      <c r="J14" s="1">
        <v>94.0</v>
      </c>
      <c r="K14" s="1">
        <v>98.0</v>
      </c>
      <c r="L14" s="1">
        <v>100.0</v>
      </c>
    </row>
    <row r="15">
      <c r="A15" s="3" t="s">
        <v>208</v>
      </c>
      <c r="B15" s="3" t="s">
        <v>209</v>
      </c>
      <c r="C15" s="3" t="s">
        <v>150</v>
      </c>
      <c r="D15" s="3" t="s">
        <v>210</v>
      </c>
      <c r="E15" s="2" t="s">
        <v>22</v>
      </c>
      <c r="F15" s="3" t="s">
        <v>50</v>
      </c>
      <c r="G15" s="1">
        <v>94.6</v>
      </c>
      <c r="H15" s="1">
        <v>96.0</v>
      </c>
      <c r="I15" s="1">
        <v>100.0</v>
      </c>
      <c r="J15" s="1">
        <v>89.0</v>
      </c>
      <c r="K15" s="1">
        <v>91.0</v>
      </c>
      <c r="L15" s="1">
        <v>97.0</v>
      </c>
    </row>
    <row r="16">
      <c r="A16" s="3" t="s">
        <v>215</v>
      </c>
      <c r="B16" s="3" t="s">
        <v>216</v>
      </c>
      <c r="C16" s="3" t="s">
        <v>217</v>
      </c>
      <c r="D16" s="3" t="s">
        <v>218</v>
      </c>
      <c r="E16" s="2" t="s">
        <v>22</v>
      </c>
      <c r="F16" s="3" t="s">
        <v>70</v>
      </c>
      <c r="G16" s="1">
        <v>100.0</v>
      </c>
      <c r="H16" s="1">
        <v>97.0</v>
      </c>
      <c r="I16" s="1">
        <v>90.0</v>
      </c>
      <c r="J16" s="1">
        <v>92.0</v>
      </c>
      <c r="K16" s="1">
        <v>98.0</v>
      </c>
      <c r="L16" s="1">
        <v>100.0</v>
      </c>
    </row>
    <row r="17">
      <c r="A17" s="3" t="s">
        <v>223</v>
      </c>
      <c r="B17" s="3" t="s">
        <v>216</v>
      </c>
      <c r="C17" s="3" t="s">
        <v>224</v>
      </c>
      <c r="D17" s="3" t="s">
        <v>225</v>
      </c>
      <c r="E17" s="3" t="str">
        <f t="array" ref="E17">XLOOKUP(D17,'Dados pessoais'!D:D,'Dados pessoais'!F:F)</f>
        <v>Ativo</v>
      </c>
      <c r="F17" s="3" t="s">
        <v>21</v>
      </c>
      <c r="G17" s="1">
        <v>94.0</v>
      </c>
      <c r="H17" s="1">
        <v>100.0</v>
      </c>
      <c r="I17" s="1">
        <v>95.5</v>
      </c>
      <c r="J17" s="1">
        <v>100.0</v>
      </c>
      <c r="K17" s="1">
        <v>84.0</v>
      </c>
      <c r="L17" s="1">
        <v>97.0</v>
      </c>
    </row>
    <row r="18">
      <c r="A18" s="3" t="s">
        <v>229</v>
      </c>
      <c r="B18" s="3" t="s">
        <v>230</v>
      </c>
      <c r="C18" s="3" t="s">
        <v>187</v>
      </c>
      <c r="D18" s="3" t="s">
        <v>231</v>
      </c>
      <c r="E18" s="2" t="s">
        <v>22</v>
      </c>
      <c r="F18" s="3" t="s">
        <v>61</v>
      </c>
      <c r="G18" s="1">
        <v>100.0</v>
      </c>
      <c r="H18" s="1">
        <v>100.0</v>
      </c>
      <c r="I18" s="1">
        <v>100.0</v>
      </c>
      <c r="J18" s="1">
        <v>89.0</v>
      </c>
      <c r="K18" s="1">
        <v>95.0</v>
      </c>
      <c r="L18" s="1">
        <v>95.0</v>
      </c>
    </row>
    <row r="19">
      <c r="A19" s="3" t="s">
        <v>235</v>
      </c>
      <c r="B19" s="3" t="s">
        <v>236</v>
      </c>
      <c r="C19" s="3" t="s">
        <v>19</v>
      </c>
      <c r="D19" s="3" t="s">
        <v>237</v>
      </c>
      <c r="E19" s="3" t="str">
        <f t="array" ref="E19">XLOOKUP(D19,'Dados pessoais'!D:D,'Dados pessoais'!F:F)</f>
        <v>Ativo</v>
      </c>
      <c r="F19" s="3" t="s">
        <v>50</v>
      </c>
      <c r="G19" s="1">
        <v>99.5</v>
      </c>
      <c r="H19" s="1">
        <v>93.0</v>
      </c>
      <c r="I19" s="1">
        <v>92.0</v>
      </c>
      <c r="J19" s="1">
        <v>94.0</v>
      </c>
      <c r="K19" s="1">
        <v>100.0</v>
      </c>
      <c r="L19" s="1">
        <v>93.0</v>
      </c>
    </row>
    <row r="20">
      <c r="A20" s="3" t="s">
        <v>242</v>
      </c>
      <c r="B20" s="3" t="s">
        <v>243</v>
      </c>
      <c r="C20" s="3" t="s">
        <v>142</v>
      </c>
      <c r="D20" s="3" t="s">
        <v>244</v>
      </c>
      <c r="E20" s="3" t="str">
        <f t="array" ref="E20">XLOOKUP(D20,'Dados pessoais'!D:D,'Dados pessoais'!F:F)</f>
        <v>Ativo</v>
      </c>
      <c r="F20" s="3" t="s">
        <v>50</v>
      </c>
      <c r="G20" s="1">
        <v>94.6</v>
      </c>
      <c r="H20" s="1">
        <v>82.0</v>
      </c>
      <c r="I20" s="1">
        <v>98.0</v>
      </c>
      <c r="J20" s="1">
        <v>100.0</v>
      </c>
      <c r="K20" s="1">
        <v>95.0</v>
      </c>
      <c r="L20" s="1">
        <v>94.0</v>
      </c>
    </row>
    <row r="21">
      <c r="A21" s="3" t="s">
        <v>248</v>
      </c>
      <c r="B21" s="3" t="s">
        <v>249</v>
      </c>
      <c r="C21" s="3" t="s">
        <v>59</v>
      </c>
      <c r="D21" s="3" t="s">
        <v>250</v>
      </c>
      <c r="E21" s="3" t="str">
        <f t="array" ref="E21">XLOOKUP(D21,'Dados pessoais'!D:D,'Dados pessoais'!F:F)</f>
        <v>Ativo</v>
      </c>
      <c r="F21" s="3" t="s">
        <v>61</v>
      </c>
      <c r="H21" s="1">
        <v>88.0</v>
      </c>
      <c r="I21" s="1">
        <v>87.0</v>
      </c>
      <c r="J21" s="1">
        <v>96.0</v>
      </c>
      <c r="K21" s="1">
        <v>100.0</v>
      </c>
      <c r="L21" s="1">
        <v>97.0</v>
      </c>
    </row>
    <row r="22">
      <c r="A22" s="3" t="s">
        <v>254</v>
      </c>
      <c r="B22" s="3" t="s">
        <v>255</v>
      </c>
      <c r="C22" s="3" t="s">
        <v>36</v>
      </c>
      <c r="D22" s="3" t="s">
        <v>256</v>
      </c>
      <c r="E22" s="3" t="str">
        <f t="array" ref="E22">XLOOKUP(D22,'Dados pessoais'!D:D,'Dados pessoais'!F:F)</f>
        <v>Ativo</v>
      </c>
      <c r="F22" s="3" t="s">
        <v>61</v>
      </c>
      <c r="G22" s="1">
        <v>98.2</v>
      </c>
      <c r="H22" s="1">
        <v>94.0</v>
      </c>
      <c r="I22" s="1">
        <v>98.0</v>
      </c>
      <c r="J22" s="1">
        <v>90.0</v>
      </c>
      <c r="K22" s="1">
        <v>98.0</v>
      </c>
      <c r="L22" s="1">
        <v>97.0</v>
      </c>
    </row>
    <row r="23">
      <c r="A23" s="3" t="s">
        <v>261</v>
      </c>
      <c r="B23" s="3" t="s">
        <v>262</v>
      </c>
      <c r="C23" s="3" t="s">
        <v>217</v>
      </c>
      <c r="D23" s="3" t="s">
        <v>263</v>
      </c>
      <c r="E23" s="3" t="str">
        <f t="array" ref="E23">XLOOKUP(D23,'Dados pessoais'!D:D,'Dados pessoais'!F:F)</f>
        <v>Ativo</v>
      </c>
      <c r="F23" s="3" t="s">
        <v>61</v>
      </c>
      <c r="G23" s="1">
        <v>100.0</v>
      </c>
      <c r="H23" s="1">
        <v>100.0</v>
      </c>
      <c r="I23" s="1">
        <v>100.0</v>
      </c>
      <c r="J23" s="1">
        <v>88.0</v>
      </c>
      <c r="K23" s="1">
        <v>83.0</v>
      </c>
      <c r="L23" s="1">
        <v>97.0</v>
      </c>
    </row>
    <row r="24">
      <c r="A24" s="3" t="s">
        <v>268</v>
      </c>
      <c r="B24" s="3" t="s">
        <v>58</v>
      </c>
      <c r="C24" s="3" t="s">
        <v>68</v>
      </c>
      <c r="D24" s="3" t="s">
        <v>269</v>
      </c>
      <c r="E24" s="3" t="str">
        <f t="array" ref="E24">XLOOKUP(D24,'Dados pessoais'!D:D,'Dados pessoais'!F:F)</f>
        <v>Ativo</v>
      </c>
      <c r="F24" s="3" t="s">
        <v>61</v>
      </c>
      <c r="G24" s="1">
        <v>100.0</v>
      </c>
      <c r="H24" s="1">
        <v>95.0</v>
      </c>
      <c r="I24" s="1">
        <v>85.0</v>
      </c>
      <c r="J24" s="1">
        <v>94.0</v>
      </c>
      <c r="K24" s="1">
        <v>98.0</v>
      </c>
      <c r="L24" s="1">
        <v>100.0</v>
      </c>
    </row>
    <row r="25">
      <c r="A25" s="3" t="s">
        <v>274</v>
      </c>
      <c r="B25" s="3" t="s">
        <v>275</v>
      </c>
      <c r="C25" s="3" t="s">
        <v>142</v>
      </c>
      <c r="D25" s="3" t="s">
        <v>276</v>
      </c>
      <c r="E25" s="3" t="str">
        <f t="array" ref="E25">XLOOKUP(D25,'Dados pessoais'!D:D,'Dados pessoais'!F:F)</f>
        <v>Ativo</v>
      </c>
      <c r="F25" s="3" t="s">
        <v>21</v>
      </c>
      <c r="G25" s="1">
        <v>82.0</v>
      </c>
      <c r="H25" s="1">
        <v>88.5</v>
      </c>
      <c r="I25" s="1">
        <v>93.0</v>
      </c>
      <c r="J25" s="1">
        <v>98.0</v>
      </c>
      <c r="K25" s="1">
        <v>100.0</v>
      </c>
      <c r="L25" s="1">
        <v>96.0</v>
      </c>
    </row>
    <row r="26">
      <c r="A26" s="3" t="s">
        <v>281</v>
      </c>
      <c r="B26" s="3" t="s">
        <v>249</v>
      </c>
      <c r="C26" s="3" t="s">
        <v>158</v>
      </c>
      <c r="D26" s="3" t="s">
        <v>282</v>
      </c>
      <c r="E26" s="3" t="str">
        <f t="array" ref="E26">XLOOKUP(D26,'Dados pessoais'!D:D,'Dados pessoais'!F:F)</f>
        <v>Ativo</v>
      </c>
      <c r="F26" s="3" t="s">
        <v>50</v>
      </c>
      <c r="G26" s="1">
        <v>98.5</v>
      </c>
      <c r="H26" s="1">
        <v>96.0</v>
      </c>
      <c r="I26" s="1">
        <v>88.0</v>
      </c>
      <c r="J26" s="1">
        <v>89.5</v>
      </c>
      <c r="K26" s="1">
        <v>100.0</v>
      </c>
      <c r="L26" s="1">
        <v>94.0</v>
      </c>
    </row>
    <row r="27">
      <c r="A27" s="3" t="s">
        <v>288</v>
      </c>
      <c r="B27" s="3" t="s">
        <v>289</v>
      </c>
      <c r="C27" s="3" t="s">
        <v>290</v>
      </c>
      <c r="D27" s="3" t="s">
        <v>291</v>
      </c>
      <c r="E27" s="3" t="str">
        <f t="array" ref="E27">XLOOKUP(D27,'Dados pessoais'!D:D,'Dados pessoais'!F:F)</f>
        <v>Ativo</v>
      </c>
      <c r="F27" s="3" t="s">
        <v>61</v>
      </c>
      <c r="G27" s="1">
        <v>92.0</v>
      </c>
      <c r="H27" s="1">
        <v>97.0</v>
      </c>
      <c r="I27" s="1">
        <v>98.0</v>
      </c>
      <c r="J27" s="1">
        <v>94.0</v>
      </c>
      <c r="K27" s="1">
        <v>84.0</v>
      </c>
      <c r="L27" s="1">
        <v>97.0</v>
      </c>
    </row>
    <row r="28">
      <c r="A28" s="3" t="s">
        <v>296</v>
      </c>
      <c r="B28" s="3" t="s">
        <v>297</v>
      </c>
      <c r="C28" s="3" t="s">
        <v>298</v>
      </c>
      <c r="D28" s="3" t="s">
        <v>299</v>
      </c>
      <c r="E28" s="3" t="str">
        <f t="array" ref="E28">XLOOKUP(D28,'Dados pessoais'!D:D,'Dados pessoais'!F:F)</f>
        <v>Ativo</v>
      </c>
      <c r="F28" s="3" t="s">
        <v>21</v>
      </c>
      <c r="G28" s="1">
        <v>97.0</v>
      </c>
      <c r="H28" s="1">
        <v>100.0</v>
      </c>
      <c r="I28" s="1">
        <v>90.0</v>
      </c>
      <c r="J28" s="1">
        <v>88.0</v>
      </c>
      <c r="K28" s="1">
        <v>98.0</v>
      </c>
      <c r="L28" s="1">
        <v>97.0</v>
      </c>
    </row>
    <row r="29">
      <c r="A29" s="3" t="s">
        <v>303</v>
      </c>
      <c r="B29" s="3" t="s">
        <v>304</v>
      </c>
      <c r="C29" s="3" t="s">
        <v>78</v>
      </c>
      <c r="D29" s="3" t="s">
        <v>305</v>
      </c>
      <c r="E29" s="3" t="str">
        <f t="array" ref="E29">XLOOKUP(D29,'Dados pessoais'!D:D,'Dados pessoais'!F:F)</f>
        <v>Ativo</v>
      </c>
      <c r="F29" s="3" t="s">
        <v>21</v>
      </c>
      <c r="G29" s="1">
        <v>98.2</v>
      </c>
      <c r="H29" s="1">
        <v>80.0</v>
      </c>
      <c r="I29" s="1">
        <v>93.0</v>
      </c>
      <c r="J29" s="1">
        <v>100.0</v>
      </c>
      <c r="K29" s="1">
        <v>100.0</v>
      </c>
      <c r="L29" s="1">
        <v>94.0</v>
      </c>
    </row>
    <row r="30">
      <c r="A30" s="3" t="s">
        <v>310</v>
      </c>
      <c r="B30" s="3" t="s">
        <v>311</v>
      </c>
      <c r="C30" s="3" t="s">
        <v>78</v>
      </c>
      <c r="D30" s="3" t="s">
        <v>312</v>
      </c>
      <c r="E30" s="3" t="str">
        <f t="array" ref="E30">XLOOKUP(D30,'Dados pessoais'!D:D,'Dados pessoais'!F:F)</f>
        <v>Ativo</v>
      </c>
      <c r="F30" s="3" t="s">
        <v>70</v>
      </c>
      <c r="G30" s="1">
        <v>100.0</v>
      </c>
      <c r="H30" s="1">
        <v>100.0</v>
      </c>
      <c r="I30" s="1">
        <v>100.0</v>
      </c>
      <c r="J30" s="1">
        <v>91.0</v>
      </c>
      <c r="K30" s="1">
        <v>100.0</v>
      </c>
      <c r="L30" s="1">
        <v>100.0</v>
      </c>
    </row>
    <row r="31">
      <c r="A31" s="3" t="s">
        <v>317</v>
      </c>
      <c r="B31" s="3" t="s">
        <v>318</v>
      </c>
      <c r="C31" s="3" t="s">
        <v>59</v>
      </c>
      <c r="D31" s="3" t="s">
        <v>319</v>
      </c>
      <c r="E31" s="3" t="str">
        <f t="array" ref="E31">XLOOKUP(D31,'Dados pessoais'!D:D,'Dados pessoais'!F:F)</f>
        <v>Ativo</v>
      </c>
      <c r="F31" s="3" t="s">
        <v>50</v>
      </c>
      <c r="G31" s="1">
        <v>94.6</v>
      </c>
      <c r="H31" s="1">
        <v>93.0</v>
      </c>
      <c r="I31" s="1">
        <v>100.0</v>
      </c>
      <c r="J31" s="1">
        <v>90.0</v>
      </c>
      <c r="K31" s="1">
        <v>93.0</v>
      </c>
      <c r="L31" s="1">
        <v>98.0</v>
      </c>
    </row>
    <row r="32">
      <c r="A32" s="3" t="s">
        <v>324</v>
      </c>
      <c r="B32" s="3" t="s">
        <v>325</v>
      </c>
      <c r="C32" s="3" t="s">
        <v>326</v>
      </c>
      <c r="D32" s="3" t="s">
        <v>327</v>
      </c>
      <c r="E32" s="3" t="str">
        <f t="array" ref="E32">XLOOKUP(D32,'Dados pessoais'!D:D,'Dados pessoais'!F:F)</f>
        <v>Ativo</v>
      </c>
      <c r="F32" s="3" t="s">
        <v>70</v>
      </c>
      <c r="G32" s="1">
        <v>100.0</v>
      </c>
      <c r="H32" s="1">
        <v>100.0</v>
      </c>
      <c r="I32" s="1">
        <v>89.5</v>
      </c>
      <c r="J32" s="1">
        <v>90.0</v>
      </c>
      <c r="K32" s="1">
        <v>100.0</v>
      </c>
      <c r="L32" s="1">
        <v>90.0</v>
      </c>
    </row>
    <row r="33">
      <c r="A33" s="3" t="s">
        <v>332</v>
      </c>
      <c r="B33" s="3" t="s">
        <v>275</v>
      </c>
      <c r="C33" s="3" t="s">
        <v>333</v>
      </c>
      <c r="D33" s="3" t="s">
        <v>334</v>
      </c>
      <c r="E33" s="3" t="str">
        <f t="array" ref="E33">XLOOKUP(D33,'Dados pessoais'!D:D,'Dados pessoais'!F:F)</f>
        <v>Ativo</v>
      </c>
      <c r="F33" s="3" t="s">
        <v>50</v>
      </c>
      <c r="G33" s="1">
        <v>100.0</v>
      </c>
      <c r="H33" s="1">
        <v>97.0</v>
      </c>
      <c r="I33" s="1">
        <v>83.0</v>
      </c>
      <c r="J33" s="1">
        <v>91.75</v>
      </c>
      <c r="K33" s="1">
        <v>97.0</v>
      </c>
      <c r="L33" s="1">
        <v>100.0</v>
      </c>
    </row>
    <row r="34">
      <c r="A34" s="3" t="s">
        <v>346</v>
      </c>
      <c r="B34" s="3" t="s">
        <v>347</v>
      </c>
      <c r="C34" s="3" t="s">
        <v>348</v>
      </c>
      <c r="D34" s="3" t="s">
        <v>349</v>
      </c>
      <c r="E34" s="3" t="str">
        <f t="array" ref="E34">XLOOKUP(D34,'Dados pessoais'!D:D,'Dados pessoais'!F:F)</f>
        <v>Ativo</v>
      </c>
      <c r="F34" s="3" t="s">
        <v>61</v>
      </c>
      <c r="G34" s="1">
        <v>100.0</v>
      </c>
      <c r="H34" s="1">
        <v>96.0</v>
      </c>
      <c r="I34" s="1">
        <v>83.0</v>
      </c>
      <c r="J34" s="1">
        <v>94.6</v>
      </c>
      <c r="K34" s="1">
        <v>97.0</v>
      </c>
      <c r="L34" s="1">
        <v>100.0</v>
      </c>
    </row>
    <row r="35">
      <c r="A35" s="3" t="s">
        <v>354</v>
      </c>
      <c r="B35" s="3" t="s">
        <v>275</v>
      </c>
      <c r="C35" s="3" t="s">
        <v>19</v>
      </c>
      <c r="D35" s="3" t="s">
        <v>355</v>
      </c>
      <c r="E35" s="3" t="str">
        <f t="array" ref="E35">XLOOKUP(D35,'Dados pessoais'!D:D,'Dados pessoais'!F:F)</f>
        <v>Ativo</v>
      </c>
      <c r="F35" s="3" t="s">
        <v>21</v>
      </c>
      <c r="G35" s="1">
        <v>100.0</v>
      </c>
      <c r="H35" s="1">
        <v>97.0</v>
      </c>
      <c r="I35" s="1">
        <v>100.0</v>
      </c>
      <c r="J35" s="1">
        <v>92.0</v>
      </c>
      <c r="K35" s="1">
        <v>83.0</v>
      </c>
      <c r="L35" s="1">
        <v>97.0</v>
      </c>
    </row>
    <row r="36">
      <c r="A36" s="3" t="s">
        <v>360</v>
      </c>
      <c r="B36" s="3" t="s">
        <v>361</v>
      </c>
      <c r="C36" s="3" t="s">
        <v>362</v>
      </c>
      <c r="D36" s="3" t="s">
        <v>363</v>
      </c>
      <c r="E36" s="3" t="str">
        <f t="array" ref="E36">XLOOKUP(D36,'Dados pessoais'!D:D,'Dados pessoais'!F:F)</f>
        <v>Ativo</v>
      </c>
      <c r="F36" s="3" t="s">
        <v>70</v>
      </c>
      <c r="G36" s="1">
        <v>100.0</v>
      </c>
      <c r="H36" s="1">
        <v>97.5</v>
      </c>
      <c r="I36" s="1">
        <v>75.0</v>
      </c>
      <c r="J36" s="1">
        <v>93.6</v>
      </c>
      <c r="K36" s="1">
        <v>96.0</v>
      </c>
      <c r="L36" s="1">
        <v>100.0</v>
      </c>
    </row>
    <row r="37">
      <c r="A37" s="3" t="s">
        <v>368</v>
      </c>
      <c r="B37" s="3" t="s">
        <v>369</v>
      </c>
      <c r="C37" s="3" t="s">
        <v>119</v>
      </c>
      <c r="D37" s="3" t="s">
        <v>370</v>
      </c>
      <c r="E37" s="2" t="s">
        <v>22</v>
      </c>
      <c r="F37" s="3" t="s">
        <v>61</v>
      </c>
      <c r="G37" s="1">
        <v>86.0</v>
      </c>
      <c r="H37" s="1">
        <v>93.9</v>
      </c>
      <c r="I37" s="1">
        <v>95.5</v>
      </c>
      <c r="J37" s="1">
        <v>94.0</v>
      </c>
      <c r="K37" s="1">
        <v>83.0</v>
      </c>
      <c r="L37" s="1">
        <v>90.0</v>
      </c>
    </row>
    <row r="38">
      <c r="A38" s="3" t="s">
        <v>374</v>
      </c>
      <c r="B38" s="3" t="s">
        <v>194</v>
      </c>
      <c r="C38" s="3" t="s">
        <v>326</v>
      </c>
      <c r="D38" s="3" t="s">
        <v>375</v>
      </c>
      <c r="E38" s="2" t="s">
        <v>22</v>
      </c>
      <c r="F38" s="3" t="s">
        <v>61</v>
      </c>
      <c r="G38" s="1">
        <v>95.2</v>
      </c>
      <c r="H38" s="1">
        <v>88.0</v>
      </c>
      <c r="I38" s="1">
        <v>98.0</v>
      </c>
      <c r="J38" s="1">
        <v>98.5</v>
      </c>
      <c r="K38" s="1">
        <v>97.0</v>
      </c>
      <c r="L38" s="1">
        <v>92.0</v>
      </c>
    </row>
    <row r="39">
      <c r="A39" s="3" t="s">
        <v>380</v>
      </c>
      <c r="B39" s="3" t="s">
        <v>381</v>
      </c>
      <c r="C39" s="3" t="s">
        <v>298</v>
      </c>
      <c r="D39" s="3" t="s">
        <v>382</v>
      </c>
      <c r="E39" s="3" t="str">
        <f t="array" ref="E39">XLOOKUP(D39,'Dados pessoais'!D:D,'Dados pessoais'!F:F)</f>
        <v>Ativo</v>
      </c>
      <c r="F39" s="3" t="s">
        <v>70</v>
      </c>
      <c r="G39" s="1">
        <v>98.5</v>
      </c>
      <c r="H39" s="1">
        <v>94.0</v>
      </c>
      <c r="I39" s="1">
        <v>84.5</v>
      </c>
      <c r="J39" s="1">
        <v>94.0</v>
      </c>
      <c r="K39" s="1">
        <v>100.0</v>
      </c>
      <c r="L39" s="1">
        <v>93.0</v>
      </c>
    </row>
    <row r="40">
      <c r="A40" s="3" t="s">
        <v>389</v>
      </c>
      <c r="B40" s="3" t="s">
        <v>390</v>
      </c>
      <c r="C40" s="3" t="s">
        <v>348</v>
      </c>
      <c r="D40" s="3" t="s">
        <v>391</v>
      </c>
      <c r="E40" s="3" t="str">
        <f t="array" ref="E40">XLOOKUP(D40,'Dados pessoais'!D:D,'Dados pessoais'!F:F)</f>
        <v>Ativo</v>
      </c>
      <c r="F40" s="3" t="s">
        <v>21</v>
      </c>
      <c r="G40" s="1">
        <v>95.0</v>
      </c>
      <c r="H40" s="1">
        <v>94.0</v>
      </c>
      <c r="I40" s="1">
        <v>90.0</v>
      </c>
      <c r="J40" s="1">
        <v>91.0</v>
      </c>
      <c r="K40" s="1">
        <v>94.0</v>
      </c>
      <c r="L40" s="1">
        <v>100.0</v>
      </c>
    </row>
    <row r="41">
      <c r="A41" s="3" t="s">
        <v>395</v>
      </c>
      <c r="B41" s="3" t="s">
        <v>396</v>
      </c>
      <c r="C41" s="3" t="s">
        <v>333</v>
      </c>
      <c r="D41" s="3" t="s">
        <v>397</v>
      </c>
      <c r="E41" s="3" t="str">
        <f t="array" ref="E41">XLOOKUP(D41,'Dados pessoais'!D:D,'Dados pessoais'!F:F)</f>
        <v>Ativo</v>
      </c>
      <c r="F41" s="3" t="s">
        <v>70</v>
      </c>
      <c r="G41" s="1">
        <v>100.0</v>
      </c>
      <c r="H41" s="1">
        <v>94.0</v>
      </c>
      <c r="I41" s="1">
        <v>75.0</v>
      </c>
      <c r="J41" s="1">
        <v>93.5</v>
      </c>
      <c r="K41" s="1">
        <v>99.0</v>
      </c>
      <c r="L41" s="1">
        <v>100.0</v>
      </c>
    </row>
    <row r="42">
      <c r="A42" s="3" t="s">
        <v>403</v>
      </c>
      <c r="B42" s="3" t="s">
        <v>404</v>
      </c>
      <c r="C42" s="3" t="s">
        <v>405</v>
      </c>
      <c r="D42" s="3" t="s">
        <v>406</v>
      </c>
      <c r="E42" s="3" t="str">
        <f t="array" ref="E42">XLOOKUP(D42,'Dados pessoais'!D:D,'Dados pessoais'!F:F)</f>
        <v>Ativo</v>
      </c>
      <c r="F42" s="3" t="s">
        <v>21</v>
      </c>
      <c r="G42" s="1">
        <v>100.0</v>
      </c>
      <c r="H42" s="1">
        <v>91.0</v>
      </c>
      <c r="I42" s="1">
        <v>85.0</v>
      </c>
      <c r="J42" s="1">
        <v>93.5</v>
      </c>
      <c r="K42" s="1">
        <v>98.0</v>
      </c>
      <c r="L42" s="1">
        <v>98.0</v>
      </c>
    </row>
    <row r="43">
      <c r="A43" s="3" t="s">
        <v>411</v>
      </c>
      <c r="B43" s="3" t="s">
        <v>412</v>
      </c>
      <c r="C43" s="3" t="s">
        <v>348</v>
      </c>
      <c r="D43" s="3" t="s">
        <v>413</v>
      </c>
      <c r="E43" s="3" t="str">
        <f t="array" ref="E43">XLOOKUP(D43,'Dados pessoais'!D:D,'Dados pessoais'!F:F)</f>
        <v>Ativo</v>
      </c>
      <c r="F43" s="3" t="s">
        <v>70</v>
      </c>
      <c r="G43" s="1">
        <v>91.9</v>
      </c>
      <c r="H43" s="1">
        <v>86.0</v>
      </c>
      <c r="I43" s="1">
        <v>90.0</v>
      </c>
      <c r="J43" s="1">
        <v>89.5</v>
      </c>
      <c r="K43" s="1">
        <v>90.0</v>
      </c>
      <c r="L43" s="1">
        <v>97.0</v>
      </c>
    </row>
    <row r="44">
      <c r="A44" s="3" t="s">
        <v>418</v>
      </c>
      <c r="B44" s="3" t="s">
        <v>419</v>
      </c>
      <c r="C44" s="3" t="s">
        <v>420</v>
      </c>
      <c r="D44" s="3" t="s">
        <v>421</v>
      </c>
      <c r="E44" s="3" t="str">
        <f t="array" ref="E44">XLOOKUP(D44,'Dados pessoais'!D:D,'Dados pessoais'!F:F)</f>
        <v>Ativo</v>
      </c>
      <c r="F44" s="3" t="s">
        <v>70</v>
      </c>
      <c r="H44" s="1">
        <v>100.0</v>
      </c>
      <c r="I44" s="1">
        <v>100.0</v>
      </c>
      <c r="J44" s="1">
        <v>97.0</v>
      </c>
      <c r="K44" s="1">
        <v>95.0</v>
      </c>
      <c r="L44" s="1">
        <v>90.0</v>
      </c>
    </row>
    <row r="45">
      <c r="A45" s="3" t="s">
        <v>426</v>
      </c>
      <c r="B45" s="3" t="s">
        <v>427</v>
      </c>
      <c r="C45" s="3" t="s">
        <v>187</v>
      </c>
      <c r="D45" s="3" t="s">
        <v>428</v>
      </c>
      <c r="E45" s="3" t="str">
        <f t="array" ref="E45">XLOOKUP(D45,'Dados pessoais'!D:D,'Dados pessoais'!F:F)</f>
        <v>Ativo</v>
      </c>
      <c r="F45" s="3" t="s">
        <v>21</v>
      </c>
      <c r="G45" s="1">
        <v>98.2</v>
      </c>
      <c r="H45" s="1">
        <v>89.0</v>
      </c>
      <c r="I45" s="1">
        <v>86.0</v>
      </c>
      <c r="J45" s="1">
        <v>90.0</v>
      </c>
      <c r="K45" s="1">
        <v>100.0</v>
      </c>
      <c r="L45" s="1">
        <v>97.0</v>
      </c>
    </row>
    <row r="46">
      <c r="A46" s="3" t="s">
        <v>433</v>
      </c>
      <c r="B46" s="3" t="s">
        <v>390</v>
      </c>
      <c r="C46" s="3" t="s">
        <v>348</v>
      </c>
      <c r="D46" s="3" t="s">
        <v>434</v>
      </c>
      <c r="E46" s="3" t="str">
        <f t="array" ref="E46">XLOOKUP(D46,'Dados pessoais'!D:D,'Dados pessoais'!F:F)</f>
        <v>Ativo</v>
      </c>
      <c r="F46" s="3" t="s">
        <v>50</v>
      </c>
      <c r="G46" s="1">
        <v>95.2</v>
      </c>
      <c r="H46" s="1">
        <v>83.0</v>
      </c>
      <c r="I46" s="1">
        <v>98.0</v>
      </c>
      <c r="J46" s="1">
        <v>89.0</v>
      </c>
      <c r="K46" s="1">
        <v>100.0</v>
      </c>
      <c r="L46" s="1">
        <v>87.0</v>
      </c>
    </row>
    <row r="47">
      <c r="A47" s="3" t="s">
        <v>438</v>
      </c>
      <c r="B47" s="3" t="s">
        <v>318</v>
      </c>
      <c r="C47" s="3" t="s">
        <v>439</v>
      </c>
      <c r="D47" s="3" t="s">
        <v>440</v>
      </c>
      <c r="E47" s="3" t="str">
        <f t="array" ref="E47">XLOOKUP(D47,'Dados pessoais'!D:D,'Dados pessoais'!F:F)</f>
        <v>Ativo</v>
      </c>
      <c r="F47" s="3" t="s">
        <v>21</v>
      </c>
      <c r="G47" s="1">
        <v>81.0</v>
      </c>
      <c r="H47" s="1">
        <v>94.0</v>
      </c>
      <c r="I47" s="1">
        <v>98.0</v>
      </c>
      <c r="J47" s="1">
        <v>96.0</v>
      </c>
      <c r="K47" s="1">
        <v>100.0</v>
      </c>
      <c r="L47" s="1">
        <v>89.0</v>
      </c>
    </row>
    <row r="48">
      <c r="A48" s="3" t="s">
        <v>444</v>
      </c>
      <c r="B48" s="3" t="s">
        <v>445</v>
      </c>
      <c r="C48" s="3" t="s">
        <v>165</v>
      </c>
      <c r="D48" s="3" t="s">
        <v>446</v>
      </c>
      <c r="E48" s="3" t="str">
        <f t="array" ref="E48">XLOOKUP(D48,'Dados pessoais'!D:D,'Dados pessoais'!F:F)</f>
        <v>Ativo</v>
      </c>
      <c r="F48" s="3" t="s">
        <v>70</v>
      </c>
      <c r="G48" s="1">
        <v>95.0</v>
      </c>
      <c r="H48" s="1">
        <v>78.0</v>
      </c>
      <c r="I48" s="1">
        <v>89.5</v>
      </c>
      <c r="J48" s="1">
        <v>96.0</v>
      </c>
      <c r="K48" s="1">
        <v>84.0</v>
      </c>
      <c r="L48" s="1">
        <v>96.0</v>
      </c>
    </row>
    <row r="49">
      <c r="A49" s="3" t="s">
        <v>451</v>
      </c>
      <c r="B49" s="3" t="s">
        <v>404</v>
      </c>
      <c r="C49" s="3" t="s">
        <v>85</v>
      </c>
      <c r="D49" s="3" t="s">
        <v>452</v>
      </c>
      <c r="E49" s="3" t="str">
        <f t="array" ref="E49">XLOOKUP(D49,'Dados pessoais'!D:D,'Dados pessoais'!F:F)</f>
        <v>Ativo</v>
      </c>
      <c r="F49" s="3" t="s">
        <v>61</v>
      </c>
      <c r="G49" s="1">
        <v>97.0</v>
      </c>
      <c r="H49" s="1">
        <v>90.0</v>
      </c>
      <c r="I49" s="1">
        <v>100.0</v>
      </c>
      <c r="J49" s="1">
        <v>94.0</v>
      </c>
      <c r="K49" s="1">
        <v>98.0</v>
      </c>
      <c r="L49" s="1">
        <v>100.0</v>
      </c>
    </row>
    <row r="50">
      <c r="A50" s="3" t="s">
        <v>457</v>
      </c>
      <c r="B50" s="3" t="s">
        <v>458</v>
      </c>
      <c r="C50" s="3" t="s">
        <v>158</v>
      </c>
      <c r="D50" s="3" t="s">
        <v>459</v>
      </c>
      <c r="E50" s="3" t="str">
        <f t="array" ref="E50">XLOOKUP(D50,'Dados pessoais'!D:D,'Dados pessoais'!F:F)</f>
        <v>Ativo</v>
      </c>
      <c r="F50" s="3" t="s">
        <v>21</v>
      </c>
      <c r="G50" s="1">
        <v>82.5</v>
      </c>
      <c r="H50" s="1">
        <v>87.0</v>
      </c>
      <c r="I50" s="1">
        <v>100.0</v>
      </c>
      <c r="J50" s="1">
        <v>100.0</v>
      </c>
      <c r="K50" s="1">
        <v>100.0</v>
      </c>
      <c r="L50" s="1">
        <v>92.0</v>
      </c>
    </row>
    <row r="51">
      <c r="A51" s="3" t="s">
        <v>464</v>
      </c>
      <c r="B51" s="3" t="s">
        <v>465</v>
      </c>
      <c r="C51" s="3" t="s">
        <v>362</v>
      </c>
      <c r="D51" s="3" t="s">
        <v>466</v>
      </c>
      <c r="E51" s="3" t="str">
        <f t="array" ref="E51">XLOOKUP(D51,'Dados pessoais'!D:D,'Dados pessoais'!F:F)</f>
        <v>Ativo</v>
      </c>
      <c r="F51" s="3" t="s">
        <v>50</v>
      </c>
      <c r="G51" s="1">
        <v>94.5</v>
      </c>
      <c r="H51" s="1">
        <v>79.0</v>
      </c>
      <c r="I51" s="1">
        <v>87.0</v>
      </c>
      <c r="J51" s="1">
        <v>96.0</v>
      </c>
      <c r="K51" s="1">
        <v>84.0</v>
      </c>
      <c r="L51" s="1">
        <v>96.0</v>
      </c>
    </row>
    <row r="52">
      <c r="A52" s="3" t="s">
        <v>470</v>
      </c>
      <c r="B52" s="3" t="s">
        <v>262</v>
      </c>
      <c r="C52" s="3" t="s">
        <v>202</v>
      </c>
      <c r="D52" s="3" t="s">
        <v>471</v>
      </c>
      <c r="E52" s="3" t="str">
        <f t="array" ref="E52">XLOOKUP(D52,'Dados pessoais'!D:D,'Dados pessoais'!F:F)</f>
        <v>Ativo</v>
      </c>
      <c r="F52" s="3" t="s">
        <v>50</v>
      </c>
      <c r="G52" s="1">
        <v>96.4</v>
      </c>
      <c r="H52" s="1">
        <v>83.0</v>
      </c>
      <c r="I52" s="1">
        <v>98.0</v>
      </c>
      <c r="J52" s="1">
        <v>99.5</v>
      </c>
      <c r="K52" s="1">
        <v>98.0</v>
      </c>
      <c r="L52" s="1">
        <v>82.0</v>
      </c>
    </row>
    <row r="53">
      <c r="A53" s="3" t="s">
        <v>476</v>
      </c>
      <c r="B53" s="3" t="s">
        <v>209</v>
      </c>
      <c r="C53" s="3" t="s">
        <v>477</v>
      </c>
      <c r="D53" s="3" t="s">
        <v>478</v>
      </c>
      <c r="E53" s="3" t="str">
        <f t="array" ref="E53">XLOOKUP(D53,'Dados pessoais'!D:D,'Dados pessoais'!F:F)</f>
        <v>Ativo</v>
      </c>
      <c r="F53" s="3" t="s">
        <v>70</v>
      </c>
      <c r="G53" s="1">
        <v>100.0</v>
      </c>
      <c r="H53" s="1">
        <v>97.0</v>
      </c>
      <c r="I53" s="1">
        <v>100.0</v>
      </c>
      <c r="J53" s="1">
        <v>86.0</v>
      </c>
      <c r="K53" s="1">
        <v>100.0</v>
      </c>
      <c r="L53" s="1">
        <v>97.0</v>
      </c>
    </row>
    <row r="54">
      <c r="A54" s="3" t="s">
        <v>483</v>
      </c>
      <c r="B54" s="3" t="s">
        <v>484</v>
      </c>
      <c r="C54" s="3" t="s">
        <v>78</v>
      </c>
      <c r="D54" s="3" t="s">
        <v>485</v>
      </c>
      <c r="E54" s="3" t="str">
        <f t="array" ref="E54">XLOOKUP(D54,'Dados pessoais'!D:D,'Dados pessoais'!F:F)</f>
        <v>Ativo</v>
      </c>
      <c r="F54" s="3" t="s">
        <v>21</v>
      </c>
      <c r="G54" s="1">
        <v>81.0</v>
      </c>
      <c r="H54" s="1">
        <v>97.0</v>
      </c>
      <c r="I54" s="1">
        <v>84.5</v>
      </c>
      <c r="J54" s="1">
        <v>94.0</v>
      </c>
      <c r="K54" s="1">
        <v>100.0</v>
      </c>
      <c r="L54" s="1">
        <v>97.0</v>
      </c>
    </row>
    <row r="55">
      <c r="A55" s="3" t="s">
        <v>489</v>
      </c>
      <c r="B55" s="3" t="s">
        <v>490</v>
      </c>
      <c r="C55" s="3" t="s">
        <v>290</v>
      </c>
      <c r="D55" s="3" t="s">
        <v>491</v>
      </c>
      <c r="E55" s="2" t="s">
        <v>22</v>
      </c>
      <c r="F55" s="3" t="s">
        <v>50</v>
      </c>
      <c r="G55" s="1">
        <v>100.0</v>
      </c>
      <c r="H55" s="1">
        <v>96.4</v>
      </c>
      <c r="I55" s="1">
        <v>80.0</v>
      </c>
      <c r="J55" s="1">
        <v>93.5</v>
      </c>
      <c r="K55" s="1">
        <v>91.0</v>
      </c>
      <c r="L55" s="1">
        <v>100.0</v>
      </c>
    </row>
    <row r="56">
      <c r="A56" s="3" t="s">
        <v>496</v>
      </c>
      <c r="B56" s="3" t="s">
        <v>275</v>
      </c>
      <c r="C56" s="3" t="s">
        <v>217</v>
      </c>
      <c r="D56" s="3" t="s">
        <v>497</v>
      </c>
      <c r="E56" s="3" t="str">
        <f t="array" ref="E56">XLOOKUP(D56,'Dados pessoais'!D:D,'Dados pessoais'!F:F)</f>
        <v>Ativo</v>
      </c>
      <c r="F56" s="3" t="s">
        <v>70</v>
      </c>
      <c r="G56" s="1">
        <v>89.0</v>
      </c>
      <c r="H56" s="1">
        <v>100.0</v>
      </c>
      <c r="I56" s="1">
        <v>80.0</v>
      </c>
      <c r="J56" s="1">
        <v>93.0</v>
      </c>
      <c r="K56" s="1">
        <v>100.0</v>
      </c>
      <c r="L56" s="1">
        <v>100.0</v>
      </c>
    </row>
    <row r="57">
      <c r="A57" s="3" t="s">
        <v>501</v>
      </c>
      <c r="B57" s="3" t="s">
        <v>502</v>
      </c>
      <c r="C57" s="3" t="s">
        <v>290</v>
      </c>
      <c r="D57" s="3" t="s">
        <v>503</v>
      </c>
      <c r="E57" s="2" t="s">
        <v>22</v>
      </c>
      <c r="F57" s="3" t="s">
        <v>50</v>
      </c>
      <c r="G57" s="1">
        <v>92.2</v>
      </c>
      <c r="H57" s="1">
        <v>80.0</v>
      </c>
      <c r="I57" s="1">
        <v>90.0</v>
      </c>
      <c r="J57" s="1">
        <v>89.5</v>
      </c>
      <c r="K57" s="1">
        <v>100.0</v>
      </c>
      <c r="L57" s="1">
        <v>89.0</v>
      </c>
    </row>
    <row r="58">
      <c r="A58" s="3" t="s">
        <v>509</v>
      </c>
      <c r="B58" s="3" t="s">
        <v>255</v>
      </c>
      <c r="C58" s="3" t="s">
        <v>348</v>
      </c>
      <c r="D58" s="3" t="s">
        <v>510</v>
      </c>
      <c r="E58" s="3" t="str">
        <f t="array" ref="E58">XLOOKUP(D58,'Dados pessoais'!D:D,'Dados pessoais'!F:F)</f>
        <v>Ativo</v>
      </c>
      <c r="F58" s="3" t="s">
        <v>50</v>
      </c>
      <c r="G58" s="1">
        <v>100.0</v>
      </c>
      <c r="H58" s="1">
        <v>97.0</v>
      </c>
      <c r="I58" s="1">
        <v>85.0</v>
      </c>
      <c r="J58" s="1">
        <v>89.35</v>
      </c>
      <c r="K58" s="1">
        <v>100.0</v>
      </c>
      <c r="L58" s="1">
        <v>100.0</v>
      </c>
    </row>
    <row r="59">
      <c r="A59" s="3" t="s">
        <v>514</v>
      </c>
      <c r="B59" s="3" t="s">
        <v>111</v>
      </c>
      <c r="C59" s="3" t="s">
        <v>333</v>
      </c>
      <c r="D59" s="3" t="s">
        <v>515</v>
      </c>
      <c r="E59" s="3" t="str">
        <f t="array" ref="E59">XLOOKUP(D59,'Dados pessoais'!D:D,'Dados pessoais'!F:F)</f>
        <v>Ativo</v>
      </c>
      <c r="F59" s="3" t="s">
        <v>61</v>
      </c>
      <c r="G59" s="1">
        <v>84.0</v>
      </c>
      <c r="H59" s="1">
        <v>73.0</v>
      </c>
      <c r="I59" s="1">
        <v>86.0</v>
      </c>
      <c r="J59" s="1">
        <v>96.0</v>
      </c>
      <c r="K59" s="1">
        <v>100.0</v>
      </c>
      <c r="L59" s="1">
        <v>97.0</v>
      </c>
    </row>
    <row r="60">
      <c r="A60" s="3" t="s">
        <v>520</v>
      </c>
      <c r="B60" s="3" t="s">
        <v>103</v>
      </c>
      <c r="C60" s="3" t="s">
        <v>59</v>
      </c>
      <c r="D60" s="3" t="s">
        <v>521</v>
      </c>
      <c r="E60" s="3" t="str">
        <f t="array" ref="E60">XLOOKUP(D60,'Dados pessoais'!D:D,'Dados pessoais'!F:F)</f>
        <v>Ativo</v>
      </c>
      <c r="F60" s="3" t="s">
        <v>21</v>
      </c>
      <c r="G60" s="1">
        <v>100.0</v>
      </c>
      <c r="H60" s="1">
        <v>100.0</v>
      </c>
      <c r="I60" s="1">
        <v>90.0</v>
      </c>
      <c r="J60" s="1">
        <v>76.0</v>
      </c>
      <c r="K60" s="1">
        <v>98.0</v>
      </c>
      <c r="L60" s="1">
        <v>100.0</v>
      </c>
    </row>
    <row r="61">
      <c r="A61" s="3" t="s">
        <v>526</v>
      </c>
      <c r="B61" s="3" t="s">
        <v>527</v>
      </c>
      <c r="C61" s="3" t="s">
        <v>298</v>
      </c>
      <c r="D61" s="3" t="s">
        <v>528</v>
      </c>
      <c r="E61" s="3" t="str">
        <f t="array" ref="E61">XLOOKUP(D61,'Dados pessoais'!D:D,'Dados pessoais'!F:F)</f>
        <v>Ativo</v>
      </c>
      <c r="F61" s="3" t="s">
        <v>61</v>
      </c>
      <c r="G61" s="1">
        <v>90.0</v>
      </c>
      <c r="H61" s="1">
        <v>90.5</v>
      </c>
      <c r="I61" s="1">
        <v>90.0</v>
      </c>
      <c r="J61" s="1">
        <v>94.6</v>
      </c>
      <c r="K61" s="1">
        <v>97.0</v>
      </c>
      <c r="L61" s="1">
        <v>100.0</v>
      </c>
    </row>
    <row r="62">
      <c r="A62" s="3" t="s">
        <v>533</v>
      </c>
      <c r="B62" s="3" t="s">
        <v>534</v>
      </c>
      <c r="C62" s="3" t="s">
        <v>187</v>
      </c>
      <c r="D62" s="3" t="s">
        <v>535</v>
      </c>
      <c r="E62" s="3" t="str">
        <f t="array" ref="E62">XLOOKUP(D62,'Dados pessoais'!D:D,'Dados pessoais'!F:F)</f>
        <v>Ativo</v>
      </c>
      <c r="F62" s="3" t="s">
        <v>21</v>
      </c>
      <c r="G62" s="1">
        <v>100.0</v>
      </c>
      <c r="H62" s="1">
        <v>94.0</v>
      </c>
      <c r="I62" s="1">
        <v>83.0</v>
      </c>
      <c r="J62" s="1">
        <v>88.0</v>
      </c>
      <c r="K62" s="1">
        <v>98.0</v>
      </c>
      <c r="L62" s="1">
        <v>97.0</v>
      </c>
    </row>
    <row r="63">
      <c r="A63" s="3" t="s">
        <v>540</v>
      </c>
      <c r="B63" s="3" t="s">
        <v>297</v>
      </c>
      <c r="C63" s="3" t="s">
        <v>142</v>
      </c>
      <c r="D63" s="3" t="s">
        <v>541</v>
      </c>
      <c r="E63" s="3" t="str">
        <f t="array" ref="E63">XLOOKUP(D63,'Dados pessoais'!D:D,'Dados pessoais'!F:F)</f>
        <v>Ativo</v>
      </c>
      <c r="F63" s="3" t="s">
        <v>21</v>
      </c>
      <c r="G63" s="1">
        <v>97.0</v>
      </c>
      <c r="H63" s="1">
        <v>100.0</v>
      </c>
      <c r="I63" s="1">
        <v>85.0</v>
      </c>
      <c r="J63" s="1">
        <v>93.0</v>
      </c>
      <c r="K63" s="1">
        <v>98.0</v>
      </c>
      <c r="L63" s="1">
        <v>100.0</v>
      </c>
    </row>
    <row r="64">
      <c r="A64" s="3" t="s">
        <v>546</v>
      </c>
      <c r="B64" s="3" t="s">
        <v>547</v>
      </c>
      <c r="C64" s="3" t="s">
        <v>78</v>
      </c>
      <c r="D64" s="3" t="s">
        <v>548</v>
      </c>
      <c r="E64" s="3" t="str">
        <f t="array" ref="E64">XLOOKUP(D64,'Dados pessoais'!D:D,'Dados pessoais'!F:F)</f>
        <v>Ativo</v>
      </c>
      <c r="F64" s="3" t="s">
        <v>61</v>
      </c>
      <c r="G64" s="1">
        <v>93.0</v>
      </c>
      <c r="H64" s="1">
        <v>100.0</v>
      </c>
      <c r="I64" s="1">
        <v>70.0</v>
      </c>
      <c r="J64" s="1">
        <v>95.0</v>
      </c>
      <c r="K64" s="1">
        <v>98.0</v>
      </c>
      <c r="L64" s="1">
        <v>90.0</v>
      </c>
    </row>
    <row r="65">
      <c r="A65" s="3" t="s">
        <v>553</v>
      </c>
      <c r="B65" s="3" t="s">
        <v>172</v>
      </c>
      <c r="C65" s="3" t="s">
        <v>290</v>
      </c>
      <c r="D65" s="3" t="s">
        <v>554</v>
      </c>
      <c r="E65" s="3" t="str">
        <f t="array" ref="E65">XLOOKUP(D65,'Dados pessoais'!D:D,'Dados pessoais'!F:F)</f>
        <v>Ativo</v>
      </c>
      <c r="F65" s="3" t="s">
        <v>21</v>
      </c>
      <c r="G65" s="1">
        <v>96.0</v>
      </c>
      <c r="H65" s="1">
        <v>84.0</v>
      </c>
      <c r="I65" s="1">
        <v>98.0</v>
      </c>
      <c r="J65" s="1">
        <v>92.0</v>
      </c>
      <c r="K65" s="1">
        <v>83.0</v>
      </c>
      <c r="L65" s="1">
        <v>93.0</v>
      </c>
    </row>
    <row r="66">
      <c r="A66" s="3" t="s">
        <v>558</v>
      </c>
      <c r="B66" s="3" t="s">
        <v>559</v>
      </c>
      <c r="C66" s="3" t="s">
        <v>326</v>
      </c>
      <c r="D66" s="3" t="s">
        <v>560</v>
      </c>
      <c r="E66" s="3" t="str">
        <f t="array" ref="E66">XLOOKUP(D66,'Dados pessoais'!D:D,'Dados pessoais'!F:F)</f>
        <v>Ativo</v>
      </c>
      <c r="F66" s="3" t="s">
        <v>61</v>
      </c>
      <c r="G66" s="1">
        <v>90.0</v>
      </c>
      <c r="H66" s="1">
        <v>91.0</v>
      </c>
      <c r="I66" s="1">
        <v>80.0</v>
      </c>
      <c r="J66" s="1">
        <v>93.5</v>
      </c>
      <c r="K66" s="1">
        <v>95.0</v>
      </c>
      <c r="L66" s="1">
        <v>100.0</v>
      </c>
    </row>
    <row r="67">
      <c r="A67" s="3" t="s">
        <v>565</v>
      </c>
      <c r="B67" s="3" t="s">
        <v>566</v>
      </c>
      <c r="C67" s="3" t="s">
        <v>187</v>
      </c>
      <c r="D67" s="3" t="s">
        <v>567</v>
      </c>
      <c r="E67" s="3" t="str">
        <f t="array" ref="E67">XLOOKUP(D67,'Dados pessoais'!D:D,'Dados pessoais'!F:F)</f>
        <v>Ativo</v>
      </c>
      <c r="F67" s="3" t="s">
        <v>21</v>
      </c>
      <c r="G67" s="1">
        <v>86.8</v>
      </c>
      <c r="H67" s="1">
        <v>85.0</v>
      </c>
      <c r="I67" s="1">
        <v>77.0</v>
      </c>
      <c r="J67" s="1">
        <v>100.0</v>
      </c>
      <c r="K67" s="1">
        <v>100.0</v>
      </c>
      <c r="L67" s="1">
        <v>98.0</v>
      </c>
    </row>
    <row r="68">
      <c r="A68" s="3" t="s">
        <v>571</v>
      </c>
      <c r="B68" s="3" t="s">
        <v>572</v>
      </c>
      <c r="C68" s="3" t="s">
        <v>19</v>
      </c>
      <c r="D68" s="3" t="s">
        <v>573</v>
      </c>
      <c r="E68" s="3" t="str">
        <f t="array" ref="E68">XLOOKUP(D68,'Dados pessoais'!D:D,'Dados pessoais'!F:F)</f>
        <v>Ativo</v>
      </c>
      <c r="F68" s="3" t="s">
        <v>50</v>
      </c>
      <c r="G68" s="1">
        <v>80.0</v>
      </c>
      <c r="H68" s="1">
        <v>100.0</v>
      </c>
      <c r="I68" s="1">
        <v>80.0</v>
      </c>
      <c r="J68" s="1">
        <v>82.0</v>
      </c>
      <c r="K68" s="1">
        <v>97.0</v>
      </c>
      <c r="L68" s="1">
        <v>100.0</v>
      </c>
    </row>
    <row r="69">
      <c r="A69" s="3" t="s">
        <v>578</v>
      </c>
      <c r="B69" s="3" t="s">
        <v>458</v>
      </c>
      <c r="C69" s="3" t="s">
        <v>298</v>
      </c>
      <c r="D69" s="3" t="s">
        <v>579</v>
      </c>
      <c r="E69" s="3" t="str">
        <f t="array" ref="E69">XLOOKUP(D69,'Dados pessoais'!D:D,'Dados pessoais'!F:F)</f>
        <v>Ativo</v>
      </c>
      <c r="F69" s="3" t="s">
        <v>21</v>
      </c>
      <c r="G69" s="1">
        <v>85.0</v>
      </c>
      <c r="H69" s="1">
        <v>95.4</v>
      </c>
      <c r="I69" s="1">
        <v>90.0</v>
      </c>
      <c r="J69" s="1">
        <v>92.5</v>
      </c>
      <c r="K69" s="1">
        <v>93.0</v>
      </c>
      <c r="L69" s="1">
        <v>100.0</v>
      </c>
    </row>
    <row r="70">
      <c r="A70" s="3" t="s">
        <v>584</v>
      </c>
      <c r="B70" s="3" t="s">
        <v>585</v>
      </c>
      <c r="C70" s="3" t="s">
        <v>202</v>
      </c>
      <c r="D70" s="3" t="s">
        <v>586</v>
      </c>
      <c r="E70" s="3" t="str">
        <f t="array" ref="E70">XLOOKUP(D70,'Dados pessoais'!D:D,'Dados pessoais'!F:F)</f>
        <v>Ativo</v>
      </c>
      <c r="F70" s="3" t="s">
        <v>61</v>
      </c>
      <c r="G70" s="1">
        <v>98.2</v>
      </c>
      <c r="H70" s="1">
        <v>79.0</v>
      </c>
      <c r="I70" s="1">
        <v>98.0</v>
      </c>
      <c r="J70" s="1">
        <v>87.0</v>
      </c>
      <c r="K70" s="1">
        <v>90.0</v>
      </c>
      <c r="L70" s="1">
        <v>98.0</v>
      </c>
    </row>
    <row r="71">
      <c r="A71" s="3" t="s">
        <v>591</v>
      </c>
      <c r="B71" s="3" t="s">
        <v>592</v>
      </c>
      <c r="C71" s="3" t="s">
        <v>48</v>
      </c>
      <c r="D71" s="3" t="s">
        <v>593</v>
      </c>
      <c r="E71" s="3" t="str">
        <f t="array" ref="E71">XLOOKUP(D71,'Dados pessoais'!D:D,'Dados pessoais'!F:F)</f>
        <v>Ativo</v>
      </c>
      <c r="F71" s="3" t="s">
        <v>50</v>
      </c>
      <c r="G71" s="1">
        <v>100.0</v>
      </c>
      <c r="H71" s="1">
        <v>92.5</v>
      </c>
      <c r="I71" s="1">
        <v>70.0</v>
      </c>
      <c r="J71" s="1">
        <v>85.8</v>
      </c>
      <c r="K71" s="1">
        <v>96.0</v>
      </c>
      <c r="L71" s="1">
        <v>100.0</v>
      </c>
    </row>
    <row r="72">
      <c r="A72" s="3" t="s">
        <v>597</v>
      </c>
      <c r="B72" s="3" t="s">
        <v>598</v>
      </c>
      <c r="C72" s="3" t="s">
        <v>48</v>
      </c>
      <c r="D72" s="3" t="s">
        <v>599</v>
      </c>
      <c r="E72" s="3" t="str">
        <f t="array" ref="E72">XLOOKUP(D72,'Dados pessoais'!D:D,'Dados pessoais'!F:F)</f>
        <v>Ativo</v>
      </c>
      <c r="F72" s="3" t="s">
        <v>61</v>
      </c>
      <c r="G72" s="1">
        <v>94.6</v>
      </c>
      <c r="H72" s="1">
        <v>86.0</v>
      </c>
      <c r="I72" s="1">
        <v>93.0</v>
      </c>
      <c r="J72" s="1">
        <v>88.0</v>
      </c>
      <c r="K72" s="1">
        <v>95.0</v>
      </c>
      <c r="L72" s="1">
        <v>83.0</v>
      </c>
    </row>
    <row r="73">
      <c r="A73" s="3" t="s">
        <v>610</v>
      </c>
      <c r="B73" s="3" t="s">
        <v>547</v>
      </c>
      <c r="C73" s="3" t="s">
        <v>420</v>
      </c>
      <c r="D73" s="3" t="s">
        <v>611</v>
      </c>
      <c r="E73" s="3" t="str">
        <f t="array" ref="E73">XLOOKUP(D73,'Dados pessoais'!D:D,'Dados pessoais'!F:F)</f>
        <v>Ativo</v>
      </c>
      <c r="F73" s="3" t="s">
        <v>61</v>
      </c>
      <c r="G73" s="1">
        <v>100.0</v>
      </c>
      <c r="H73" s="1">
        <v>95.0</v>
      </c>
      <c r="I73" s="1">
        <v>100.0</v>
      </c>
      <c r="J73" s="1">
        <v>80.0</v>
      </c>
      <c r="K73" s="1">
        <v>100.0</v>
      </c>
      <c r="L73" s="1">
        <v>95.0</v>
      </c>
    </row>
    <row r="74">
      <c r="A74" s="3" t="s">
        <v>616</v>
      </c>
      <c r="B74" s="3" t="s">
        <v>617</v>
      </c>
      <c r="C74" s="3" t="s">
        <v>298</v>
      </c>
      <c r="D74" s="3" t="s">
        <v>618</v>
      </c>
      <c r="E74" s="3" t="str">
        <f t="array" ref="E74">XLOOKUP(D74,'Dados pessoais'!D:D,'Dados pessoais'!F:F)</f>
        <v>Ativo</v>
      </c>
      <c r="F74" s="3" t="s">
        <v>70</v>
      </c>
      <c r="G74" s="1">
        <v>90.0</v>
      </c>
      <c r="H74" s="1">
        <v>92.5</v>
      </c>
      <c r="I74" s="1">
        <v>90.0</v>
      </c>
      <c r="J74" s="1">
        <v>89.5</v>
      </c>
      <c r="K74" s="1">
        <v>91.0</v>
      </c>
      <c r="L74" s="1">
        <v>100.0</v>
      </c>
    </row>
    <row r="75">
      <c r="A75" s="3" t="s">
        <v>623</v>
      </c>
      <c r="B75" s="3" t="s">
        <v>186</v>
      </c>
      <c r="C75" s="3" t="s">
        <v>36</v>
      </c>
      <c r="D75" s="3" t="s">
        <v>624</v>
      </c>
      <c r="E75" s="3" t="str">
        <f t="array" ref="E75">XLOOKUP(D75,'Dados pessoais'!D:D,'Dados pessoais'!F:F)</f>
        <v>Ativo</v>
      </c>
      <c r="F75" s="3" t="s">
        <v>61</v>
      </c>
      <c r="G75" s="1">
        <v>100.0</v>
      </c>
      <c r="H75" s="1">
        <v>96.0</v>
      </c>
      <c r="I75" s="1">
        <v>75.0</v>
      </c>
      <c r="J75" s="1">
        <v>93.6</v>
      </c>
      <c r="K75" s="1">
        <v>92.0</v>
      </c>
      <c r="L75" s="1">
        <v>100.0</v>
      </c>
    </row>
    <row r="76">
      <c r="A76" s="3" t="s">
        <v>629</v>
      </c>
      <c r="B76" s="3" t="s">
        <v>18</v>
      </c>
      <c r="C76" s="3" t="s">
        <v>150</v>
      </c>
      <c r="D76" s="3" t="s">
        <v>630</v>
      </c>
      <c r="E76" s="2" t="s">
        <v>22</v>
      </c>
      <c r="F76" s="3" t="s">
        <v>61</v>
      </c>
      <c r="G76" s="1">
        <v>90.0</v>
      </c>
      <c r="H76" s="1">
        <v>97.0</v>
      </c>
      <c r="I76" s="1">
        <v>70.0</v>
      </c>
      <c r="J76" s="1">
        <v>86.8</v>
      </c>
      <c r="K76" s="1">
        <v>95.0</v>
      </c>
      <c r="L76" s="1">
        <v>99.0</v>
      </c>
    </row>
    <row r="77">
      <c r="A77" s="3" t="s">
        <v>635</v>
      </c>
      <c r="B77" s="3" t="s">
        <v>347</v>
      </c>
      <c r="C77" s="3" t="s">
        <v>362</v>
      </c>
      <c r="D77" s="3" t="s">
        <v>636</v>
      </c>
      <c r="E77" s="3" t="str">
        <f t="array" ref="E77">XLOOKUP(D77,'Dados pessoais'!D:D,'Dados pessoais'!F:F)</f>
        <v>Ativo</v>
      </c>
      <c r="F77" s="3" t="s">
        <v>50</v>
      </c>
      <c r="G77" s="1">
        <v>88.6</v>
      </c>
      <c r="H77" s="1">
        <v>77.0</v>
      </c>
      <c r="I77" s="1">
        <v>95.0</v>
      </c>
      <c r="J77" s="1">
        <v>90.0</v>
      </c>
      <c r="K77" s="1">
        <v>90.0</v>
      </c>
      <c r="L77" s="1">
        <v>94.0</v>
      </c>
    </row>
    <row r="78">
      <c r="A78" s="3" t="s">
        <v>641</v>
      </c>
      <c r="B78" s="3" t="s">
        <v>547</v>
      </c>
      <c r="C78" s="3" t="s">
        <v>326</v>
      </c>
      <c r="D78" s="3" t="s">
        <v>642</v>
      </c>
      <c r="E78" s="3" t="str">
        <f t="array" ref="E78">XLOOKUP(D78,'Dados pessoais'!D:D,'Dados pessoais'!F:F)</f>
        <v>Ativo</v>
      </c>
      <c r="F78" s="3" t="s">
        <v>70</v>
      </c>
      <c r="G78" s="1">
        <v>97.0</v>
      </c>
      <c r="H78" s="1">
        <v>89.0</v>
      </c>
      <c r="I78" s="1">
        <v>75.0</v>
      </c>
      <c r="J78" s="1">
        <v>86.0</v>
      </c>
      <c r="K78" s="1">
        <v>95.0</v>
      </c>
      <c r="L78" s="1">
        <v>100.0</v>
      </c>
    </row>
    <row r="79">
      <c r="A79" s="3" t="s">
        <v>647</v>
      </c>
      <c r="B79" s="3" t="s">
        <v>412</v>
      </c>
      <c r="C79" s="3" t="s">
        <v>420</v>
      </c>
      <c r="D79" s="3" t="s">
        <v>648</v>
      </c>
      <c r="E79" s="3" t="str">
        <f t="array" ref="E79">XLOOKUP(D79,'Dados pessoais'!D:D,'Dados pessoais'!F:F)</f>
        <v>Ativo</v>
      </c>
      <c r="F79" s="3" t="s">
        <v>21</v>
      </c>
      <c r="G79" s="1">
        <v>97.0</v>
      </c>
      <c r="H79" s="1">
        <v>100.0</v>
      </c>
      <c r="I79" s="1">
        <v>85.0</v>
      </c>
      <c r="J79" s="1">
        <v>90.0</v>
      </c>
      <c r="K79" s="1">
        <v>100.0</v>
      </c>
      <c r="L79" s="1">
        <v>97.0</v>
      </c>
    </row>
    <row r="80">
      <c r="A80" s="3" t="s">
        <v>652</v>
      </c>
      <c r="B80" s="3" t="s">
        <v>653</v>
      </c>
      <c r="C80" s="3" t="s">
        <v>48</v>
      </c>
      <c r="D80" s="3" t="s">
        <v>654</v>
      </c>
      <c r="E80" s="2" t="s">
        <v>22</v>
      </c>
      <c r="F80" s="3" t="s">
        <v>50</v>
      </c>
      <c r="G80" s="1">
        <v>75.0</v>
      </c>
      <c r="H80" s="1">
        <v>91.9</v>
      </c>
      <c r="I80" s="1">
        <v>85.0</v>
      </c>
      <c r="J80" s="1">
        <v>89.35</v>
      </c>
      <c r="K80" s="1">
        <v>95.0</v>
      </c>
      <c r="L80" s="1">
        <v>100.0</v>
      </c>
    </row>
    <row r="81">
      <c r="A81" s="3" t="s">
        <v>658</v>
      </c>
      <c r="B81" s="3" t="s">
        <v>659</v>
      </c>
      <c r="C81" s="3" t="s">
        <v>348</v>
      </c>
      <c r="D81" s="3" t="s">
        <v>660</v>
      </c>
      <c r="E81" s="3" t="str">
        <f t="array" ref="E81">XLOOKUP(D81,'Dados pessoais'!D:D,'Dados pessoais'!F:F)</f>
        <v>Ativo</v>
      </c>
      <c r="F81" s="3" t="s">
        <v>50</v>
      </c>
      <c r="G81" s="1">
        <v>94.6</v>
      </c>
      <c r="H81" s="1">
        <v>89.0</v>
      </c>
      <c r="I81" s="1">
        <v>54.0</v>
      </c>
      <c r="J81" s="1">
        <v>90.0</v>
      </c>
      <c r="K81" s="1">
        <v>100.0</v>
      </c>
      <c r="L81" s="1">
        <v>94.0</v>
      </c>
    </row>
    <row r="82">
      <c r="A82" s="3" t="s">
        <v>671</v>
      </c>
      <c r="B82" s="3" t="s">
        <v>311</v>
      </c>
      <c r="C82" s="3" t="s">
        <v>112</v>
      </c>
      <c r="D82" s="3" t="s">
        <v>672</v>
      </c>
      <c r="E82" s="3" t="str">
        <f t="array" ref="E82">XLOOKUP(D82,'Dados pessoais'!D:D,'Dados pessoais'!F:F)</f>
        <v>Ativo</v>
      </c>
      <c r="F82" s="3" t="s">
        <v>50</v>
      </c>
      <c r="G82" s="1">
        <v>70.0</v>
      </c>
      <c r="H82" s="1">
        <v>92.5</v>
      </c>
      <c r="I82" s="1">
        <v>70.0</v>
      </c>
      <c r="J82" s="1">
        <v>86.8</v>
      </c>
      <c r="K82" s="1">
        <v>98.0</v>
      </c>
      <c r="L82" s="1">
        <v>99.0</v>
      </c>
    </row>
    <row r="83">
      <c r="A83" s="3" t="s">
        <v>678</v>
      </c>
      <c r="B83" s="3" t="s">
        <v>157</v>
      </c>
      <c r="C83" s="3" t="s">
        <v>202</v>
      </c>
      <c r="D83" s="3" t="s">
        <v>679</v>
      </c>
      <c r="E83" s="3" t="str">
        <f t="array" ref="E83">XLOOKUP(D83,'Dados pessoais'!D:D,'Dados pessoais'!F:F)</f>
        <v>Ativo</v>
      </c>
      <c r="F83" s="3" t="s">
        <v>21</v>
      </c>
      <c r="G83" s="1">
        <v>95.0</v>
      </c>
      <c r="H83" s="1">
        <v>91.5</v>
      </c>
      <c r="I83" s="1">
        <v>80.0</v>
      </c>
      <c r="J83" s="1">
        <v>84.8</v>
      </c>
      <c r="K83" s="1">
        <v>98.0</v>
      </c>
      <c r="L83" s="1">
        <v>100.0</v>
      </c>
    </row>
    <row r="84">
      <c r="A84" s="3" t="s">
        <v>684</v>
      </c>
      <c r="B84" s="3" t="s">
        <v>685</v>
      </c>
      <c r="C84" s="3" t="s">
        <v>142</v>
      </c>
      <c r="D84" s="3" t="s">
        <v>686</v>
      </c>
      <c r="E84" s="3" t="str">
        <f t="array" ref="E84">XLOOKUP(D84,'Dados pessoais'!D:D,'Dados pessoais'!F:F)</f>
        <v>Ativo</v>
      </c>
      <c r="F84" s="3" t="s">
        <v>70</v>
      </c>
      <c r="G84" s="1">
        <v>86.8</v>
      </c>
      <c r="H84" s="1">
        <v>74.0</v>
      </c>
      <c r="I84" s="1">
        <v>96.0</v>
      </c>
      <c r="J84" s="1">
        <v>98.0</v>
      </c>
      <c r="K84" s="1">
        <v>87.0</v>
      </c>
      <c r="L84" s="1">
        <v>94.0</v>
      </c>
    </row>
    <row r="85">
      <c r="A85" s="3" t="s">
        <v>690</v>
      </c>
      <c r="B85" s="3" t="s">
        <v>157</v>
      </c>
      <c r="C85" s="3" t="s">
        <v>290</v>
      </c>
      <c r="D85" s="3" t="s">
        <v>691</v>
      </c>
      <c r="E85" s="3" t="str">
        <f t="array" ref="E85">XLOOKUP(D85,'Dados pessoais'!D:D,'Dados pessoais'!F:F)</f>
        <v>Ativo</v>
      </c>
      <c r="F85" s="3" t="s">
        <v>21</v>
      </c>
      <c r="G85" s="1">
        <v>98.2</v>
      </c>
      <c r="H85" s="1">
        <v>84.0</v>
      </c>
      <c r="I85" s="1">
        <v>96.0</v>
      </c>
      <c r="J85" s="1">
        <v>90.0</v>
      </c>
      <c r="K85" s="1">
        <v>100.0</v>
      </c>
      <c r="L85" s="1">
        <v>97.0</v>
      </c>
    </row>
    <row r="86">
      <c r="A86" s="3" t="s">
        <v>696</v>
      </c>
      <c r="B86" s="3" t="s">
        <v>194</v>
      </c>
      <c r="C86" s="3" t="s">
        <v>119</v>
      </c>
      <c r="D86" s="3" t="s">
        <v>697</v>
      </c>
      <c r="E86" s="3" t="str">
        <f t="array" ref="E86">XLOOKUP(D86,'Dados pessoais'!D:D,'Dados pessoais'!F:F)</f>
        <v>Ativo</v>
      </c>
      <c r="F86" s="3" t="s">
        <v>70</v>
      </c>
      <c r="G86" s="1">
        <v>85.0</v>
      </c>
      <c r="H86" s="1">
        <v>94.0</v>
      </c>
      <c r="I86" s="1">
        <v>80.0</v>
      </c>
      <c r="J86" s="1">
        <v>76.0</v>
      </c>
      <c r="K86" s="1">
        <v>100.0</v>
      </c>
      <c r="L86" s="1">
        <v>100.0</v>
      </c>
    </row>
    <row r="87">
      <c r="A87" s="3" t="s">
        <v>702</v>
      </c>
      <c r="B87" s="3" t="s">
        <v>703</v>
      </c>
      <c r="C87" s="3" t="s">
        <v>326</v>
      </c>
      <c r="D87" s="3" t="s">
        <v>704</v>
      </c>
      <c r="E87" s="3" t="str">
        <f t="array" ref="E87">XLOOKUP(D87,'Dados pessoais'!D:D,'Dados pessoais'!F:F)</f>
        <v>Ativo</v>
      </c>
      <c r="F87" s="3" t="s">
        <v>21</v>
      </c>
      <c r="G87" s="1">
        <v>90.0</v>
      </c>
      <c r="H87" s="1">
        <v>89.5</v>
      </c>
      <c r="I87" s="1">
        <v>70.0</v>
      </c>
      <c r="J87" s="1">
        <v>82.0</v>
      </c>
      <c r="K87" s="1">
        <v>96.0</v>
      </c>
      <c r="L87" s="1">
        <v>99.0</v>
      </c>
    </row>
    <row r="88">
      <c r="A88" s="3" t="s">
        <v>707</v>
      </c>
      <c r="B88" s="3" t="s">
        <v>484</v>
      </c>
      <c r="C88" s="3" t="s">
        <v>708</v>
      </c>
      <c r="D88" s="3" t="s">
        <v>709</v>
      </c>
      <c r="E88" s="3" t="str">
        <f t="array" ref="E88">XLOOKUP(D88,'Dados pessoais'!D:D,'Dados pessoais'!F:F)</f>
        <v>Ativo</v>
      </c>
      <c r="F88" s="3" t="s">
        <v>61</v>
      </c>
      <c r="G88" s="1">
        <v>86.8</v>
      </c>
      <c r="H88" s="1">
        <v>80.0</v>
      </c>
      <c r="I88" s="1">
        <v>90.0</v>
      </c>
      <c r="J88" s="1">
        <v>90.0</v>
      </c>
      <c r="K88" s="1">
        <v>95.0</v>
      </c>
      <c r="L88" s="1">
        <v>86.0</v>
      </c>
    </row>
    <row r="89">
      <c r="A89" s="3" t="s">
        <v>714</v>
      </c>
      <c r="B89" s="3" t="s">
        <v>236</v>
      </c>
      <c r="C89" s="3" t="s">
        <v>715</v>
      </c>
      <c r="D89" s="3" t="s">
        <v>716</v>
      </c>
      <c r="E89" s="3" t="str">
        <f t="array" ref="E89">XLOOKUP(D89,'Dados pessoais'!D:D,'Dados pessoais'!F:F)</f>
        <v>Ativo</v>
      </c>
      <c r="F89" s="3" t="s">
        <v>61</v>
      </c>
      <c r="G89" s="1">
        <v>90.0</v>
      </c>
      <c r="H89" s="1">
        <v>94.5</v>
      </c>
      <c r="I89" s="1">
        <v>75.0</v>
      </c>
      <c r="J89" s="1">
        <v>90.5</v>
      </c>
      <c r="K89" s="1">
        <v>95.0</v>
      </c>
      <c r="L89" s="1">
        <v>100.0</v>
      </c>
    </row>
    <row r="90">
      <c r="A90" s="3" t="s">
        <v>721</v>
      </c>
      <c r="B90" s="3" t="s">
        <v>722</v>
      </c>
      <c r="C90" s="3" t="s">
        <v>202</v>
      </c>
      <c r="D90" s="3" t="s">
        <v>723</v>
      </c>
      <c r="E90" s="3" t="str">
        <f t="array" ref="E90">XLOOKUP(D90,'Dados pessoais'!D:D,'Dados pessoais'!F:F)</f>
        <v>Ativo</v>
      </c>
      <c r="F90" s="3" t="s">
        <v>50</v>
      </c>
      <c r="G90" s="1">
        <v>85.0</v>
      </c>
      <c r="H90" s="1">
        <v>94.0</v>
      </c>
      <c r="I90" s="1">
        <v>65.0</v>
      </c>
      <c r="J90" s="1">
        <v>82.0</v>
      </c>
      <c r="K90" s="1">
        <v>95.0</v>
      </c>
      <c r="L90" s="1">
        <v>100.0</v>
      </c>
    </row>
    <row r="91">
      <c r="A91" s="3" t="s">
        <v>727</v>
      </c>
      <c r="B91" s="3" t="s">
        <v>598</v>
      </c>
      <c r="C91" s="3" t="s">
        <v>298</v>
      </c>
      <c r="D91" s="3" t="s">
        <v>728</v>
      </c>
      <c r="E91" s="3" t="str">
        <f t="array" ref="E91">XLOOKUP(D91,'Dados pessoais'!D:D,'Dados pessoais'!F:F)</f>
        <v>Ativo</v>
      </c>
      <c r="F91" s="3" t="s">
        <v>70</v>
      </c>
      <c r="G91" s="1">
        <v>100.0</v>
      </c>
      <c r="H91" s="1">
        <v>96.0</v>
      </c>
      <c r="I91" s="1">
        <v>100.0</v>
      </c>
      <c r="J91" s="1">
        <v>88.0</v>
      </c>
      <c r="K91" s="1">
        <v>100.0</v>
      </c>
      <c r="L91" s="1">
        <v>40.0</v>
      </c>
    </row>
    <row r="92">
      <c r="A92" s="3" t="s">
        <v>733</v>
      </c>
      <c r="B92" s="3" t="s">
        <v>734</v>
      </c>
      <c r="C92" s="3" t="s">
        <v>290</v>
      </c>
      <c r="D92" s="3" t="s">
        <v>735</v>
      </c>
      <c r="E92" s="3" t="str">
        <f t="array" ref="E92">XLOOKUP(D92,'Dados pessoais'!D:D,'Dados pessoais'!F:F)</f>
        <v>Ativo</v>
      </c>
      <c r="F92" s="3" t="s">
        <v>21</v>
      </c>
      <c r="G92" s="1">
        <v>85.0</v>
      </c>
      <c r="H92" s="1">
        <v>82.0</v>
      </c>
      <c r="I92" s="1">
        <v>84.5</v>
      </c>
      <c r="J92" s="1">
        <v>96.0</v>
      </c>
      <c r="K92" s="1">
        <v>80.0</v>
      </c>
      <c r="L92" s="1">
        <v>93.0</v>
      </c>
    </row>
    <row r="93">
      <c r="A93" s="3" t="s">
        <v>739</v>
      </c>
      <c r="B93" s="3" t="s">
        <v>390</v>
      </c>
      <c r="C93" s="3" t="s">
        <v>298</v>
      </c>
      <c r="D93" s="3" t="s">
        <v>740</v>
      </c>
      <c r="E93" s="3" t="str">
        <f t="array" ref="E93">XLOOKUP(D93,'Dados pessoais'!D:D,'Dados pessoais'!F:F)</f>
        <v>Ativo</v>
      </c>
      <c r="F93" s="3" t="s">
        <v>61</v>
      </c>
      <c r="G93" s="1">
        <v>83.2</v>
      </c>
      <c r="H93" s="1">
        <v>87.0</v>
      </c>
      <c r="I93" s="1">
        <v>80.0</v>
      </c>
      <c r="J93" s="1">
        <v>87.0</v>
      </c>
      <c r="K93" s="1">
        <v>88.0</v>
      </c>
      <c r="L93" s="1">
        <v>93.0</v>
      </c>
    </row>
    <row r="94">
      <c r="A94" s="3" t="s">
        <v>745</v>
      </c>
      <c r="B94" s="3" t="s">
        <v>746</v>
      </c>
      <c r="C94" s="3" t="s">
        <v>187</v>
      </c>
      <c r="D94" s="3" t="s">
        <v>747</v>
      </c>
      <c r="E94" s="3" t="str">
        <f t="array" ref="E94">XLOOKUP(D94,'Dados pessoais'!D:D,'Dados pessoais'!F:F)</f>
        <v>Ativo</v>
      </c>
      <c r="F94" s="3" t="s">
        <v>61</v>
      </c>
      <c r="G94" s="1">
        <v>87.0</v>
      </c>
      <c r="H94" s="1">
        <v>87.0</v>
      </c>
      <c r="I94" s="1">
        <v>93.0</v>
      </c>
      <c r="J94" s="1">
        <v>90.0</v>
      </c>
      <c r="K94" s="1">
        <v>84.0</v>
      </c>
      <c r="L94" s="1">
        <v>91.0</v>
      </c>
    </row>
    <row r="95">
      <c r="A95" s="3" t="s">
        <v>752</v>
      </c>
      <c r="B95" s="3" t="s">
        <v>753</v>
      </c>
      <c r="C95" s="3" t="s">
        <v>348</v>
      </c>
      <c r="D95" s="3" t="s">
        <v>754</v>
      </c>
      <c r="E95" s="3" t="str">
        <f t="array" ref="E95">XLOOKUP(D95,'Dados pessoais'!D:D,'Dados pessoais'!F:F)</f>
        <v>Ativo</v>
      </c>
      <c r="F95" s="3" t="s">
        <v>21</v>
      </c>
      <c r="G95" s="1">
        <v>100.0</v>
      </c>
      <c r="H95" s="1">
        <v>92.5</v>
      </c>
      <c r="I95" s="1">
        <v>70.0</v>
      </c>
      <c r="J95" s="1">
        <v>90.75</v>
      </c>
      <c r="K95" s="1">
        <v>94.0</v>
      </c>
      <c r="L95" s="1">
        <v>100.0</v>
      </c>
    </row>
    <row r="96">
      <c r="A96" s="3" t="s">
        <v>758</v>
      </c>
      <c r="B96" s="3" t="s">
        <v>230</v>
      </c>
      <c r="C96" s="3" t="s">
        <v>36</v>
      </c>
      <c r="D96" s="3" t="s">
        <v>759</v>
      </c>
      <c r="E96" s="2" t="s">
        <v>22</v>
      </c>
      <c r="F96" s="3" t="s">
        <v>61</v>
      </c>
      <c r="G96" s="1">
        <v>85.0</v>
      </c>
      <c r="H96" s="1">
        <v>91.0</v>
      </c>
      <c r="I96" s="1">
        <v>70.0</v>
      </c>
      <c r="J96" s="1">
        <v>88.35</v>
      </c>
      <c r="K96" s="1">
        <v>98.0</v>
      </c>
      <c r="L96" s="1">
        <v>100.0</v>
      </c>
    </row>
    <row r="97">
      <c r="A97" s="3" t="s">
        <v>770</v>
      </c>
      <c r="B97" s="3" t="s">
        <v>318</v>
      </c>
      <c r="C97" s="3" t="s">
        <v>112</v>
      </c>
      <c r="D97" s="3" t="s">
        <v>771</v>
      </c>
      <c r="E97" s="2" t="s">
        <v>22</v>
      </c>
      <c r="F97" s="3" t="s">
        <v>50</v>
      </c>
      <c r="G97" s="1">
        <v>97.5</v>
      </c>
      <c r="H97" s="1">
        <v>76.0</v>
      </c>
      <c r="I97" s="1">
        <v>69.5</v>
      </c>
      <c r="J97" s="1">
        <v>96.0</v>
      </c>
      <c r="K97" s="1">
        <v>80.0</v>
      </c>
      <c r="L97" s="1">
        <v>90.0</v>
      </c>
    </row>
    <row r="98">
      <c r="A98" s="3" t="s">
        <v>776</v>
      </c>
      <c r="B98" s="3" t="s">
        <v>118</v>
      </c>
      <c r="C98" s="3" t="s">
        <v>477</v>
      </c>
      <c r="D98" s="3" t="s">
        <v>777</v>
      </c>
      <c r="E98" s="3" t="str">
        <f t="array" ref="E98">XLOOKUP(D98,'Dados pessoais'!D:D,'Dados pessoais'!F:F)</f>
        <v>Ativo</v>
      </c>
      <c r="F98" s="3" t="s">
        <v>21</v>
      </c>
      <c r="G98" s="1">
        <v>100.0</v>
      </c>
      <c r="H98" s="1">
        <v>90.0</v>
      </c>
      <c r="I98" s="1">
        <v>80.0</v>
      </c>
      <c r="J98" s="1">
        <v>73.0</v>
      </c>
      <c r="K98" s="1">
        <v>98.0</v>
      </c>
      <c r="L98" s="1">
        <v>100.0</v>
      </c>
    </row>
    <row r="99">
      <c r="A99" s="3" t="s">
        <v>782</v>
      </c>
      <c r="B99" s="3" t="s">
        <v>149</v>
      </c>
      <c r="C99" s="3" t="s">
        <v>112</v>
      </c>
      <c r="D99" s="3" t="s">
        <v>783</v>
      </c>
      <c r="E99" s="3" t="str">
        <f t="array" ref="E99">XLOOKUP(D99,'Dados pessoais'!D:D,'Dados pessoais'!F:F)</f>
        <v>Ativo</v>
      </c>
      <c r="F99" s="3" t="s">
        <v>50</v>
      </c>
      <c r="G99" s="1">
        <v>100.0</v>
      </c>
      <c r="H99" s="1">
        <v>93.0</v>
      </c>
      <c r="I99" s="1">
        <v>89.5</v>
      </c>
      <c r="J99" s="1">
        <v>98.0</v>
      </c>
      <c r="K99" s="1">
        <v>30.0</v>
      </c>
      <c r="L99" s="1">
        <v>93.0</v>
      </c>
    </row>
    <row r="100">
      <c r="A100" s="3" t="s">
        <v>788</v>
      </c>
      <c r="B100" s="3" t="s">
        <v>58</v>
      </c>
      <c r="C100" s="3" t="s">
        <v>19</v>
      </c>
      <c r="D100" s="3" t="s">
        <v>789</v>
      </c>
      <c r="E100" s="3" t="str">
        <f t="array" ref="E100">XLOOKUP(D100,'Dados pessoais'!D:D,'Dados pessoais'!F:F)</f>
        <v>Ativo</v>
      </c>
      <c r="F100" s="3" t="s">
        <v>70</v>
      </c>
      <c r="G100" s="1">
        <v>95.0</v>
      </c>
      <c r="H100" s="1">
        <v>92.8</v>
      </c>
      <c r="I100" s="1">
        <v>70.0</v>
      </c>
      <c r="J100" s="1">
        <v>86.8</v>
      </c>
      <c r="K100" s="1">
        <v>95.0</v>
      </c>
      <c r="L100" s="1">
        <v>70.0</v>
      </c>
    </row>
    <row r="101">
      <c r="A101" s="3" t="s">
        <v>794</v>
      </c>
      <c r="B101" s="3" t="s">
        <v>484</v>
      </c>
      <c r="C101" s="3" t="s">
        <v>477</v>
      </c>
      <c r="D101" s="3" t="s">
        <v>795</v>
      </c>
      <c r="E101" s="3" t="str">
        <f t="array" ref="E101">XLOOKUP(D101,'Dados pessoais'!D:D,'Dados pessoais'!F:F)</f>
        <v>Ativo</v>
      </c>
      <c r="F101" s="3" t="s">
        <v>50</v>
      </c>
      <c r="G101" s="1">
        <v>85.0</v>
      </c>
      <c r="H101" s="1">
        <v>100.0</v>
      </c>
      <c r="I101" s="1">
        <v>80.0</v>
      </c>
      <c r="J101" s="1">
        <v>84.0</v>
      </c>
      <c r="K101" s="1">
        <v>95.0</v>
      </c>
      <c r="L101" s="1">
        <v>100.0</v>
      </c>
    </row>
    <row r="102">
      <c r="A102" s="3" t="s">
        <v>800</v>
      </c>
      <c r="B102" s="3" t="s">
        <v>801</v>
      </c>
      <c r="C102" s="3" t="s">
        <v>224</v>
      </c>
      <c r="D102" s="3" t="s">
        <v>802</v>
      </c>
      <c r="E102" s="3" t="str">
        <f t="array" ref="E102">XLOOKUP(D102,'Dados pessoais'!D:D,'Dados pessoais'!F:F)</f>
        <v>Ativo</v>
      </c>
      <c r="F102" s="3" t="s">
        <v>50</v>
      </c>
      <c r="G102" s="1">
        <v>87.0</v>
      </c>
      <c r="H102" s="1">
        <v>91.0</v>
      </c>
      <c r="I102" s="1">
        <v>99.0</v>
      </c>
      <c r="J102" s="1">
        <v>92.0</v>
      </c>
      <c r="K102" s="1">
        <v>100.0</v>
      </c>
      <c r="L102" s="1">
        <v>40.0</v>
      </c>
    </row>
    <row r="103">
      <c r="A103" s="3" t="s">
        <v>807</v>
      </c>
      <c r="B103" s="3" t="s">
        <v>547</v>
      </c>
      <c r="C103" s="3" t="s">
        <v>142</v>
      </c>
      <c r="D103" s="3" t="s">
        <v>808</v>
      </c>
      <c r="E103" s="3" t="str">
        <f t="array" ref="E103">XLOOKUP(D103,'Dados pessoais'!D:D,'Dados pessoais'!F:F)</f>
        <v>Ativo</v>
      </c>
      <c r="F103" s="3" t="s">
        <v>70</v>
      </c>
      <c r="G103" s="1">
        <v>97.0</v>
      </c>
      <c r="H103" s="1">
        <v>84.0</v>
      </c>
      <c r="I103" s="1">
        <v>85.0</v>
      </c>
      <c r="J103" s="1">
        <v>73.0</v>
      </c>
      <c r="K103" s="1">
        <v>100.0</v>
      </c>
      <c r="L103" s="1">
        <v>97.0</v>
      </c>
    </row>
    <row r="104">
      <c r="A104" s="3" t="s">
        <v>813</v>
      </c>
      <c r="B104" s="3" t="s">
        <v>814</v>
      </c>
      <c r="C104" s="3" t="s">
        <v>290</v>
      </c>
      <c r="D104" s="3" t="s">
        <v>815</v>
      </c>
      <c r="E104" s="3" t="str">
        <f t="array" ref="E104">XLOOKUP(D104,'Dados pessoais'!D:D,'Dados pessoais'!F:F)</f>
        <v>Ativo</v>
      </c>
      <c r="F104" s="3" t="s">
        <v>70</v>
      </c>
      <c r="G104" s="1">
        <v>70.5</v>
      </c>
      <c r="H104" s="1">
        <v>88.0</v>
      </c>
      <c r="I104" s="1">
        <v>94.5</v>
      </c>
      <c r="J104" s="1">
        <v>92.0</v>
      </c>
      <c r="L104" s="1">
        <v>93.0</v>
      </c>
    </row>
    <row r="105">
      <c r="A105" s="3" t="s">
        <v>820</v>
      </c>
      <c r="B105" s="3" t="s">
        <v>821</v>
      </c>
      <c r="C105" s="3" t="s">
        <v>36</v>
      </c>
      <c r="D105" s="3" t="s">
        <v>822</v>
      </c>
      <c r="E105" s="3" t="str">
        <f t="array" ref="E105">XLOOKUP(D105,'Dados pessoais'!D:D,'Dados pessoais'!F:F)</f>
        <v>Ativo</v>
      </c>
      <c r="F105" s="3" t="s">
        <v>21</v>
      </c>
      <c r="G105" s="1">
        <v>86.8</v>
      </c>
      <c r="H105" s="1">
        <v>82.0</v>
      </c>
      <c r="I105" s="1">
        <v>60.0</v>
      </c>
      <c r="J105" s="1">
        <v>98.5</v>
      </c>
      <c r="K105" s="1">
        <v>90.0</v>
      </c>
      <c r="L105" s="1">
        <v>85.0</v>
      </c>
    </row>
    <row r="106">
      <c r="A106" s="3" t="s">
        <v>835</v>
      </c>
      <c r="B106" s="3" t="s">
        <v>262</v>
      </c>
      <c r="C106" s="3" t="s">
        <v>715</v>
      </c>
      <c r="D106" s="3" t="s">
        <v>836</v>
      </c>
      <c r="E106" s="3" t="str">
        <f t="array" ref="E106">XLOOKUP(D106,'Dados pessoais'!D:D,'Dados pessoais'!F:F)</f>
        <v>Ativo</v>
      </c>
      <c r="F106" s="3" t="s">
        <v>50</v>
      </c>
      <c r="G106" s="1">
        <v>93.0</v>
      </c>
      <c r="H106" s="1">
        <v>92.0</v>
      </c>
      <c r="I106" s="1">
        <v>100.0</v>
      </c>
      <c r="J106" s="1">
        <v>65.0</v>
      </c>
      <c r="K106" s="1">
        <v>100.0</v>
      </c>
      <c r="L106" s="1">
        <v>66.0</v>
      </c>
    </row>
    <row r="107">
      <c r="A107" s="3" t="s">
        <v>840</v>
      </c>
      <c r="B107" s="3" t="s">
        <v>118</v>
      </c>
      <c r="C107" s="3" t="s">
        <v>715</v>
      </c>
      <c r="D107" s="3" t="s">
        <v>841</v>
      </c>
      <c r="E107" s="3" t="str">
        <f t="array" ref="E107">XLOOKUP(D107,'Dados pessoais'!D:D,'Dados pessoais'!F:F)</f>
        <v>Ativo</v>
      </c>
      <c r="F107" s="3" t="s">
        <v>61</v>
      </c>
      <c r="G107" s="1">
        <v>96.4</v>
      </c>
      <c r="H107" s="1">
        <v>85.0</v>
      </c>
      <c r="I107" s="1">
        <v>60.0</v>
      </c>
      <c r="J107" s="1">
        <v>89.5</v>
      </c>
      <c r="K107" s="1">
        <v>50.0</v>
      </c>
      <c r="L107" s="1">
        <v>99.0</v>
      </c>
    </row>
    <row r="108">
      <c r="A108" s="3" t="s">
        <v>851</v>
      </c>
      <c r="B108" s="3" t="s">
        <v>852</v>
      </c>
      <c r="C108" s="3" t="s">
        <v>829</v>
      </c>
      <c r="D108" s="3" t="s">
        <v>853</v>
      </c>
      <c r="E108" s="3" t="str">
        <f t="array" ref="E108">XLOOKUP(D108,'Dados pessoais'!D:D,'Dados pessoais'!F:F)</f>
        <v>Ativo</v>
      </c>
      <c r="F108" s="3" t="s">
        <v>70</v>
      </c>
      <c r="G108" s="1">
        <v>95.2</v>
      </c>
      <c r="H108" s="1">
        <v>82.0</v>
      </c>
      <c r="I108" s="1">
        <v>67.0</v>
      </c>
      <c r="J108" s="1">
        <v>99.0</v>
      </c>
      <c r="K108" s="1">
        <v>100.0</v>
      </c>
      <c r="L108" s="1">
        <v>93.0</v>
      </c>
    </row>
    <row r="109">
      <c r="A109" s="3" t="s">
        <v>858</v>
      </c>
      <c r="B109" s="3" t="s">
        <v>502</v>
      </c>
      <c r="C109" s="3" t="s">
        <v>78</v>
      </c>
      <c r="D109" s="3" t="s">
        <v>859</v>
      </c>
      <c r="E109" s="3" t="str">
        <f t="array" ref="E109">XLOOKUP(D109,'Dados pessoais'!D:D,'Dados pessoais'!F:F)</f>
        <v>Ativo</v>
      </c>
      <c r="F109" s="3" t="s">
        <v>70</v>
      </c>
      <c r="G109" s="1">
        <v>95.0</v>
      </c>
      <c r="H109" s="1">
        <v>96.1</v>
      </c>
      <c r="I109" s="1">
        <v>90.0</v>
      </c>
      <c r="J109" s="1">
        <v>10.0</v>
      </c>
      <c r="K109" s="1">
        <v>96.0</v>
      </c>
      <c r="L109" s="1">
        <v>100.0</v>
      </c>
    </row>
    <row r="110">
      <c r="A110" s="3" t="s">
        <v>863</v>
      </c>
      <c r="B110" s="3" t="s">
        <v>864</v>
      </c>
      <c r="C110" s="3" t="s">
        <v>348</v>
      </c>
      <c r="D110" s="3" t="s">
        <v>865</v>
      </c>
      <c r="E110" s="3" t="str">
        <f t="array" ref="E110">XLOOKUP(D110,'Dados pessoais'!D:D,'Dados pessoais'!F:F)</f>
        <v>Ativo</v>
      </c>
      <c r="F110" s="3" t="s">
        <v>50</v>
      </c>
      <c r="G110" s="1">
        <v>82.0</v>
      </c>
      <c r="H110" s="1">
        <v>65.0</v>
      </c>
      <c r="I110" s="1">
        <v>80.0</v>
      </c>
      <c r="J110" s="1">
        <v>98.0</v>
      </c>
      <c r="K110" s="1">
        <v>85.0</v>
      </c>
      <c r="L110" s="1">
        <v>92.0</v>
      </c>
    </row>
    <row r="111">
      <c r="A111" s="3" t="s">
        <v>869</v>
      </c>
      <c r="B111" s="3" t="s">
        <v>870</v>
      </c>
      <c r="C111" s="3" t="s">
        <v>36</v>
      </c>
      <c r="D111" s="3" t="s">
        <v>871</v>
      </c>
      <c r="E111" s="3" t="str">
        <f t="array" ref="E111">XLOOKUP(D111,'Dados pessoais'!D:D,'Dados pessoais'!F:F)</f>
        <v>Ativo</v>
      </c>
      <c r="F111" s="3" t="s">
        <v>61</v>
      </c>
      <c r="G111" s="1">
        <v>95.2</v>
      </c>
      <c r="H111" s="1">
        <v>60.0</v>
      </c>
      <c r="I111" s="1">
        <v>44.0</v>
      </c>
      <c r="J111" s="1">
        <v>87.0</v>
      </c>
      <c r="K111" s="1">
        <v>93.0</v>
      </c>
      <c r="L111" s="1">
        <v>91.0</v>
      </c>
    </row>
    <row r="112">
      <c r="A112" s="3" t="s">
        <v>876</v>
      </c>
      <c r="B112" s="3" t="s">
        <v>877</v>
      </c>
      <c r="C112" s="3" t="s">
        <v>142</v>
      </c>
      <c r="D112" s="3" t="s">
        <v>878</v>
      </c>
      <c r="E112" s="3" t="str">
        <f t="array" ref="E112">XLOOKUP(D112,'Dados pessoais'!D:D,'Dados pessoais'!F:F)</f>
        <v>Ativo</v>
      </c>
      <c r="F112" s="3" t="s">
        <v>21</v>
      </c>
      <c r="G112" s="1">
        <v>100.0</v>
      </c>
      <c r="H112" s="1">
        <v>95.5</v>
      </c>
      <c r="I112" s="1">
        <v>70.0</v>
      </c>
      <c r="J112" s="1">
        <v>82.0</v>
      </c>
      <c r="K112" s="1">
        <v>36.0</v>
      </c>
      <c r="L112" s="1">
        <v>100.0</v>
      </c>
    </row>
    <row r="113">
      <c r="A113" s="3" t="s">
        <v>882</v>
      </c>
      <c r="B113" s="3" t="s">
        <v>458</v>
      </c>
      <c r="C113" s="3" t="s">
        <v>150</v>
      </c>
      <c r="D113" s="3" t="s">
        <v>883</v>
      </c>
      <c r="E113" s="3" t="str">
        <f t="array" ref="E113">XLOOKUP(D113,'Dados pessoais'!D:D,'Dados pessoais'!F:F)</f>
        <v>Ativo</v>
      </c>
      <c r="F113" s="3" t="s">
        <v>61</v>
      </c>
      <c r="G113" s="1">
        <v>100.0</v>
      </c>
      <c r="H113" s="1">
        <v>88.75</v>
      </c>
      <c r="I113" s="1">
        <v>70.0</v>
      </c>
      <c r="J113" s="1">
        <v>10.0</v>
      </c>
      <c r="K113" s="1">
        <v>90.0</v>
      </c>
      <c r="L113" s="1">
        <v>100.0</v>
      </c>
    </row>
    <row r="114">
      <c r="A114" s="3" t="s">
        <v>888</v>
      </c>
      <c r="B114" s="3" t="s">
        <v>396</v>
      </c>
      <c r="C114" s="3" t="s">
        <v>290</v>
      </c>
      <c r="D114" s="3" t="s">
        <v>889</v>
      </c>
      <c r="E114" s="2" t="s">
        <v>22</v>
      </c>
      <c r="F114" s="3" t="s">
        <v>50</v>
      </c>
      <c r="G114" s="1">
        <v>63.0</v>
      </c>
      <c r="H114" s="1">
        <v>90.0</v>
      </c>
      <c r="I114" s="1">
        <v>83.0</v>
      </c>
      <c r="J114" s="1">
        <v>73.0</v>
      </c>
      <c r="K114" s="1">
        <v>100.0</v>
      </c>
      <c r="L114" s="1">
        <v>97.0</v>
      </c>
    </row>
    <row r="115">
      <c r="A115" s="3" t="s">
        <v>893</v>
      </c>
      <c r="B115" s="3" t="s">
        <v>381</v>
      </c>
      <c r="C115" s="3" t="s">
        <v>348</v>
      </c>
      <c r="D115" s="3" t="s">
        <v>894</v>
      </c>
      <c r="E115" s="3" t="str">
        <f t="array" ref="E115">XLOOKUP(D115,'Dados pessoais'!D:D,'Dados pessoais'!F:F)</f>
        <v>Ativo</v>
      </c>
      <c r="F115" s="3" t="s">
        <v>70</v>
      </c>
      <c r="G115" s="1">
        <v>80.0</v>
      </c>
      <c r="H115" s="1">
        <v>89.0</v>
      </c>
      <c r="I115" s="1">
        <v>78.0</v>
      </c>
      <c r="J115" s="1">
        <v>35.75</v>
      </c>
      <c r="K115" s="1">
        <v>94.0</v>
      </c>
      <c r="L115" s="1">
        <v>99.0</v>
      </c>
    </row>
    <row r="116">
      <c r="A116" s="3" t="s">
        <v>905</v>
      </c>
      <c r="B116" s="3" t="s">
        <v>906</v>
      </c>
      <c r="C116" s="3" t="s">
        <v>158</v>
      </c>
      <c r="D116" s="3" t="s">
        <v>907</v>
      </c>
      <c r="E116" s="2" t="s">
        <v>22</v>
      </c>
      <c r="F116" s="3" t="s">
        <v>70</v>
      </c>
      <c r="G116" s="1">
        <v>65.5</v>
      </c>
      <c r="H116" s="1">
        <v>85.0</v>
      </c>
      <c r="I116" s="1">
        <v>71.5</v>
      </c>
      <c r="J116" s="1">
        <v>86.0</v>
      </c>
      <c r="L116" s="1">
        <v>94.0</v>
      </c>
    </row>
    <row r="117">
      <c r="A117" s="3" t="s">
        <v>912</v>
      </c>
      <c r="B117" s="3" t="s">
        <v>913</v>
      </c>
      <c r="C117" s="3" t="s">
        <v>187</v>
      </c>
      <c r="D117" s="3" t="s">
        <v>914</v>
      </c>
      <c r="E117" s="3" t="str">
        <f t="array" ref="E117">XLOOKUP(D117,'Dados pessoais'!D:D,'Dados pessoais'!F:F)</f>
        <v>Ativo</v>
      </c>
      <c r="F117" s="3" t="s">
        <v>70</v>
      </c>
      <c r="G117" s="1">
        <v>95.0</v>
      </c>
      <c r="H117" s="1">
        <v>89.0</v>
      </c>
      <c r="I117" s="1">
        <v>75.0</v>
      </c>
      <c r="J117" s="1">
        <v>8.0</v>
      </c>
      <c r="K117" s="1">
        <v>79.0</v>
      </c>
      <c r="L117" s="1">
        <v>100.0</v>
      </c>
    </row>
    <row r="118">
      <c r="A118" s="3" t="s">
        <v>924</v>
      </c>
      <c r="B118" s="3" t="s">
        <v>925</v>
      </c>
      <c r="C118" s="3" t="s">
        <v>48</v>
      </c>
      <c r="D118" s="3" t="s">
        <v>926</v>
      </c>
      <c r="E118" s="3" t="str">
        <f t="array" ref="E118">XLOOKUP(D118,'Dados pessoais'!D:D,'Dados pessoais'!F:F)</f>
        <v>Ativo</v>
      </c>
      <c r="F118" s="3" t="s">
        <v>70</v>
      </c>
      <c r="G118" s="1">
        <v>97.0</v>
      </c>
      <c r="H118" s="1">
        <v>97.0</v>
      </c>
      <c r="I118" s="1">
        <v>70.0</v>
      </c>
      <c r="J118" s="1">
        <v>71.0</v>
      </c>
      <c r="K118" s="1">
        <v>100.0</v>
      </c>
      <c r="L118" s="1">
        <v>47.0</v>
      </c>
    </row>
    <row r="119">
      <c r="A119" s="3" t="s">
        <v>930</v>
      </c>
      <c r="B119" s="3" t="s">
        <v>318</v>
      </c>
      <c r="C119" s="3" t="s">
        <v>19</v>
      </c>
      <c r="D119" s="3" t="s">
        <v>931</v>
      </c>
      <c r="E119" s="2" t="s">
        <v>22</v>
      </c>
      <c r="F119" s="3" t="s">
        <v>61</v>
      </c>
      <c r="G119" s="1">
        <v>27.0</v>
      </c>
      <c r="H119" s="1">
        <v>82.0</v>
      </c>
      <c r="I119" s="1">
        <v>70.0</v>
      </c>
      <c r="J119" s="1">
        <v>81.0</v>
      </c>
      <c r="K119" s="1">
        <v>92.0</v>
      </c>
      <c r="L119" s="1">
        <v>60.0</v>
      </c>
    </row>
    <row r="120">
      <c r="A120" s="3" t="s">
        <v>935</v>
      </c>
      <c r="B120" s="3" t="s">
        <v>936</v>
      </c>
      <c r="C120" s="3" t="s">
        <v>119</v>
      </c>
      <c r="D120" s="3" t="s">
        <v>937</v>
      </c>
      <c r="E120" s="3" t="str">
        <f t="array" ref="E120">XLOOKUP(D120,'Dados pessoais'!D:D,'Dados pessoais'!F:F)</f>
        <v>Ativo</v>
      </c>
      <c r="F120" s="3" t="s">
        <v>50</v>
      </c>
      <c r="G120" s="1">
        <v>80.0</v>
      </c>
      <c r="H120" s="1">
        <v>92.4</v>
      </c>
      <c r="I120" s="1">
        <v>65.0</v>
      </c>
      <c r="J120" s="1">
        <v>92.1</v>
      </c>
      <c r="K120" s="1">
        <v>80.0</v>
      </c>
      <c r="L120" s="1">
        <v>40.0</v>
      </c>
    </row>
    <row r="121">
      <c r="A121" s="3" t="s">
        <v>942</v>
      </c>
      <c r="B121" s="3" t="s">
        <v>325</v>
      </c>
      <c r="C121" s="3" t="s">
        <v>439</v>
      </c>
      <c r="D121" s="3" t="s">
        <v>943</v>
      </c>
      <c r="E121" s="3" t="str">
        <f t="array" ref="E121">XLOOKUP(D121,'Dados pessoais'!D:D,'Dados pessoais'!F:F)</f>
        <v>Ativo</v>
      </c>
      <c r="F121" s="3" t="s">
        <v>70</v>
      </c>
      <c r="G121" s="1">
        <v>65.0</v>
      </c>
      <c r="H121" s="1">
        <v>90.0</v>
      </c>
      <c r="I121" s="1">
        <v>75.0</v>
      </c>
      <c r="J121" s="1">
        <v>62.0</v>
      </c>
      <c r="K121" s="1">
        <v>98.0</v>
      </c>
      <c r="L121" s="1">
        <v>46.0</v>
      </c>
    </row>
    <row r="122">
      <c r="A122" s="3" t="s">
        <v>952</v>
      </c>
      <c r="B122" s="3" t="s">
        <v>445</v>
      </c>
      <c r="C122" s="3" t="s">
        <v>829</v>
      </c>
      <c r="D122" s="3" t="s">
        <v>953</v>
      </c>
      <c r="E122" s="3" t="str">
        <f t="array" ref="E122">XLOOKUP(D122,'Dados pessoais'!D:D,'Dados pessoais'!F:F)</f>
        <v>Ativo</v>
      </c>
      <c r="F122" s="3" t="s">
        <v>21</v>
      </c>
      <c r="G122" s="1">
        <v>96.4</v>
      </c>
      <c r="H122" s="1">
        <v>92.0</v>
      </c>
      <c r="I122" s="1">
        <v>69.0</v>
      </c>
      <c r="J122" s="1">
        <v>90.0</v>
      </c>
      <c r="K122" s="1">
        <v>5.0</v>
      </c>
      <c r="L122" s="1">
        <v>33.0</v>
      </c>
    </row>
    <row r="123">
      <c r="A123" s="3" t="s">
        <v>957</v>
      </c>
      <c r="B123" s="3" t="s">
        <v>243</v>
      </c>
      <c r="C123" s="3" t="s">
        <v>142</v>
      </c>
      <c r="D123" s="3" t="s">
        <v>958</v>
      </c>
      <c r="E123" s="3" t="str">
        <f t="array" ref="E123">XLOOKUP(D123,'Dados pessoais'!D:D,'Dados pessoais'!F:F)</f>
        <v>Ativo</v>
      </c>
      <c r="F123" s="3" t="s">
        <v>61</v>
      </c>
      <c r="G123" s="1">
        <v>84.0</v>
      </c>
      <c r="H123" s="1">
        <v>91.0</v>
      </c>
      <c r="I123" s="1">
        <v>84.5</v>
      </c>
      <c r="J123" s="1">
        <v>86.0</v>
      </c>
      <c r="K123" s="1">
        <v>40.0</v>
      </c>
      <c r="L123" s="1">
        <v>30.0</v>
      </c>
    </row>
    <row r="124">
      <c r="A124" s="3" t="s">
        <v>963</v>
      </c>
      <c r="B124" s="3" t="s">
        <v>964</v>
      </c>
      <c r="C124" s="3" t="s">
        <v>202</v>
      </c>
      <c r="D124" s="3" t="s">
        <v>965</v>
      </c>
      <c r="E124" s="3" t="str">
        <f t="array" ref="E124">XLOOKUP(D124,'Dados pessoais'!D:D,'Dados pessoais'!F:F)</f>
        <v>Ativo</v>
      </c>
      <c r="F124" s="3" t="s">
        <v>21</v>
      </c>
      <c r="G124" s="1">
        <v>37.0</v>
      </c>
      <c r="H124" s="1">
        <v>89.0</v>
      </c>
      <c r="I124" s="1">
        <v>78.0</v>
      </c>
      <c r="J124" s="1">
        <v>6.0</v>
      </c>
      <c r="K124" s="1">
        <v>94.0</v>
      </c>
      <c r="L124" s="1">
        <v>100.0</v>
      </c>
    </row>
    <row r="125">
      <c r="A125" s="3" t="s">
        <v>969</v>
      </c>
      <c r="B125" s="3" t="s">
        <v>970</v>
      </c>
      <c r="C125" s="3" t="s">
        <v>420</v>
      </c>
      <c r="D125" s="3" t="s">
        <v>971</v>
      </c>
      <c r="E125" s="3" t="str">
        <f t="array" ref="E125">XLOOKUP(D125,'Dados pessoais'!D:D,'Dados pessoais'!F:F)</f>
        <v>Ativo</v>
      </c>
      <c r="F125" s="3" t="s">
        <v>70</v>
      </c>
      <c r="G125" s="1">
        <v>98.5</v>
      </c>
      <c r="H125" s="1">
        <v>65.0</v>
      </c>
      <c r="I125" s="1">
        <v>50.0</v>
      </c>
      <c r="J125" s="1">
        <v>86.0</v>
      </c>
      <c r="K125" s="1">
        <v>93.0</v>
      </c>
      <c r="L125" s="1">
        <v>35.0</v>
      </c>
    </row>
    <row r="126">
      <c r="A126" s="3" t="s">
        <v>977</v>
      </c>
      <c r="B126" s="3" t="s">
        <v>978</v>
      </c>
      <c r="C126" s="3" t="s">
        <v>59</v>
      </c>
      <c r="D126" s="3" t="s">
        <v>979</v>
      </c>
      <c r="E126" s="3" t="str">
        <f t="array" ref="E126">XLOOKUP(D126,'Dados pessoais'!D:D,'Dados pessoais'!F:F)</f>
        <v>Ativo</v>
      </c>
      <c r="F126" s="3" t="s">
        <v>50</v>
      </c>
      <c r="G126" s="1">
        <v>96.4</v>
      </c>
      <c r="H126" s="1">
        <v>80.0</v>
      </c>
      <c r="I126" s="1">
        <v>60.0</v>
      </c>
      <c r="J126" s="1">
        <v>90.0</v>
      </c>
      <c r="K126" s="1">
        <v>30.0</v>
      </c>
      <c r="L126" s="1">
        <v>15.0</v>
      </c>
    </row>
    <row r="127">
      <c r="A127" s="3" t="s">
        <v>983</v>
      </c>
      <c r="B127" s="3" t="s">
        <v>126</v>
      </c>
      <c r="C127" s="3" t="s">
        <v>298</v>
      </c>
      <c r="D127" s="3" t="s">
        <v>984</v>
      </c>
      <c r="E127" s="3" t="str">
        <f t="array" ref="E127">XLOOKUP(D127,'Dados pessoais'!D:D,'Dados pessoais'!F:F)</f>
        <v>Ativo</v>
      </c>
      <c r="F127" s="3" t="s">
        <v>50</v>
      </c>
      <c r="G127" s="1">
        <v>66.8</v>
      </c>
      <c r="H127" s="1">
        <v>45.0</v>
      </c>
      <c r="I127" s="1">
        <v>36.0</v>
      </c>
      <c r="J127" s="1">
        <v>88.5</v>
      </c>
      <c r="K127" s="1">
        <v>75.0</v>
      </c>
      <c r="L127" s="1">
        <v>87.0</v>
      </c>
    </row>
    <row r="128">
      <c r="A128" s="3" t="s">
        <v>988</v>
      </c>
      <c r="B128" s="3" t="s">
        <v>445</v>
      </c>
      <c r="C128" s="3" t="s">
        <v>348</v>
      </c>
      <c r="D128" s="3" t="s">
        <v>989</v>
      </c>
      <c r="E128" s="3" t="str">
        <f t="array" ref="E128">XLOOKUP(D128,'Dados pessoais'!D:D,'Dados pessoais'!F:F)</f>
        <v>Ativo</v>
      </c>
      <c r="F128" s="3" t="s">
        <v>70</v>
      </c>
      <c r="G128" s="1">
        <v>17.0</v>
      </c>
      <c r="H128" s="1">
        <v>90.1</v>
      </c>
      <c r="I128" s="1">
        <v>70.0</v>
      </c>
      <c r="J128" s="1">
        <v>89.5</v>
      </c>
      <c r="K128" s="1">
        <v>94.0</v>
      </c>
      <c r="L128" s="1">
        <v>15.0</v>
      </c>
    </row>
    <row r="129">
      <c r="A129" s="3" t="s">
        <v>17</v>
      </c>
      <c r="B129" s="3" t="s">
        <v>18</v>
      </c>
      <c r="C129" s="3" t="s">
        <v>19</v>
      </c>
      <c r="D129" s="3" t="s">
        <v>20</v>
      </c>
      <c r="E129" s="2" t="s">
        <v>94</v>
      </c>
      <c r="F129" s="3" t="s">
        <v>21</v>
      </c>
    </row>
    <row r="130">
      <c r="A130" s="3" t="s">
        <v>34</v>
      </c>
      <c r="B130" s="3" t="s">
        <v>35</v>
      </c>
      <c r="C130" s="3" t="s">
        <v>36</v>
      </c>
      <c r="D130" s="3" t="s">
        <v>37</v>
      </c>
      <c r="E130" s="2" t="s">
        <v>94</v>
      </c>
      <c r="F130" s="3" t="s">
        <v>21</v>
      </c>
    </row>
    <row r="131">
      <c r="A131" s="3" t="s">
        <v>46</v>
      </c>
      <c r="B131" s="3" t="s">
        <v>47</v>
      </c>
      <c r="C131" s="3" t="s">
        <v>48</v>
      </c>
      <c r="D131" s="3" t="s">
        <v>49</v>
      </c>
      <c r="E131" s="2" t="s">
        <v>94</v>
      </c>
      <c r="F131" s="3" t="s">
        <v>50</v>
      </c>
    </row>
    <row r="132">
      <c r="A132" s="3" t="s">
        <v>57</v>
      </c>
      <c r="B132" s="3" t="s">
        <v>58</v>
      </c>
      <c r="C132" s="3" t="s">
        <v>59</v>
      </c>
      <c r="D132" s="3" t="s">
        <v>60</v>
      </c>
      <c r="E132" s="2" t="s">
        <v>94</v>
      </c>
      <c r="F132" s="3" t="s">
        <v>61</v>
      </c>
    </row>
    <row r="133">
      <c r="A133" s="3" t="s">
        <v>67</v>
      </c>
      <c r="B133" s="3" t="s">
        <v>47</v>
      </c>
      <c r="C133" s="3" t="s">
        <v>68</v>
      </c>
      <c r="D133" s="3" t="s">
        <v>69</v>
      </c>
      <c r="E133" s="2" t="s">
        <v>94</v>
      </c>
      <c r="F133" s="3" t="s">
        <v>70</v>
      </c>
    </row>
    <row r="134">
      <c r="A134" s="3" t="s">
        <v>76</v>
      </c>
      <c r="B134" s="3" t="s">
        <v>77</v>
      </c>
      <c r="C134" s="3" t="s">
        <v>78</v>
      </c>
      <c r="D134" s="3" t="s">
        <v>79</v>
      </c>
      <c r="E134" s="2" t="s">
        <v>94</v>
      </c>
      <c r="F134" s="3" t="s">
        <v>21</v>
      </c>
    </row>
    <row r="135">
      <c r="A135" s="3" t="s">
        <v>84</v>
      </c>
      <c r="B135" s="3" t="s">
        <v>58</v>
      </c>
      <c r="C135" s="3" t="s">
        <v>85</v>
      </c>
      <c r="D135" s="3" t="s">
        <v>86</v>
      </c>
      <c r="E135" s="2" t="s">
        <v>94</v>
      </c>
      <c r="F135" s="3" t="s">
        <v>50</v>
      </c>
      <c r="G135" s="1">
        <v>67.0</v>
      </c>
    </row>
    <row r="136">
      <c r="A136" s="3" t="s">
        <v>102</v>
      </c>
      <c r="B136" s="3" t="s">
        <v>103</v>
      </c>
      <c r="C136" s="3" t="s">
        <v>48</v>
      </c>
      <c r="D136" s="3" t="s">
        <v>104</v>
      </c>
      <c r="E136" s="2" t="s">
        <v>94</v>
      </c>
      <c r="F136" s="3" t="s">
        <v>61</v>
      </c>
    </row>
    <row r="137">
      <c r="A137" s="3" t="s">
        <v>110</v>
      </c>
      <c r="B137" s="3" t="s">
        <v>111</v>
      </c>
      <c r="C137" s="3" t="s">
        <v>112</v>
      </c>
      <c r="D137" s="3" t="s">
        <v>113</v>
      </c>
      <c r="E137" s="2" t="s">
        <v>94</v>
      </c>
      <c r="F137" s="3" t="s">
        <v>61</v>
      </c>
    </row>
    <row r="138">
      <c r="A138" s="3" t="s">
        <v>339</v>
      </c>
      <c r="B138" s="3" t="s">
        <v>340</v>
      </c>
      <c r="C138" s="3" t="s">
        <v>19</v>
      </c>
      <c r="D138" s="3" t="s">
        <v>341</v>
      </c>
      <c r="E138" s="2" t="s">
        <v>94</v>
      </c>
      <c r="F138" s="3" t="s">
        <v>21</v>
      </c>
      <c r="G138" s="1">
        <v>95.5</v>
      </c>
      <c r="H138" s="1">
        <v>97.0</v>
      </c>
    </row>
    <row r="139">
      <c r="A139" s="3" t="s">
        <v>604</v>
      </c>
      <c r="B139" s="3" t="s">
        <v>243</v>
      </c>
      <c r="C139" s="3" t="s">
        <v>59</v>
      </c>
      <c r="D139" s="3" t="s">
        <v>605</v>
      </c>
      <c r="E139" s="2" t="s">
        <v>94</v>
      </c>
      <c r="F139" s="3" t="s">
        <v>50</v>
      </c>
      <c r="G139" s="1">
        <v>97.0</v>
      </c>
      <c r="H139" s="1">
        <v>97.0</v>
      </c>
      <c r="I139" s="1">
        <v>100.0</v>
      </c>
      <c r="J139" s="1">
        <v>74.0</v>
      </c>
    </row>
    <row r="140">
      <c r="A140" s="3" t="s">
        <v>664</v>
      </c>
      <c r="B140" s="3" t="s">
        <v>665</v>
      </c>
      <c r="C140" s="3" t="s">
        <v>19</v>
      </c>
      <c r="D140" s="3" t="s">
        <v>666</v>
      </c>
      <c r="E140" s="2" t="s">
        <v>94</v>
      </c>
      <c r="F140" s="3" t="s">
        <v>50</v>
      </c>
      <c r="G140" s="1">
        <v>97.0</v>
      </c>
      <c r="H140" s="1">
        <v>100.0</v>
      </c>
      <c r="I140" s="1">
        <v>95.5</v>
      </c>
      <c r="J140" s="1">
        <v>94.0</v>
      </c>
    </row>
    <row r="141">
      <c r="A141" s="3" t="s">
        <v>764</v>
      </c>
      <c r="B141" s="3" t="s">
        <v>765</v>
      </c>
      <c r="C141" s="3" t="s">
        <v>405</v>
      </c>
      <c r="D141" s="3" t="s">
        <v>766</v>
      </c>
      <c r="E141" s="2" t="s">
        <v>94</v>
      </c>
      <c r="F141" s="3" t="s">
        <v>50</v>
      </c>
      <c r="G141" s="1">
        <v>99.0</v>
      </c>
      <c r="H141" s="1">
        <v>76.0</v>
      </c>
    </row>
    <row r="142">
      <c r="A142" s="3" t="s">
        <v>827</v>
      </c>
      <c r="B142" s="3" t="s">
        <v>828</v>
      </c>
      <c r="C142" s="3" t="s">
        <v>829</v>
      </c>
      <c r="D142" s="3" t="s">
        <v>830</v>
      </c>
      <c r="E142" s="2" t="s">
        <v>94</v>
      </c>
      <c r="F142" s="3" t="s">
        <v>50</v>
      </c>
      <c r="G142" s="1">
        <v>97.0</v>
      </c>
      <c r="H142" s="1">
        <v>97.0</v>
      </c>
      <c r="I142" s="1">
        <v>100.0</v>
      </c>
      <c r="J142" s="1">
        <v>71.0</v>
      </c>
    </row>
    <row r="143">
      <c r="A143" s="3" t="s">
        <v>846</v>
      </c>
      <c r="B143" s="3" t="s">
        <v>209</v>
      </c>
      <c r="C143" s="3" t="s">
        <v>134</v>
      </c>
      <c r="D143" s="3" t="s">
        <v>847</v>
      </c>
      <c r="E143" s="2" t="s">
        <v>94</v>
      </c>
      <c r="F143" s="3" t="s">
        <v>21</v>
      </c>
      <c r="G143" s="1">
        <v>97.0</v>
      </c>
      <c r="H143" s="1">
        <v>87.0</v>
      </c>
      <c r="I143" s="1">
        <v>70.0</v>
      </c>
    </row>
    <row r="144">
      <c r="A144" s="3" t="s">
        <v>898</v>
      </c>
      <c r="B144" s="3" t="s">
        <v>899</v>
      </c>
      <c r="C144" s="3" t="s">
        <v>36</v>
      </c>
      <c r="D144" s="3" t="s">
        <v>900</v>
      </c>
      <c r="E144" s="2" t="s">
        <v>94</v>
      </c>
      <c r="F144" s="3" t="s">
        <v>61</v>
      </c>
      <c r="G144" s="1">
        <v>83.0</v>
      </c>
      <c r="H144" s="1">
        <v>88.0</v>
      </c>
      <c r="I144" s="1">
        <v>88.5</v>
      </c>
      <c r="J144" s="1">
        <v>94.0</v>
      </c>
    </row>
    <row r="145">
      <c r="A145" s="3" t="s">
        <v>918</v>
      </c>
      <c r="B145" s="3" t="s">
        <v>35</v>
      </c>
      <c r="C145" s="3" t="s">
        <v>298</v>
      </c>
      <c r="D145" s="3" t="s">
        <v>919</v>
      </c>
      <c r="E145" s="2" t="s">
        <v>94</v>
      </c>
      <c r="F145" s="3" t="s">
        <v>70</v>
      </c>
      <c r="G145" s="1">
        <v>95.0</v>
      </c>
      <c r="H145" s="1">
        <v>78.5</v>
      </c>
      <c r="I145" s="1">
        <v>80.0</v>
      </c>
      <c r="J145" s="1">
        <v>81.75</v>
      </c>
      <c r="K145" s="1">
        <v>92.0</v>
      </c>
    </row>
    <row r="146">
      <c r="A146" s="3" t="s">
        <v>947</v>
      </c>
      <c r="B146" s="3" t="s">
        <v>249</v>
      </c>
      <c r="C146" s="3" t="s">
        <v>68</v>
      </c>
      <c r="D146" s="3" t="s">
        <v>948</v>
      </c>
      <c r="E146" s="2" t="s">
        <v>94</v>
      </c>
      <c r="F146" s="3" t="s">
        <v>21</v>
      </c>
      <c r="G146" s="1">
        <v>80.0</v>
      </c>
      <c r="H146" s="1">
        <v>93.5</v>
      </c>
      <c r="I146" s="1">
        <v>73.0</v>
      </c>
      <c r="J146" s="1">
        <v>81.5</v>
      </c>
      <c r="K146" s="1">
        <v>65.0</v>
      </c>
    </row>
    <row r="147">
      <c r="A147" s="3" t="s">
        <v>993</v>
      </c>
      <c r="B147" s="3" t="s">
        <v>978</v>
      </c>
      <c r="C147" s="3" t="s">
        <v>112</v>
      </c>
      <c r="D147" s="3" t="s">
        <v>994</v>
      </c>
      <c r="E147" s="2" t="s">
        <v>94</v>
      </c>
      <c r="F147" s="3" t="s">
        <v>70</v>
      </c>
      <c r="G147" s="1">
        <v>40.0</v>
      </c>
      <c r="H147" s="1">
        <v>90.5</v>
      </c>
      <c r="J147" s="1">
        <v>79.0</v>
      </c>
      <c r="K147" s="1">
        <v>16.0</v>
      </c>
    </row>
    <row r="148">
      <c r="A148" s="3" t="s">
        <v>998</v>
      </c>
      <c r="B148" s="3" t="s">
        <v>118</v>
      </c>
      <c r="C148" s="3" t="s">
        <v>217</v>
      </c>
      <c r="D148" s="3" t="s">
        <v>999</v>
      </c>
      <c r="E148" s="2" t="s">
        <v>94</v>
      </c>
      <c r="F148" s="3" t="s">
        <v>70</v>
      </c>
      <c r="G148" s="1">
        <v>95.8</v>
      </c>
      <c r="H148" s="1">
        <v>11.0</v>
      </c>
    </row>
    <row r="149">
      <c r="A149" s="3" t="s">
        <v>1004</v>
      </c>
      <c r="B149" s="3" t="s">
        <v>1005</v>
      </c>
      <c r="C149" s="3" t="s">
        <v>158</v>
      </c>
      <c r="D149" s="3" t="s">
        <v>1006</v>
      </c>
      <c r="E149" s="2" t="s">
        <v>94</v>
      </c>
      <c r="F149" s="3" t="s">
        <v>70</v>
      </c>
      <c r="G149" s="1">
        <v>68.5</v>
      </c>
      <c r="H149" s="1">
        <v>11.0</v>
      </c>
      <c r="K149" s="1">
        <v>5.0</v>
      </c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5"/>
    </row>
    <row r="203">
      <c r="F203" s="5"/>
    </row>
    <row r="204">
      <c r="F204" s="5"/>
    </row>
    <row r="205">
      <c r="F205" s="5"/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5"/>
    </row>
    <row r="220">
      <c r="F220" s="5"/>
    </row>
    <row r="221">
      <c r="F221" s="5"/>
    </row>
    <row r="222">
      <c r="F222" s="5"/>
    </row>
    <row r="223">
      <c r="F223" s="5"/>
    </row>
    <row r="224">
      <c r="F224" s="5"/>
    </row>
    <row r="225">
      <c r="F225" s="5"/>
    </row>
    <row r="226">
      <c r="F226" s="5"/>
    </row>
    <row r="227">
      <c r="F227" s="5"/>
    </row>
    <row r="228">
      <c r="F228" s="5"/>
    </row>
    <row r="229">
      <c r="F229" s="5"/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5"/>
    </row>
    <row r="236">
      <c r="F236" s="5"/>
    </row>
    <row r="237">
      <c r="F237" s="5"/>
    </row>
    <row r="238">
      <c r="F238" s="5"/>
    </row>
    <row r="239">
      <c r="F239" s="5"/>
    </row>
    <row r="240">
      <c r="F240" s="5"/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5"/>
    </row>
    <row r="251">
      <c r="F251" s="5"/>
    </row>
    <row r="252">
      <c r="F252" s="5"/>
    </row>
    <row r="253">
      <c r="F253" s="5"/>
    </row>
    <row r="254">
      <c r="F254" s="5"/>
    </row>
    <row r="255">
      <c r="F255" s="5"/>
    </row>
    <row r="256">
      <c r="F256" s="5"/>
    </row>
    <row r="257">
      <c r="F257" s="5"/>
    </row>
    <row r="258">
      <c r="F258" s="5"/>
    </row>
    <row r="259">
      <c r="F259" s="5"/>
    </row>
    <row r="260">
      <c r="F260" s="5"/>
    </row>
    <row r="261">
      <c r="F261" s="5"/>
    </row>
    <row r="262">
      <c r="F262" s="5"/>
    </row>
    <row r="263">
      <c r="F263" s="5"/>
    </row>
    <row r="264">
      <c r="F264" s="5"/>
    </row>
    <row r="265">
      <c r="F265" s="5"/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5"/>
    </row>
    <row r="273">
      <c r="F273" s="5"/>
    </row>
    <row r="274">
      <c r="F274" s="5"/>
    </row>
    <row r="275">
      <c r="F275" s="5"/>
    </row>
    <row r="276">
      <c r="F276" s="5"/>
    </row>
    <row r="277">
      <c r="F277" s="5"/>
    </row>
    <row r="278">
      <c r="F278" s="5"/>
    </row>
    <row r="279">
      <c r="F279" s="5"/>
    </row>
    <row r="280">
      <c r="F280" s="5"/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5"/>
    </row>
    <row r="290">
      <c r="F290" s="5"/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5"/>
    </row>
    <row r="299">
      <c r="F299" s="5"/>
    </row>
    <row r="300">
      <c r="F300" s="5"/>
    </row>
    <row r="301">
      <c r="F301" s="5"/>
    </row>
    <row r="302">
      <c r="F302" s="5"/>
    </row>
    <row r="303">
      <c r="F303" s="5"/>
    </row>
    <row r="304">
      <c r="F304" s="5"/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5"/>
    </row>
    <row r="326">
      <c r="F326" s="5"/>
    </row>
    <row r="327">
      <c r="F327" s="5"/>
    </row>
    <row r="328">
      <c r="F328" s="5"/>
    </row>
    <row r="329">
      <c r="F329" s="5"/>
    </row>
    <row r="330">
      <c r="F330" s="5"/>
    </row>
    <row r="331">
      <c r="F331" s="5"/>
    </row>
    <row r="332">
      <c r="F332" s="5"/>
    </row>
    <row r="333">
      <c r="F333" s="5"/>
    </row>
    <row r="334">
      <c r="F334" s="5"/>
    </row>
    <row r="335">
      <c r="F335" s="5"/>
    </row>
    <row r="336">
      <c r="F336" s="5"/>
    </row>
    <row r="337">
      <c r="F337" s="5"/>
    </row>
    <row r="338">
      <c r="F338" s="5"/>
    </row>
    <row r="339">
      <c r="F339" s="5"/>
    </row>
    <row r="340">
      <c r="F340" s="5"/>
    </row>
    <row r="341">
      <c r="F341" s="5"/>
    </row>
    <row r="342">
      <c r="F342" s="5"/>
    </row>
    <row r="343">
      <c r="F343" s="5"/>
    </row>
    <row r="344">
      <c r="F344" s="5"/>
    </row>
    <row r="345">
      <c r="F345" s="5"/>
    </row>
    <row r="346">
      <c r="F346" s="5"/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5"/>
    </row>
    <row r="356">
      <c r="F356" s="5"/>
    </row>
    <row r="357">
      <c r="F357" s="5"/>
    </row>
    <row r="358">
      <c r="F358" s="5"/>
    </row>
    <row r="359">
      <c r="F359" s="5"/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5"/>
    </row>
    <row r="366">
      <c r="F366" s="5"/>
    </row>
    <row r="367">
      <c r="F367" s="5"/>
    </row>
    <row r="368">
      <c r="F368" s="5"/>
    </row>
    <row r="369">
      <c r="F369" s="5"/>
    </row>
    <row r="370">
      <c r="F370" s="5"/>
    </row>
    <row r="371">
      <c r="F371" s="5"/>
    </row>
    <row r="372">
      <c r="F372" s="5"/>
    </row>
    <row r="373">
      <c r="F373" s="5"/>
    </row>
    <row r="374">
      <c r="F374" s="5"/>
    </row>
    <row r="375">
      <c r="F375" s="5"/>
    </row>
    <row r="376">
      <c r="F376" s="5"/>
    </row>
    <row r="377">
      <c r="F377" s="5"/>
    </row>
    <row r="378">
      <c r="F378" s="5"/>
    </row>
    <row r="379">
      <c r="F379" s="5"/>
    </row>
    <row r="380">
      <c r="F380" s="5"/>
    </row>
    <row r="381">
      <c r="F381" s="5"/>
    </row>
    <row r="382">
      <c r="F382" s="5"/>
    </row>
    <row r="383">
      <c r="F383" s="5"/>
    </row>
    <row r="384">
      <c r="F384" s="5"/>
    </row>
    <row r="385">
      <c r="F385" s="5"/>
    </row>
    <row r="386">
      <c r="F386" s="5"/>
    </row>
    <row r="387">
      <c r="F387" s="5"/>
    </row>
    <row r="388">
      <c r="F388" s="5"/>
    </row>
    <row r="389">
      <c r="F389" s="5"/>
    </row>
    <row r="390">
      <c r="F390" s="5"/>
    </row>
    <row r="391">
      <c r="F391" s="5"/>
    </row>
    <row r="392">
      <c r="F392" s="5"/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5"/>
    </row>
    <row r="401">
      <c r="F401" s="5"/>
    </row>
    <row r="402">
      <c r="F402" s="5"/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5"/>
    </row>
    <row r="412">
      <c r="F412" s="5"/>
    </row>
    <row r="413">
      <c r="F413" s="5"/>
    </row>
    <row r="414">
      <c r="F414" s="5"/>
    </row>
    <row r="415">
      <c r="F415" s="5"/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5"/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5"/>
    </row>
    <row r="430">
      <c r="F430" s="5"/>
    </row>
    <row r="431">
      <c r="F431" s="5"/>
    </row>
    <row r="432">
      <c r="F432" s="5"/>
    </row>
    <row r="433">
      <c r="F433" s="5"/>
    </row>
    <row r="434">
      <c r="F434" s="5"/>
    </row>
    <row r="435">
      <c r="F435" s="5"/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5"/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5"/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5"/>
    </row>
    <row r="462">
      <c r="F462" s="5"/>
    </row>
    <row r="463">
      <c r="F463" s="5"/>
    </row>
    <row r="464">
      <c r="F464" s="5"/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1019</v>
      </c>
      <c r="B1" s="1" t="s">
        <v>1020</v>
      </c>
      <c r="C1" s="1" t="s">
        <v>1021</v>
      </c>
      <c r="D1" s="1" t="s">
        <v>1022</v>
      </c>
      <c r="E1" s="1" t="s">
        <v>1023</v>
      </c>
      <c r="F1" s="1" t="s">
        <v>1024</v>
      </c>
    </row>
    <row r="2">
      <c r="A2" s="1">
        <v>1.0</v>
      </c>
      <c r="B2" s="1" t="s">
        <v>1011</v>
      </c>
      <c r="C2" s="1">
        <v>60.0</v>
      </c>
      <c r="D2" s="1">
        <v>10.0</v>
      </c>
      <c r="E2" s="9">
        <v>45355.0</v>
      </c>
      <c r="F2" s="9">
        <v>45366.0</v>
      </c>
    </row>
    <row r="3">
      <c r="A3" s="1">
        <v>2.0</v>
      </c>
      <c r="B3" s="1" t="s">
        <v>1012</v>
      </c>
      <c r="C3" s="1">
        <v>42.0</v>
      </c>
      <c r="D3" s="1">
        <v>7.0</v>
      </c>
      <c r="E3" s="9">
        <v>45369.0</v>
      </c>
      <c r="F3" s="9">
        <v>45377.0</v>
      </c>
    </row>
    <row r="4">
      <c r="A4" s="1">
        <v>3.0</v>
      </c>
      <c r="B4" s="1" t="s">
        <v>1025</v>
      </c>
      <c r="C4" s="1">
        <v>96.0</v>
      </c>
      <c r="D4" s="1">
        <v>16.0</v>
      </c>
      <c r="E4" s="9">
        <v>45378.0</v>
      </c>
      <c r="F4" s="9">
        <v>45400.0</v>
      </c>
    </row>
    <row r="5">
      <c r="A5" s="1">
        <v>4.0</v>
      </c>
      <c r="B5" s="1" t="s">
        <v>1026</v>
      </c>
      <c r="C5" s="1">
        <v>54.0</v>
      </c>
      <c r="D5" s="1">
        <v>9.0</v>
      </c>
      <c r="E5" s="9">
        <v>45401.0</v>
      </c>
      <c r="F5" s="9">
        <v>45415.0</v>
      </c>
    </row>
    <row r="6">
      <c r="A6" s="1">
        <v>5.0</v>
      </c>
      <c r="B6" s="1" t="s">
        <v>1027</v>
      </c>
      <c r="C6" s="1">
        <v>102.0</v>
      </c>
      <c r="D6" s="1">
        <v>17.0</v>
      </c>
      <c r="E6" s="9">
        <v>45418.0</v>
      </c>
      <c r="F6" s="9">
        <v>45440.0</v>
      </c>
    </row>
    <row r="7">
      <c r="A7" s="1">
        <v>6.0</v>
      </c>
      <c r="B7" s="1" t="s">
        <v>1028</v>
      </c>
      <c r="C7" s="1">
        <v>54.0</v>
      </c>
      <c r="D7" s="1">
        <v>9.0</v>
      </c>
      <c r="E7" s="9">
        <v>45441.0</v>
      </c>
      <c r="F7" s="9">
        <v>45454.0</v>
      </c>
    </row>
    <row r="8">
      <c r="A8" s="1">
        <v>7.0</v>
      </c>
      <c r="B8" s="1" t="s">
        <v>1029</v>
      </c>
      <c r="C8" s="1">
        <v>66.0</v>
      </c>
      <c r="D8" s="1">
        <v>11.0</v>
      </c>
      <c r="E8" s="9">
        <v>45455.0</v>
      </c>
      <c r="F8" s="9">
        <v>45469.0</v>
      </c>
    </row>
    <row r="9">
      <c r="A9" s="1">
        <v>8.0</v>
      </c>
      <c r="B9" s="1" t="s">
        <v>1030</v>
      </c>
      <c r="C9" s="1">
        <v>86.0</v>
      </c>
      <c r="D9" s="1">
        <v>15.0</v>
      </c>
      <c r="E9" s="10">
        <v>45500.0</v>
      </c>
      <c r="F9" s="9">
        <v>45492.0</v>
      </c>
    </row>
  </sheetData>
  <drawing r:id="rId1"/>
</worksheet>
</file>