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master\DM\whats-cooking\"/>
    </mc:Choice>
  </mc:AlternateContent>
  <bookViews>
    <workbookView xWindow="0" yWindow="0" windowWidth="20460" windowHeight="7710" activeTab="8"/>
  </bookViews>
  <sheets>
    <sheet name="All" sheetId="1" r:id="rId1"/>
    <sheet name="etc" sheetId="2" r:id="rId2"/>
    <sheet name="lr" sheetId="5" r:id="rId3"/>
    <sheet name="knn" sheetId="4" r:id="rId4"/>
    <sheet name="rf" sheetId="3" r:id="rId5"/>
    <sheet name="工作表7" sheetId="7" r:id="rId6"/>
    <sheet name="all_v_t_it_sp" sheetId="9" r:id="rId7"/>
    <sheet name="工作表11" sheetId="11" r:id="rId8"/>
    <sheet name="工作表11 (2)" sheetId="15" r:id="rId9"/>
    <sheet name="工作表12" sheetId="12" r:id="rId10"/>
    <sheet name="lsvc_v_t" sheetId="6" r:id="rId11"/>
    <sheet name="lr_v_t" sheetId="8" r:id="rId12"/>
    <sheet name="工作表14" sheetId="14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4" i="1" l="1"/>
  <c r="A43" i="15"/>
  <c r="T21" i="15" s="1"/>
  <c r="A42" i="15"/>
  <c r="T20" i="15" s="1"/>
  <c r="A41" i="15"/>
  <c r="T19" i="15" s="1"/>
  <c r="A40" i="15"/>
  <c r="T18" i="15" s="1"/>
  <c r="A39" i="15"/>
  <c r="T17" i="15" s="1"/>
  <c r="A38" i="15"/>
  <c r="T16" i="15" s="1"/>
  <c r="A37" i="15"/>
  <c r="T15" i="15" s="1"/>
  <c r="A36" i="15"/>
  <c r="S14" i="15" s="1"/>
  <c r="A35" i="15"/>
  <c r="T13" i="15" s="1"/>
  <c r="A34" i="15"/>
  <c r="T12" i="15" s="1"/>
  <c r="A33" i="15"/>
  <c r="T11" i="15" s="1"/>
  <c r="A32" i="15"/>
  <c r="R10" i="15" s="1"/>
  <c r="A31" i="15"/>
  <c r="T9" i="15" s="1"/>
  <c r="A30" i="15"/>
  <c r="T8" i="15" s="1"/>
  <c r="A29" i="15"/>
  <c r="T7" i="15" s="1"/>
  <c r="A28" i="15"/>
  <c r="U6" i="15" s="1"/>
  <c r="A27" i="15"/>
  <c r="T5" i="15" s="1"/>
  <c r="A26" i="15"/>
  <c r="T4" i="15" s="1"/>
  <c r="A25" i="15"/>
  <c r="T3" i="15" s="1"/>
  <c r="A24" i="15"/>
  <c r="M2" i="15" s="1"/>
  <c r="U21" i="15"/>
  <c r="A43" i="12"/>
  <c r="T21" i="12" s="1"/>
  <c r="A42" i="12"/>
  <c r="T20" i="12" s="1"/>
  <c r="A41" i="12"/>
  <c r="S19" i="12" s="1"/>
  <c r="A40" i="12"/>
  <c r="T18" i="12" s="1"/>
  <c r="A39" i="12"/>
  <c r="T17" i="12" s="1"/>
  <c r="A38" i="12"/>
  <c r="T16" i="12" s="1"/>
  <c r="A37" i="12"/>
  <c r="R15" i="12" s="1"/>
  <c r="A36" i="12"/>
  <c r="T14" i="12" s="1"/>
  <c r="A35" i="12"/>
  <c r="T13" i="12" s="1"/>
  <c r="A34" i="12"/>
  <c r="R12" i="12" s="1"/>
  <c r="A33" i="12"/>
  <c r="R11" i="12" s="1"/>
  <c r="A32" i="12"/>
  <c r="T10" i="12" s="1"/>
  <c r="A31" i="12"/>
  <c r="T9" i="12" s="1"/>
  <c r="A30" i="12"/>
  <c r="T8" i="12" s="1"/>
  <c r="A29" i="12"/>
  <c r="R7" i="12" s="1"/>
  <c r="A28" i="12"/>
  <c r="T6" i="12" s="1"/>
  <c r="A27" i="12"/>
  <c r="T5" i="12" s="1"/>
  <c r="A26" i="12"/>
  <c r="R4" i="12" s="1"/>
  <c r="A25" i="12"/>
  <c r="R3" i="12" s="1"/>
  <c r="A24" i="12"/>
  <c r="T2" i="12" s="1"/>
  <c r="A43" i="11"/>
  <c r="T21" i="11" s="1"/>
  <c r="A42" i="11"/>
  <c r="U20" i="11" s="1"/>
  <c r="A41" i="11"/>
  <c r="T19" i="11" s="1"/>
  <c r="A40" i="11"/>
  <c r="U18" i="11" s="1"/>
  <c r="A39" i="11"/>
  <c r="T17" i="11" s="1"/>
  <c r="A38" i="11"/>
  <c r="T16" i="11" s="1"/>
  <c r="A37" i="11"/>
  <c r="R15" i="11" s="1"/>
  <c r="A36" i="11"/>
  <c r="U14" i="11" s="1"/>
  <c r="A35" i="11"/>
  <c r="T13" i="11" s="1"/>
  <c r="A34" i="11"/>
  <c r="S12" i="11" s="1"/>
  <c r="A33" i="11"/>
  <c r="T11" i="11" s="1"/>
  <c r="A32" i="11"/>
  <c r="U10" i="11" s="1"/>
  <c r="A31" i="11"/>
  <c r="T9" i="11" s="1"/>
  <c r="A30" i="11"/>
  <c r="T8" i="11" s="1"/>
  <c r="A29" i="11"/>
  <c r="U7" i="11" s="1"/>
  <c r="A28" i="11"/>
  <c r="U6" i="11" s="1"/>
  <c r="A27" i="11"/>
  <c r="T5" i="11" s="1"/>
  <c r="A26" i="11"/>
  <c r="R4" i="11" s="1"/>
  <c r="A25" i="11"/>
  <c r="R3" i="11" s="1"/>
  <c r="A24" i="11"/>
  <c r="U2" i="11" s="1"/>
  <c r="A43" i="9"/>
  <c r="T21" i="9" s="1"/>
  <c r="A42" i="9"/>
  <c r="R20" i="9" s="1"/>
  <c r="A41" i="9"/>
  <c r="A40" i="9"/>
  <c r="R18" i="9" s="1"/>
  <c r="A39" i="9"/>
  <c r="T17" i="9" s="1"/>
  <c r="A38" i="9"/>
  <c r="S16" i="9" s="1"/>
  <c r="A37" i="9"/>
  <c r="A36" i="9"/>
  <c r="S14" i="9" s="1"/>
  <c r="A35" i="9"/>
  <c r="T13" i="9" s="1"/>
  <c r="A34" i="9"/>
  <c r="T12" i="9" s="1"/>
  <c r="A33" i="9"/>
  <c r="A32" i="9"/>
  <c r="T10" i="9" s="1"/>
  <c r="A31" i="9"/>
  <c r="T9" i="9" s="1"/>
  <c r="A30" i="9"/>
  <c r="A29" i="9"/>
  <c r="A28" i="9"/>
  <c r="U6" i="9" s="1"/>
  <c r="A27" i="9"/>
  <c r="T5" i="9" s="1"/>
  <c r="A26" i="9"/>
  <c r="A25" i="9"/>
  <c r="A24" i="9"/>
  <c r="R2" i="9" s="1"/>
  <c r="U21" i="9"/>
  <c r="Q21" i="9"/>
  <c r="I21" i="9"/>
  <c r="E21" i="9"/>
  <c r="U20" i="9"/>
  <c r="S20" i="9"/>
  <c r="Q20" i="9"/>
  <c r="O20" i="9"/>
  <c r="M20" i="9"/>
  <c r="K20" i="9"/>
  <c r="I20" i="9"/>
  <c r="G20" i="9"/>
  <c r="E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S18" i="9"/>
  <c r="O18" i="9"/>
  <c r="K18" i="9"/>
  <c r="G18" i="9"/>
  <c r="C18" i="9"/>
  <c r="U17" i="9"/>
  <c r="Q17" i="9"/>
  <c r="M17" i="9"/>
  <c r="I17" i="9"/>
  <c r="E17" i="9"/>
  <c r="T16" i="9"/>
  <c r="R16" i="9"/>
  <c r="P16" i="9"/>
  <c r="N16" i="9"/>
  <c r="L16" i="9"/>
  <c r="J16" i="9"/>
  <c r="H16" i="9"/>
  <c r="F16" i="9"/>
  <c r="D16" i="9"/>
  <c r="B16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T14" i="9"/>
  <c r="P14" i="9"/>
  <c r="L14" i="9"/>
  <c r="H14" i="9"/>
  <c r="D14" i="9"/>
  <c r="U13" i="9"/>
  <c r="Q13" i="9"/>
  <c r="M13" i="9"/>
  <c r="I13" i="9"/>
  <c r="E13" i="9"/>
  <c r="U12" i="9"/>
  <c r="S12" i="9"/>
  <c r="Q12" i="9"/>
  <c r="O12" i="9"/>
  <c r="M12" i="9"/>
  <c r="K12" i="9"/>
  <c r="J12" i="9"/>
  <c r="I12" i="9"/>
  <c r="H12" i="9"/>
  <c r="G12" i="9"/>
  <c r="F12" i="9"/>
  <c r="E12" i="9"/>
  <c r="D12" i="9"/>
  <c r="C12" i="9"/>
  <c r="B12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U10" i="9"/>
  <c r="Q10" i="9"/>
  <c r="M10" i="9"/>
  <c r="I10" i="9"/>
  <c r="E10" i="9"/>
  <c r="U9" i="9"/>
  <c r="Q9" i="9"/>
  <c r="M9" i="9"/>
  <c r="I9" i="9"/>
  <c r="E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R6" i="9"/>
  <c r="N6" i="9"/>
  <c r="J6" i="9"/>
  <c r="F6" i="9"/>
  <c r="B6" i="9"/>
  <c r="U5" i="9"/>
  <c r="Q5" i="9"/>
  <c r="M5" i="9"/>
  <c r="I5" i="9"/>
  <c r="E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S2" i="9"/>
  <c r="O2" i="9"/>
  <c r="K2" i="9"/>
  <c r="G2" i="9"/>
  <c r="C2" i="9"/>
  <c r="A43" i="8"/>
  <c r="A42" i="8"/>
  <c r="U20" i="8" s="1"/>
  <c r="A41" i="8"/>
  <c r="A40" i="8"/>
  <c r="U18" i="8" s="1"/>
  <c r="A39" i="8"/>
  <c r="A38" i="8"/>
  <c r="A37" i="8"/>
  <c r="A36" i="8"/>
  <c r="U14" i="8" s="1"/>
  <c r="A35" i="8"/>
  <c r="A34" i="8"/>
  <c r="A33" i="8"/>
  <c r="A32" i="8"/>
  <c r="U10" i="8" s="1"/>
  <c r="A31" i="8"/>
  <c r="A30" i="8"/>
  <c r="A29" i="8"/>
  <c r="A28" i="8"/>
  <c r="U6" i="8" s="1"/>
  <c r="A27" i="8"/>
  <c r="A26" i="8"/>
  <c r="A25" i="8"/>
  <c r="A24" i="8"/>
  <c r="U2" i="8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R18" i="8"/>
  <c r="B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F14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J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N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R2" i="8"/>
  <c r="B2" i="8"/>
  <c r="A43" i="7"/>
  <c r="T21" i="7" s="1"/>
  <c r="A42" i="7"/>
  <c r="R20" i="7" s="1"/>
  <c r="A41" i="7"/>
  <c r="T19" i="7" s="1"/>
  <c r="A40" i="7"/>
  <c r="A39" i="7"/>
  <c r="T17" i="7" s="1"/>
  <c r="A38" i="7"/>
  <c r="U16" i="7" s="1"/>
  <c r="A37" i="7"/>
  <c r="R15" i="7" s="1"/>
  <c r="A36" i="7"/>
  <c r="A35" i="7"/>
  <c r="T13" i="7" s="1"/>
  <c r="A34" i="7"/>
  <c r="U12" i="7" s="1"/>
  <c r="A33" i="7"/>
  <c r="A32" i="7"/>
  <c r="A31" i="7"/>
  <c r="T9" i="7" s="1"/>
  <c r="A30" i="7"/>
  <c r="R8" i="7" s="1"/>
  <c r="A29" i="7"/>
  <c r="A28" i="7"/>
  <c r="A27" i="7"/>
  <c r="T5" i="7" s="1"/>
  <c r="A26" i="7"/>
  <c r="S4" i="7" s="1"/>
  <c r="A25" i="7"/>
  <c r="A24" i="7"/>
  <c r="U21" i="7"/>
  <c r="Q21" i="7"/>
  <c r="M21" i="7"/>
  <c r="I21" i="7"/>
  <c r="E21" i="7"/>
  <c r="U20" i="7"/>
  <c r="Q20" i="7"/>
  <c r="M20" i="7"/>
  <c r="I20" i="7"/>
  <c r="E20" i="7"/>
  <c r="U19" i="7"/>
  <c r="S19" i="7"/>
  <c r="Q19" i="7"/>
  <c r="O19" i="7"/>
  <c r="M19" i="7"/>
  <c r="K19" i="7"/>
  <c r="I19" i="7"/>
  <c r="G19" i="7"/>
  <c r="E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U17" i="7"/>
  <c r="Q17" i="7"/>
  <c r="M17" i="7"/>
  <c r="I17" i="7"/>
  <c r="E17" i="7"/>
  <c r="T16" i="7"/>
  <c r="P16" i="7"/>
  <c r="L16" i="7"/>
  <c r="H16" i="7"/>
  <c r="D16" i="7"/>
  <c r="U15" i="7"/>
  <c r="T15" i="7"/>
  <c r="S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U13" i="7"/>
  <c r="Q13" i="7"/>
  <c r="M13" i="7"/>
  <c r="I13" i="7"/>
  <c r="E13" i="7"/>
  <c r="T12" i="7"/>
  <c r="P12" i="7"/>
  <c r="L12" i="7"/>
  <c r="H12" i="7"/>
  <c r="D12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U9" i="7"/>
  <c r="Q9" i="7"/>
  <c r="M9" i="7"/>
  <c r="I9" i="7"/>
  <c r="E9" i="7"/>
  <c r="U8" i="7"/>
  <c r="Q8" i="7"/>
  <c r="M8" i="7"/>
  <c r="I8" i="7"/>
  <c r="E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U5" i="7"/>
  <c r="Q5" i="7"/>
  <c r="M5" i="7"/>
  <c r="I5" i="7"/>
  <c r="E5" i="7"/>
  <c r="R4" i="7"/>
  <c r="N4" i="7"/>
  <c r="J4" i="7"/>
  <c r="F4" i="7"/>
  <c r="B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43" i="6"/>
  <c r="R21" i="6" s="1"/>
  <c r="A42" i="6"/>
  <c r="O20" i="6" s="1"/>
  <c r="A41" i="6"/>
  <c r="P19" i="6" s="1"/>
  <c r="A40" i="6"/>
  <c r="T18" i="6" s="1"/>
  <c r="A39" i="6"/>
  <c r="R17" i="6" s="1"/>
  <c r="A38" i="6"/>
  <c r="U16" i="6" s="1"/>
  <c r="A37" i="6"/>
  <c r="S15" i="6" s="1"/>
  <c r="A36" i="6"/>
  <c r="R14" i="6" s="1"/>
  <c r="A35" i="6"/>
  <c r="R13" i="6" s="1"/>
  <c r="A34" i="6"/>
  <c r="U12" i="6" s="1"/>
  <c r="A33" i="6"/>
  <c r="T11" i="6" s="1"/>
  <c r="A32" i="6"/>
  <c r="S10" i="6" s="1"/>
  <c r="A31" i="6"/>
  <c r="R9" i="6" s="1"/>
  <c r="A30" i="6"/>
  <c r="Q8" i="6" s="1"/>
  <c r="A29" i="6"/>
  <c r="U7" i="6" s="1"/>
  <c r="A28" i="6"/>
  <c r="U6" i="6" s="1"/>
  <c r="A27" i="6"/>
  <c r="R5" i="6" s="1"/>
  <c r="A26" i="6"/>
  <c r="S4" i="6" s="1"/>
  <c r="A25" i="6"/>
  <c r="Q3" i="6" s="1"/>
  <c r="A24" i="6"/>
  <c r="U2" i="6" s="1"/>
  <c r="U21" i="6"/>
  <c r="T21" i="6"/>
  <c r="S21" i="6"/>
  <c r="Q21" i="6"/>
  <c r="P21" i="6"/>
  <c r="O21" i="6"/>
  <c r="M21" i="6"/>
  <c r="L21" i="6"/>
  <c r="K21" i="6"/>
  <c r="I21" i="6"/>
  <c r="H21" i="6"/>
  <c r="G21" i="6"/>
  <c r="E21" i="6"/>
  <c r="D21" i="6"/>
  <c r="C21" i="6"/>
  <c r="T19" i="6"/>
  <c r="S19" i="6"/>
  <c r="L19" i="6"/>
  <c r="K19" i="6"/>
  <c r="D19" i="6"/>
  <c r="C19" i="6"/>
  <c r="U18" i="6"/>
  <c r="Q18" i="6"/>
  <c r="M18" i="6"/>
  <c r="I18" i="6"/>
  <c r="E18" i="6"/>
  <c r="U17" i="6"/>
  <c r="T17" i="6"/>
  <c r="S17" i="6"/>
  <c r="Q17" i="6"/>
  <c r="P17" i="6"/>
  <c r="O17" i="6"/>
  <c r="M17" i="6"/>
  <c r="L17" i="6"/>
  <c r="K17" i="6"/>
  <c r="I17" i="6"/>
  <c r="H17" i="6"/>
  <c r="G17" i="6"/>
  <c r="E17" i="6"/>
  <c r="D17" i="6"/>
  <c r="C17" i="6"/>
  <c r="U15" i="6"/>
  <c r="T15" i="6"/>
  <c r="P15" i="6"/>
  <c r="O15" i="6"/>
  <c r="K15" i="6"/>
  <c r="I15" i="6"/>
  <c r="E15" i="6"/>
  <c r="D15" i="6"/>
  <c r="S14" i="6"/>
  <c r="O14" i="6"/>
  <c r="K14" i="6"/>
  <c r="G14" i="6"/>
  <c r="C14" i="6"/>
  <c r="U13" i="6"/>
  <c r="T13" i="6"/>
  <c r="S13" i="6"/>
  <c r="Q13" i="6"/>
  <c r="P13" i="6"/>
  <c r="O13" i="6"/>
  <c r="M13" i="6"/>
  <c r="L13" i="6"/>
  <c r="K13" i="6"/>
  <c r="I13" i="6"/>
  <c r="H13" i="6"/>
  <c r="G13" i="6"/>
  <c r="E13" i="6"/>
  <c r="D13" i="6"/>
  <c r="C13" i="6"/>
  <c r="M12" i="6"/>
  <c r="C12" i="6"/>
  <c r="U11" i="6"/>
  <c r="S11" i="6"/>
  <c r="Q11" i="6"/>
  <c r="P11" i="6"/>
  <c r="M11" i="6"/>
  <c r="L11" i="6"/>
  <c r="K11" i="6"/>
  <c r="H11" i="6"/>
  <c r="G11" i="6"/>
  <c r="E11" i="6"/>
  <c r="C11" i="6"/>
  <c r="T10" i="6"/>
  <c r="P10" i="6"/>
  <c r="L10" i="6"/>
  <c r="H10" i="6"/>
  <c r="D10" i="6"/>
  <c r="U9" i="6"/>
  <c r="T9" i="6"/>
  <c r="S9" i="6"/>
  <c r="Q9" i="6"/>
  <c r="P9" i="6"/>
  <c r="O9" i="6"/>
  <c r="M9" i="6"/>
  <c r="L9" i="6"/>
  <c r="K9" i="6"/>
  <c r="I9" i="6"/>
  <c r="H9" i="6"/>
  <c r="G9" i="6"/>
  <c r="E9" i="6"/>
  <c r="D9" i="6"/>
  <c r="C9" i="6"/>
  <c r="T8" i="6"/>
  <c r="I8" i="6"/>
  <c r="T7" i="6"/>
  <c r="S7" i="6"/>
  <c r="Q7" i="6"/>
  <c r="O7" i="6"/>
  <c r="M7" i="6"/>
  <c r="L7" i="6"/>
  <c r="I7" i="6"/>
  <c r="H7" i="6"/>
  <c r="G7" i="6"/>
  <c r="D7" i="6"/>
  <c r="C7" i="6"/>
  <c r="R6" i="6"/>
  <c r="N6" i="6"/>
  <c r="J6" i="6"/>
  <c r="F6" i="6"/>
  <c r="B6" i="6"/>
  <c r="U5" i="6"/>
  <c r="T5" i="6"/>
  <c r="S5" i="6"/>
  <c r="Q5" i="6"/>
  <c r="P5" i="6"/>
  <c r="O5" i="6"/>
  <c r="M5" i="6"/>
  <c r="L5" i="6"/>
  <c r="K5" i="6"/>
  <c r="I5" i="6"/>
  <c r="H5" i="6"/>
  <c r="G5" i="6"/>
  <c r="E5" i="6"/>
  <c r="D5" i="6"/>
  <c r="C5" i="6"/>
  <c r="T4" i="6"/>
  <c r="I4" i="6"/>
  <c r="U3" i="6"/>
  <c r="T3" i="6"/>
  <c r="S3" i="6"/>
  <c r="P3" i="6"/>
  <c r="O3" i="6"/>
  <c r="M3" i="6"/>
  <c r="K3" i="6"/>
  <c r="I3" i="6"/>
  <c r="H3" i="6"/>
  <c r="E3" i="6"/>
  <c r="D3" i="6"/>
  <c r="C3" i="6"/>
  <c r="R2" i="6"/>
  <c r="N2" i="6"/>
  <c r="J2" i="6"/>
  <c r="F2" i="6"/>
  <c r="B2" i="6"/>
  <c r="A43" i="5"/>
  <c r="S21" i="5" s="1"/>
  <c r="A42" i="5"/>
  <c r="U20" i="5" s="1"/>
  <c r="A41" i="5"/>
  <c r="R19" i="5" s="1"/>
  <c r="A40" i="5"/>
  <c r="U18" i="5" s="1"/>
  <c r="A39" i="5"/>
  <c r="S17" i="5" s="1"/>
  <c r="A38" i="5"/>
  <c r="U16" i="5" s="1"/>
  <c r="A37" i="5"/>
  <c r="R15" i="5" s="1"/>
  <c r="A36" i="5"/>
  <c r="U14" i="5" s="1"/>
  <c r="A35" i="5"/>
  <c r="T13" i="5" s="1"/>
  <c r="A34" i="5"/>
  <c r="R12" i="5" s="1"/>
  <c r="A33" i="5"/>
  <c r="R11" i="5" s="1"/>
  <c r="A32" i="5"/>
  <c r="U10" i="5" s="1"/>
  <c r="A31" i="5"/>
  <c r="T9" i="5" s="1"/>
  <c r="A30" i="5"/>
  <c r="U8" i="5" s="1"/>
  <c r="A29" i="5"/>
  <c r="U7" i="5" s="1"/>
  <c r="A28" i="5"/>
  <c r="U6" i="5" s="1"/>
  <c r="A27" i="5"/>
  <c r="U5" i="5" s="1"/>
  <c r="A26" i="5"/>
  <c r="S4" i="5" s="1"/>
  <c r="A25" i="5"/>
  <c r="T3" i="5" s="1"/>
  <c r="A24" i="5"/>
  <c r="U2" i="5" s="1"/>
  <c r="U21" i="5"/>
  <c r="J20" i="5"/>
  <c r="S19" i="5"/>
  <c r="P19" i="5"/>
  <c r="O19" i="5"/>
  <c r="K19" i="5"/>
  <c r="H19" i="5"/>
  <c r="G19" i="5"/>
  <c r="C19" i="5"/>
  <c r="T15" i="5"/>
  <c r="L15" i="5"/>
  <c r="K15" i="5"/>
  <c r="C15" i="5"/>
  <c r="P11" i="5"/>
  <c r="O11" i="5"/>
  <c r="G11" i="5"/>
  <c r="D11" i="5"/>
  <c r="R7" i="5"/>
  <c r="J7" i="5"/>
  <c r="G7" i="5"/>
  <c r="R3" i="5"/>
  <c r="Q3" i="5"/>
  <c r="I3" i="5"/>
  <c r="E3" i="5"/>
  <c r="A43" i="4"/>
  <c r="T21" i="4" s="1"/>
  <c r="A42" i="4"/>
  <c r="T20" i="4" s="1"/>
  <c r="A41" i="4"/>
  <c r="A40" i="4"/>
  <c r="U18" i="4" s="1"/>
  <c r="A39" i="4"/>
  <c r="A38" i="4"/>
  <c r="U16" i="4" s="1"/>
  <c r="A37" i="4"/>
  <c r="A36" i="4"/>
  <c r="U14" i="4" s="1"/>
  <c r="A35" i="4"/>
  <c r="A34" i="4"/>
  <c r="S12" i="4" s="1"/>
  <c r="A33" i="4"/>
  <c r="A32" i="4"/>
  <c r="U10" i="4" s="1"/>
  <c r="A31" i="4"/>
  <c r="A30" i="4"/>
  <c r="T8" i="4" s="1"/>
  <c r="A29" i="4"/>
  <c r="A28" i="4"/>
  <c r="U6" i="4" s="1"/>
  <c r="A27" i="4"/>
  <c r="A26" i="4"/>
  <c r="U4" i="4" s="1"/>
  <c r="A25" i="4"/>
  <c r="A24" i="4"/>
  <c r="U2" i="4" s="1"/>
  <c r="U21" i="4"/>
  <c r="N21" i="4"/>
  <c r="H21" i="4"/>
  <c r="G21" i="4"/>
  <c r="D21" i="4"/>
  <c r="U20" i="4"/>
  <c r="S20" i="4"/>
  <c r="Q20" i="4"/>
  <c r="O20" i="4"/>
  <c r="M20" i="4"/>
  <c r="K20" i="4"/>
  <c r="I20" i="4"/>
  <c r="G20" i="4"/>
  <c r="E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T16" i="4"/>
  <c r="R16" i="4"/>
  <c r="P16" i="4"/>
  <c r="N16" i="4"/>
  <c r="L16" i="4"/>
  <c r="J16" i="4"/>
  <c r="H16" i="4"/>
  <c r="F16" i="4"/>
  <c r="D16" i="4"/>
  <c r="B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B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T12" i="4"/>
  <c r="R12" i="4"/>
  <c r="P12" i="4"/>
  <c r="N12" i="4"/>
  <c r="L12" i="4"/>
  <c r="J12" i="4"/>
  <c r="H12" i="4"/>
  <c r="F12" i="4"/>
  <c r="D12" i="4"/>
  <c r="B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U8" i="4"/>
  <c r="S8" i="4"/>
  <c r="Q8" i="4"/>
  <c r="O8" i="4"/>
  <c r="M8" i="4"/>
  <c r="K8" i="4"/>
  <c r="I8" i="4"/>
  <c r="G8" i="4"/>
  <c r="E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J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T4" i="4"/>
  <c r="R4" i="4"/>
  <c r="P4" i="4"/>
  <c r="N4" i="4"/>
  <c r="L4" i="4"/>
  <c r="J4" i="4"/>
  <c r="H4" i="4"/>
  <c r="F4" i="4"/>
  <c r="D4" i="4"/>
  <c r="B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N2" i="4"/>
  <c r="A43" i="3"/>
  <c r="S21" i="3" s="1"/>
  <c r="A42" i="3"/>
  <c r="U20" i="3" s="1"/>
  <c r="A41" i="3"/>
  <c r="R19" i="3" s="1"/>
  <c r="A40" i="3"/>
  <c r="U18" i="3" s="1"/>
  <c r="A39" i="3"/>
  <c r="T17" i="3" s="1"/>
  <c r="A38" i="3"/>
  <c r="R16" i="3" s="1"/>
  <c r="A37" i="3"/>
  <c r="R15" i="3" s="1"/>
  <c r="A36" i="3"/>
  <c r="U14" i="3" s="1"/>
  <c r="A35" i="3"/>
  <c r="A34" i="3"/>
  <c r="U12" i="3" s="1"/>
  <c r="A33" i="3"/>
  <c r="R11" i="3" s="1"/>
  <c r="A32" i="3"/>
  <c r="U10" i="3" s="1"/>
  <c r="A31" i="3"/>
  <c r="A30" i="3"/>
  <c r="S8" i="3" s="1"/>
  <c r="A29" i="3"/>
  <c r="S7" i="3" s="1"/>
  <c r="A28" i="3"/>
  <c r="U6" i="3" s="1"/>
  <c r="A27" i="3"/>
  <c r="A26" i="3"/>
  <c r="U4" i="3" s="1"/>
  <c r="A25" i="3"/>
  <c r="U3" i="3" s="1"/>
  <c r="A24" i="3"/>
  <c r="U2" i="3" s="1"/>
  <c r="U21" i="3"/>
  <c r="T21" i="3"/>
  <c r="R21" i="3"/>
  <c r="P21" i="3"/>
  <c r="N21" i="3"/>
  <c r="M21" i="3"/>
  <c r="J21" i="3"/>
  <c r="I21" i="3"/>
  <c r="H21" i="3"/>
  <c r="E21" i="3"/>
  <c r="D21" i="3"/>
  <c r="B21" i="3"/>
  <c r="P20" i="3"/>
  <c r="N20" i="3"/>
  <c r="H20" i="3"/>
  <c r="F20" i="3"/>
  <c r="T19" i="3"/>
  <c r="P19" i="3"/>
  <c r="L19" i="3"/>
  <c r="H19" i="3"/>
  <c r="D19" i="3"/>
  <c r="F18" i="3"/>
  <c r="U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U16" i="3"/>
  <c r="O16" i="3"/>
  <c r="M16" i="3"/>
  <c r="G16" i="3"/>
  <c r="E16" i="3"/>
  <c r="T15" i="3"/>
  <c r="P15" i="3"/>
  <c r="L15" i="3"/>
  <c r="H15" i="3"/>
  <c r="D15" i="3"/>
  <c r="J14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P12" i="3"/>
  <c r="O12" i="3"/>
  <c r="K12" i="3"/>
  <c r="J12" i="3"/>
  <c r="F12" i="3"/>
  <c r="D12" i="3"/>
  <c r="T11" i="3"/>
  <c r="P11" i="3"/>
  <c r="L11" i="3"/>
  <c r="H11" i="3"/>
  <c r="D11" i="3"/>
  <c r="N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U8" i="3"/>
  <c r="R8" i="3"/>
  <c r="Q8" i="3"/>
  <c r="N8" i="3"/>
  <c r="M8" i="3"/>
  <c r="J8" i="3"/>
  <c r="I8" i="3"/>
  <c r="F8" i="3"/>
  <c r="E8" i="3"/>
  <c r="B8" i="3"/>
  <c r="U7" i="3"/>
  <c r="Q7" i="3"/>
  <c r="M7" i="3"/>
  <c r="I7" i="3"/>
  <c r="E7" i="3"/>
  <c r="R6" i="3"/>
  <c r="B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P4" i="3"/>
  <c r="O4" i="3"/>
  <c r="L4" i="3"/>
  <c r="K4" i="3"/>
  <c r="H4" i="3"/>
  <c r="G4" i="3"/>
  <c r="D4" i="3"/>
  <c r="C4" i="3"/>
  <c r="S3" i="3"/>
  <c r="O3" i="3"/>
  <c r="K3" i="3"/>
  <c r="G3" i="3"/>
  <c r="C3" i="3"/>
  <c r="F2" i="3"/>
  <c r="A25" i="2"/>
  <c r="A26" i="2"/>
  <c r="T4" i="2" s="1"/>
  <c r="A27" i="2"/>
  <c r="A28" i="2"/>
  <c r="D6" i="2" s="1"/>
  <c r="A29" i="2"/>
  <c r="A30" i="2"/>
  <c r="T8" i="2" s="1"/>
  <c r="A31" i="2"/>
  <c r="A32" i="2"/>
  <c r="D10" i="2" s="1"/>
  <c r="A33" i="2"/>
  <c r="A34" i="2"/>
  <c r="T12" i="2" s="1"/>
  <c r="A35" i="2"/>
  <c r="A36" i="2"/>
  <c r="D14" i="2" s="1"/>
  <c r="A37" i="2"/>
  <c r="A38" i="2"/>
  <c r="T16" i="2" s="1"/>
  <c r="A39" i="2"/>
  <c r="A40" i="2"/>
  <c r="D18" i="2" s="1"/>
  <c r="A41" i="2"/>
  <c r="A42" i="2"/>
  <c r="T20" i="2" s="1"/>
  <c r="A43" i="2"/>
  <c r="A24" i="2"/>
  <c r="U3" i="2"/>
  <c r="U4" i="2"/>
  <c r="U5" i="2"/>
  <c r="U6" i="2"/>
  <c r="U7" i="2"/>
  <c r="U8" i="2"/>
  <c r="U9" i="2"/>
  <c r="U11" i="2"/>
  <c r="U12" i="2"/>
  <c r="U13" i="2"/>
  <c r="U15" i="2"/>
  <c r="U16" i="2"/>
  <c r="U17" i="2"/>
  <c r="U18" i="2"/>
  <c r="U19" i="2"/>
  <c r="U20" i="2"/>
  <c r="U21" i="2"/>
  <c r="T3" i="2"/>
  <c r="T5" i="2"/>
  <c r="T7" i="2"/>
  <c r="T9" i="2"/>
  <c r="T11" i="2"/>
  <c r="T13" i="2"/>
  <c r="T15" i="2"/>
  <c r="T17" i="2"/>
  <c r="T19" i="2"/>
  <c r="T21" i="2"/>
  <c r="T2" i="2"/>
  <c r="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4" i="2"/>
  <c r="E4" i="2"/>
  <c r="G4" i="2"/>
  <c r="I4" i="2"/>
  <c r="K4" i="2"/>
  <c r="M4" i="2"/>
  <c r="O4" i="2"/>
  <c r="Q4" i="2"/>
  <c r="S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6" i="2"/>
  <c r="G6" i="2"/>
  <c r="K6" i="2"/>
  <c r="O6" i="2"/>
  <c r="S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C10" i="2"/>
  <c r="G10" i="2"/>
  <c r="K10" i="2"/>
  <c r="O10" i="2"/>
  <c r="S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C14" i="2"/>
  <c r="G14" i="2"/>
  <c r="K14" i="2"/>
  <c r="O14" i="2"/>
  <c r="S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G18" i="2"/>
  <c r="K18" i="2"/>
  <c r="O18" i="2"/>
  <c r="S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25" i="1"/>
  <c r="A26" i="1"/>
  <c r="A27" i="1"/>
  <c r="A28" i="1"/>
  <c r="C6" i="1" s="1"/>
  <c r="A29" i="1"/>
  <c r="A30" i="1"/>
  <c r="A31" i="1"/>
  <c r="A32" i="1"/>
  <c r="G10" i="1" s="1"/>
  <c r="A33" i="1"/>
  <c r="A34" i="1"/>
  <c r="A35" i="1"/>
  <c r="A36" i="1"/>
  <c r="B14" i="1" s="1"/>
  <c r="A37" i="1"/>
  <c r="A38" i="1"/>
  <c r="A39" i="1"/>
  <c r="A40" i="1"/>
  <c r="B18" i="1" s="1"/>
  <c r="A41" i="1"/>
  <c r="A42" i="1"/>
  <c r="A43" i="1"/>
  <c r="A24" i="1"/>
  <c r="T2" i="1" s="1"/>
  <c r="J10" i="1"/>
  <c r="N10" i="1"/>
  <c r="R10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B6" i="1"/>
  <c r="F6" i="1"/>
  <c r="J6" i="1"/>
  <c r="N6" i="1"/>
  <c r="R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B10" i="1"/>
  <c r="F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E14" i="1"/>
  <c r="I14" i="1"/>
  <c r="M14" i="1"/>
  <c r="Q14" i="1"/>
  <c r="U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E18" i="1"/>
  <c r="I18" i="1"/>
  <c r="M18" i="1"/>
  <c r="Q18" i="1"/>
  <c r="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U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19" i="15" l="1"/>
  <c r="M20" i="15"/>
  <c r="E9" i="15"/>
  <c r="N11" i="15"/>
  <c r="B3" i="15"/>
  <c r="M5" i="15"/>
  <c r="U9" i="15"/>
  <c r="M9" i="15"/>
  <c r="U17" i="15"/>
  <c r="U5" i="15"/>
  <c r="E13" i="15"/>
  <c r="U16" i="15"/>
  <c r="R7" i="15"/>
  <c r="J11" i="15"/>
  <c r="J15" i="15"/>
  <c r="F19" i="15"/>
  <c r="F3" i="15"/>
  <c r="B7" i="15"/>
  <c r="R3" i="15"/>
  <c r="N7" i="15"/>
  <c r="F15" i="15"/>
  <c r="B19" i="15"/>
  <c r="U8" i="15"/>
  <c r="M13" i="15"/>
  <c r="E17" i="15"/>
  <c r="I4" i="15"/>
  <c r="I12" i="15"/>
  <c r="J3" i="15"/>
  <c r="E5" i="15"/>
  <c r="F7" i="15"/>
  <c r="B11" i="15"/>
  <c r="R11" i="15"/>
  <c r="U13" i="15"/>
  <c r="N15" i="15"/>
  <c r="M17" i="15"/>
  <c r="J19" i="15"/>
  <c r="M21" i="15"/>
  <c r="N3" i="15"/>
  <c r="J7" i="15"/>
  <c r="F11" i="15"/>
  <c r="B15" i="15"/>
  <c r="R15" i="15"/>
  <c r="N19" i="15"/>
  <c r="E3" i="15"/>
  <c r="I3" i="15"/>
  <c r="M3" i="15"/>
  <c r="Q3" i="15"/>
  <c r="U3" i="15"/>
  <c r="E7" i="15"/>
  <c r="I7" i="15"/>
  <c r="M7" i="15"/>
  <c r="Q7" i="15"/>
  <c r="U7" i="15"/>
  <c r="E11" i="15"/>
  <c r="I11" i="15"/>
  <c r="M11" i="15"/>
  <c r="Q11" i="15"/>
  <c r="U11" i="15"/>
  <c r="E15" i="15"/>
  <c r="I15" i="15"/>
  <c r="M15" i="15"/>
  <c r="Q15" i="15"/>
  <c r="U15" i="15"/>
  <c r="E19" i="15"/>
  <c r="I19" i="15"/>
  <c r="M19" i="15"/>
  <c r="Q19" i="15"/>
  <c r="U19" i="15"/>
  <c r="C3" i="15"/>
  <c r="G3" i="15"/>
  <c r="K3" i="15"/>
  <c r="O3" i="15"/>
  <c r="S3" i="15"/>
  <c r="C7" i="15"/>
  <c r="G7" i="15"/>
  <c r="K7" i="15"/>
  <c r="O7" i="15"/>
  <c r="S7" i="15"/>
  <c r="C11" i="15"/>
  <c r="G11" i="15"/>
  <c r="K11" i="15"/>
  <c r="O11" i="15"/>
  <c r="S11" i="15"/>
  <c r="C15" i="15"/>
  <c r="G15" i="15"/>
  <c r="K15" i="15"/>
  <c r="O15" i="15"/>
  <c r="S15" i="15"/>
  <c r="C19" i="15"/>
  <c r="G19" i="15"/>
  <c r="K19" i="15"/>
  <c r="O19" i="15"/>
  <c r="S19" i="15"/>
  <c r="D3" i="15"/>
  <c r="H3" i="15"/>
  <c r="L3" i="15"/>
  <c r="P3" i="15"/>
  <c r="D7" i="15"/>
  <c r="H7" i="15"/>
  <c r="L7" i="15"/>
  <c r="P7" i="15"/>
  <c r="D11" i="15"/>
  <c r="H11" i="15"/>
  <c r="L11" i="15"/>
  <c r="P11" i="15"/>
  <c r="D15" i="15"/>
  <c r="H15" i="15"/>
  <c r="L15" i="15"/>
  <c r="P15" i="15"/>
  <c r="D19" i="15"/>
  <c r="H19" i="15"/>
  <c r="L19" i="15"/>
  <c r="P19" i="15"/>
  <c r="Q4" i="15"/>
  <c r="M8" i="15"/>
  <c r="U20" i="15"/>
  <c r="Q12" i="15"/>
  <c r="E16" i="15"/>
  <c r="E8" i="15"/>
  <c r="M16" i="15"/>
  <c r="E21" i="15"/>
  <c r="E18" i="15"/>
  <c r="Q2" i="15"/>
  <c r="E4" i="15"/>
  <c r="U4" i="15"/>
  <c r="J6" i="15"/>
  <c r="Q8" i="15"/>
  <c r="M12" i="15"/>
  <c r="I16" i="15"/>
  <c r="E20" i="15"/>
  <c r="G10" i="15"/>
  <c r="M4" i="15"/>
  <c r="I8" i="15"/>
  <c r="E12" i="15"/>
  <c r="U12" i="15"/>
  <c r="D14" i="15"/>
  <c r="Q16" i="15"/>
  <c r="Q20" i="15"/>
  <c r="E2" i="15"/>
  <c r="U2" i="15"/>
  <c r="N6" i="15"/>
  <c r="K10" i="15"/>
  <c r="L14" i="15"/>
  <c r="M18" i="15"/>
  <c r="I20" i="15"/>
  <c r="I2" i="15"/>
  <c r="B6" i="15"/>
  <c r="R6" i="15"/>
  <c r="O10" i="15"/>
  <c r="P14" i="15"/>
  <c r="Q18" i="15"/>
  <c r="F6" i="15"/>
  <c r="C10" i="15"/>
  <c r="S10" i="15"/>
  <c r="T14" i="15"/>
  <c r="U18" i="15"/>
  <c r="F5" i="15"/>
  <c r="N5" i="15"/>
  <c r="F9" i="15"/>
  <c r="N9" i="15"/>
  <c r="F13" i="15"/>
  <c r="N13" i="15"/>
  <c r="F17" i="15"/>
  <c r="N17" i="15"/>
  <c r="F21" i="15"/>
  <c r="N21" i="15"/>
  <c r="A44" i="15"/>
  <c r="V44" i="15" s="1"/>
  <c r="I5" i="15"/>
  <c r="Q5" i="15"/>
  <c r="I9" i="15"/>
  <c r="Q9" i="15"/>
  <c r="I13" i="15"/>
  <c r="Q13" i="15"/>
  <c r="H14" i="15"/>
  <c r="I17" i="15"/>
  <c r="Q17" i="15"/>
  <c r="I18" i="15"/>
  <c r="I21" i="15"/>
  <c r="Q21" i="15"/>
  <c r="B5" i="15"/>
  <c r="J5" i="15"/>
  <c r="R5" i="15"/>
  <c r="B9" i="15"/>
  <c r="J9" i="15"/>
  <c r="R9" i="15"/>
  <c r="B13" i="15"/>
  <c r="J13" i="15"/>
  <c r="R13" i="15"/>
  <c r="B17" i="15"/>
  <c r="J17" i="15"/>
  <c r="R17" i="15"/>
  <c r="B21" i="15"/>
  <c r="J21" i="15"/>
  <c r="R21" i="15"/>
  <c r="B2" i="15"/>
  <c r="F2" i="15"/>
  <c r="J2" i="15"/>
  <c r="N2" i="15"/>
  <c r="R2" i="15"/>
  <c r="C6" i="15"/>
  <c r="G6" i="15"/>
  <c r="K6" i="15"/>
  <c r="O6" i="15"/>
  <c r="S6" i="15"/>
  <c r="D10" i="15"/>
  <c r="H10" i="15"/>
  <c r="L10" i="15"/>
  <c r="P10" i="15"/>
  <c r="T10" i="15"/>
  <c r="E14" i="15"/>
  <c r="I14" i="15"/>
  <c r="M14" i="15"/>
  <c r="Q14" i="15"/>
  <c r="U14" i="15"/>
  <c r="B18" i="15"/>
  <c r="F18" i="15"/>
  <c r="J18" i="15"/>
  <c r="N18" i="15"/>
  <c r="R18" i="15"/>
  <c r="C2" i="15"/>
  <c r="G2" i="15"/>
  <c r="K2" i="15"/>
  <c r="O2" i="15"/>
  <c r="S2" i="15"/>
  <c r="D6" i="15"/>
  <c r="H6" i="15"/>
  <c r="L6" i="15"/>
  <c r="P6" i="15"/>
  <c r="T6" i="15"/>
  <c r="E10" i="15"/>
  <c r="I10" i="15"/>
  <c r="M10" i="15"/>
  <c r="Q10" i="15"/>
  <c r="U10" i="15"/>
  <c r="B14" i="15"/>
  <c r="F14" i="15"/>
  <c r="J14" i="15"/>
  <c r="N14" i="15"/>
  <c r="R14" i="15"/>
  <c r="C18" i="15"/>
  <c r="G18" i="15"/>
  <c r="K18" i="15"/>
  <c r="O18" i="15"/>
  <c r="S18" i="15"/>
  <c r="D2" i="15"/>
  <c r="H2" i="15"/>
  <c r="L2" i="15"/>
  <c r="P2" i="15"/>
  <c r="T2" i="15"/>
  <c r="E6" i="15"/>
  <c r="I6" i="15"/>
  <c r="M6" i="15"/>
  <c r="Q6" i="15"/>
  <c r="B10" i="15"/>
  <c r="F10" i="15"/>
  <c r="J10" i="15"/>
  <c r="N10" i="15"/>
  <c r="C14" i="15"/>
  <c r="G14" i="15"/>
  <c r="K14" i="15"/>
  <c r="O14" i="15"/>
  <c r="D18" i="15"/>
  <c r="H18" i="15"/>
  <c r="L18" i="15"/>
  <c r="P18" i="15"/>
  <c r="B4" i="15"/>
  <c r="J4" i="15"/>
  <c r="R4" i="15"/>
  <c r="B8" i="15"/>
  <c r="J8" i="15"/>
  <c r="R8" i="15"/>
  <c r="B12" i="15"/>
  <c r="J12" i="15"/>
  <c r="R12" i="15"/>
  <c r="B16" i="15"/>
  <c r="C4" i="15"/>
  <c r="G4" i="15"/>
  <c r="K4" i="15"/>
  <c r="O4" i="15"/>
  <c r="S4" i="15"/>
  <c r="C5" i="15"/>
  <c r="G5" i="15"/>
  <c r="K5" i="15"/>
  <c r="O5" i="15"/>
  <c r="S5" i="15"/>
  <c r="C8" i="15"/>
  <c r="G8" i="15"/>
  <c r="K8" i="15"/>
  <c r="O8" i="15"/>
  <c r="S8" i="15"/>
  <c r="C9" i="15"/>
  <c r="G9" i="15"/>
  <c r="K9" i="15"/>
  <c r="O9" i="15"/>
  <c r="S9" i="15"/>
  <c r="C12" i="15"/>
  <c r="G12" i="15"/>
  <c r="K12" i="15"/>
  <c r="O12" i="15"/>
  <c r="S12" i="15"/>
  <c r="C13" i="15"/>
  <c r="G13" i="15"/>
  <c r="K13" i="15"/>
  <c r="O13" i="15"/>
  <c r="S13" i="15"/>
  <c r="C16" i="15"/>
  <c r="G16" i="15"/>
  <c r="K16" i="15"/>
  <c r="O16" i="15"/>
  <c r="S16" i="15"/>
  <c r="C17" i="15"/>
  <c r="G17" i="15"/>
  <c r="K17" i="15"/>
  <c r="O17" i="15"/>
  <c r="S17" i="15"/>
  <c r="C20" i="15"/>
  <c r="G20" i="15"/>
  <c r="K20" i="15"/>
  <c r="O20" i="15"/>
  <c r="S20" i="15"/>
  <c r="C21" i="15"/>
  <c r="G21" i="15"/>
  <c r="K21" i="15"/>
  <c r="O21" i="15"/>
  <c r="S21" i="15"/>
  <c r="F4" i="15"/>
  <c r="N4" i="15"/>
  <c r="F8" i="15"/>
  <c r="N8" i="15"/>
  <c r="F12" i="15"/>
  <c r="N12" i="15"/>
  <c r="F16" i="15"/>
  <c r="J16" i="15"/>
  <c r="N16" i="15"/>
  <c r="R16" i="15"/>
  <c r="B20" i="15"/>
  <c r="F20" i="15"/>
  <c r="J20" i="15"/>
  <c r="N20" i="15"/>
  <c r="R20" i="15"/>
  <c r="D4" i="15"/>
  <c r="H4" i="15"/>
  <c r="L4" i="15"/>
  <c r="P4" i="15"/>
  <c r="D5" i="15"/>
  <c r="H5" i="15"/>
  <c r="L5" i="15"/>
  <c r="P5" i="15"/>
  <c r="D8" i="15"/>
  <c r="H8" i="15"/>
  <c r="L8" i="15"/>
  <c r="P8" i="15"/>
  <c r="D9" i="15"/>
  <c r="H9" i="15"/>
  <c r="L9" i="15"/>
  <c r="P9" i="15"/>
  <c r="D12" i="15"/>
  <c r="H12" i="15"/>
  <c r="L12" i="15"/>
  <c r="P12" i="15"/>
  <c r="D13" i="15"/>
  <c r="H13" i="15"/>
  <c r="L13" i="15"/>
  <c r="P13" i="15"/>
  <c r="D16" i="15"/>
  <c r="H16" i="15"/>
  <c r="L16" i="15"/>
  <c r="P16" i="15"/>
  <c r="D17" i="15"/>
  <c r="H17" i="15"/>
  <c r="L17" i="15"/>
  <c r="P17" i="15"/>
  <c r="D20" i="15"/>
  <c r="H20" i="15"/>
  <c r="L20" i="15"/>
  <c r="P20" i="15"/>
  <c r="D21" i="15"/>
  <c r="H21" i="15"/>
  <c r="L21" i="15"/>
  <c r="P21" i="15"/>
  <c r="A44" i="11"/>
  <c r="V44" i="11" s="1"/>
  <c r="U21" i="11"/>
  <c r="R4" i="5"/>
  <c r="F8" i="5"/>
  <c r="N8" i="5"/>
  <c r="B4" i="5"/>
  <c r="P12" i="5"/>
  <c r="J4" i="5"/>
  <c r="U13" i="5"/>
  <c r="N5" i="5"/>
  <c r="E13" i="5"/>
  <c r="M9" i="5"/>
  <c r="P17" i="5"/>
  <c r="F4" i="5"/>
  <c r="N4" i="5"/>
  <c r="B8" i="5"/>
  <c r="J8" i="5"/>
  <c r="R8" i="5"/>
  <c r="E12" i="5"/>
  <c r="H4" i="5"/>
  <c r="P4" i="5"/>
  <c r="D8" i="5"/>
  <c r="L8" i="5"/>
  <c r="T8" i="5"/>
  <c r="I12" i="5"/>
  <c r="G16" i="5"/>
  <c r="D4" i="5"/>
  <c r="L4" i="5"/>
  <c r="T4" i="5"/>
  <c r="H8" i="5"/>
  <c r="P8" i="5"/>
  <c r="C12" i="5"/>
  <c r="J3" i="5"/>
  <c r="U3" i="5"/>
  <c r="B7" i="5"/>
  <c r="N7" i="5"/>
  <c r="H11" i="5"/>
  <c r="T11" i="5"/>
  <c r="D15" i="5"/>
  <c r="P15" i="5"/>
  <c r="B3" i="5"/>
  <c r="M3" i="5"/>
  <c r="F7" i="5"/>
  <c r="O7" i="5"/>
  <c r="L11" i="5"/>
  <c r="H15" i="5"/>
  <c r="S15" i="5"/>
  <c r="G12" i="5"/>
  <c r="T12" i="5"/>
  <c r="R16" i="5"/>
  <c r="L12" i="5"/>
  <c r="B5" i="5"/>
  <c r="R5" i="5"/>
  <c r="Q9" i="5"/>
  <c r="I13" i="5"/>
  <c r="D17" i="5"/>
  <c r="T17" i="5"/>
  <c r="E21" i="5"/>
  <c r="F5" i="5"/>
  <c r="E9" i="5"/>
  <c r="U9" i="5"/>
  <c r="M13" i="5"/>
  <c r="H17" i="5"/>
  <c r="J21" i="5"/>
  <c r="F3" i="5"/>
  <c r="N3" i="5"/>
  <c r="J5" i="5"/>
  <c r="C7" i="5"/>
  <c r="K7" i="5"/>
  <c r="S7" i="5"/>
  <c r="I9" i="5"/>
  <c r="C11" i="5"/>
  <c r="K11" i="5"/>
  <c r="S11" i="5"/>
  <c r="Q13" i="5"/>
  <c r="G15" i="5"/>
  <c r="O15" i="5"/>
  <c r="L17" i="5"/>
  <c r="D19" i="5"/>
  <c r="L19" i="5"/>
  <c r="T19" i="5"/>
  <c r="P21" i="5"/>
  <c r="C3" i="5"/>
  <c r="G3" i="5"/>
  <c r="K3" i="5"/>
  <c r="O3" i="5"/>
  <c r="S3" i="5"/>
  <c r="D7" i="5"/>
  <c r="H7" i="5"/>
  <c r="L7" i="5"/>
  <c r="P7" i="5"/>
  <c r="T7" i="5"/>
  <c r="E11" i="5"/>
  <c r="I11" i="5"/>
  <c r="M11" i="5"/>
  <c r="Q11" i="5"/>
  <c r="U11" i="5"/>
  <c r="E15" i="5"/>
  <c r="I15" i="5"/>
  <c r="M15" i="5"/>
  <c r="Q15" i="5"/>
  <c r="U15" i="5"/>
  <c r="N18" i="5"/>
  <c r="E19" i="5"/>
  <c r="I19" i="5"/>
  <c r="M19" i="5"/>
  <c r="Q19" i="5"/>
  <c r="U19" i="5"/>
  <c r="D3" i="5"/>
  <c r="H3" i="5"/>
  <c r="L3" i="5"/>
  <c r="P3" i="5"/>
  <c r="E7" i="5"/>
  <c r="I7" i="5"/>
  <c r="M7" i="5"/>
  <c r="Q7" i="5"/>
  <c r="B11" i="5"/>
  <c r="F11" i="5"/>
  <c r="J11" i="5"/>
  <c r="N11" i="5"/>
  <c r="B15" i="5"/>
  <c r="F15" i="5"/>
  <c r="J15" i="5"/>
  <c r="N15" i="5"/>
  <c r="B19" i="5"/>
  <c r="F19" i="5"/>
  <c r="J19" i="5"/>
  <c r="N19" i="5"/>
  <c r="J2" i="5"/>
  <c r="E4" i="5"/>
  <c r="I4" i="5"/>
  <c r="M4" i="5"/>
  <c r="Q4" i="5"/>
  <c r="U4" i="5"/>
  <c r="C8" i="5"/>
  <c r="G8" i="5"/>
  <c r="K8" i="5"/>
  <c r="O8" i="5"/>
  <c r="S8" i="5"/>
  <c r="B10" i="5"/>
  <c r="D12" i="5"/>
  <c r="H12" i="5"/>
  <c r="O12" i="5"/>
  <c r="L16" i="5"/>
  <c r="B20" i="5"/>
  <c r="R10" i="5"/>
  <c r="N14" i="5"/>
  <c r="C4" i="5"/>
  <c r="G4" i="5"/>
  <c r="K4" i="5"/>
  <c r="O4" i="5"/>
  <c r="F6" i="5"/>
  <c r="E8" i="5"/>
  <c r="I8" i="5"/>
  <c r="M8" i="5"/>
  <c r="Q8" i="5"/>
  <c r="B12" i="5"/>
  <c r="F12" i="5"/>
  <c r="K12" i="5"/>
  <c r="S12" i="5"/>
  <c r="B16" i="5"/>
  <c r="R20" i="5"/>
  <c r="C5" i="5"/>
  <c r="G5" i="5"/>
  <c r="K5" i="5"/>
  <c r="O5" i="5"/>
  <c r="S5" i="5"/>
  <c r="B9" i="5"/>
  <c r="F9" i="5"/>
  <c r="J9" i="5"/>
  <c r="N9" i="5"/>
  <c r="R9" i="5"/>
  <c r="B13" i="5"/>
  <c r="F13" i="5"/>
  <c r="J13" i="5"/>
  <c r="N13" i="5"/>
  <c r="R13" i="5"/>
  <c r="E17" i="5"/>
  <c r="I17" i="5"/>
  <c r="M17" i="5"/>
  <c r="Q17" i="5"/>
  <c r="U17" i="5"/>
  <c r="F21" i="5"/>
  <c r="L21" i="5"/>
  <c r="Q21" i="5"/>
  <c r="D5" i="5"/>
  <c r="H5" i="5"/>
  <c r="L5" i="5"/>
  <c r="P5" i="5"/>
  <c r="T5" i="5"/>
  <c r="C9" i="5"/>
  <c r="G9" i="5"/>
  <c r="K9" i="5"/>
  <c r="O9" i="5"/>
  <c r="S9" i="5"/>
  <c r="C13" i="5"/>
  <c r="G13" i="5"/>
  <c r="K13" i="5"/>
  <c r="O13" i="5"/>
  <c r="S13" i="5"/>
  <c r="B17" i="5"/>
  <c r="F17" i="5"/>
  <c r="J17" i="5"/>
  <c r="N17" i="5"/>
  <c r="R17" i="5"/>
  <c r="B21" i="5"/>
  <c r="H21" i="5"/>
  <c r="M21" i="5"/>
  <c r="R21" i="5"/>
  <c r="E5" i="5"/>
  <c r="I5" i="5"/>
  <c r="M5" i="5"/>
  <c r="Q5" i="5"/>
  <c r="D9" i="5"/>
  <c r="H9" i="5"/>
  <c r="L9" i="5"/>
  <c r="P9" i="5"/>
  <c r="D13" i="5"/>
  <c r="H13" i="5"/>
  <c r="L13" i="5"/>
  <c r="P13" i="5"/>
  <c r="C17" i="5"/>
  <c r="G17" i="5"/>
  <c r="K17" i="5"/>
  <c r="O17" i="5"/>
  <c r="D21" i="5"/>
  <c r="I21" i="5"/>
  <c r="N21" i="5"/>
  <c r="T21" i="5"/>
  <c r="U21" i="12"/>
  <c r="Q5" i="12"/>
  <c r="R5" i="12"/>
  <c r="R13" i="12"/>
  <c r="Q9" i="12"/>
  <c r="B5" i="12"/>
  <c r="J13" i="12"/>
  <c r="N9" i="12"/>
  <c r="M17" i="12"/>
  <c r="K20" i="12"/>
  <c r="E5" i="12"/>
  <c r="B9" i="12"/>
  <c r="E13" i="12"/>
  <c r="U13" i="12"/>
  <c r="E21" i="12"/>
  <c r="I5" i="12"/>
  <c r="I9" i="12"/>
  <c r="F13" i="12"/>
  <c r="E17" i="12"/>
  <c r="Q21" i="12"/>
  <c r="M5" i="12"/>
  <c r="F9" i="12"/>
  <c r="R9" i="12"/>
  <c r="N13" i="12"/>
  <c r="J17" i="12"/>
  <c r="F21" i="12"/>
  <c r="J5" i="12"/>
  <c r="U5" i="12"/>
  <c r="J9" i="12"/>
  <c r="B13" i="12"/>
  <c r="M13" i="12"/>
  <c r="B17" i="12"/>
  <c r="N17" i="12"/>
  <c r="I21" i="12"/>
  <c r="E4" i="12"/>
  <c r="L15" i="12"/>
  <c r="H7" i="12"/>
  <c r="S8" i="12"/>
  <c r="P11" i="12"/>
  <c r="O4" i="12"/>
  <c r="K12" i="12"/>
  <c r="U17" i="12"/>
  <c r="C8" i="12"/>
  <c r="G16" i="12"/>
  <c r="G12" i="12"/>
  <c r="M16" i="12"/>
  <c r="Q20" i="12"/>
  <c r="N21" i="12"/>
  <c r="I4" i="12"/>
  <c r="G8" i="12"/>
  <c r="Q19" i="12"/>
  <c r="L3" i="12"/>
  <c r="U4" i="12"/>
  <c r="M8" i="12"/>
  <c r="Q12" i="12"/>
  <c r="Q16" i="12"/>
  <c r="G20" i="12"/>
  <c r="G4" i="12"/>
  <c r="Q4" i="12"/>
  <c r="E8" i="12"/>
  <c r="O8" i="12"/>
  <c r="C12" i="12"/>
  <c r="O12" i="12"/>
  <c r="E16" i="12"/>
  <c r="O16" i="12"/>
  <c r="I20" i="12"/>
  <c r="S20" i="12"/>
  <c r="M2" i="12"/>
  <c r="M4" i="12"/>
  <c r="K8" i="12"/>
  <c r="U8" i="12"/>
  <c r="M10" i="12"/>
  <c r="I12" i="12"/>
  <c r="S12" i="12"/>
  <c r="I16" i="12"/>
  <c r="U16" i="12"/>
  <c r="C20" i="12"/>
  <c r="O20" i="12"/>
  <c r="H3" i="12"/>
  <c r="C4" i="12"/>
  <c r="K4" i="12"/>
  <c r="S4" i="12"/>
  <c r="F5" i="12"/>
  <c r="N5" i="12"/>
  <c r="D7" i="12"/>
  <c r="T7" i="12"/>
  <c r="I8" i="12"/>
  <c r="Q8" i="12"/>
  <c r="E9" i="12"/>
  <c r="M9" i="12"/>
  <c r="U9" i="12"/>
  <c r="L11" i="12"/>
  <c r="E12" i="12"/>
  <c r="M12" i="12"/>
  <c r="U12" i="12"/>
  <c r="I13" i="12"/>
  <c r="Q13" i="12"/>
  <c r="H15" i="12"/>
  <c r="C16" i="12"/>
  <c r="K16" i="12"/>
  <c r="S16" i="12"/>
  <c r="F17" i="12"/>
  <c r="R17" i="12"/>
  <c r="M19" i="12"/>
  <c r="E20" i="12"/>
  <c r="M20" i="12"/>
  <c r="U20" i="12"/>
  <c r="M21" i="12"/>
  <c r="P3" i="12"/>
  <c r="L7" i="12"/>
  <c r="D11" i="12"/>
  <c r="T11" i="12"/>
  <c r="P15" i="12"/>
  <c r="E19" i="12"/>
  <c r="U19" i="12"/>
  <c r="D3" i="12"/>
  <c r="T3" i="12"/>
  <c r="P7" i="12"/>
  <c r="H11" i="12"/>
  <c r="D15" i="12"/>
  <c r="T15" i="12"/>
  <c r="I19" i="12"/>
  <c r="R2" i="12"/>
  <c r="D4" i="12"/>
  <c r="H4" i="12"/>
  <c r="L4" i="12"/>
  <c r="P4" i="12"/>
  <c r="T4" i="12"/>
  <c r="B6" i="12"/>
  <c r="B8" i="12"/>
  <c r="F8" i="12"/>
  <c r="J8" i="12"/>
  <c r="N8" i="12"/>
  <c r="R8" i="12"/>
  <c r="R10" i="12"/>
  <c r="D12" i="12"/>
  <c r="H12" i="12"/>
  <c r="L12" i="12"/>
  <c r="P12" i="12"/>
  <c r="T12" i="12"/>
  <c r="B14" i="12"/>
  <c r="B16" i="12"/>
  <c r="F16" i="12"/>
  <c r="J16" i="12"/>
  <c r="N16" i="12"/>
  <c r="R16" i="12"/>
  <c r="B18" i="12"/>
  <c r="B20" i="12"/>
  <c r="F20" i="12"/>
  <c r="J20" i="12"/>
  <c r="N20" i="12"/>
  <c r="R20" i="12"/>
  <c r="M6" i="12"/>
  <c r="M14" i="12"/>
  <c r="M18" i="12"/>
  <c r="B2" i="12"/>
  <c r="B4" i="12"/>
  <c r="F4" i="12"/>
  <c r="J4" i="12"/>
  <c r="N4" i="12"/>
  <c r="R6" i="12"/>
  <c r="D8" i="12"/>
  <c r="H8" i="12"/>
  <c r="L8" i="12"/>
  <c r="P8" i="12"/>
  <c r="B10" i="12"/>
  <c r="B12" i="12"/>
  <c r="F12" i="12"/>
  <c r="J12" i="12"/>
  <c r="N12" i="12"/>
  <c r="R14" i="12"/>
  <c r="D16" i="12"/>
  <c r="H16" i="12"/>
  <c r="L16" i="12"/>
  <c r="P16" i="12"/>
  <c r="R18" i="12"/>
  <c r="D20" i="12"/>
  <c r="H20" i="12"/>
  <c r="L20" i="12"/>
  <c r="P20" i="12"/>
  <c r="C3" i="12"/>
  <c r="G3" i="12"/>
  <c r="K3" i="12"/>
  <c r="O3" i="12"/>
  <c r="S3" i="12"/>
  <c r="C7" i="12"/>
  <c r="G7" i="12"/>
  <c r="K7" i="12"/>
  <c r="O7" i="12"/>
  <c r="S7" i="12"/>
  <c r="C11" i="12"/>
  <c r="G11" i="12"/>
  <c r="K11" i="12"/>
  <c r="O11" i="12"/>
  <c r="S11" i="12"/>
  <c r="C15" i="12"/>
  <c r="G15" i="12"/>
  <c r="K15" i="12"/>
  <c r="O15" i="12"/>
  <c r="S15" i="12"/>
  <c r="D19" i="12"/>
  <c r="H19" i="12"/>
  <c r="L19" i="12"/>
  <c r="P19" i="12"/>
  <c r="T19" i="12"/>
  <c r="E2" i="12"/>
  <c r="U2" i="12"/>
  <c r="E3" i="12"/>
  <c r="I3" i="12"/>
  <c r="M3" i="12"/>
  <c r="Q3" i="12"/>
  <c r="U3" i="12"/>
  <c r="E6" i="12"/>
  <c r="U6" i="12"/>
  <c r="E7" i="12"/>
  <c r="I7" i="12"/>
  <c r="M7" i="12"/>
  <c r="Q7" i="12"/>
  <c r="U7" i="12"/>
  <c r="E10" i="12"/>
  <c r="U10" i="12"/>
  <c r="E11" i="12"/>
  <c r="I11" i="12"/>
  <c r="M11" i="12"/>
  <c r="Q11" i="12"/>
  <c r="U11" i="12"/>
  <c r="E14" i="12"/>
  <c r="U14" i="12"/>
  <c r="E15" i="12"/>
  <c r="I15" i="12"/>
  <c r="M15" i="12"/>
  <c r="Q15" i="12"/>
  <c r="U15" i="12"/>
  <c r="I17" i="12"/>
  <c r="Q17" i="12"/>
  <c r="E18" i="12"/>
  <c r="B19" i="12"/>
  <c r="F19" i="12"/>
  <c r="J19" i="12"/>
  <c r="N19" i="12"/>
  <c r="R19" i="12"/>
  <c r="B21" i="12"/>
  <c r="J21" i="12"/>
  <c r="R21" i="12"/>
  <c r="J2" i="12"/>
  <c r="B3" i="12"/>
  <c r="F3" i="12"/>
  <c r="J3" i="12"/>
  <c r="N3" i="12"/>
  <c r="J6" i="12"/>
  <c r="B7" i="12"/>
  <c r="F7" i="12"/>
  <c r="J7" i="12"/>
  <c r="N7" i="12"/>
  <c r="J10" i="12"/>
  <c r="B11" i="12"/>
  <c r="F11" i="12"/>
  <c r="J11" i="12"/>
  <c r="N11" i="12"/>
  <c r="J14" i="12"/>
  <c r="B15" i="12"/>
  <c r="F15" i="12"/>
  <c r="J15" i="12"/>
  <c r="N15" i="12"/>
  <c r="J18" i="12"/>
  <c r="C19" i="12"/>
  <c r="G19" i="12"/>
  <c r="K19" i="12"/>
  <c r="O19" i="12"/>
  <c r="U18" i="12"/>
  <c r="F2" i="12"/>
  <c r="N2" i="12"/>
  <c r="F6" i="12"/>
  <c r="N6" i="12"/>
  <c r="F10" i="12"/>
  <c r="N10" i="12"/>
  <c r="F14" i="12"/>
  <c r="N14" i="12"/>
  <c r="F18" i="12"/>
  <c r="N18" i="12"/>
  <c r="I2" i="12"/>
  <c r="Q2" i="12"/>
  <c r="I6" i="12"/>
  <c r="Q6" i="12"/>
  <c r="I10" i="12"/>
  <c r="Q10" i="12"/>
  <c r="I14" i="12"/>
  <c r="Q14" i="12"/>
  <c r="I18" i="12"/>
  <c r="Q18" i="12"/>
  <c r="C2" i="12"/>
  <c r="G2" i="12"/>
  <c r="K2" i="12"/>
  <c r="O2" i="12"/>
  <c r="S2" i="12"/>
  <c r="C5" i="12"/>
  <c r="G5" i="12"/>
  <c r="K5" i="12"/>
  <c r="O5" i="12"/>
  <c r="S5" i="12"/>
  <c r="C6" i="12"/>
  <c r="G6" i="12"/>
  <c r="K6" i="12"/>
  <c r="O6" i="12"/>
  <c r="S6" i="12"/>
  <c r="C9" i="12"/>
  <c r="G9" i="12"/>
  <c r="K9" i="12"/>
  <c r="O9" i="12"/>
  <c r="S9" i="12"/>
  <c r="C10" i="12"/>
  <c r="G10" i="12"/>
  <c r="K10" i="12"/>
  <c r="O10" i="12"/>
  <c r="S10" i="12"/>
  <c r="C13" i="12"/>
  <c r="G13" i="12"/>
  <c r="K13" i="12"/>
  <c r="O13" i="12"/>
  <c r="S13" i="12"/>
  <c r="C14" i="12"/>
  <c r="G14" i="12"/>
  <c r="K14" i="12"/>
  <c r="O14" i="12"/>
  <c r="S14" i="12"/>
  <c r="C17" i="12"/>
  <c r="G17" i="12"/>
  <c r="K17" i="12"/>
  <c r="O17" i="12"/>
  <c r="S17" i="12"/>
  <c r="C18" i="12"/>
  <c r="G18" i="12"/>
  <c r="K18" i="12"/>
  <c r="O18" i="12"/>
  <c r="S18" i="12"/>
  <c r="C21" i="12"/>
  <c r="G21" i="12"/>
  <c r="K21" i="12"/>
  <c r="O21" i="12"/>
  <c r="S21" i="12"/>
  <c r="D2" i="12"/>
  <c r="H2" i="12"/>
  <c r="L2" i="12"/>
  <c r="P2" i="12"/>
  <c r="D5" i="12"/>
  <c r="H5" i="12"/>
  <c r="L5" i="12"/>
  <c r="P5" i="12"/>
  <c r="D6" i="12"/>
  <c r="H6" i="12"/>
  <c r="L6" i="12"/>
  <c r="P6" i="12"/>
  <c r="D9" i="12"/>
  <c r="H9" i="12"/>
  <c r="L9" i="12"/>
  <c r="P9" i="12"/>
  <c r="D10" i="12"/>
  <c r="H10" i="12"/>
  <c r="L10" i="12"/>
  <c r="P10" i="12"/>
  <c r="D13" i="12"/>
  <c r="H13" i="12"/>
  <c r="L13" i="12"/>
  <c r="P13" i="12"/>
  <c r="D14" i="12"/>
  <c r="H14" i="12"/>
  <c r="L14" i="12"/>
  <c r="P14" i="12"/>
  <c r="D17" i="12"/>
  <c r="H17" i="12"/>
  <c r="L17" i="12"/>
  <c r="P17" i="12"/>
  <c r="D18" i="12"/>
  <c r="H18" i="12"/>
  <c r="L18" i="12"/>
  <c r="P18" i="12"/>
  <c r="D21" i="12"/>
  <c r="H21" i="12"/>
  <c r="L21" i="12"/>
  <c r="P21" i="12"/>
  <c r="S20" i="11"/>
  <c r="O4" i="11"/>
  <c r="N19" i="11"/>
  <c r="B16" i="11"/>
  <c r="G8" i="11"/>
  <c r="R11" i="11"/>
  <c r="L3" i="11"/>
  <c r="R12" i="11"/>
  <c r="R17" i="11"/>
  <c r="C7" i="11"/>
  <c r="U15" i="11"/>
  <c r="D3" i="11"/>
  <c r="S7" i="11"/>
  <c r="N11" i="11"/>
  <c r="M15" i="11"/>
  <c r="F19" i="11"/>
  <c r="P3" i="11"/>
  <c r="G7" i="11"/>
  <c r="B11" i="11"/>
  <c r="T3" i="11"/>
  <c r="K7" i="11"/>
  <c r="J11" i="11"/>
  <c r="F15" i="11"/>
  <c r="H3" i="11"/>
  <c r="O7" i="11"/>
  <c r="F11" i="11"/>
  <c r="B12" i="11"/>
  <c r="G4" i="11"/>
  <c r="O8" i="11"/>
  <c r="K4" i="11"/>
  <c r="C8" i="11"/>
  <c r="R16" i="11"/>
  <c r="H20" i="11"/>
  <c r="C4" i="11"/>
  <c r="S4" i="11"/>
  <c r="K8" i="11"/>
  <c r="F12" i="11"/>
  <c r="C3" i="11"/>
  <c r="G3" i="11"/>
  <c r="K3" i="11"/>
  <c r="O3" i="11"/>
  <c r="S3" i="11"/>
  <c r="B7" i="11"/>
  <c r="F7" i="11"/>
  <c r="J7" i="11"/>
  <c r="N7" i="11"/>
  <c r="R7" i="11"/>
  <c r="S8" i="11"/>
  <c r="E11" i="11"/>
  <c r="I11" i="11"/>
  <c r="M11" i="11"/>
  <c r="Q11" i="11"/>
  <c r="U11" i="11"/>
  <c r="N12" i="11"/>
  <c r="E15" i="11"/>
  <c r="K15" i="11"/>
  <c r="S15" i="11"/>
  <c r="M16" i="11"/>
  <c r="D19" i="11"/>
  <c r="L19" i="11"/>
  <c r="U19" i="11"/>
  <c r="E3" i="11"/>
  <c r="I3" i="11"/>
  <c r="M3" i="11"/>
  <c r="Q3" i="11"/>
  <c r="U3" i="11"/>
  <c r="D7" i="11"/>
  <c r="H7" i="11"/>
  <c r="L7" i="11"/>
  <c r="P7" i="11"/>
  <c r="T7" i="11"/>
  <c r="C11" i="11"/>
  <c r="G11" i="11"/>
  <c r="K11" i="11"/>
  <c r="O11" i="11"/>
  <c r="S11" i="11"/>
  <c r="B15" i="11"/>
  <c r="G15" i="11"/>
  <c r="O15" i="11"/>
  <c r="H19" i="11"/>
  <c r="P19" i="11"/>
  <c r="B3" i="11"/>
  <c r="F3" i="11"/>
  <c r="J3" i="11"/>
  <c r="N3" i="11"/>
  <c r="E7" i="11"/>
  <c r="I7" i="11"/>
  <c r="M7" i="11"/>
  <c r="Q7" i="11"/>
  <c r="D11" i="11"/>
  <c r="H11" i="11"/>
  <c r="L11" i="11"/>
  <c r="P11" i="11"/>
  <c r="J12" i="11"/>
  <c r="C15" i="11"/>
  <c r="I15" i="11"/>
  <c r="Q15" i="11"/>
  <c r="G16" i="11"/>
  <c r="B19" i="11"/>
  <c r="J19" i="11"/>
  <c r="R19" i="11"/>
  <c r="I4" i="11"/>
  <c r="Q4" i="11"/>
  <c r="E8" i="11"/>
  <c r="M8" i="11"/>
  <c r="U8" i="11"/>
  <c r="H12" i="11"/>
  <c r="P12" i="11"/>
  <c r="E16" i="11"/>
  <c r="O16" i="11"/>
  <c r="N20" i="11"/>
  <c r="E4" i="11"/>
  <c r="M4" i="11"/>
  <c r="U4" i="11"/>
  <c r="I8" i="11"/>
  <c r="Q8" i="11"/>
  <c r="D12" i="11"/>
  <c r="L12" i="11"/>
  <c r="T12" i="11"/>
  <c r="J16" i="11"/>
  <c r="U16" i="11"/>
  <c r="C20" i="11"/>
  <c r="B13" i="11"/>
  <c r="J5" i="11"/>
  <c r="M9" i="11"/>
  <c r="N13" i="11"/>
  <c r="U5" i="11"/>
  <c r="I17" i="11"/>
  <c r="E21" i="11"/>
  <c r="D4" i="11"/>
  <c r="H4" i="11"/>
  <c r="L4" i="11"/>
  <c r="P4" i="11"/>
  <c r="T4" i="11"/>
  <c r="B8" i="11"/>
  <c r="F8" i="11"/>
  <c r="J8" i="11"/>
  <c r="N8" i="11"/>
  <c r="R8" i="11"/>
  <c r="E12" i="11"/>
  <c r="I12" i="11"/>
  <c r="M12" i="11"/>
  <c r="Q12" i="11"/>
  <c r="U12" i="11"/>
  <c r="C16" i="11"/>
  <c r="I16" i="11"/>
  <c r="N16" i="11"/>
  <c r="S16" i="11"/>
  <c r="D20" i="11"/>
  <c r="J20" i="11"/>
  <c r="O20" i="11"/>
  <c r="T20" i="11"/>
  <c r="F20" i="11"/>
  <c r="K20" i="11"/>
  <c r="P20" i="11"/>
  <c r="B4" i="11"/>
  <c r="F4" i="11"/>
  <c r="J4" i="11"/>
  <c r="N4" i="11"/>
  <c r="D8" i="11"/>
  <c r="H8" i="11"/>
  <c r="L8" i="11"/>
  <c r="P8" i="11"/>
  <c r="C12" i="11"/>
  <c r="G12" i="11"/>
  <c r="K12" i="11"/>
  <c r="O12" i="11"/>
  <c r="F16" i="11"/>
  <c r="K16" i="11"/>
  <c r="Q16" i="11"/>
  <c r="B20" i="11"/>
  <c r="G20" i="11"/>
  <c r="L20" i="11"/>
  <c r="R20" i="11"/>
  <c r="B5" i="11"/>
  <c r="M5" i="11"/>
  <c r="E9" i="11"/>
  <c r="N9" i="11"/>
  <c r="F13" i="11"/>
  <c r="Q13" i="11"/>
  <c r="D15" i="11"/>
  <c r="H15" i="11"/>
  <c r="L15" i="11"/>
  <c r="P15" i="11"/>
  <c r="T15" i="11"/>
  <c r="J17" i="11"/>
  <c r="U17" i="11"/>
  <c r="E19" i="11"/>
  <c r="I19" i="11"/>
  <c r="M19" i="11"/>
  <c r="Q19" i="11"/>
  <c r="F21" i="11"/>
  <c r="E5" i="11"/>
  <c r="N5" i="11"/>
  <c r="F9" i="11"/>
  <c r="Q9" i="11"/>
  <c r="I13" i="11"/>
  <c r="R13" i="11"/>
  <c r="B17" i="11"/>
  <c r="M17" i="11"/>
  <c r="M21" i="11"/>
  <c r="F5" i="11"/>
  <c r="R5" i="11"/>
  <c r="I9" i="11"/>
  <c r="U9" i="11"/>
  <c r="J13" i="11"/>
  <c r="J15" i="11"/>
  <c r="N15" i="11"/>
  <c r="E17" i="11"/>
  <c r="Q17" i="11"/>
  <c r="C19" i="11"/>
  <c r="G19" i="11"/>
  <c r="K19" i="11"/>
  <c r="O19" i="11"/>
  <c r="S19" i="11"/>
  <c r="N21" i="11"/>
  <c r="N2" i="11"/>
  <c r="B6" i="11"/>
  <c r="R6" i="11"/>
  <c r="F10" i="11"/>
  <c r="J14" i="11"/>
  <c r="N18" i="11"/>
  <c r="B2" i="11"/>
  <c r="R2" i="11"/>
  <c r="I5" i="11"/>
  <c r="Q5" i="11"/>
  <c r="F6" i="11"/>
  <c r="B9" i="11"/>
  <c r="J9" i="11"/>
  <c r="R9" i="11"/>
  <c r="J10" i="11"/>
  <c r="E13" i="11"/>
  <c r="M13" i="11"/>
  <c r="U13" i="11"/>
  <c r="N14" i="11"/>
  <c r="D16" i="11"/>
  <c r="H16" i="11"/>
  <c r="L16" i="11"/>
  <c r="P16" i="11"/>
  <c r="F17" i="11"/>
  <c r="N17" i="11"/>
  <c r="B18" i="11"/>
  <c r="R18" i="11"/>
  <c r="E20" i="11"/>
  <c r="I20" i="11"/>
  <c r="M20" i="11"/>
  <c r="Q20" i="11"/>
  <c r="I21" i="11"/>
  <c r="Q21" i="11"/>
  <c r="F2" i="11"/>
  <c r="J6" i="11"/>
  <c r="N10" i="11"/>
  <c r="B14" i="11"/>
  <c r="R14" i="11"/>
  <c r="F18" i="11"/>
  <c r="B21" i="11"/>
  <c r="J21" i="11"/>
  <c r="R21" i="11"/>
  <c r="J2" i="11"/>
  <c r="N6" i="11"/>
  <c r="B10" i="11"/>
  <c r="R10" i="11"/>
  <c r="F14" i="11"/>
  <c r="J18" i="11"/>
  <c r="C2" i="11"/>
  <c r="G2" i="11"/>
  <c r="K2" i="11"/>
  <c r="O2" i="11"/>
  <c r="S2" i="11"/>
  <c r="C5" i="11"/>
  <c r="G5" i="11"/>
  <c r="K5" i="11"/>
  <c r="O5" i="11"/>
  <c r="S5" i="11"/>
  <c r="C6" i="11"/>
  <c r="G6" i="11"/>
  <c r="K6" i="11"/>
  <c r="O6" i="11"/>
  <c r="S6" i="11"/>
  <c r="C9" i="11"/>
  <c r="G9" i="11"/>
  <c r="K9" i="11"/>
  <c r="O9" i="11"/>
  <c r="S9" i="11"/>
  <c r="C10" i="11"/>
  <c r="G10" i="11"/>
  <c r="K10" i="11"/>
  <c r="O10" i="11"/>
  <c r="S10" i="11"/>
  <c r="C13" i="11"/>
  <c r="G13" i="11"/>
  <c r="K13" i="11"/>
  <c r="O13" i="11"/>
  <c r="S13" i="11"/>
  <c r="C14" i="11"/>
  <c r="G14" i="11"/>
  <c r="K14" i="11"/>
  <c r="O14" i="11"/>
  <c r="S14" i="11"/>
  <c r="C17" i="11"/>
  <c r="G17" i="11"/>
  <c r="K17" i="11"/>
  <c r="O17" i="11"/>
  <c r="S17" i="11"/>
  <c r="C18" i="11"/>
  <c r="G18" i="11"/>
  <c r="K18" i="11"/>
  <c r="O18" i="11"/>
  <c r="S18" i="11"/>
  <c r="C21" i="11"/>
  <c r="G21" i="11"/>
  <c r="K21" i="11"/>
  <c r="O21" i="11"/>
  <c r="S21" i="11"/>
  <c r="D2" i="11"/>
  <c r="H2" i="11"/>
  <c r="L2" i="11"/>
  <c r="P2" i="11"/>
  <c r="T2" i="11"/>
  <c r="D5" i="11"/>
  <c r="H5" i="11"/>
  <c r="L5" i="11"/>
  <c r="P5" i="11"/>
  <c r="D6" i="11"/>
  <c r="H6" i="11"/>
  <c r="L6" i="11"/>
  <c r="P6" i="11"/>
  <c r="T6" i="11"/>
  <c r="D9" i="11"/>
  <c r="H9" i="11"/>
  <c r="L9" i="11"/>
  <c r="P9" i="11"/>
  <c r="D10" i="11"/>
  <c r="H10" i="11"/>
  <c r="L10" i="11"/>
  <c r="P10" i="11"/>
  <c r="T10" i="11"/>
  <c r="D13" i="11"/>
  <c r="H13" i="11"/>
  <c r="L13" i="11"/>
  <c r="P13" i="11"/>
  <c r="D14" i="11"/>
  <c r="H14" i="11"/>
  <c r="L14" i="11"/>
  <c r="P14" i="11"/>
  <c r="T14" i="11"/>
  <c r="D17" i="11"/>
  <c r="H17" i="11"/>
  <c r="L17" i="11"/>
  <c r="P17" i="11"/>
  <c r="D18" i="11"/>
  <c r="H18" i="11"/>
  <c r="L18" i="11"/>
  <c r="P18" i="11"/>
  <c r="T18" i="11"/>
  <c r="D21" i="11"/>
  <c r="H21" i="11"/>
  <c r="L21" i="11"/>
  <c r="P21" i="11"/>
  <c r="E2" i="11"/>
  <c r="I2" i="11"/>
  <c r="M2" i="11"/>
  <c r="Q2" i="11"/>
  <c r="E6" i="11"/>
  <c r="I6" i="11"/>
  <c r="M6" i="11"/>
  <c r="Q6" i="11"/>
  <c r="E10" i="11"/>
  <c r="I10" i="11"/>
  <c r="M10" i="11"/>
  <c r="Q10" i="11"/>
  <c r="E14" i="11"/>
  <c r="I14" i="11"/>
  <c r="M14" i="11"/>
  <c r="Q14" i="11"/>
  <c r="E18" i="11"/>
  <c r="I18" i="11"/>
  <c r="M18" i="11"/>
  <c r="Q18" i="11"/>
  <c r="D2" i="9"/>
  <c r="H2" i="9"/>
  <c r="L2" i="9"/>
  <c r="P2" i="9"/>
  <c r="T2" i="9"/>
  <c r="C6" i="9"/>
  <c r="G6" i="9"/>
  <c r="K6" i="9"/>
  <c r="O6" i="9"/>
  <c r="S6" i="9"/>
  <c r="B10" i="9"/>
  <c r="F10" i="9"/>
  <c r="J10" i="9"/>
  <c r="N10" i="9"/>
  <c r="R10" i="9"/>
  <c r="N12" i="9"/>
  <c r="R12" i="9"/>
  <c r="E14" i="9"/>
  <c r="I14" i="9"/>
  <c r="M14" i="9"/>
  <c r="Q14" i="9"/>
  <c r="U14" i="9"/>
  <c r="E16" i="9"/>
  <c r="I16" i="9"/>
  <c r="M16" i="9"/>
  <c r="Q16" i="9"/>
  <c r="U16" i="9"/>
  <c r="D18" i="9"/>
  <c r="H18" i="9"/>
  <c r="L18" i="9"/>
  <c r="P18" i="9"/>
  <c r="T18" i="9"/>
  <c r="D20" i="9"/>
  <c r="H20" i="9"/>
  <c r="L20" i="9"/>
  <c r="P20" i="9"/>
  <c r="T20" i="9"/>
  <c r="M21" i="9"/>
  <c r="E2" i="9"/>
  <c r="I2" i="9"/>
  <c r="M2" i="9"/>
  <c r="Q2" i="9"/>
  <c r="U2" i="9"/>
  <c r="D6" i="9"/>
  <c r="H6" i="9"/>
  <c r="L6" i="9"/>
  <c r="P6" i="9"/>
  <c r="T6" i="9"/>
  <c r="C10" i="9"/>
  <c r="G10" i="9"/>
  <c r="K10" i="9"/>
  <c r="O10" i="9"/>
  <c r="S10" i="9"/>
  <c r="B14" i="9"/>
  <c r="F14" i="9"/>
  <c r="J14" i="9"/>
  <c r="N14" i="9"/>
  <c r="R14" i="9"/>
  <c r="E18" i="9"/>
  <c r="I18" i="9"/>
  <c r="M18" i="9"/>
  <c r="Q18" i="9"/>
  <c r="U18" i="9"/>
  <c r="B2" i="9"/>
  <c r="F2" i="9"/>
  <c r="J2" i="9"/>
  <c r="N2" i="9"/>
  <c r="E6" i="9"/>
  <c r="I6" i="9"/>
  <c r="M6" i="9"/>
  <c r="Q6" i="9"/>
  <c r="D10" i="9"/>
  <c r="H10" i="9"/>
  <c r="L10" i="9"/>
  <c r="P10" i="9"/>
  <c r="L12" i="9"/>
  <c r="P12" i="9"/>
  <c r="C14" i="9"/>
  <c r="G14" i="9"/>
  <c r="K14" i="9"/>
  <c r="O14" i="9"/>
  <c r="C16" i="9"/>
  <c r="G16" i="9"/>
  <c r="K16" i="9"/>
  <c r="O16" i="9"/>
  <c r="B18" i="9"/>
  <c r="F18" i="9"/>
  <c r="J18" i="9"/>
  <c r="N18" i="9"/>
  <c r="B20" i="9"/>
  <c r="F20" i="9"/>
  <c r="J20" i="9"/>
  <c r="N20" i="9"/>
  <c r="B5" i="9"/>
  <c r="F5" i="9"/>
  <c r="J5" i="9"/>
  <c r="N5" i="9"/>
  <c r="R5" i="9"/>
  <c r="B9" i="9"/>
  <c r="F9" i="9"/>
  <c r="J9" i="9"/>
  <c r="N9" i="9"/>
  <c r="R9" i="9"/>
  <c r="B13" i="9"/>
  <c r="F13" i="9"/>
  <c r="J13" i="9"/>
  <c r="N13" i="9"/>
  <c r="R13" i="9"/>
  <c r="B17" i="9"/>
  <c r="F17" i="9"/>
  <c r="J17" i="9"/>
  <c r="N17" i="9"/>
  <c r="R17" i="9"/>
  <c r="B21" i="9"/>
  <c r="F21" i="9"/>
  <c r="J21" i="9"/>
  <c r="N21" i="9"/>
  <c r="R21" i="9"/>
  <c r="C5" i="9"/>
  <c r="G5" i="9"/>
  <c r="K5" i="9"/>
  <c r="O5" i="9"/>
  <c r="S5" i="9"/>
  <c r="C9" i="9"/>
  <c r="G9" i="9"/>
  <c r="K9" i="9"/>
  <c r="O9" i="9"/>
  <c r="S9" i="9"/>
  <c r="C13" i="9"/>
  <c r="G13" i="9"/>
  <c r="K13" i="9"/>
  <c r="O13" i="9"/>
  <c r="S13" i="9"/>
  <c r="C17" i="9"/>
  <c r="G17" i="9"/>
  <c r="K17" i="9"/>
  <c r="O17" i="9"/>
  <c r="S17" i="9"/>
  <c r="C21" i="9"/>
  <c r="G21" i="9"/>
  <c r="K21" i="9"/>
  <c r="O21" i="9"/>
  <c r="S21" i="9"/>
  <c r="D5" i="9"/>
  <c r="H5" i="9"/>
  <c r="L5" i="9"/>
  <c r="P5" i="9"/>
  <c r="D9" i="9"/>
  <c r="H9" i="9"/>
  <c r="L9" i="9"/>
  <c r="P9" i="9"/>
  <c r="D13" i="9"/>
  <c r="H13" i="9"/>
  <c r="L13" i="9"/>
  <c r="P13" i="9"/>
  <c r="D17" i="9"/>
  <c r="H17" i="9"/>
  <c r="L17" i="9"/>
  <c r="P17" i="9"/>
  <c r="D21" i="9"/>
  <c r="H21" i="9"/>
  <c r="L21" i="9"/>
  <c r="P21" i="9"/>
  <c r="F2" i="8"/>
  <c r="B6" i="8"/>
  <c r="R6" i="8"/>
  <c r="N10" i="8"/>
  <c r="J14" i="8"/>
  <c r="F18" i="8"/>
  <c r="J2" i="8"/>
  <c r="F6" i="8"/>
  <c r="B10" i="8"/>
  <c r="R10" i="8"/>
  <c r="N14" i="8"/>
  <c r="J18" i="8"/>
  <c r="N2" i="8"/>
  <c r="J6" i="8"/>
  <c r="F10" i="8"/>
  <c r="B14" i="8"/>
  <c r="R14" i="8"/>
  <c r="N18" i="8"/>
  <c r="C2" i="8"/>
  <c r="G2" i="8"/>
  <c r="K2" i="8"/>
  <c r="O2" i="8"/>
  <c r="S2" i="8"/>
  <c r="C6" i="8"/>
  <c r="G6" i="8"/>
  <c r="K6" i="8"/>
  <c r="O6" i="8"/>
  <c r="S6" i="8"/>
  <c r="C10" i="8"/>
  <c r="G10" i="8"/>
  <c r="K10" i="8"/>
  <c r="O10" i="8"/>
  <c r="S10" i="8"/>
  <c r="C14" i="8"/>
  <c r="G14" i="8"/>
  <c r="K14" i="8"/>
  <c r="O14" i="8"/>
  <c r="S14" i="8"/>
  <c r="C18" i="8"/>
  <c r="G18" i="8"/>
  <c r="K18" i="8"/>
  <c r="O18" i="8"/>
  <c r="S18" i="8"/>
  <c r="D2" i="8"/>
  <c r="H2" i="8"/>
  <c r="L2" i="8"/>
  <c r="P2" i="8"/>
  <c r="T2" i="8"/>
  <c r="D6" i="8"/>
  <c r="H6" i="8"/>
  <c r="L6" i="8"/>
  <c r="P6" i="8"/>
  <c r="T6" i="8"/>
  <c r="D10" i="8"/>
  <c r="H10" i="8"/>
  <c r="L10" i="8"/>
  <c r="P10" i="8"/>
  <c r="T10" i="8"/>
  <c r="D14" i="8"/>
  <c r="H14" i="8"/>
  <c r="L14" i="8"/>
  <c r="P14" i="8"/>
  <c r="T14" i="8"/>
  <c r="D18" i="8"/>
  <c r="H18" i="8"/>
  <c r="L18" i="8"/>
  <c r="P18" i="8"/>
  <c r="T18" i="8"/>
  <c r="E2" i="8"/>
  <c r="I2" i="8"/>
  <c r="M2" i="8"/>
  <c r="Q2" i="8"/>
  <c r="E6" i="8"/>
  <c r="I6" i="8"/>
  <c r="M6" i="8"/>
  <c r="Q6" i="8"/>
  <c r="E10" i="8"/>
  <c r="I10" i="8"/>
  <c r="M10" i="8"/>
  <c r="Q10" i="8"/>
  <c r="E14" i="8"/>
  <c r="I14" i="8"/>
  <c r="M14" i="8"/>
  <c r="Q14" i="8"/>
  <c r="E18" i="8"/>
  <c r="I18" i="8"/>
  <c r="M18" i="8"/>
  <c r="Q18" i="8"/>
  <c r="D4" i="6"/>
  <c r="K4" i="6"/>
  <c r="U4" i="6"/>
  <c r="C8" i="6"/>
  <c r="M8" i="6"/>
  <c r="G12" i="6"/>
  <c r="Q12" i="6"/>
  <c r="E4" i="6"/>
  <c r="O4" i="6"/>
  <c r="D8" i="6"/>
  <c r="O8" i="6"/>
  <c r="H12" i="6"/>
  <c r="S12" i="6"/>
  <c r="P20" i="6"/>
  <c r="G4" i="6"/>
  <c r="P4" i="6"/>
  <c r="H8" i="6"/>
  <c r="S8" i="6"/>
  <c r="L12" i="6"/>
  <c r="L16" i="6"/>
  <c r="D4" i="7"/>
  <c r="H4" i="7"/>
  <c r="L4" i="7"/>
  <c r="P4" i="7"/>
  <c r="T4" i="7"/>
  <c r="C8" i="7"/>
  <c r="G8" i="7"/>
  <c r="K8" i="7"/>
  <c r="O8" i="7"/>
  <c r="S8" i="7"/>
  <c r="B12" i="7"/>
  <c r="F12" i="7"/>
  <c r="J12" i="7"/>
  <c r="N12" i="7"/>
  <c r="R12" i="7"/>
  <c r="B16" i="7"/>
  <c r="F16" i="7"/>
  <c r="J16" i="7"/>
  <c r="N16" i="7"/>
  <c r="R16" i="7"/>
  <c r="C20" i="7"/>
  <c r="G20" i="7"/>
  <c r="K20" i="7"/>
  <c r="O20" i="7"/>
  <c r="S20" i="7"/>
  <c r="E4" i="7"/>
  <c r="I4" i="7"/>
  <c r="M4" i="7"/>
  <c r="Q4" i="7"/>
  <c r="U4" i="7"/>
  <c r="D8" i="7"/>
  <c r="H8" i="7"/>
  <c r="L8" i="7"/>
  <c r="P8" i="7"/>
  <c r="T8" i="7"/>
  <c r="C12" i="7"/>
  <c r="G12" i="7"/>
  <c r="K12" i="7"/>
  <c r="O12" i="7"/>
  <c r="S12" i="7"/>
  <c r="C16" i="7"/>
  <c r="G16" i="7"/>
  <c r="K16" i="7"/>
  <c r="O16" i="7"/>
  <c r="S16" i="7"/>
  <c r="D20" i="7"/>
  <c r="H20" i="7"/>
  <c r="L20" i="7"/>
  <c r="P20" i="7"/>
  <c r="T20" i="7"/>
  <c r="C4" i="7"/>
  <c r="G4" i="7"/>
  <c r="K4" i="7"/>
  <c r="O4" i="7"/>
  <c r="B8" i="7"/>
  <c r="F8" i="7"/>
  <c r="J8" i="7"/>
  <c r="N8" i="7"/>
  <c r="E12" i="7"/>
  <c r="I12" i="7"/>
  <c r="M12" i="7"/>
  <c r="Q12" i="7"/>
  <c r="E16" i="7"/>
  <c r="I16" i="7"/>
  <c r="M16" i="7"/>
  <c r="Q16" i="7"/>
  <c r="B20" i="7"/>
  <c r="F20" i="7"/>
  <c r="J20" i="7"/>
  <c r="N20" i="7"/>
  <c r="B5" i="7"/>
  <c r="F5" i="7"/>
  <c r="J5" i="7"/>
  <c r="N5" i="7"/>
  <c r="R5" i="7"/>
  <c r="B9" i="7"/>
  <c r="F9" i="7"/>
  <c r="J9" i="7"/>
  <c r="N9" i="7"/>
  <c r="R9" i="7"/>
  <c r="B13" i="7"/>
  <c r="F13" i="7"/>
  <c r="J13" i="7"/>
  <c r="N13" i="7"/>
  <c r="R13" i="7"/>
  <c r="B17" i="7"/>
  <c r="F17" i="7"/>
  <c r="J17" i="7"/>
  <c r="N17" i="7"/>
  <c r="R17" i="7"/>
  <c r="B19" i="7"/>
  <c r="F19" i="7"/>
  <c r="J19" i="7"/>
  <c r="N19" i="7"/>
  <c r="R19" i="7"/>
  <c r="B21" i="7"/>
  <c r="F21" i="7"/>
  <c r="J21" i="7"/>
  <c r="N21" i="7"/>
  <c r="R21" i="7"/>
  <c r="C5" i="7"/>
  <c r="G5" i="7"/>
  <c r="K5" i="7"/>
  <c r="O5" i="7"/>
  <c r="S5" i="7"/>
  <c r="C9" i="7"/>
  <c r="G9" i="7"/>
  <c r="K9" i="7"/>
  <c r="O9" i="7"/>
  <c r="S9" i="7"/>
  <c r="C13" i="7"/>
  <c r="G13" i="7"/>
  <c r="K13" i="7"/>
  <c r="O13" i="7"/>
  <c r="S13" i="7"/>
  <c r="C17" i="7"/>
  <c r="G17" i="7"/>
  <c r="K17" i="7"/>
  <c r="O17" i="7"/>
  <c r="S17" i="7"/>
  <c r="C21" i="7"/>
  <c r="G21" i="7"/>
  <c r="K21" i="7"/>
  <c r="O21" i="7"/>
  <c r="S21" i="7"/>
  <c r="D5" i="7"/>
  <c r="H5" i="7"/>
  <c r="L5" i="7"/>
  <c r="P5" i="7"/>
  <c r="D9" i="7"/>
  <c r="H9" i="7"/>
  <c r="L9" i="7"/>
  <c r="P9" i="7"/>
  <c r="D13" i="7"/>
  <c r="H13" i="7"/>
  <c r="L13" i="7"/>
  <c r="P13" i="7"/>
  <c r="D17" i="7"/>
  <c r="H17" i="7"/>
  <c r="L17" i="7"/>
  <c r="P17" i="7"/>
  <c r="D19" i="7"/>
  <c r="H19" i="7"/>
  <c r="L19" i="7"/>
  <c r="P19" i="7"/>
  <c r="D21" i="7"/>
  <c r="H21" i="7"/>
  <c r="L21" i="7"/>
  <c r="P21" i="7"/>
  <c r="C2" i="6"/>
  <c r="G2" i="6"/>
  <c r="K2" i="6"/>
  <c r="O2" i="6"/>
  <c r="S2" i="6"/>
  <c r="C6" i="6"/>
  <c r="G6" i="6"/>
  <c r="K6" i="6"/>
  <c r="O6" i="6"/>
  <c r="S6" i="6"/>
  <c r="E10" i="6"/>
  <c r="I10" i="6"/>
  <c r="M10" i="6"/>
  <c r="Q10" i="6"/>
  <c r="U10" i="6"/>
  <c r="D14" i="6"/>
  <c r="H14" i="6"/>
  <c r="L14" i="6"/>
  <c r="P14" i="6"/>
  <c r="T14" i="6"/>
  <c r="Q16" i="6"/>
  <c r="B18" i="6"/>
  <c r="F18" i="6"/>
  <c r="J18" i="6"/>
  <c r="N18" i="6"/>
  <c r="R18" i="6"/>
  <c r="D2" i="6"/>
  <c r="H2" i="6"/>
  <c r="L2" i="6"/>
  <c r="P2" i="6"/>
  <c r="T2" i="6"/>
  <c r="D6" i="6"/>
  <c r="H6" i="6"/>
  <c r="L6" i="6"/>
  <c r="P6" i="6"/>
  <c r="T6" i="6"/>
  <c r="B10" i="6"/>
  <c r="F10" i="6"/>
  <c r="J10" i="6"/>
  <c r="N10" i="6"/>
  <c r="R10" i="6"/>
  <c r="E14" i="6"/>
  <c r="I14" i="6"/>
  <c r="M14" i="6"/>
  <c r="Q14" i="6"/>
  <c r="U14" i="6"/>
  <c r="C18" i="6"/>
  <c r="G18" i="6"/>
  <c r="K18" i="6"/>
  <c r="O18" i="6"/>
  <c r="S18" i="6"/>
  <c r="E2" i="6"/>
  <c r="I2" i="6"/>
  <c r="M2" i="6"/>
  <c r="Q2" i="6"/>
  <c r="E6" i="6"/>
  <c r="I6" i="6"/>
  <c r="M6" i="6"/>
  <c r="Q6" i="6"/>
  <c r="C10" i="6"/>
  <c r="G10" i="6"/>
  <c r="K10" i="6"/>
  <c r="O10" i="6"/>
  <c r="B14" i="6"/>
  <c r="F14" i="6"/>
  <c r="J14" i="6"/>
  <c r="N14" i="6"/>
  <c r="G16" i="6"/>
  <c r="D18" i="6"/>
  <c r="H18" i="6"/>
  <c r="L18" i="6"/>
  <c r="P18" i="6"/>
  <c r="H20" i="6"/>
  <c r="G3" i="6"/>
  <c r="L3" i="6"/>
  <c r="C4" i="6"/>
  <c r="H4" i="6"/>
  <c r="M4" i="6"/>
  <c r="E7" i="6"/>
  <c r="K7" i="6"/>
  <c r="P7" i="6"/>
  <c r="G8" i="6"/>
  <c r="L8" i="6"/>
  <c r="D11" i="6"/>
  <c r="I11" i="6"/>
  <c r="O11" i="6"/>
  <c r="E12" i="6"/>
  <c r="K12" i="6"/>
  <c r="P12" i="6"/>
  <c r="C15" i="6"/>
  <c r="H15" i="6"/>
  <c r="M15" i="6"/>
  <c r="D16" i="6"/>
  <c r="I16" i="6"/>
  <c r="O16" i="6"/>
  <c r="T16" i="6"/>
  <c r="H19" i="6"/>
  <c r="D20" i="6"/>
  <c r="L20" i="6"/>
  <c r="T20" i="6"/>
  <c r="E16" i="6"/>
  <c r="K16" i="6"/>
  <c r="P16" i="6"/>
  <c r="G20" i="6"/>
  <c r="R3" i="6"/>
  <c r="N3" i="6"/>
  <c r="J3" i="6"/>
  <c r="F3" i="6"/>
  <c r="B3" i="6"/>
  <c r="R7" i="6"/>
  <c r="N7" i="6"/>
  <c r="J7" i="6"/>
  <c r="F7" i="6"/>
  <c r="B7" i="6"/>
  <c r="R11" i="6"/>
  <c r="N11" i="6"/>
  <c r="J11" i="6"/>
  <c r="F11" i="6"/>
  <c r="B11" i="6"/>
  <c r="R15" i="6"/>
  <c r="N15" i="6"/>
  <c r="J15" i="6"/>
  <c r="F15" i="6"/>
  <c r="B15" i="6"/>
  <c r="R19" i="6"/>
  <c r="N19" i="6"/>
  <c r="J19" i="6"/>
  <c r="F19" i="6"/>
  <c r="B19" i="6"/>
  <c r="U19" i="6"/>
  <c r="Q19" i="6"/>
  <c r="M19" i="6"/>
  <c r="I19" i="6"/>
  <c r="E19" i="6"/>
  <c r="R4" i="6"/>
  <c r="N4" i="6"/>
  <c r="J4" i="6"/>
  <c r="F4" i="6"/>
  <c r="B4" i="6"/>
  <c r="R8" i="6"/>
  <c r="N8" i="6"/>
  <c r="J8" i="6"/>
  <c r="F8" i="6"/>
  <c r="B8" i="6"/>
  <c r="R12" i="6"/>
  <c r="N12" i="6"/>
  <c r="J12" i="6"/>
  <c r="F12" i="6"/>
  <c r="B12" i="6"/>
  <c r="R16" i="6"/>
  <c r="N16" i="6"/>
  <c r="J16" i="6"/>
  <c r="F16" i="6"/>
  <c r="B16" i="6"/>
  <c r="R20" i="6"/>
  <c r="N20" i="6"/>
  <c r="J20" i="6"/>
  <c r="F20" i="6"/>
  <c r="B20" i="6"/>
  <c r="U20" i="6"/>
  <c r="Q20" i="6"/>
  <c r="M20" i="6"/>
  <c r="I20" i="6"/>
  <c r="E20" i="6"/>
  <c r="L4" i="6"/>
  <c r="Q4" i="6"/>
  <c r="E8" i="6"/>
  <c r="K8" i="6"/>
  <c r="P8" i="6"/>
  <c r="U8" i="6"/>
  <c r="D12" i="6"/>
  <c r="I12" i="6"/>
  <c r="O12" i="6"/>
  <c r="T12" i="6"/>
  <c r="G15" i="6"/>
  <c r="L15" i="6"/>
  <c r="Q15" i="6"/>
  <c r="C16" i="6"/>
  <c r="H16" i="6"/>
  <c r="M16" i="6"/>
  <c r="S16" i="6"/>
  <c r="G19" i="6"/>
  <c r="O19" i="6"/>
  <c r="C20" i="6"/>
  <c r="K20" i="6"/>
  <c r="S20" i="6"/>
  <c r="B5" i="6"/>
  <c r="F5" i="6"/>
  <c r="J5" i="6"/>
  <c r="N5" i="6"/>
  <c r="B9" i="6"/>
  <c r="F9" i="6"/>
  <c r="J9" i="6"/>
  <c r="N9" i="6"/>
  <c r="B13" i="6"/>
  <c r="F13" i="6"/>
  <c r="J13" i="6"/>
  <c r="N13" i="6"/>
  <c r="B17" i="6"/>
  <c r="F17" i="6"/>
  <c r="J17" i="6"/>
  <c r="N17" i="6"/>
  <c r="B21" i="6"/>
  <c r="F21" i="6"/>
  <c r="J21" i="6"/>
  <c r="N21" i="6"/>
  <c r="M12" i="5"/>
  <c r="Q12" i="5"/>
  <c r="U12" i="5"/>
  <c r="D16" i="5"/>
  <c r="J16" i="5"/>
  <c r="O16" i="5"/>
  <c r="T16" i="5"/>
  <c r="F20" i="5"/>
  <c r="N20" i="5"/>
  <c r="J12" i="5"/>
  <c r="N12" i="5"/>
  <c r="F16" i="5"/>
  <c r="K16" i="5"/>
  <c r="P16" i="5"/>
  <c r="H20" i="5"/>
  <c r="P20" i="5"/>
  <c r="C21" i="5"/>
  <c r="G21" i="5"/>
  <c r="K21" i="5"/>
  <c r="O21" i="5"/>
  <c r="C16" i="5"/>
  <c r="H16" i="5"/>
  <c r="N16" i="5"/>
  <c r="S16" i="5"/>
  <c r="D20" i="5"/>
  <c r="L20" i="5"/>
  <c r="T20" i="5"/>
  <c r="N2" i="5"/>
  <c r="J6" i="5"/>
  <c r="F10" i="5"/>
  <c r="B14" i="5"/>
  <c r="R14" i="5"/>
  <c r="B18" i="5"/>
  <c r="R18" i="5"/>
  <c r="B2" i="5"/>
  <c r="R2" i="5"/>
  <c r="N6" i="5"/>
  <c r="J10" i="5"/>
  <c r="F14" i="5"/>
  <c r="F18" i="5"/>
  <c r="F2" i="5"/>
  <c r="B6" i="5"/>
  <c r="R6" i="5"/>
  <c r="N10" i="5"/>
  <c r="J14" i="5"/>
  <c r="J18" i="5"/>
  <c r="C2" i="5"/>
  <c r="G2" i="5"/>
  <c r="K2" i="5"/>
  <c r="O2" i="5"/>
  <c r="S2" i="5"/>
  <c r="C6" i="5"/>
  <c r="G6" i="5"/>
  <c r="K6" i="5"/>
  <c r="O6" i="5"/>
  <c r="S6" i="5"/>
  <c r="C10" i="5"/>
  <c r="G10" i="5"/>
  <c r="K10" i="5"/>
  <c r="O10" i="5"/>
  <c r="S10" i="5"/>
  <c r="C14" i="5"/>
  <c r="G14" i="5"/>
  <c r="K14" i="5"/>
  <c r="O14" i="5"/>
  <c r="S14" i="5"/>
  <c r="C18" i="5"/>
  <c r="G18" i="5"/>
  <c r="K18" i="5"/>
  <c r="O18" i="5"/>
  <c r="S18" i="5"/>
  <c r="C20" i="5"/>
  <c r="G20" i="5"/>
  <c r="K20" i="5"/>
  <c r="O20" i="5"/>
  <c r="S20" i="5"/>
  <c r="D2" i="5"/>
  <c r="H2" i="5"/>
  <c r="L2" i="5"/>
  <c r="P2" i="5"/>
  <c r="T2" i="5"/>
  <c r="D6" i="5"/>
  <c r="H6" i="5"/>
  <c r="L6" i="5"/>
  <c r="P6" i="5"/>
  <c r="T6" i="5"/>
  <c r="D10" i="5"/>
  <c r="H10" i="5"/>
  <c r="L10" i="5"/>
  <c r="P10" i="5"/>
  <c r="T10" i="5"/>
  <c r="D14" i="5"/>
  <c r="H14" i="5"/>
  <c r="L14" i="5"/>
  <c r="P14" i="5"/>
  <c r="T14" i="5"/>
  <c r="D18" i="5"/>
  <c r="H18" i="5"/>
  <c r="L18" i="5"/>
  <c r="P18" i="5"/>
  <c r="T18" i="5"/>
  <c r="E2" i="5"/>
  <c r="I2" i="5"/>
  <c r="M2" i="5"/>
  <c r="Q2" i="5"/>
  <c r="E6" i="5"/>
  <c r="I6" i="5"/>
  <c r="M6" i="5"/>
  <c r="Q6" i="5"/>
  <c r="E10" i="5"/>
  <c r="I10" i="5"/>
  <c r="M10" i="5"/>
  <c r="Q10" i="5"/>
  <c r="E14" i="5"/>
  <c r="I14" i="5"/>
  <c r="M14" i="5"/>
  <c r="Q14" i="5"/>
  <c r="E16" i="5"/>
  <c r="I16" i="5"/>
  <c r="M16" i="5"/>
  <c r="Q16" i="5"/>
  <c r="E18" i="5"/>
  <c r="I18" i="5"/>
  <c r="M18" i="5"/>
  <c r="Q18" i="5"/>
  <c r="E20" i="5"/>
  <c r="I20" i="5"/>
  <c r="M20" i="5"/>
  <c r="Q20" i="5"/>
  <c r="C4" i="4"/>
  <c r="G4" i="4"/>
  <c r="K4" i="4"/>
  <c r="O4" i="4"/>
  <c r="S4" i="4"/>
  <c r="B8" i="4"/>
  <c r="F8" i="4"/>
  <c r="J8" i="4"/>
  <c r="N8" i="4"/>
  <c r="R8" i="4"/>
  <c r="F10" i="4"/>
  <c r="E12" i="4"/>
  <c r="I12" i="4"/>
  <c r="M12" i="4"/>
  <c r="Q12" i="4"/>
  <c r="U12" i="4"/>
  <c r="C16" i="4"/>
  <c r="G16" i="4"/>
  <c r="K16" i="4"/>
  <c r="O16" i="4"/>
  <c r="S16" i="4"/>
  <c r="B20" i="4"/>
  <c r="F20" i="4"/>
  <c r="J20" i="4"/>
  <c r="N20" i="4"/>
  <c r="R20" i="4"/>
  <c r="C21" i="4"/>
  <c r="M21" i="4"/>
  <c r="E4" i="4"/>
  <c r="I4" i="4"/>
  <c r="M4" i="4"/>
  <c r="Q4" i="4"/>
  <c r="D8" i="4"/>
  <c r="H8" i="4"/>
  <c r="L8" i="4"/>
  <c r="P8" i="4"/>
  <c r="C12" i="4"/>
  <c r="G12" i="4"/>
  <c r="K12" i="4"/>
  <c r="O12" i="4"/>
  <c r="R14" i="4"/>
  <c r="E16" i="4"/>
  <c r="I16" i="4"/>
  <c r="M16" i="4"/>
  <c r="Q16" i="4"/>
  <c r="D20" i="4"/>
  <c r="H20" i="4"/>
  <c r="L20" i="4"/>
  <c r="P20" i="4"/>
  <c r="B2" i="4"/>
  <c r="R2" i="4"/>
  <c r="N6" i="4"/>
  <c r="J10" i="4"/>
  <c r="F14" i="4"/>
  <c r="B18" i="4"/>
  <c r="R18" i="4"/>
  <c r="E21" i="4"/>
  <c r="I21" i="4"/>
  <c r="Q21" i="4"/>
  <c r="F2" i="4"/>
  <c r="B6" i="4"/>
  <c r="R6" i="4"/>
  <c r="N10" i="4"/>
  <c r="J14" i="4"/>
  <c r="F18" i="4"/>
  <c r="B21" i="4"/>
  <c r="F21" i="4"/>
  <c r="J21" i="4"/>
  <c r="R21" i="4"/>
  <c r="J2" i="4"/>
  <c r="F6" i="4"/>
  <c r="B10" i="4"/>
  <c r="R10" i="4"/>
  <c r="N14" i="4"/>
  <c r="J18" i="4"/>
  <c r="C2" i="4"/>
  <c r="G2" i="4"/>
  <c r="K2" i="4"/>
  <c r="O2" i="4"/>
  <c r="S2" i="4"/>
  <c r="C6" i="4"/>
  <c r="G6" i="4"/>
  <c r="K6" i="4"/>
  <c r="O6" i="4"/>
  <c r="S6" i="4"/>
  <c r="C10" i="4"/>
  <c r="G10" i="4"/>
  <c r="K10" i="4"/>
  <c r="O10" i="4"/>
  <c r="S10" i="4"/>
  <c r="C14" i="4"/>
  <c r="G14" i="4"/>
  <c r="K14" i="4"/>
  <c r="O14" i="4"/>
  <c r="S14" i="4"/>
  <c r="C18" i="4"/>
  <c r="G18" i="4"/>
  <c r="K18" i="4"/>
  <c r="O18" i="4"/>
  <c r="S18" i="4"/>
  <c r="K21" i="4"/>
  <c r="O21" i="4"/>
  <c r="S21" i="4"/>
  <c r="D2" i="4"/>
  <c r="H2" i="4"/>
  <c r="L2" i="4"/>
  <c r="P2" i="4"/>
  <c r="T2" i="4"/>
  <c r="D6" i="4"/>
  <c r="H6" i="4"/>
  <c r="L6" i="4"/>
  <c r="P6" i="4"/>
  <c r="T6" i="4"/>
  <c r="D10" i="4"/>
  <c r="H10" i="4"/>
  <c r="L10" i="4"/>
  <c r="P10" i="4"/>
  <c r="T10" i="4"/>
  <c r="D14" i="4"/>
  <c r="H14" i="4"/>
  <c r="L14" i="4"/>
  <c r="P14" i="4"/>
  <c r="T14" i="4"/>
  <c r="D18" i="4"/>
  <c r="H18" i="4"/>
  <c r="L18" i="4"/>
  <c r="P18" i="4"/>
  <c r="T18" i="4"/>
  <c r="L21" i="4"/>
  <c r="P21" i="4"/>
  <c r="E2" i="4"/>
  <c r="I2" i="4"/>
  <c r="M2" i="4"/>
  <c r="Q2" i="4"/>
  <c r="E6" i="4"/>
  <c r="I6" i="4"/>
  <c r="M6" i="4"/>
  <c r="Q6" i="4"/>
  <c r="E10" i="4"/>
  <c r="I10" i="4"/>
  <c r="M10" i="4"/>
  <c r="Q10" i="4"/>
  <c r="E14" i="4"/>
  <c r="I14" i="4"/>
  <c r="M14" i="4"/>
  <c r="Q14" i="4"/>
  <c r="E18" i="4"/>
  <c r="I18" i="4"/>
  <c r="M18" i="4"/>
  <c r="Q18" i="4"/>
  <c r="L3" i="3"/>
  <c r="B3" i="3"/>
  <c r="F3" i="3"/>
  <c r="J3" i="3"/>
  <c r="N3" i="3"/>
  <c r="R3" i="3"/>
  <c r="B4" i="3"/>
  <c r="F4" i="3"/>
  <c r="J4" i="3"/>
  <c r="N4" i="3"/>
  <c r="R4" i="3"/>
  <c r="D7" i="3"/>
  <c r="H7" i="3"/>
  <c r="L7" i="3"/>
  <c r="P7" i="3"/>
  <c r="T7" i="3"/>
  <c r="D8" i="3"/>
  <c r="H8" i="3"/>
  <c r="L8" i="3"/>
  <c r="P8" i="3"/>
  <c r="T8" i="3"/>
  <c r="C11" i="3"/>
  <c r="G11" i="3"/>
  <c r="K11" i="3"/>
  <c r="O11" i="3"/>
  <c r="S11" i="3"/>
  <c r="C12" i="3"/>
  <c r="H12" i="3"/>
  <c r="N12" i="3"/>
  <c r="S12" i="3"/>
  <c r="C15" i="3"/>
  <c r="G15" i="3"/>
  <c r="K15" i="3"/>
  <c r="O15" i="3"/>
  <c r="S15" i="3"/>
  <c r="C16" i="3"/>
  <c r="K16" i="3"/>
  <c r="S16" i="3"/>
  <c r="C19" i="3"/>
  <c r="G19" i="3"/>
  <c r="K19" i="3"/>
  <c r="O19" i="3"/>
  <c r="S19" i="3"/>
  <c r="D20" i="3"/>
  <c r="L20" i="3"/>
  <c r="T20" i="3"/>
  <c r="F21" i="3"/>
  <c r="L21" i="3"/>
  <c r="Q21" i="3"/>
  <c r="D3" i="3"/>
  <c r="P3" i="3"/>
  <c r="T3" i="3"/>
  <c r="B7" i="3"/>
  <c r="F7" i="3"/>
  <c r="J7" i="3"/>
  <c r="N7" i="3"/>
  <c r="R7" i="3"/>
  <c r="E11" i="3"/>
  <c r="I11" i="3"/>
  <c r="M11" i="3"/>
  <c r="Q11" i="3"/>
  <c r="U11" i="3"/>
  <c r="E15" i="3"/>
  <c r="I15" i="3"/>
  <c r="M15" i="3"/>
  <c r="Q15" i="3"/>
  <c r="U15" i="3"/>
  <c r="E19" i="3"/>
  <c r="I19" i="3"/>
  <c r="M19" i="3"/>
  <c r="Q19" i="3"/>
  <c r="U19" i="3"/>
  <c r="H3" i="3"/>
  <c r="E3" i="3"/>
  <c r="I3" i="3"/>
  <c r="M3" i="3"/>
  <c r="Q3" i="3"/>
  <c r="E4" i="3"/>
  <c r="I4" i="3"/>
  <c r="M4" i="3"/>
  <c r="Q4" i="3"/>
  <c r="C7" i="3"/>
  <c r="G7" i="3"/>
  <c r="K7" i="3"/>
  <c r="O7" i="3"/>
  <c r="C8" i="3"/>
  <c r="G8" i="3"/>
  <c r="K8" i="3"/>
  <c r="O8" i="3"/>
  <c r="B11" i="3"/>
  <c r="F11" i="3"/>
  <c r="J11" i="3"/>
  <c r="N11" i="3"/>
  <c r="B12" i="3"/>
  <c r="G12" i="3"/>
  <c r="L12" i="3"/>
  <c r="R12" i="3"/>
  <c r="B15" i="3"/>
  <c r="F15" i="3"/>
  <c r="J15" i="3"/>
  <c r="N15" i="3"/>
  <c r="B16" i="3"/>
  <c r="I16" i="3"/>
  <c r="Q16" i="3"/>
  <c r="B19" i="3"/>
  <c r="F19" i="3"/>
  <c r="J19" i="3"/>
  <c r="N19" i="3"/>
  <c r="B20" i="3"/>
  <c r="J20" i="3"/>
  <c r="R20" i="3"/>
  <c r="J2" i="3"/>
  <c r="F6" i="3"/>
  <c r="B10" i="3"/>
  <c r="R10" i="3"/>
  <c r="E12" i="3"/>
  <c r="I12" i="3"/>
  <c r="M12" i="3"/>
  <c r="Q12" i="3"/>
  <c r="N14" i="3"/>
  <c r="D16" i="3"/>
  <c r="H16" i="3"/>
  <c r="L16" i="3"/>
  <c r="P16" i="3"/>
  <c r="T16" i="3"/>
  <c r="J18" i="3"/>
  <c r="C20" i="3"/>
  <c r="G20" i="3"/>
  <c r="K20" i="3"/>
  <c r="O20" i="3"/>
  <c r="S20" i="3"/>
  <c r="C21" i="3"/>
  <c r="G21" i="3"/>
  <c r="K21" i="3"/>
  <c r="O21" i="3"/>
  <c r="N2" i="3"/>
  <c r="J6" i="3"/>
  <c r="F10" i="3"/>
  <c r="B14" i="3"/>
  <c r="R14" i="3"/>
  <c r="N18" i="3"/>
  <c r="B2" i="3"/>
  <c r="R2" i="3"/>
  <c r="N6" i="3"/>
  <c r="J10" i="3"/>
  <c r="F14" i="3"/>
  <c r="F16" i="3"/>
  <c r="J16" i="3"/>
  <c r="N16" i="3"/>
  <c r="B18" i="3"/>
  <c r="R18" i="3"/>
  <c r="E20" i="3"/>
  <c r="I20" i="3"/>
  <c r="M20" i="3"/>
  <c r="Q20" i="3"/>
  <c r="C2" i="3"/>
  <c r="G2" i="3"/>
  <c r="K2" i="3"/>
  <c r="O2" i="3"/>
  <c r="S2" i="3"/>
  <c r="C6" i="3"/>
  <c r="G6" i="3"/>
  <c r="K6" i="3"/>
  <c r="O6" i="3"/>
  <c r="S6" i="3"/>
  <c r="C10" i="3"/>
  <c r="G10" i="3"/>
  <c r="K10" i="3"/>
  <c r="O10" i="3"/>
  <c r="S10" i="3"/>
  <c r="C14" i="3"/>
  <c r="G14" i="3"/>
  <c r="K14" i="3"/>
  <c r="O14" i="3"/>
  <c r="S14" i="3"/>
  <c r="C18" i="3"/>
  <c r="G18" i="3"/>
  <c r="K18" i="3"/>
  <c r="O18" i="3"/>
  <c r="S18" i="3"/>
  <c r="D2" i="3"/>
  <c r="H2" i="3"/>
  <c r="L2" i="3"/>
  <c r="P2" i="3"/>
  <c r="T2" i="3"/>
  <c r="D6" i="3"/>
  <c r="H6" i="3"/>
  <c r="L6" i="3"/>
  <c r="P6" i="3"/>
  <c r="T6" i="3"/>
  <c r="D10" i="3"/>
  <c r="H10" i="3"/>
  <c r="L10" i="3"/>
  <c r="P10" i="3"/>
  <c r="T10" i="3"/>
  <c r="D14" i="3"/>
  <c r="H14" i="3"/>
  <c r="L14" i="3"/>
  <c r="P14" i="3"/>
  <c r="T14" i="3"/>
  <c r="D18" i="3"/>
  <c r="H18" i="3"/>
  <c r="L18" i="3"/>
  <c r="P18" i="3"/>
  <c r="T18" i="3"/>
  <c r="E2" i="3"/>
  <c r="I2" i="3"/>
  <c r="M2" i="3"/>
  <c r="Q2" i="3"/>
  <c r="E6" i="3"/>
  <c r="I6" i="3"/>
  <c r="M6" i="3"/>
  <c r="Q6" i="3"/>
  <c r="E10" i="3"/>
  <c r="I10" i="3"/>
  <c r="M10" i="3"/>
  <c r="Q10" i="3"/>
  <c r="E14" i="3"/>
  <c r="I14" i="3"/>
  <c r="M14" i="3"/>
  <c r="Q14" i="3"/>
  <c r="E18" i="3"/>
  <c r="I18" i="3"/>
  <c r="M18" i="3"/>
  <c r="Q18" i="3"/>
  <c r="U14" i="2"/>
  <c r="U10" i="2"/>
  <c r="R18" i="2"/>
  <c r="N18" i="2"/>
  <c r="J18" i="2"/>
  <c r="F18" i="2"/>
  <c r="B18" i="2"/>
  <c r="R14" i="2"/>
  <c r="N14" i="2"/>
  <c r="J14" i="2"/>
  <c r="F14" i="2"/>
  <c r="B14" i="2"/>
  <c r="R10" i="2"/>
  <c r="N10" i="2"/>
  <c r="J10" i="2"/>
  <c r="F10" i="2"/>
  <c r="B10" i="2"/>
  <c r="R6" i="2"/>
  <c r="N6" i="2"/>
  <c r="J6" i="2"/>
  <c r="F6" i="2"/>
  <c r="B6" i="2"/>
  <c r="R4" i="2"/>
  <c r="N4" i="2"/>
  <c r="J4" i="2"/>
  <c r="F4" i="2"/>
  <c r="B4" i="2"/>
  <c r="T18" i="2"/>
  <c r="T14" i="2"/>
  <c r="T10" i="2"/>
  <c r="T6" i="2"/>
  <c r="Q18" i="2"/>
  <c r="M18" i="2"/>
  <c r="I18" i="2"/>
  <c r="E18" i="2"/>
  <c r="Q14" i="2"/>
  <c r="M14" i="2"/>
  <c r="I14" i="2"/>
  <c r="E14" i="2"/>
  <c r="Q10" i="2"/>
  <c r="M10" i="2"/>
  <c r="I10" i="2"/>
  <c r="E10" i="2"/>
  <c r="Q6" i="2"/>
  <c r="M6" i="2"/>
  <c r="I6" i="2"/>
  <c r="E6" i="2"/>
  <c r="P18" i="2"/>
  <c r="L18" i="2"/>
  <c r="H18" i="2"/>
  <c r="P14" i="2"/>
  <c r="L14" i="2"/>
  <c r="H14" i="2"/>
  <c r="P10" i="2"/>
  <c r="L10" i="2"/>
  <c r="H10" i="2"/>
  <c r="P6" i="2"/>
  <c r="L6" i="2"/>
  <c r="H6" i="2"/>
  <c r="P4" i="2"/>
  <c r="L4" i="2"/>
  <c r="H4" i="2"/>
  <c r="D4" i="2"/>
  <c r="E2" i="2"/>
  <c r="I2" i="2"/>
  <c r="M2" i="2"/>
  <c r="Q2" i="2"/>
  <c r="B2" i="2"/>
  <c r="F2" i="2"/>
  <c r="J2" i="2"/>
  <c r="N2" i="2"/>
  <c r="R2" i="2"/>
  <c r="C2" i="2"/>
  <c r="G2" i="2"/>
  <c r="K2" i="2"/>
  <c r="O2" i="2"/>
  <c r="S2" i="2"/>
  <c r="D2" i="2"/>
  <c r="H2" i="2"/>
  <c r="L2" i="2"/>
  <c r="P2" i="2"/>
  <c r="T18" i="1"/>
  <c r="P18" i="1"/>
  <c r="L18" i="1"/>
  <c r="H18" i="1"/>
  <c r="D18" i="1"/>
  <c r="T14" i="1"/>
  <c r="P14" i="1"/>
  <c r="L14" i="1"/>
  <c r="H14" i="1"/>
  <c r="D14" i="1"/>
  <c r="E10" i="1"/>
  <c r="U6" i="1"/>
  <c r="Q6" i="1"/>
  <c r="M6" i="1"/>
  <c r="I6" i="1"/>
  <c r="E6" i="1"/>
  <c r="U10" i="1"/>
  <c r="Q10" i="1"/>
  <c r="M10" i="1"/>
  <c r="I10" i="1"/>
  <c r="S18" i="1"/>
  <c r="O18" i="1"/>
  <c r="K18" i="1"/>
  <c r="G18" i="1"/>
  <c r="C18" i="1"/>
  <c r="S14" i="1"/>
  <c r="O14" i="1"/>
  <c r="K14" i="1"/>
  <c r="G14" i="1"/>
  <c r="C14" i="1"/>
  <c r="D10" i="1"/>
  <c r="T6" i="1"/>
  <c r="P6" i="1"/>
  <c r="L6" i="1"/>
  <c r="H6" i="1"/>
  <c r="D6" i="1"/>
  <c r="T10" i="1"/>
  <c r="P10" i="1"/>
  <c r="L10" i="1"/>
  <c r="H10" i="1"/>
  <c r="R18" i="1"/>
  <c r="N18" i="1"/>
  <c r="J18" i="1"/>
  <c r="F18" i="1"/>
  <c r="R14" i="1"/>
  <c r="N14" i="1"/>
  <c r="J14" i="1"/>
  <c r="F14" i="1"/>
  <c r="C10" i="1"/>
  <c r="S6" i="1"/>
  <c r="O6" i="1"/>
  <c r="K6" i="1"/>
  <c r="G6" i="1"/>
  <c r="S10" i="1"/>
  <c r="O10" i="1"/>
  <c r="K10" i="1"/>
  <c r="V22" i="15" l="1"/>
  <c r="V22" i="11"/>
</calcChain>
</file>

<file path=xl/sharedStrings.xml><?xml version="1.0" encoding="utf-8"?>
<sst xmlns="http://schemas.openxmlformats.org/spreadsheetml/2006/main" count="560" uniqueCount="21">
  <si>
    <t>irish</t>
  </si>
  <si>
    <t>mexican</t>
  </si>
  <si>
    <t>chinese</t>
  </si>
  <si>
    <t>filipino</t>
  </si>
  <si>
    <t>vietnamese</t>
  </si>
  <si>
    <t>moroccan</t>
  </si>
  <si>
    <t>spanish</t>
  </si>
  <si>
    <t>japanese</t>
  </si>
  <si>
    <t>french</t>
  </si>
  <si>
    <t>greek</t>
  </si>
  <si>
    <t>indian</t>
  </si>
  <si>
    <t>jamaican</t>
  </si>
  <si>
    <t>british</t>
  </si>
  <si>
    <t>brazilian</t>
  </si>
  <si>
    <t>russian</t>
  </si>
  <si>
    <t>cajun_creole</t>
  </si>
  <si>
    <t>korean</t>
  </si>
  <si>
    <t>southern_us</t>
  </si>
  <si>
    <t>thai</t>
  </si>
  <si>
    <t>italian</t>
  </si>
  <si>
    <t>korean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</si>
</sst>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EDEB4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2" fontId="0" fillId="0" borderId="1" xfId="0" applyNumberFormat="1" applyBorder="1">
      <alignment vertical="center"/>
    </xf>
    <xf numFmtId="2" fontId="0" fillId="0" borderId="2" xfId="0" applyNumberForma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EDEB4"/>
      <color rgb="FFFF9999"/>
      <color rgb="FFEC70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3" workbookViewId="0">
      <selection activeCell="V42" sqref="V42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0.5911949685534591</v>
      </c>
      <c r="C2" s="1">
        <f>C24/A24</f>
        <v>6.2893081761006293E-3</v>
      </c>
      <c r="D2" s="1">
        <f>D24/A24</f>
        <v>0</v>
      </c>
      <c r="E2" s="1">
        <f>E24/A24</f>
        <v>6.2893081761006293E-3</v>
      </c>
      <c r="F2" s="1">
        <f>F24/A24</f>
        <v>6.2893081761006293E-3</v>
      </c>
      <c r="G2" s="1">
        <f>G24/A24</f>
        <v>6.2893081761006293E-3</v>
      </c>
      <c r="H2" s="1">
        <f>H24/A24</f>
        <v>0</v>
      </c>
      <c r="I2" s="1">
        <f>I24/A24</f>
        <v>0</v>
      </c>
      <c r="J2" s="1">
        <f>J24/A24</f>
        <v>9.4339622641509441E-2</v>
      </c>
      <c r="K2" s="1">
        <f>K24/A24</f>
        <v>0</v>
      </c>
      <c r="L2" s="1">
        <f>L24/A24</f>
        <v>0</v>
      </c>
      <c r="M2" s="1">
        <f>M24/A24</f>
        <v>0</v>
      </c>
      <c r="N2" s="1">
        <f>N24/A24</f>
        <v>0.1069182389937107</v>
      </c>
      <c r="O2" s="1">
        <f>O24/A24</f>
        <v>0</v>
      </c>
      <c r="P2" s="1">
        <f>P24/A24</f>
        <v>1.2578616352201259E-2</v>
      </c>
      <c r="Q2" s="1">
        <f>Q24/A24</f>
        <v>0</v>
      </c>
      <c r="R2" s="1">
        <f>R24/A24</f>
        <v>0</v>
      </c>
      <c r="S2" s="1">
        <f>S24/A24</f>
        <v>0.11320754716981132</v>
      </c>
      <c r="T2" s="1">
        <f>T24/A24</f>
        <v>0</v>
      </c>
      <c r="U2" s="1">
        <f>U24/A24</f>
        <v>5.6603773584905662E-2</v>
      </c>
    </row>
    <row r="3" spans="1:21" x14ac:dyDescent="0.25">
      <c r="A3" t="s">
        <v>1</v>
      </c>
      <c r="B3" s="1">
        <f>B25/A25</f>
        <v>0</v>
      </c>
      <c r="C3" s="1">
        <f>C25/A25</f>
        <v>0.93194359288779893</v>
      </c>
      <c r="D3" s="1">
        <f>D25/A25</f>
        <v>1.226241569589209E-3</v>
      </c>
      <c r="E3" s="1">
        <f>E25/A25</f>
        <v>2.452483139178418E-3</v>
      </c>
      <c r="F3" s="1">
        <f>F25/A25</f>
        <v>0</v>
      </c>
      <c r="G3" s="1">
        <f>G25/A25</f>
        <v>1.226241569589209E-3</v>
      </c>
      <c r="H3" s="1">
        <f>H25/A25</f>
        <v>4.2918454935622317E-3</v>
      </c>
      <c r="I3" s="1">
        <f>I25/A25</f>
        <v>1.226241569589209E-3</v>
      </c>
      <c r="J3" s="1">
        <f>J25/A25</f>
        <v>4.904966278356836E-3</v>
      </c>
      <c r="K3" s="1">
        <f>K25/A25</f>
        <v>1.226241569589209E-3</v>
      </c>
      <c r="L3" s="1">
        <f>L25/A25</f>
        <v>5.5180870631514412E-3</v>
      </c>
      <c r="M3" s="1">
        <f>M25/A25</f>
        <v>2.452483139178418E-3</v>
      </c>
      <c r="N3" s="1">
        <f>N25/A25</f>
        <v>1.226241569589209E-3</v>
      </c>
      <c r="O3" s="1">
        <f>O25/A25</f>
        <v>1.8393623543838135E-3</v>
      </c>
      <c r="P3" s="1">
        <f>P25/A25</f>
        <v>6.131207847946045E-4</v>
      </c>
      <c r="Q3" s="1">
        <f>Q25/A25</f>
        <v>3.678724708767627E-3</v>
      </c>
      <c r="R3" s="1">
        <f>R25/A25</f>
        <v>6.131207847946045E-4</v>
      </c>
      <c r="S3" s="1">
        <f>S25/A25</f>
        <v>1.9006744328632742E-2</v>
      </c>
      <c r="T3" s="1">
        <f>T25/A25</f>
        <v>6.131207847946045E-4</v>
      </c>
      <c r="U3" s="1">
        <f>U25/A25</f>
        <v>1.5941140404659718E-2</v>
      </c>
    </row>
    <row r="4" spans="1:21" x14ac:dyDescent="0.25">
      <c r="A4" t="s">
        <v>2</v>
      </c>
      <c r="B4" s="1">
        <f>B26/A26</f>
        <v>1.4367816091954023E-3</v>
      </c>
      <c r="C4" s="1">
        <f>C26/A26</f>
        <v>4.3103448275862068E-3</v>
      </c>
      <c r="D4" s="1">
        <f>D26/A26</f>
        <v>0.88936781609195403</v>
      </c>
      <c r="E4" s="1">
        <f>E26/A26</f>
        <v>5.7471264367816091E-3</v>
      </c>
      <c r="F4" s="1">
        <f>F26/A26</f>
        <v>1.7241379310344827E-2</v>
      </c>
      <c r="G4" s="1">
        <f>G26/A26</f>
        <v>0</v>
      </c>
      <c r="H4" s="1">
        <f>H26/A26</f>
        <v>0</v>
      </c>
      <c r="I4" s="1">
        <f>I26/A26</f>
        <v>1.7241379310344827E-2</v>
      </c>
      <c r="J4" s="1">
        <f>J26/A26</f>
        <v>4.3103448275862068E-3</v>
      </c>
      <c r="K4" s="1">
        <f>K26/A26</f>
        <v>1.4367816091954023E-3</v>
      </c>
      <c r="L4" s="1">
        <f>L26/A26</f>
        <v>4.3103448275862068E-3</v>
      </c>
      <c r="M4" s="1">
        <f>M26/A26</f>
        <v>0</v>
      </c>
      <c r="N4" s="1">
        <f>N26/A26</f>
        <v>4.3103448275862068E-3</v>
      </c>
      <c r="O4" s="1">
        <f>O26/A26</f>
        <v>0</v>
      </c>
      <c r="P4" s="1">
        <f>P26/A26</f>
        <v>0</v>
      </c>
      <c r="Q4" s="1">
        <f>Q26/A26</f>
        <v>2.8735632183908046E-3</v>
      </c>
      <c r="R4" s="1">
        <f>R26/A26</f>
        <v>1.5804597701149427E-2</v>
      </c>
      <c r="S4" s="1">
        <f>S26/A26</f>
        <v>4.3103448275862068E-3</v>
      </c>
      <c r="T4" s="1">
        <f>T26/A26</f>
        <v>1.5804597701149427E-2</v>
      </c>
      <c r="U4" s="1">
        <f>U26/A26</f>
        <v>1.1494252873563218E-2</v>
      </c>
    </row>
    <row r="5" spans="1:21" x14ac:dyDescent="0.25">
      <c r="A5" t="s">
        <v>3</v>
      </c>
      <c r="B5" s="1">
        <f>B27/A27</f>
        <v>5.5248618784530384E-3</v>
      </c>
      <c r="C5" s="1">
        <f>C27/A27</f>
        <v>2.7624309392265192E-2</v>
      </c>
      <c r="D5" s="1">
        <f>D27/A27</f>
        <v>9.9447513812154692E-2</v>
      </c>
      <c r="E5" s="1">
        <f>E27/A27</f>
        <v>0.66298342541436461</v>
      </c>
      <c r="F5" s="1">
        <f>F27/A27</f>
        <v>2.7624309392265192E-2</v>
      </c>
      <c r="G5" s="1">
        <f>G27/A27</f>
        <v>0</v>
      </c>
      <c r="H5" s="1">
        <f>H27/A27</f>
        <v>5.5248618784530384E-3</v>
      </c>
      <c r="I5" s="1">
        <f>I27/A27</f>
        <v>5.5248618784530384E-3</v>
      </c>
      <c r="J5" s="1">
        <f>J27/A27</f>
        <v>1.6574585635359115E-2</v>
      </c>
      <c r="K5" s="1">
        <f>K27/A27</f>
        <v>0</v>
      </c>
      <c r="L5" s="1">
        <f>L27/A27</f>
        <v>1.1049723756906077E-2</v>
      </c>
      <c r="M5" s="1">
        <f>M27/A27</f>
        <v>0</v>
      </c>
      <c r="N5" s="1">
        <f>N27/A27</f>
        <v>1.1049723756906077E-2</v>
      </c>
      <c r="O5" s="1">
        <f>O27/A27</f>
        <v>1.1049723756906077E-2</v>
      </c>
      <c r="P5" s="1">
        <f>P27/A27</f>
        <v>5.5248618784530384E-3</v>
      </c>
      <c r="Q5" s="1">
        <f>Q27/A27</f>
        <v>1.1049723756906077E-2</v>
      </c>
      <c r="R5" s="1">
        <f>R27/A27</f>
        <v>0</v>
      </c>
      <c r="S5" s="1">
        <f>S27/A27</f>
        <v>4.9723756906077346E-2</v>
      </c>
      <c r="T5" s="1">
        <f>T27/A27</f>
        <v>2.2099447513812154E-2</v>
      </c>
      <c r="U5" s="1">
        <f>U27/A27</f>
        <v>2.7624309392265192E-2</v>
      </c>
    </row>
    <row r="6" spans="1:21" x14ac:dyDescent="0.25">
      <c r="A6" t="s">
        <v>4</v>
      </c>
      <c r="B6" s="1">
        <f>B28/A28</f>
        <v>0</v>
      </c>
      <c r="C6" s="1">
        <f>C28/A28</f>
        <v>9.8039215686274508E-3</v>
      </c>
      <c r="D6" s="1">
        <f>D28/A28</f>
        <v>0.10294117647058823</v>
      </c>
      <c r="E6" s="1">
        <f>E28/A28</f>
        <v>4.9019607843137254E-3</v>
      </c>
      <c r="F6" s="1">
        <f>F28/A28</f>
        <v>0.59313725490196079</v>
      </c>
      <c r="G6" s="1">
        <f>G28/A28</f>
        <v>0</v>
      </c>
      <c r="H6" s="1">
        <f>H28/A28</f>
        <v>0</v>
      </c>
      <c r="I6" s="1">
        <f>I28/A28</f>
        <v>4.9019607843137254E-3</v>
      </c>
      <c r="J6" s="1">
        <f>J28/A28</f>
        <v>4.9019607843137254E-3</v>
      </c>
      <c r="K6" s="1">
        <f>K28/A28</f>
        <v>0</v>
      </c>
      <c r="L6" s="1">
        <f>L28/A28</f>
        <v>0</v>
      </c>
      <c r="M6" s="1">
        <f>M28/A28</f>
        <v>0</v>
      </c>
      <c r="N6" s="1">
        <f>N28/A28</f>
        <v>0</v>
      </c>
      <c r="O6" s="1">
        <f>O28/A28</f>
        <v>4.9019607843137254E-3</v>
      </c>
      <c r="P6" s="1">
        <f>P28/A28</f>
        <v>4.9019607843137254E-3</v>
      </c>
      <c r="Q6" s="1">
        <f>Q28/A28</f>
        <v>4.9019607843137254E-3</v>
      </c>
      <c r="R6" s="1">
        <f>R28/A28</f>
        <v>1.9607843137254902E-2</v>
      </c>
      <c r="S6" s="1">
        <f>S28/A28</f>
        <v>4.9019607843137254E-3</v>
      </c>
      <c r="T6" s="1">
        <f>T28/A28</f>
        <v>0.23529411764705882</v>
      </c>
      <c r="U6" s="1">
        <f>U28/A28</f>
        <v>4.9019607843137254E-3</v>
      </c>
    </row>
    <row r="7" spans="1:21" x14ac:dyDescent="0.25">
      <c r="A7" t="s">
        <v>5</v>
      </c>
      <c r="B7" s="1">
        <f>B29/A29</f>
        <v>0</v>
      </c>
      <c r="C7" s="1">
        <f>C29/A29</f>
        <v>5.0251256281407036E-3</v>
      </c>
      <c r="D7" s="1">
        <f>D29/A29</f>
        <v>0</v>
      </c>
      <c r="E7" s="1">
        <f>E29/A29</f>
        <v>0</v>
      </c>
      <c r="F7" s="1">
        <f>F29/A29</f>
        <v>0</v>
      </c>
      <c r="G7" s="1">
        <f>G29/A29</f>
        <v>0.84422110552763818</v>
      </c>
      <c r="H7" s="1">
        <f>H29/A29</f>
        <v>2.0100502512562814E-2</v>
      </c>
      <c r="I7" s="1">
        <f>I29/A29</f>
        <v>0</v>
      </c>
      <c r="J7" s="1">
        <f>J29/A29</f>
        <v>1.0050251256281407E-2</v>
      </c>
      <c r="K7" s="1">
        <f>K29/A29</f>
        <v>1.0050251256281407E-2</v>
      </c>
      <c r="L7" s="1">
        <f>L29/A29</f>
        <v>4.0201005025125629E-2</v>
      </c>
      <c r="M7" s="1">
        <f>M29/A29</f>
        <v>1.0050251256281407E-2</v>
      </c>
      <c r="N7" s="1">
        <f>N29/A29</f>
        <v>0</v>
      </c>
      <c r="O7" s="1">
        <f>O29/A29</f>
        <v>0</v>
      </c>
      <c r="P7" s="1">
        <f>P29/A29</f>
        <v>5.0251256281407036E-3</v>
      </c>
      <c r="Q7" s="1">
        <f>Q29/A29</f>
        <v>5.0251256281407036E-3</v>
      </c>
      <c r="R7" s="1">
        <f>R29/A29</f>
        <v>0</v>
      </c>
      <c r="S7" s="1">
        <f>S29/A29</f>
        <v>1.507537688442211E-2</v>
      </c>
      <c r="T7" s="1">
        <f>T29/A29</f>
        <v>0</v>
      </c>
      <c r="U7" s="1">
        <f>U29/A29</f>
        <v>3.5175879396984924E-2</v>
      </c>
    </row>
    <row r="8" spans="1:21" x14ac:dyDescent="0.25">
      <c r="A8" t="s">
        <v>6</v>
      </c>
      <c r="B8" s="1">
        <f>B30/A30</f>
        <v>0</v>
      </c>
      <c r="C8" s="1">
        <f>C30/A30</f>
        <v>5.5555555555555552E-2</v>
      </c>
      <c r="D8" s="1">
        <f>D30/A30</f>
        <v>0</v>
      </c>
      <c r="E8" s="1">
        <f>E30/A30</f>
        <v>7.9365079365079361E-3</v>
      </c>
      <c r="F8" s="1">
        <f>F30/A30</f>
        <v>7.9365079365079361E-3</v>
      </c>
      <c r="G8" s="1">
        <f>G30/A30</f>
        <v>1.1904761904761904E-2</v>
      </c>
      <c r="H8" s="1">
        <f>H30/A30</f>
        <v>0.55555555555555558</v>
      </c>
      <c r="I8" s="1">
        <f>I30/A30</f>
        <v>0</v>
      </c>
      <c r="J8" s="1">
        <f>J30/A30</f>
        <v>7.1428571428571425E-2</v>
      </c>
      <c r="K8" s="1">
        <f>K30/A30</f>
        <v>7.9365079365079361E-3</v>
      </c>
      <c r="L8" s="1">
        <f>L30/A30</f>
        <v>1.5873015873015872E-2</v>
      </c>
      <c r="M8" s="1">
        <f>M30/A30</f>
        <v>3.968253968253968E-3</v>
      </c>
      <c r="N8" s="1">
        <f>N30/A30</f>
        <v>0</v>
      </c>
      <c r="O8" s="1">
        <f>O30/A30</f>
        <v>1.1904761904761904E-2</v>
      </c>
      <c r="P8" s="1">
        <f>P30/A30</f>
        <v>7.9365079365079361E-3</v>
      </c>
      <c r="Q8" s="1">
        <f>Q30/A30</f>
        <v>2.7777777777777776E-2</v>
      </c>
      <c r="R8" s="1">
        <f>R30/A30</f>
        <v>3.968253968253968E-3</v>
      </c>
      <c r="S8" s="1">
        <f>S30/A30</f>
        <v>1.5873015873015872E-2</v>
      </c>
      <c r="T8" s="1">
        <f>T30/A30</f>
        <v>0</v>
      </c>
      <c r="U8" s="1">
        <f>U30/A30</f>
        <v>0.19444444444444445</v>
      </c>
    </row>
    <row r="9" spans="1:21" x14ac:dyDescent="0.25">
      <c r="A9" t="s">
        <v>7</v>
      </c>
      <c r="B9" s="1">
        <f>B31/A31</f>
        <v>0</v>
      </c>
      <c r="C9" s="1">
        <f>C31/A31</f>
        <v>1.1494252873563218E-2</v>
      </c>
      <c r="D9" s="1">
        <f>D31/A31</f>
        <v>9.4827586206896547E-2</v>
      </c>
      <c r="E9" s="1">
        <f>E31/A31</f>
        <v>2.8735632183908046E-3</v>
      </c>
      <c r="F9" s="1">
        <f>F31/A31</f>
        <v>2.8735632183908046E-3</v>
      </c>
      <c r="G9" s="1">
        <f>G31/A31</f>
        <v>0</v>
      </c>
      <c r="H9" s="1">
        <f>H31/A31</f>
        <v>0</v>
      </c>
      <c r="I9" s="1">
        <f>I31/A31</f>
        <v>0.72701149425287359</v>
      </c>
      <c r="J9" s="1">
        <f>J31/A31</f>
        <v>1.7241379310344827E-2</v>
      </c>
      <c r="K9" s="1">
        <f>K31/A31</f>
        <v>2.8735632183908046E-3</v>
      </c>
      <c r="L9" s="1">
        <f>L31/A31</f>
        <v>6.3218390804597707E-2</v>
      </c>
      <c r="M9" s="1">
        <f>M31/A31</f>
        <v>2.8735632183908046E-3</v>
      </c>
      <c r="N9" s="1">
        <f>N31/A31</f>
        <v>5.7471264367816091E-3</v>
      </c>
      <c r="O9" s="1">
        <f>O31/A31</f>
        <v>0</v>
      </c>
      <c r="P9" s="1">
        <f>P31/A31</f>
        <v>5.7471264367816091E-3</v>
      </c>
      <c r="Q9" s="1">
        <f>Q31/A31</f>
        <v>2.8735632183908046E-3</v>
      </c>
      <c r="R9" s="1">
        <f>R31/A31</f>
        <v>2.5862068965517241E-2</v>
      </c>
      <c r="S9" s="1">
        <f>S31/A31</f>
        <v>1.7241379310344827E-2</v>
      </c>
      <c r="T9" s="1">
        <f>T31/A31</f>
        <v>8.6206896551724137E-3</v>
      </c>
      <c r="U9" s="1">
        <f>U31/A31</f>
        <v>8.6206896551724137E-3</v>
      </c>
    </row>
    <row r="10" spans="1:21" x14ac:dyDescent="0.25">
      <c r="A10" t="s">
        <v>8</v>
      </c>
      <c r="B10" s="1">
        <f>B32/A32</f>
        <v>1.9756838905775075E-2</v>
      </c>
      <c r="C10" s="1">
        <f>C32/A32</f>
        <v>1.0638297872340425E-2</v>
      </c>
      <c r="D10" s="1">
        <f>D32/A32</f>
        <v>4.559270516717325E-3</v>
      </c>
      <c r="E10" s="1">
        <f>E32/A32</f>
        <v>1.5197568389057751E-3</v>
      </c>
      <c r="F10" s="1">
        <f>F32/A32</f>
        <v>1.5197568389057751E-3</v>
      </c>
      <c r="G10" s="1">
        <f>G32/A32</f>
        <v>4.559270516717325E-3</v>
      </c>
      <c r="H10" s="1">
        <f>H32/A32</f>
        <v>1.2158054711246201E-2</v>
      </c>
      <c r="I10" s="1">
        <f>I32/A32</f>
        <v>4.559270516717325E-3</v>
      </c>
      <c r="J10" s="1">
        <f>J32/A32</f>
        <v>0.67781155015197569</v>
      </c>
      <c r="K10" s="1">
        <f>K32/A32</f>
        <v>4.559270516717325E-3</v>
      </c>
      <c r="L10" s="1">
        <f>L32/A32</f>
        <v>4.559270516717325E-3</v>
      </c>
      <c r="M10" s="1">
        <f>M32/A32</f>
        <v>4.559270516717325E-3</v>
      </c>
      <c r="N10" s="1">
        <f>N32/A32</f>
        <v>1.9756838905775075E-2</v>
      </c>
      <c r="O10" s="1">
        <f>O32/A32</f>
        <v>1.5197568389057751E-3</v>
      </c>
      <c r="P10" s="1">
        <f>P32/A32</f>
        <v>1.5197568389057751E-2</v>
      </c>
      <c r="Q10" s="1">
        <f>Q32/A32</f>
        <v>4.559270516717325E-3</v>
      </c>
      <c r="R10" s="1">
        <f>R32/A32</f>
        <v>1.5197568389057751E-3</v>
      </c>
      <c r="S10" s="1">
        <f>S32/A32</f>
        <v>5.6231003039513679E-2</v>
      </c>
      <c r="T10" s="1">
        <f>T32/A32</f>
        <v>0</v>
      </c>
      <c r="U10" s="1">
        <f>U32/A32</f>
        <v>0.15045592705167174</v>
      </c>
    </row>
    <row r="11" spans="1:21" x14ac:dyDescent="0.25">
      <c r="A11" t="s">
        <v>9</v>
      </c>
      <c r="B11" s="1">
        <f>B33/A33</f>
        <v>3.3112582781456954E-3</v>
      </c>
      <c r="C11" s="1">
        <f>C33/A33</f>
        <v>9.9337748344370865E-3</v>
      </c>
      <c r="D11" s="1">
        <f>D33/A33</f>
        <v>0</v>
      </c>
      <c r="E11" s="1">
        <f>E33/A33</f>
        <v>3.3112582781456954E-3</v>
      </c>
      <c r="F11" s="1">
        <f>F33/A33</f>
        <v>0</v>
      </c>
      <c r="G11" s="1">
        <f>G33/A33</f>
        <v>2.6490066225165563E-2</v>
      </c>
      <c r="H11" s="1">
        <f>H33/A33</f>
        <v>9.9337748344370865E-3</v>
      </c>
      <c r="I11" s="1">
        <f>I33/A33</f>
        <v>0</v>
      </c>
      <c r="J11" s="1">
        <f>J33/A33</f>
        <v>2.3178807947019868E-2</v>
      </c>
      <c r="K11" s="1">
        <f>K33/A33</f>
        <v>0.7185430463576159</v>
      </c>
      <c r="L11" s="1">
        <f>L33/A33</f>
        <v>1.3245033112582781E-2</v>
      </c>
      <c r="M11" s="1">
        <f>M33/A33</f>
        <v>0</v>
      </c>
      <c r="N11" s="1">
        <f>N33/A33</f>
        <v>6.6225165562913907E-3</v>
      </c>
      <c r="O11" s="1">
        <f>O33/A33</f>
        <v>0</v>
      </c>
      <c r="P11" s="1">
        <f>P33/A33</f>
        <v>3.3112582781456954E-3</v>
      </c>
      <c r="Q11" s="1">
        <f>Q33/A33</f>
        <v>0</v>
      </c>
      <c r="R11" s="1">
        <f>R33/A33</f>
        <v>0</v>
      </c>
      <c r="S11" s="1">
        <f>S33/A33</f>
        <v>1.3245033112582781E-2</v>
      </c>
      <c r="T11" s="1">
        <f>T33/A33</f>
        <v>0</v>
      </c>
      <c r="U11" s="1">
        <f>U33/A33</f>
        <v>0.16887417218543047</v>
      </c>
    </row>
    <row r="12" spans="1:21" x14ac:dyDescent="0.25">
      <c r="A12" t="s">
        <v>10</v>
      </c>
      <c r="B12" s="1">
        <f>B34/A34</f>
        <v>0</v>
      </c>
      <c r="C12" s="1">
        <f>C34/A34</f>
        <v>1.6602809706257982E-2</v>
      </c>
      <c r="D12" s="1">
        <f>D34/A34</f>
        <v>1.277139208173691E-3</v>
      </c>
      <c r="E12" s="1">
        <f>E34/A34</f>
        <v>1.277139208173691E-3</v>
      </c>
      <c r="F12" s="1">
        <f>F34/A34</f>
        <v>1.277139208173691E-3</v>
      </c>
      <c r="G12" s="1">
        <f>G34/A34</f>
        <v>1.0217113665389528E-2</v>
      </c>
      <c r="H12" s="1">
        <f>H34/A34</f>
        <v>2.554278416347382E-3</v>
      </c>
      <c r="I12" s="1">
        <f>I34/A34</f>
        <v>1.277139208173691E-3</v>
      </c>
      <c r="J12" s="1">
        <f>J34/A34</f>
        <v>2.554278416347382E-3</v>
      </c>
      <c r="K12" s="1">
        <f>K34/A34</f>
        <v>3.8314176245210726E-3</v>
      </c>
      <c r="L12" s="1">
        <f>L34/A34</f>
        <v>0.9323116219667944</v>
      </c>
      <c r="M12" s="1">
        <f>M34/A34</f>
        <v>1.277139208173691E-3</v>
      </c>
      <c r="N12" s="1">
        <f>N34/A34</f>
        <v>2.554278416347382E-3</v>
      </c>
      <c r="O12" s="1">
        <f>O34/A34</f>
        <v>1.277139208173691E-3</v>
      </c>
      <c r="P12" s="1">
        <f>P34/A34</f>
        <v>3.8314176245210726E-3</v>
      </c>
      <c r="Q12" s="1">
        <f>Q34/A34</f>
        <v>0</v>
      </c>
      <c r="R12" s="1">
        <f>R34/A34</f>
        <v>0</v>
      </c>
      <c r="S12" s="1">
        <f>S34/A34</f>
        <v>5.108556832694764E-3</v>
      </c>
      <c r="T12" s="1">
        <f>T34/A34</f>
        <v>6.3856960408684551E-3</v>
      </c>
      <c r="U12" s="1">
        <f>U34/A34</f>
        <v>6.3856960408684551E-3</v>
      </c>
    </row>
    <row r="13" spans="1:21" x14ac:dyDescent="0.25">
      <c r="A13" t="s">
        <v>11</v>
      </c>
      <c r="B13" s="1">
        <f>B35/A35</f>
        <v>0</v>
      </c>
      <c r="C13" s="1">
        <f>C35/A35</f>
        <v>1.3605442176870748E-2</v>
      </c>
      <c r="D13" s="1">
        <f>D35/A35</f>
        <v>1.3605442176870748E-2</v>
      </c>
      <c r="E13" s="1">
        <f>E35/A35</f>
        <v>6.8027210884353739E-3</v>
      </c>
      <c r="F13" s="1">
        <f>F35/A35</f>
        <v>0</v>
      </c>
      <c r="G13" s="1">
        <f>G35/A35</f>
        <v>0</v>
      </c>
      <c r="H13" s="1">
        <f>H35/A35</f>
        <v>1.3605442176870748E-2</v>
      </c>
      <c r="I13" s="1">
        <f>I35/A35</f>
        <v>1.3605442176870748E-2</v>
      </c>
      <c r="J13" s="1">
        <f>J35/A35</f>
        <v>6.8027210884353739E-3</v>
      </c>
      <c r="K13" s="1">
        <f>K35/A35</f>
        <v>0</v>
      </c>
      <c r="L13" s="1">
        <f>L35/A35</f>
        <v>4.0816326530612242E-2</v>
      </c>
      <c r="M13" s="1">
        <f>M35/A35</f>
        <v>0.76190476190476186</v>
      </c>
      <c r="N13" s="1">
        <f>N35/A35</f>
        <v>1.3605442176870748E-2</v>
      </c>
      <c r="O13" s="1">
        <f>O35/A35</f>
        <v>1.3605442176870748E-2</v>
      </c>
      <c r="P13" s="1">
        <f>P35/A35</f>
        <v>6.8027210884353739E-3</v>
      </c>
      <c r="Q13" s="1">
        <f>Q35/A35</f>
        <v>1.3605442176870748E-2</v>
      </c>
      <c r="R13" s="1">
        <f>R35/A35</f>
        <v>0</v>
      </c>
      <c r="S13" s="1">
        <f>S35/A35</f>
        <v>5.4421768707482991E-2</v>
      </c>
      <c r="T13" s="1">
        <f>T35/A35</f>
        <v>6.8027210884353739E-3</v>
      </c>
      <c r="U13" s="1">
        <f>U35/A35</f>
        <v>2.0408163265306121E-2</v>
      </c>
    </row>
    <row r="14" spans="1:21" x14ac:dyDescent="0.25">
      <c r="A14" t="s">
        <v>12</v>
      </c>
      <c r="B14" s="1">
        <f>B36/A36</f>
        <v>3.0303030303030304E-2</v>
      </c>
      <c r="C14" s="1">
        <f>C36/A36</f>
        <v>1.0101010101010102E-2</v>
      </c>
      <c r="D14" s="1">
        <f>D36/A36</f>
        <v>0</v>
      </c>
      <c r="E14" s="1">
        <f>E36/A36</f>
        <v>0</v>
      </c>
      <c r="F14" s="1">
        <f>F36/A36</f>
        <v>0</v>
      </c>
      <c r="G14" s="1">
        <f>G36/A36</f>
        <v>0</v>
      </c>
      <c r="H14" s="1">
        <f>H36/A36</f>
        <v>0</v>
      </c>
      <c r="I14" s="1">
        <f>I36/A36</f>
        <v>5.0505050505050509E-3</v>
      </c>
      <c r="J14" s="1">
        <f>J36/A36</f>
        <v>0.13131313131313133</v>
      </c>
      <c r="K14" s="1">
        <f>K36/A36</f>
        <v>5.0505050505050509E-3</v>
      </c>
      <c r="L14" s="1">
        <f>L36/A36</f>
        <v>2.0202020202020204E-2</v>
      </c>
      <c r="M14" s="1">
        <f>M36/A36</f>
        <v>1.0101010101010102E-2</v>
      </c>
      <c r="N14" s="1">
        <f>N36/A36</f>
        <v>0.54545454545454541</v>
      </c>
      <c r="O14" s="1">
        <f>O36/A36</f>
        <v>0</v>
      </c>
      <c r="P14" s="1">
        <f>P36/A36</f>
        <v>1.0101010101010102E-2</v>
      </c>
      <c r="Q14" s="1">
        <f>Q36/A36</f>
        <v>5.0505050505050509E-3</v>
      </c>
      <c r="R14" s="1">
        <f>R36/A36</f>
        <v>0</v>
      </c>
      <c r="S14" s="1">
        <f>S36/A36</f>
        <v>0.15656565656565657</v>
      </c>
      <c r="T14" s="1">
        <f>T36/A36</f>
        <v>1.0101010101010102E-2</v>
      </c>
      <c r="U14" s="1">
        <f>U36/A36</f>
        <v>6.0606060606060608E-2</v>
      </c>
    </row>
    <row r="15" spans="1:21" x14ac:dyDescent="0.25">
      <c r="A15" t="s">
        <v>13</v>
      </c>
      <c r="B15" s="1">
        <f>B37/A37</f>
        <v>8.3333333333333332E-3</v>
      </c>
      <c r="C15" s="1">
        <f>C37/A37</f>
        <v>0.11666666666666667</v>
      </c>
      <c r="D15" s="1">
        <f>D37/A37</f>
        <v>8.3333333333333332E-3</v>
      </c>
      <c r="E15" s="1">
        <f>E37/A37</f>
        <v>2.5000000000000001E-2</v>
      </c>
      <c r="F15" s="1">
        <f>F37/A37</f>
        <v>0</v>
      </c>
      <c r="G15" s="1">
        <f>G37/A37</f>
        <v>8.3333333333333332E-3</v>
      </c>
      <c r="H15" s="1">
        <f>H37/A37</f>
        <v>0.05</v>
      </c>
      <c r="I15" s="1">
        <f>I37/A37</f>
        <v>0</v>
      </c>
      <c r="J15" s="1">
        <f>J37/A37</f>
        <v>2.5000000000000001E-2</v>
      </c>
      <c r="K15" s="1">
        <f>K37/A37</f>
        <v>0</v>
      </c>
      <c r="L15" s="1">
        <f>L37/A37</f>
        <v>8.3333333333333332E-3</v>
      </c>
      <c r="M15" s="1">
        <f>M37/A37</f>
        <v>8.3333333333333332E-3</v>
      </c>
      <c r="N15" s="1">
        <f>N37/A37</f>
        <v>0</v>
      </c>
      <c r="O15" s="1">
        <f>O37/A37</f>
        <v>0.6</v>
      </c>
      <c r="P15" s="1">
        <f>P37/A37</f>
        <v>0</v>
      </c>
      <c r="Q15" s="1">
        <f>Q37/A37</f>
        <v>2.5000000000000001E-2</v>
      </c>
      <c r="R15" s="1">
        <f>R37/A37</f>
        <v>0</v>
      </c>
      <c r="S15" s="1">
        <f>S37/A37</f>
        <v>3.3333333333333333E-2</v>
      </c>
      <c r="T15" s="1">
        <f>T37/A37</f>
        <v>1.6666666666666666E-2</v>
      </c>
      <c r="U15" s="1">
        <f>U37/A37</f>
        <v>6.6666666666666666E-2</v>
      </c>
    </row>
    <row r="16" spans="1:21" x14ac:dyDescent="0.25">
      <c r="A16" t="s">
        <v>14</v>
      </c>
      <c r="B16" s="1">
        <f>B38/A38</f>
        <v>4.2372881355932202E-2</v>
      </c>
      <c r="C16" s="1">
        <f>C38/A38</f>
        <v>1.6949152542372881E-2</v>
      </c>
      <c r="D16" s="1">
        <f>D38/A38</f>
        <v>0</v>
      </c>
      <c r="E16" s="1">
        <f>E38/A38</f>
        <v>8.4745762711864406E-3</v>
      </c>
      <c r="F16" s="1">
        <f>F38/A38</f>
        <v>8.4745762711864406E-3</v>
      </c>
      <c r="G16" s="1">
        <f>G38/A38</f>
        <v>8.4745762711864406E-3</v>
      </c>
      <c r="H16" s="1">
        <f>H38/A38</f>
        <v>2.5423728813559324E-2</v>
      </c>
      <c r="I16" s="1">
        <f>I38/A38</f>
        <v>8.4745762711864406E-3</v>
      </c>
      <c r="J16" s="1">
        <f>J38/A38</f>
        <v>0.11016949152542373</v>
      </c>
      <c r="K16" s="1">
        <f>K38/A38</f>
        <v>1.6949152542372881E-2</v>
      </c>
      <c r="L16" s="1">
        <f>L38/A38</f>
        <v>0</v>
      </c>
      <c r="M16" s="1">
        <f>M38/A38</f>
        <v>0</v>
      </c>
      <c r="N16" s="1">
        <f>N38/A38</f>
        <v>5.0847457627118647E-2</v>
      </c>
      <c r="O16" s="1">
        <f>O38/A38</f>
        <v>0</v>
      </c>
      <c r="P16" s="1">
        <f>P38/A38</f>
        <v>0.53389830508474578</v>
      </c>
      <c r="Q16" s="1">
        <f>Q38/A38</f>
        <v>2.5423728813559324E-2</v>
      </c>
      <c r="R16" s="1">
        <f>R38/A38</f>
        <v>8.4745762711864406E-3</v>
      </c>
      <c r="S16" s="1">
        <f>S38/A38</f>
        <v>9.3220338983050849E-2</v>
      </c>
      <c r="T16" s="1">
        <f>T38/A38</f>
        <v>8.4745762711864406E-3</v>
      </c>
      <c r="U16" s="1">
        <f>U38/A38</f>
        <v>3.3898305084745763E-2</v>
      </c>
    </row>
    <row r="17" spans="1:21" x14ac:dyDescent="0.25">
      <c r="A17" t="s">
        <v>15</v>
      </c>
      <c r="B17" s="1">
        <f>B39/A39</f>
        <v>2.7624309392265192E-3</v>
      </c>
      <c r="C17" s="1">
        <f>C39/A39</f>
        <v>1.1049723756906077E-2</v>
      </c>
      <c r="D17" s="1">
        <f>D39/A39</f>
        <v>5.5248618784530384E-3</v>
      </c>
      <c r="E17" s="1">
        <f>E39/A39</f>
        <v>2.7624309392265192E-3</v>
      </c>
      <c r="F17" s="1">
        <f>F39/A39</f>
        <v>5.5248618784530384E-3</v>
      </c>
      <c r="G17" s="1">
        <f>G39/A39</f>
        <v>0</v>
      </c>
      <c r="H17" s="1">
        <f>H39/A39</f>
        <v>8.2872928176795577E-3</v>
      </c>
      <c r="I17" s="1">
        <f>I39/A39</f>
        <v>0</v>
      </c>
      <c r="J17" s="1">
        <f>J39/A39</f>
        <v>3.8674033149171269E-2</v>
      </c>
      <c r="K17" s="1">
        <f>K39/A39</f>
        <v>0</v>
      </c>
      <c r="L17" s="1">
        <f>L39/A39</f>
        <v>0</v>
      </c>
      <c r="M17" s="1">
        <f>M39/A39</f>
        <v>2.7624309392265192E-3</v>
      </c>
      <c r="N17" s="1">
        <f>N39/A39</f>
        <v>8.2872928176795577E-3</v>
      </c>
      <c r="O17" s="1">
        <f>O39/A39</f>
        <v>0</v>
      </c>
      <c r="P17" s="1">
        <f>P39/A39</f>
        <v>0</v>
      </c>
      <c r="Q17" s="1">
        <f>Q39/A39</f>
        <v>0.74861878453038677</v>
      </c>
      <c r="R17" s="1">
        <f>R39/A39</f>
        <v>0</v>
      </c>
      <c r="S17" s="1">
        <f>S39/A39</f>
        <v>0.11602209944751381</v>
      </c>
      <c r="T17" s="1">
        <f>T39/A39</f>
        <v>0</v>
      </c>
      <c r="U17" s="1">
        <f>U39/A39</f>
        <v>4.9723756906077346E-2</v>
      </c>
    </row>
    <row r="18" spans="1:21" x14ac:dyDescent="0.25">
      <c r="A18" t="s">
        <v>20</v>
      </c>
      <c r="B18" s="1">
        <f>B40/A40</f>
        <v>0</v>
      </c>
      <c r="C18" s="1">
        <f>C40/A40</f>
        <v>0</v>
      </c>
      <c r="D18" s="1">
        <f>D40/A40</f>
        <v>0.11475409836065574</v>
      </c>
      <c r="E18" s="1">
        <f>E40/A40</f>
        <v>1.092896174863388E-2</v>
      </c>
      <c r="F18" s="1">
        <f>F40/A40</f>
        <v>5.4644808743169399E-3</v>
      </c>
      <c r="G18" s="1">
        <f>G40/A40</f>
        <v>0</v>
      </c>
      <c r="H18" s="1">
        <f>H40/A40</f>
        <v>5.4644808743169399E-3</v>
      </c>
      <c r="I18" s="1">
        <f>I40/A40</f>
        <v>4.9180327868852458E-2</v>
      </c>
      <c r="J18" s="1">
        <f>J40/A40</f>
        <v>0</v>
      </c>
      <c r="K18" s="1">
        <f>K40/A40</f>
        <v>0</v>
      </c>
      <c r="L18" s="1">
        <f>L40/A40</f>
        <v>0</v>
      </c>
      <c r="M18" s="1">
        <f>M40/A40</f>
        <v>0</v>
      </c>
      <c r="N18" s="1">
        <f>N40/A40</f>
        <v>0</v>
      </c>
      <c r="O18" s="1">
        <f>O40/A40</f>
        <v>0</v>
      </c>
      <c r="P18" s="1">
        <f>P40/A40</f>
        <v>0</v>
      </c>
      <c r="Q18" s="1">
        <f>Q40/A40</f>
        <v>0</v>
      </c>
      <c r="R18" s="1">
        <f>R40/A40</f>
        <v>0.78142076502732238</v>
      </c>
      <c r="S18" s="1">
        <f>S40/A40</f>
        <v>0</v>
      </c>
      <c r="T18" s="1">
        <f>T40/A40</f>
        <v>1.6393442622950821E-2</v>
      </c>
      <c r="U18" s="1">
        <f>U40/A40</f>
        <v>1.6393442622950821E-2</v>
      </c>
    </row>
    <row r="19" spans="1:21" x14ac:dyDescent="0.25">
      <c r="A19" t="s">
        <v>17</v>
      </c>
      <c r="B19" s="1">
        <f>B41/A41</f>
        <v>9.2936802973977699E-3</v>
      </c>
      <c r="C19" s="1">
        <f>C41/A41</f>
        <v>2.6951672862453532E-2</v>
      </c>
      <c r="D19" s="1">
        <f>D41/A41</f>
        <v>1.8587360594795538E-3</v>
      </c>
      <c r="E19" s="1">
        <f>E41/A41</f>
        <v>9.2936802973977691E-4</v>
      </c>
      <c r="F19" s="1">
        <f>F41/A41</f>
        <v>0</v>
      </c>
      <c r="G19" s="1">
        <f>G41/A41</f>
        <v>2.7881040892193307E-3</v>
      </c>
      <c r="H19" s="1">
        <f>H41/A41</f>
        <v>3.7174721189591076E-3</v>
      </c>
      <c r="I19" s="1">
        <f>I41/A41</f>
        <v>9.2936802973977691E-4</v>
      </c>
      <c r="J19" s="1">
        <f>J41/A41</f>
        <v>2.6951672862453532E-2</v>
      </c>
      <c r="K19" s="1">
        <f>K41/A41</f>
        <v>0</v>
      </c>
      <c r="L19" s="1">
        <f>L41/A41</f>
        <v>6.5055762081784388E-3</v>
      </c>
      <c r="M19" s="1">
        <f>M41/A41</f>
        <v>5.5762081784386614E-3</v>
      </c>
      <c r="N19" s="1">
        <f>N41/A41</f>
        <v>9.2936802973977699E-3</v>
      </c>
      <c r="O19" s="1">
        <f>O41/A41</f>
        <v>0</v>
      </c>
      <c r="P19" s="1">
        <f>P41/A41</f>
        <v>5.5762081784386614E-3</v>
      </c>
      <c r="Q19" s="1">
        <f>Q41/A41</f>
        <v>5.0185873605947957E-2</v>
      </c>
      <c r="R19" s="1">
        <f>R41/A41</f>
        <v>0</v>
      </c>
      <c r="S19" s="1">
        <f>S41/A41</f>
        <v>0.80483271375464682</v>
      </c>
      <c r="T19" s="1">
        <f>T41/A41</f>
        <v>1.8587360594795538E-3</v>
      </c>
      <c r="U19" s="1">
        <f>U41/A41</f>
        <v>4.2750929368029739E-2</v>
      </c>
    </row>
    <row r="20" spans="1:21" x14ac:dyDescent="0.25">
      <c r="A20" t="s">
        <v>18</v>
      </c>
      <c r="B20" s="1">
        <f>B42/A42</f>
        <v>0</v>
      </c>
      <c r="C20" s="1">
        <f>C42/A42</f>
        <v>5.0632911392405064E-3</v>
      </c>
      <c r="D20" s="1">
        <f>D42/A42</f>
        <v>7.0886075949367092E-2</v>
      </c>
      <c r="E20" s="1">
        <f>E42/A42</f>
        <v>1.0126582278481013E-2</v>
      </c>
      <c r="F20" s="1">
        <f>F42/A42</f>
        <v>5.8227848101265821E-2</v>
      </c>
      <c r="G20" s="1">
        <f>G42/A42</f>
        <v>0</v>
      </c>
      <c r="H20" s="1">
        <f>H42/A42</f>
        <v>0</v>
      </c>
      <c r="I20" s="1">
        <f>I42/A42</f>
        <v>5.0632911392405064E-3</v>
      </c>
      <c r="J20" s="1">
        <f>J42/A42</f>
        <v>2.5316455696202532E-3</v>
      </c>
      <c r="K20" s="1">
        <f>K42/A42</f>
        <v>0</v>
      </c>
      <c r="L20" s="1">
        <f>L42/A42</f>
        <v>2.7848101265822784E-2</v>
      </c>
      <c r="M20" s="1">
        <f>M42/A42</f>
        <v>0</v>
      </c>
      <c r="N20" s="1">
        <f>N42/A42</f>
        <v>0</v>
      </c>
      <c r="O20" s="1">
        <f>O42/A42</f>
        <v>2.5316455696202532E-3</v>
      </c>
      <c r="P20" s="1">
        <f>P42/A42</f>
        <v>0</v>
      </c>
      <c r="Q20" s="1">
        <f>Q42/A42</f>
        <v>0</v>
      </c>
      <c r="R20" s="1">
        <f>R42/A42</f>
        <v>2.5316455696202532E-3</v>
      </c>
      <c r="S20" s="1">
        <f>S42/A42</f>
        <v>7.5949367088607592E-3</v>
      </c>
      <c r="T20" s="1">
        <f>T42/A42</f>
        <v>0.79493670886075951</v>
      </c>
      <c r="U20" s="1">
        <f>U42/A42</f>
        <v>1.2658227848101266E-2</v>
      </c>
    </row>
    <row r="21" spans="1:21" x14ac:dyDescent="0.25">
      <c r="A21" t="s">
        <v>19</v>
      </c>
      <c r="B21" s="1">
        <f>B43/A43</f>
        <v>1.5527950310559005E-3</v>
      </c>
      <c r="C21" s="1">
        <f>C43/A43</f>
        <v>6.2111801242236021E-3</v>
      </c>
      <c r="D21" s="1">
        <f>D43/A43</f>
        <v>5.1759834368530024E-4</v>
      </c>
      <c r="E21" s="1">
        <f>E43/A43</f>
        <v>5.1759834368530024E-4</v>
      </c>
      <c r="F21" s="1">
        <f>F43/A43</f>
        <v>5.1759834368530024E-4</v>
      </c>
      <c r="G21" s="1">
        <f>G43/A43</f>
        <v>2.587991718426501E-3</v>
      </c>
      <c r="H21" s="1">
        <f>H43/A43</f>
        <v>4.658385093167702E-3</v>
      </c>
      <c r="I21" s="1">
        <f>I43/A43</f>
        <v>1.0351966873706005E-3</v>
      </c>
      <c r="J21" s="1">
        <f>J43/A43</f>
        <v>3.0020703933747412E-2</v>
      </c>
      <c r="K21" s="1">
        <f>K43/A43</f>
        <v>1.5010351966873706E-2</v>
      </c>
      <c r="L21" s="1">
        <f>L43/A43</f>
        <v>5.1759834368530024E-4</v>
      </c>
      <c r="M21" s="1">
        <f>M43/A43</f>
        <v>0</v>
      </c>
      <c r="N21" s="1">
        <f>N43/A43</f>
        <v>3.105590062111801E-3</v>
      </c>
      <c r="O21" s="1">
        <f>O43/A43</f>
        <v>1.0351966873706005E-3</v>
      </c>
      <c r="P21" s="1">
        <f>P43/A43</f>
        <v>3.6231884057971015E-3</v>
      </c>
      <c r="Q21" s="1">
        <f>Q43/A43</f>
        <v>1.0351966873706005E-3</v>
      </c>
      <c r="R21" s="1">
        <f>R43/A43</f>
        <v>0</v>
      </c>
      <c r="S21" s="1">
        <f>S43/A43</f>
        <v>1.7598343685300208E-2</v>
      </c>
      <c r="T21" s="1">
        <f>T43/A43</f>
        <v>5.1759834368530024E-4</v>
      </c>
      <c r="U21" s="1">
        <f>U43/A43</f>
        <v>0.90993788819875776</v>
      </c>
    </row>
    <row r="24" spans="1:21" x14ac:dyDescent="0.25">
      <c r="A24">
        <f>SUM(B24:U24)</f>
        <v>159</v>
      </c>
      <c r="B24">
        <v>94</v>
      </c>
      <c r="C24">
        <v>1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15</v>
      </c>
      <c r="K24">
        <v>0</v>
      </c>
      <c r="L24">
        <v>0</v>
      </c>
      <c r="M24">
        <v>0</v>
      </c>
      <c r="N24">
        <v>17</v>
      </c>
      <c r="O24">
        <v>0</v>
      </c>
      <c r="P24">
        <v>2</v>
      </c>
      <c r="Q24">
        <v>0</v>
      </c>
      <c r="R24">
        <v>0</v>
      </c>
      <c r="S24">
        <v>18</v>
      </c>
      <c r="T24">
        <v>0</v>
      </c>
      <c r="U24">
        <v>9</v>
      </c>
    </row>
    <row r="25" spans="1:21" x14ac:dyDescent="0.25">
      <c r="A25">
        <f t="shared" ref="A25:A43" si="0">SUM(B25:U25)</f>
        <v>1631</v>
      </c>
      <c r="B25">
        <v>0</v>
      </c>
      <c r="C25">
        <v>1520</v>
      </c>
      <c r="D25">
        <v>2</v>
      </c>
      <c r="E25">
        <v>4</v>
      </c>
      <c r="F25">
        <v>0</v>
      </c>
      <c r="G25">
        <v>2</v>
      </c>
      <c r="H25">
        <v>7</v>
      </c>
      <c r="I25">
        <v>2</v>
      </c>
      <c r="J25">
        <v>8</v>
      </c>
      <c r="K25">
        <v>2</v>
      </c>
      <c r="L25">
        <v>9</v>
      </c>
      <c r="M25">
        <v>4</v>
      </c>
      <c r="N25">
        <v>2</v>
      </c>
      <c r="O25">
        <v>3</v>
      </c>
      <c r="P25">
        <v>1</v>
      </c>
      <c r="Q25">
        <v>6</v>
      </c>
      <c r="R25">
        <v>1</v>
      </c>
      <c r="S25">
        <v>31</v>
      </c>
      <c r="T25">
        <v>1</v>
      </c>
      <c r="U25">
        <v>26</v>
      </c>
    </row>
    <row r="26" spans="1:21" x14ac:dyDescent="0.25">
      <c r="A26">
        <f t="shared" si="0"/>
        <v>696</v>
      </c>
      <c r="B26">
        <v>1</v>
      </c>
      <c r="C26">
        <v>3</v>
      </c>
      <c r="D26">
        <v>619</v>
      </c>
      <c r="E26">
        <v>4</v>
      </c>
      <c r="F26">
        <v>12</v>
      </c>
      <c r="G26">
        <v>0</v>
      </c>
      <c r="H26">
        <v>0</v>
      </c>
      <c r="I26">
        <v>12</v>
      </c>
      <c r="J26">
        <v>3</v>
      </c>
      <c r="K26">
        <v>1</v>
      </c>
      <c r="L26">
        <v>3</v>
      </c>
      <c r="M26">
        <v>0</v>
      </c>
      <c r="N26">
        <v>3</v>
      </c>
      <c r="O26">
        <v>0</v>
      </c>
      <c r="P26">
        <v>0</v>
      </c>
      <c r="Q26">
        <v>2</v>
      </c>
      <c r="R26">
        <v>11</v>
      </c>
      <c r="S26">
        <v>3</v>
      </c>
      <c r="T26">
        <v>11</v>
      </c>
      <c r="U26">
        <v>8</v>
      </c>
    </row>
    <row r="27" spans="1:21" x14ac:dyDescent="0.25">
      <c r="A27">
        <f t="shared" si="0"/>
        <v>181</v>
      </c>
      <c r="B27">
        <v>1</v>
      </c>
      <c r="C27">
        <v>5</v>
      </c>
      <c r="D27">
        <v>18</v>
      </c>
      <c r="E27">
        <v>120</v>
      </c>
      <c r="F27">
        <v>5</v>
      </c>
      <c r="G27">
        <v>0</v>
      </c>
      <c r="H27">
        <v>1</v>
      </c>
      <c r="I27">
        <v>1</v>
      </c>
      <c r="J27">
        <v>3</v>
      </c>
      <c r="K27">
        <v>0</v>
      </c>
      <c r="L27">
        <v>2</v>
      </c>
      <c r="M27">
        <v>0</v>
      </c>
      <c r="N27">
        <v>2</v>
      </c>
      <c r="O27">
        <v>2</v>
      </c>
      <c r="P27">
        <v>1</v>
      </c>
      <c r="Q27">
        <v>2</v>
      </c>
      <c r="R27">
        <v>0</v>
      </c>
      <c r="S27">
        <v>9</v>
      </c>
      <c r="T27">
        <v>4</v>
      </c>
      <c r="U27">
        <v>5</v>
      </c>
    </row>
    <row r="28" spans="1:21" x14ac:dyDescent="0.25">
      <c r="A28">
        <f t="shared" si="0"/>
        <v>204</v>
      </c>
      <c r="B28">
        <v>0</v>
      </c>
      <c r="C28">
        <v>2</v>
      </c>
      <c r="D28">
        <v>21</v>
      </c>
      <c r="E28">
        <v>1</v>
      </c>
      <c r="F28">
        <v>121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0</v>
      </c>
      <c r="N28">
        <v>0</v>
      </c>
      <c r="O28">
        <v>1</v>
      </c>
      <c r="P28">
        <v>1</v>
      </c>
      <c r="Q28">
        <v>1</v>
      </c>
      <c r="R28">
        <v>4</v>
      </c>
      <c r="S28">
        <v>1</v>
      </c>
      <c r="T28">
        <v>48</v>
      </c>
      <c r="U28">
        <v>1</v>
      </c>
    </row>
    <row r="29" spans="1:21" x14ac:dyDescent="0.25">
      <c r="A29">
        <f t="shared" si="0"/>
        <v>199</v>
      </c>
      <c r="B29">
        <v>0</v>
      </c>
      <c r="C29">
        <v>1</v>
      </c>
      <c r="D29">
        <v>0</v>
      </c>
      <c r="E29">
        <v>0</v>
      </c>
      <c r="F29">
        <v>0</v>
      </c>
      <c r="G29">
        <v>168</v>
      </c>
      <c r="H29">
        <v>4</v>
      </c>
      <c r="I29">
        <v>0</v>
      </c>
      <c r="J29">
        <v>2</v>
      </c>
      <c r="K29">
        <v>2</v>
      </c>
      <c r="L29">
        <v>8</v>
      </c>
      <c r="M29">
        <v>2</v>
      </c>
      <c r="N29">
        <v>0</v>
      </c>
      <c r="O29">
        <v>0</v>
      </c>
      <c r="P29">
        <v>1</v>
      </c>
      <c r="Q29">
        <v>1</v>
      </c>
      <c r="R29">
        <v>0</v>
      </c>
      <c r="S29">
        <v>3</v>
      </c>
      <c r="T29">
        <v>0</v>
      </c>
      <c r="U29">
        <v>7</v>
      </c>
    </row>
    <row r="30" spans="1:21" x14ac:dyDescent="0.25">
      <c r="A30">
        <f t="shared" si="0"/>
        <v>252</v>
      </c>
      <c r="B30">
        <v>0</v>
      </c>
      <c r="C30">
        <v>14</v>
      </c>
      <c r="D30">
        <v>0</v>
      </c>
      <c r="E30">
        <v>2</v>
      </c>
      <c r="F30">
        <v>2</v>
      </c>
      <c r="G30">
        <v>3</v>
      </c>
      <c r="H30">
        <v>140</v>
      </c>
      <c r="I30">
        <v>0</v>
      </c>
      <c r="J30">
        <v>18</v>
      </c>
      <c r="K30">
        <v>2</v>
      </c>
      <c r="L30">
        <v>4</v>
      </c>
      <c r="M30">
        <v>1</v>
      </c>
      <c r="N30">
        <v>0</v>
      </c>
      <c r="O30">
        <v>3</v>
      </c>
      <c r="P30">
        <v>2</v>
      </c>
      <c r="Q30">
        <v>7</v>
      </c>
      <c r="R30">
        <v>1</v>
      </c>
      <c r="S30">
        <v>4</v>
      </c>
      <c r="T30">
        <v>0</v>
      </c>
      <c r="U30">
        <v>49</v>
      </c>
    </row>
    <row r="31" spans="1:21" x14ac:dyDescent="0.25">
      <c r="A31">
        <f t="shared" si="0"/>
        <v>348</v>
      </c>
      <c r="B31">
        <v>0</v>
      </c>
      <c r="C31">
        <v>4</v>
      </c>
      <c r="D31">
        <v>33</v>
      </c>
      <c r="E31">
        <v>1</v>
      </c>
      <c r="F31">
        <v>1</v>
      </c>
      <c r="G31">
        <v>0</v>
      </c>
      <c r="H31">
        <v>0</v>
      </c>
      <c r="I31">
        <v>253</v>
      </c>
      <c r="J31">
        <v>6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1</v>
      </c>
      <c r="R31">
        <v>9</v>
      </c>
      <c r="S31">
        <v>6</v>
      </c>
      <c r="T31">
        <v>3</v>
      </c>
      <c r="U31">
        <v>3</v>
      </c>
    </row>
    <row r="32" spans="1:21" x14ac:dyDescent="0.25">
      <c r="A32">
        <f t="shared" si="0"/>
        <v>658</v>
      </c>
      <c r="B32">
        <v>13</v>
      </c>
      <c r="C32">
        <v>7</v>
      </c>
      <c r="D32">
        <v>3</v>
      </c>
      <c r="E32">
        <v>1</v>
      </c>
      <c r="F32">
        <v>1</v>
      </c>
      <c r="G32">
        <v>3</v>
      </c>
      <c r="H32">
        <v>8</v>
      </c>
      <c r="I32">
        <v>3</v>
      </c>
      <c r="J32">
        <v>446</v>
      </c>
      <c r="K32">
        <v>3</v>
      </c>
      <c r="L32">
        <v>3</v>
      </c>
      <c r="M32">
        <v>3</v>
      </c>
      <c r="N32">
        <v>13</v>
      </c>
      <c r="O32">
        <v>1</v>
      </c>
      <c r="P32">
        <v>10</v>
      </c>
      <c r="Q32">
        <v>3</v>
      </c>
      <c r="R32">
        <v>1</v>
      </c>
      <c r="S32">
        <v>37</v>
      </c>
      <c r="T32">
        <v>0</v>
      </c>
      <c r="U32">
        <v>99</v>
      </c>
    </row>
    <row r="33" spans="1:22" x14ac:dyDescent="0.25">
      <c r="A33">
        <f t="shared" si="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8</v>
      </c>
      <c r="H33">
        <v>3</v>
      </c>
      <c r="I33">
        <v>0</v>
      </c>
      <c r="J33">
        <v>7</v>
      </c>
      <c r="K33">
        <v>217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4</v>
      </c>
      <c r="T33">
        <v>0</v>
      </c>
      <c r="U33">
        <v>51</v>
      </c>
    </row>
    <row r="34" spans="1:22" x14ac:dyDescent="0.25">
      <c r="A34">
        <f t="shared" si="0"/>
        <v>783</v>
      </c>
      <c r="B34">
        <v>0</v>
      </c>
      <c r="C34">
        <v>13</v>
      </c>
      <c r="D34">
        <v>1</v>
      </c>
      <c r="E34">
        <v>1</v>
      </c>
      <c r="F34">
        <v>1</v>
      </c>
      <c r="G34">
        <v>8</v>
      </c>
      <c r="H34">
        <v>2</v>
      </c>
      <c r="I34">
        <v>1</v>
      </c>
      <c r="J34">
        <v>2</v>
      </c>
      <c r="K34">
        <v>3</v>
      </c>
      <c r="L34">
        <v>730</v>
      </c>
      <c r="M34">
        <v>1</v>
      </c>
      <c r="N34">
        <v>2</v>
      </c>
      <c r="O34">
        <v>1</v>
      </c>
      <c r="P34">
        <v>3</v>
      </c>
      <c r="Q34">
        <v>0</v>
      </c>
      <c r="R34">
        <v>0</v>
      </c>
      <c r="S34">
        <v>4</v>
      </c>
      <c r="T34">
        <v>5</v>
      </c>
      <c r="U34">
        <v>5</v>
      </c>
    </row>
    <row r="35" spans="1:22" x14ac:dyDescent="0.25">
      <c r="A35">
        <f t="shared" si="0"/>
        <v>147</v>
      </c>
      <c r="B35">
        <v>0</v>
      </c>
      <c r="C35">
        <v>2</v>
      </c>
      <c r="D35">
        <v>2</v>
      </c>
      <c r="E35">
        <v>1</v>
      </c>
      <c r="F35">
        <v>0</v>
      </c>
      <c r="G35">
        <v>0</v>
      </c>
      <c r="H35">
        <v>2</v>
      </c>
      <c r="I35">
        <v>2</v>
      </c>
      <c r="J35">
        <v>1</v>
      </c>
      <c r="K35">
        <v>0</v>
      </c>
      <c r="L35">
        <v>6</v>
      </c>
      <c r="M35">
        <v>112</v>
      </c>
      <c r="N35">
        <v>2</v>
      </c>
      <c r="O35">
        <v>2</v>
      </c>
      <c r="P35">
        <v>1</v>
      </c>
      <c r="Q35">
        <v>2</v>
      </c>
      <c r="R35">
        <v>0</v>
      </c>
      <c r="S35">
        <v>8</v>
      </c>
      <c r="T35">
        <v>1</v>
      </c>
      <c r="U35">
        <v>3</v>
      </c>
    </row>
    <row r="36" spans="1:22" x14ac:dyDescent="0.25">
      <c r="A36">
        <f t="shared" si="0"/>
        <v>198</v>
      </c>
      <c r="B36">
        <v>6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26</v>
      </c>
      <c r="K36">
        <v>1</v>
      </c>
      <c r="L36">
        <v>4</v>
      </c>
      <c r="M36">
        <v>2</v>
      </c>
      <c r="N36">
        <v>108</v>
      </c>
      <c r="O36">
        <v>0</v>
      </c>
      <c r="P36">
        <v>2</v>
      </c>
      <c r="Q36">
        <v>1</v>
      </c>
      <c r="R36">
        <v>0</v>
      </c>
      <c r="S36">
        <v>31</v>
      </c>
      <c r="T36">
        <v>2</v>
      </c>
      <c r="U36">
        <v>12</v>
      </c>
    </row>
    <row r="37" spans="1:22" x14ac:dyDescent="0.25">
      <c r="A37">
        <f t="shared" si="0"/>
        <v>120</v>
      </c>
      <c r="B37">
        <v>1</v>
      </c>
      <c r="C37">
        <v>14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3</v>
      </c>
      <c r="K37">
        <v>0</v>
      </c>
      <c r="L37">
        <v>1</v>
      </c>
      <c r="M37">
        <v>1</v>
      </c>
      <c r="N37">
        <v>0</v>
      </c>
      <c r="O37">
        <v>72</v>
      </c>
      <c r="P37">
        <v>0</v>
      </c>
      <c r="Q37">
        <v>3</v>
      </c>
      <c r="R37">
        <v>0</v>
      </c>
      <c r="S37">
        <v>4</v>
      </c>
      <c r="T37">
        <v>2</v>
      </c>
      <c r="U37">
        <v>8</v>
      </c>
    </row>
    <row r="38" spans="1:22" x14ac:dyDescent="0.25">
      <c r="A38">
        <f t="shared" si="0"/>
        <v>118</v>
      </c>
      <c r="B38">
        <v>5</v>
      </c>
      <c r="C38">
        <v>2</v>
      </c>
      <c r="D38">
        <v>0</v>
      </c>
      <c r="E38">
        <v>1</v>
      </c>
      <c r="F38">
        <v>1</v>
      </c>
      <c r="G38">
        <v>1</v>
      </c>
      <c r="H38">
        <v>3</v>
      </c>
      <c r="I38">
        <v>1</v>
      </c>
      <c r="J38">
        <v>13</v>
      </c>
      <c r="K38">
        <v>2</v>
      </c>
      <c r="L38">
        <v>0</v>
      </c>
      <c r="M38">
        <v>0</v>
      </c>
      <c r="N38">
        <v>6</v>
      </c>
      <c r="O38">
        <v>0</v>
      </c>
      <c r="P38">
        <v>63</v>
      </c>
      <c r="Q38">
        <v>3</v>
      </c>
      <c r="R38">
        <v>1</v>
      </c>
      <c r="S38">
        <v>11</v>
      </c>
      <c r="T38">
        <v>1</v>
      </c>
      <c r="U38">
        <v>4</v>
      </c>
    </row>
    <row r="39" spans="1:22" x14ac:dyDescent="0.25">
      <c r="A39">
        <f t="shared" si="0"/>
        <v>362</v>
      </c>
      <c r="B39">
        <v>1</v>
      </c>
      <c r="C39">
        <v>4</v>
      </c>
      <c r="D39">
        <v>2</v>
      </c>
      <c r="E39">
        <v>1</v>
      </c>
      <c r="F39">
        <v>2</v>
      </c>
      <c r="G39">
        <v>0</v>
      </c>
      <c r="H39">
        <v>3</v>
      </c>
      <c r="I39">
        <v>0</v>
      </c>
      <c r="J39">
        <v>14</v>
      </c>
      <c r="K39">
        <v>0</v>
      </c>
      <c r="L39">
        <v>0</v>
      </c>
      <c r="M39">
        <v>1</v>
      </c>
      <c r="N39">
        <v>3</v>
      </c>
      <c r="O39">
        <v>0</v>
      </c>
      <c r="P39">
        <v>0</v>
      </c>
      <c r="Q39">
        <v>271</v>
      </c>
      <c r="R39">
        <v>0</v>
      </c>
      <c r="S39">
        <v>42</v>
      </c>
      <c r="T39">
        <v>0</v>
      </c>
      <c r="U39">
        <v>18</v>
      </c>
    </row>
    <row r="40" spans="1:22" x14ac:dyDescent="0.25">
      <c r="A40">
        <f t="shared" si="0"/>
        <v>183</v>
      </c>
      <c r="B40">
        <v>0</v>
      </c>
      <c r="C40">
        <v>0</v>
      </c>
      <c r="D40">
        <v>21</v>
      </c>
      <c r="E40">
        <v>2</v>
      </c>
      <c r="F40">
        <v>1</v>
      </c>
      <c r="G40">
        <v>0</v>
      </c>
      <c r="H40">
        <v>1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143</v>
      </c>
      <c r="S40">
        <v>0</v>
      </c>
      <c r="T40">
        <v>3</v>
      </c>
      <c r="U40">
        <v>3</v>
      </c>
    </row>
    <row r="41" spans="1:22" x14ac:dyDescent="0.25">
      <c r="A41">
        <f t="shared" si="0"/>
        <v>1076</v>
      </c>
      <c r="B41">
        <v>10</v>
      </c>
      <c r="C41">
        <v>29</v>
      </c>
      <c r="D41">
        <v>2</v>
      </c>
      <c r="E41">
        <v>1</v>
      </c>
      <c r="F41">
        <v>0</v>
      </c>
      <c r="G41">
        <v>3</v>
      </c>
      <c r="H41">
        <v>4</v>
      </c>
      <c r="I41">
        <v>1</v>
      </c>
      <c r="J41">
        <v>29</v>
      </c>
      <c r="K41">
        <v>0</v>
      </c>
      <c r="L41">
        <v>7</v>
      </c>
      <c r="M41">
        <v>6</v>
      </c>
      <c r="N41">
        <v>10</v>
      </c>
      <c r="O41">
        <v>0</v>
      </c>
      <c r="P41">
        <v>6</v>
      </c>
      <c r="Q41">
        <v>54</v>
      </c>
      <c r="R41">
        <v>0</v>
      </c>
      <c r="S41">
        <v>866</v>
      </c>
      <c r="T41">
        <v>2</v>
      </c>
      <c r="U41">
        <v>46</v>
      </c>
    </row>
    <row r="42" spans="1:22" x14ac:dyDescent="0.25">
      <c r="A42">
        <f t="shared" si="0"/>
        <v>395</v>
      </c>
      <c r="B42">
        <v>0</v>
      </c>
      <c r="C42">
        <v>2</v>
      </c>
      <c r="D42">
        <v>28</v>
      </c>
      <c r="E42">
        <v>4</v>
      </c>
      <c r="F42">
        <v>23</v>
      </c>
      <c r="G42">
        <v>0</v>
      </c>
      <c r="H42">
        <v>0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1</v>
      </c>
      <c r="P42">
        <v>0</v>
      </c>
      <c r="Q42">
        <v>0</v>
      </c>
      <c r="R42">
        <v>1</v>
      </c>
      <c r="S42">
        <v>3</v>
      </c>
      <c r="T42">
        <v>314</v>
      </c>
      <c r="U42">
        <v>5</v>
      </c>
    </row>
    <row r="43" spans="1:22" x14ac:dyDescent="0.25">
      <c r="A43">
        <f t="shared" si="0"/>
        <v>1932</v>
      </c>
      <c r="B43">
        <v>3</v>
      </c>
      <c r="C43">
        <v>12</v>
      </c>
      <c r="D43">
        <v>1</v>
      </c>
      <c r="E43">
        <v>1</v>
      </c>
      <c r="F43">
        <v>1</v>
      </c>
      <c r="G43">
        <v>5</v>
      </c>
      <c r="H43">
        <v>9</v>
      </c>
      <c r="I43">
        <v>2</v>
      </c>
      <c r="J43">
        <v>58</v>
      </c>
      <c r="K43">
        <v>29</v>
      </c>
      <c r="L43">
        <v>1</v>
      </c>
      <c r="M43">
        <v>0</v>
      </c>
      <c r="N43">
        <v>6</v>
      </c>
      <c r="O43">
        <v>2</v>
      </c>
      <c r="P43">
        <v>7</v>
      </c>
      <c r="Q43">
        <v>2</v>
      </c>
      <c r="R43">
        <v>0</v>
      </c>
      <c r="S43">
        <v>34</v>
      </c>
      <c r="T43">
        <v>1</v>
      </c>
      <c r="U43">
        <v>1758</v>
      </c>
    </row>
    <row r="44" spans="1:22" x14ac:dyDescent="0.25">
      <c r="V44">
        <f>SUM(B24,C25,D26,E27,F28,G29,H30,I31,J32,K33,L34,M35,N36,O37,P38,Q39,R40,S41,T42,U43)/SUM(B24:U43)</f>
        <v>0.81808125502815765</v>
      </c>
    </row>
  </sheetData>
  <phoneticPr fontId="1" type="noConversion"/>
  <conditionalFormatting sqref="F10">
    <cfRule type="colorScale" priority="2">
      <colorScale>
        <cfvo type="min"/>
        <cfvo type="max"/>
        <color theme="0"/>
        <color rgb="FFEC701C"/>
      </colorScale>
    </cfRule>
  </conditionalFormatting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I23" sqref="I23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s="8" t="s">
        <v>0</v>
      </c>
      <c r="C1" s="7" t="s">
        <v>1</v>
      </c>
      <c r="D1" s="4" t="s">
        <v>2</v>
      </c>
      <c r="E1" s="4" t="s">
        <v>3</v>
      </c>
      <c r="F1" s="4" t="s">
        <v>4</v>
      </c>
      <c r="G1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t="s">
        <v>10</v>
      </c>
      <c r="M1" s="5" t="s">
        <v>11</v>
      </c>
      <c r="N1" s="8" t="s">
        <v>12</v>
      </c>
      <c r="O1" s="7" t="s">
        <v>13</v>
      </c>
      <c r="P1" s="3" t="s">
        <v>14</v>
      </c>
      <c r="Q1" s="5" t="s">
        <v>15</v>
      </c>
      <c r="R1" s="4" t="s">
        <v>16</v>
      </c>
      <c r="S1" s="5" t="s">
        <v>17</v>
      </c>
      <c r="T1" s="4" t="s">
        <v>18</v>
      </c>
      <c r="U1" s="3" t="s">
        <v>19</v>
      </c>
    </row>
    <row r="2" spans="1:21" x14ac:dyDescent="0.25">
      <c r="A2" t="s">
        <v>0</v>
      </c>
      <c r="B2" s="1">
        <f>B24/A24</f>
        <v>0.57861635220125784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0</v>
      </c>
      <c r="I2" s="1">
        <f>I24/A24</f>
        <v>0</v>
      </c>
      <c r="J2" s="1">
        <f>J24/A24</f>
        <v>8.8050314465408799E-2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0.1069182389937107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0.12578616352201258</v>
      </c>
      <c r="T2" s="1">
        <f>T24/A24</f>
        <v>0</v>
      </c>
      <c r="U2" s="1">
        <f>U24/A24</f>
        <v>6.2893081761006289E-2</v>
      </c>
    </row>
    <row r="3" spans="1:21" ht="17.25" thickBot="1" x14ac:dyDescent="0.3">
      <c r="A3" t="s">
        <v>1</v>
      </c>
      <c r="B3" s="1">
        <f t="shared" ref="B3:B21" si="0">B25/A25</f>
        <v>0</v>
      </c>
      <c r="C3" s="1">
        <f t="shared" ref="C3:C21" si="1">C25/A25</f>
        <v>0.92213366033108524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4.904966278356836E-3</v>
      </c>
      <c r="I3" s="1">
        <f t="shared" ref="I3:I21" si="7">I25/A25</f>
        <v>1.226241569589209E-3</v>
      </c>
      <c r="J3" s="1">
        <f t="shared" ref="J3:J21" si="8">J25/A25</f>
        <v>5.5180870631514412E-3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9.8099325567136721E-3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1.5328019619865114E-2</v>
      </c>
    </row>
    <row r="4" spans="1:21" ht="17.25" thickBot="1" x14ac:dyDescent="0.3">
      <c r="A4" t="s">
        <v>2</v>
      </c>
      <c r="B4" s="1">
        <f t="shared" si="0"/>
        <v>0</v>
      </c>
      <c r="C4" s="1">
        <f t="shared" si="1"/>
        <v>1.4367816091954023E-3</v>
      </c>
      <c r="D4" s="1">
        <f t="shared" si="2"/>
        <v>0.8864942528735632</v>
      </c>
      <c r="E4" s="9">
        <f t="shared" si="3"/>
        <v>2.8735632183908046E-3</v>
      </c>
      <c r="F4" s="9">
        <f t="shared" si="4"/>
        <v>1.7241379310344827E-2</v>
      </c>
      <c r="G4" s="1">
        <f t="shared" si="5"/>
        <v>1.4367816091954023E-3</v>
      </c>
      <c r="H4" s="1">
        <f t="shared" si="6"/>
        <v>1.4367816091954023E-3</v>
      </c>
      <c r="I4" s="9">
        <f t="shared" si="7"/>
        <v>1.8678160919540231E-2</v>
      </c>
      <c r="J4" s="1">
        <f t="shared" si="8"/>
        <v>1.4367816091954023E-3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0</v>
      </c>
      <c r="N4" s="1">
        <f t="shared" si="12"/>
        <v>4.3103448275862068E-3</v>
      </c>
      <c r="O4" s="1">
        <f t="shared" si="13"/>
        <v>2.8735632183908046E-3</v>
      </c>
      <c r="P4" s="1">
        <f t="shared" si="14"/>
        <v>0</v>
      </c>
      <c r="Q4" s="1">
        <f t="shared" si="15"/>
        <v>2.8735632183908046E-3</v>
      </c>
      <c r="R4" s="9">
        <f t="shared" si="16"/>
        <v>1.8678160919540231E-2</v>
      </c>
      <c r="S4" s="1">
        <f t="shared" si="17"/>
        <v>7.1839080459770114E-3</v>
      </c>
      <c r="T4" s="9">
        <f t="shared" si="18"/>
        <v>1.7241379310344827E-2</v>
      </c>
      <c r="U4" s="1">
        <f t="shared" si="19"/>
        <v>1.1494252873563218E-2</v>
      </c>
    </row>
    <row r="5" spans="1:21" ht="17.25" thickBot="1" x14ac:dyDescent="0.3">
      <c r="A5" t="s">
        <v>3</v>
      </c>
      <c r="B5" s="1">
        <f t="shared" si="0"/>
        <v>5.5248618784530384E-3</v>
      </c>
      <c r="C5" s="1">
        <f t="shared" si="1"/>
        <v>3.3149171270718231E-2</v>
      </c>
      <c r="D5" s="9">
        <f t="shared" si="2"/>
        <v>9.9447513812154692E-2</v>
      </c>
      <c r="E5" s="1">
        <f t="shared" si="3"/>
        <v>0.66298342541436461</v>
      </c>
      <c r="F5" s="9">
        <f t="shared" si="4"/>
        <v>2.7624309392265192E-2</v>
      </c>
      <c r="G5" s="1">
        <f t="shared" si="5"/>
        <v>0</v>
      </c>
      <c r="H5" s="1">
        <f t="shared" si="6"/>
        <v>5.5248618784530384E-3</v>
      </c>
      <c r="I5" s="9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9">
        <f t="shared" si="16"/>
        <v>0</v>
      </c>
      <c r="S5" s="1">
        <f t="shared" si="17"/>
        <v>4.9723756906077346E-2</v>
      </c>
      <c r="T5" s="9">
        <f t="shared" si="18"/>
        <v>1.1049723756906077E-2</v>
      </c>
      <c r="U5" s="1">
        <f t="shared" si="19"/>
        <v>2.7624309392265192E-2</v>
      </c>
    </row>
    <row r="6" spans="1:21" ht="17.25" thickBot="1" x14ac:dyDescent="0.3">
      <c r="A6" t="s">
        <v>4</v>
      </c>
      <c r="B6" s="1">
        <f t="shared" si="0"/>
        <v>0</v>
      </c>
      <c r="C6" s="1">
        <f t="shared" si="1"/>
        <v>9.8039215686274508E-3</v>
      </c>
      <c r="D6" s="10">
        <f t="shared" si="2"/>
        <v>9.8039215686274508E-2</v>
      </c>
      <c r="E6" s="9">
        <f t="shared" si="3"/>
        <v>9.8039215686274508E-3</v>
      </c>
      <c r="F6" s="1">
        <f t="shared" si="4"/>
        <v>0.58823529411764708</v>
      </c>
      <c r="G6" s="1">
        <f t="shared" si="5"/>
        <v>0</v>
      </c>
      <c r="H6" s="1">
        <f t="shared" si="6"/>
        <v>4.9019607843137254E-3</v>
      </c>
      <c r="I6" s="9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9">
        <f t="shared" si="16"/>
        <v>1.9607843137254902E-2</v>
      </c>
      <c r="S6" s="1">
        <f t="shared" si="17"/>
        <v>4.9019607843137254E-3</v>
      </c>
      <c r="T6" s="9">
        <f t="shared" si="18"/>
        <v>0.23039215686274508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0.85427135678391963</v>
      </c>
      <c r="H7" s="1">
        <f t="shared" si="6"/>
        <v>1.507537688442211E-2</v>
      </c>
      <c r="I7" s="1">
        <f t="shared" si="7"/>
        <v>5.0251256281407036E-3</v>
      </c>
      <c r="J7" s="1">
        <f t="shared" si="8"/>
        <v>5.0251256281407036E-3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3.5175879396984924E-2</v>
      </c>
    </row>
    <row r="8" spans="1:21" ht="17.25" thickBot="1" x14ac:dyDescent="0.3">
      <c r="A8" t="s">
        <v>6</v>
      </c>
      <c r="B8" s="1">
        <f t="shared" si="0"/>
        <v>0</v>
      </c>
      <c r="C8" s="1">
        <f t="shared" si="1"/>
        <v>4.7619047619047616E-2</v>
      </c>
      <c r="D8" s="1">
        <f t="shared" si="2"/>
        <v>0</v>
      </c>
      <c r="E8" s="1">
        <f t="shared" si="3"/>
        <v>1.1904761904761904E-2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0.55158730158730163</v>
      </c>
      <c r="I8" s="1">
        <f t="shared" si="7"/>
        <v>0</v>
      </c>
      <c r="J8" s="1">
        <f t="shared" si="8"/>
        <v>7.5396825396825393E-2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2.7777777777777776E-2</v>
      </c>
      <c r="R8" s="1">
        <f t="shared" si="16"/>
        <v>0</v>
      </c>
      <c r="S8" s="1">
        <f t="shared" si="17"/>
        <v>1.984126984126984E-2</v>
      </c>
      <c r="T8" s="1">
        <f t="shared" si="18"/>
        <v>0</v>
      </c>
      <c r="U8" s="1">
        <f t="shared" si="19"/>
        <v>0.18253968253968253</v>
      </c>
    </row>
    <row r="9" spans="1:21" ht="17.25" thickBot="1" x14ac:dyDescent="0.3">
      <c r="A9" t="s">
        <v>7</v>
      </c>
      <c r="B9" s="1">
        <f t="shared" si="0"/>
        <v>0</v>
      </c>
      <c r="C9" s="1">
        <f t="shared" si="1"/>
        <v>8.6206896551724137E-3</v>
      </c>
      <c r="D9" s="10">
        <f t="shared" si="2"/>
        <v>8.6206896551724144E-2</v>
      </c>
      <c r="E9" s="9">
        <f t="shared" si="3"/>
        <v>2.8735632183908046E-3</v>
      </c>
      <c r="F9" s="9">
        <f t="shared" si="4"/>
        <v>5.7471264367816091E-3</v>
      </c>
      <c r="G9" s="1">
        <f t="shared" si="5"/>
        <v>0</v>
      </c>
      <c r="H9" s="1">
        <f t="shared" si="6"/>
        <v>0</v>
      </c>
      <c r="I9" s="1">
        <f t="shared" si="7"/>
        <v>0.72413793103448276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2.8735632183908046E-3</v>
      </c>
      <c r="P9" s="1">
        <f t="shared" si="14"/>
        <v>5.7471264367816091E-3</v>
      </c>
      <c r="Q9" s="1">
        <f t="shared" si="15"/>
        <v>2.8735632183908046E-3</v>
      </c>
      <c r="R9" s="9">
        <f t="shared" si="16"/>
        <v>2.8735632183908046E-2</v>
      </c>
      <c r="S9" s="1">
        <f t="shared" si="17"/>
        <v>2.2988505747126436E-2</v>
      </c>
      <c r="T9" s="9">
        <f t="shared" si="18"/>
        <v>5.7471264367816091E-3</v>
      </c>
      <c r="U9" s="1">
        <f t="shared" si="19"/>
        <v>1.4367816091954023E-2</v>
      </c>
    </row>
    <row r="10" spans="1:21" x14ac:dyDescent="0.25">
      <c r="A10" t="s">
        <v>8</v>
      </c>
      <c r="B10" s="1">
        <f t="shared" si="0"/>
        <v>1.3677811550151976E-2</v>
      </c>
      <c r="C10" s="1">
        <f t="shared" si="1"/>
        <v>9.11854103343465E-3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3.0395136778115501E-3</v>
      </c>
      <c r="H10" s="1">
        <f t="shared" si="6"/>
        <v>1.2158054711246201E-2</v>
      </c>
      <c r="I10" s="1">
        <f t="shared" si="7"/>
        <v>4.559270516717325E-3</v>
      </c>
      <c r="J10" s="1">
        <f t="shared" si="8"/>
        <v>0.68844984802431608</v>
      </c>
      <c r="K10" s="1">
        <f t="shared" si="9"/>
        <v>6.0790273556231003E-3</v>
      </c>
      <c r="L10" s="1">
        <f t="shared" si="10"/>
        <v>4.559270516717325E-3</v>
      </c>
      <c r="M10" s="1">
        <f t="shared" si="11"/>
        <v>6.0790273556231003E-3</v>
      </c>
      <c r="N10" s="1">
        <f t="shared" si="12"/>
        <v>1.9756838905775075E-2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5.4711246200607903E-2</v>
      </c>
      <c r="T10" s="1">
        <f t="shared" si="18"/>
        <v>0</v>
      </c>
      <c r="U10" s="1">
        <f t="shared" si="19"/>
        <v>0.14285714285714285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2.9801324503311258E-2</v>
      </c>
      <c r="H11" s="1">
        <f t="shared" si="6"/>
        <v>1.3245033112582781E-2</v>
      </c>
      <c r="I11" s="1">
        <f t="shared" si="7"/>
        <v>0</v>
      </c>
      <c r="J11" s="1">
        <f t="shared" si="8"/>
        <v>1.6556291390728478E-2</v>
      </c>
      <c r="K11" s="1">
        <f t="shared" si="9"/>
        <v>0.7185430463576159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0.16556291390728478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1.9157088122605363E-2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1.277139208173691E-3</v>
      </c>
      <c r="G12" s="1">
        <f t="shared" si="5"/>
        <v>7.6628352490421452E-3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3.8314176245210726E-3</v>
      </c>
      <c r="K12" s="1">
        <f t="shared" si="9"/>
        <v>3.8314176245210726E-3</v>
      </c>
      <c r="L12" s="1">
        <f t="shared" si="10"/>
        <v>0.93358876117496803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5.108556832694764E-3</v>
      </c>
      <c r="U12" s="1">
        <f t="shared" si="19"/>
        <v>5.108556832694764E-3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6.8027210884353739E-3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4.0816326530612242E-2</v>
      </c>
      <c r="M13" s="1">
        <f t="shared" si="11"/>
        <v>0.76190476190476186</v>
      </c>
      <c r="N13" s="1">
        <f t="shared" si="12"/>
        <v>1.3605442176870748E-2</v>
      </c>
      <c r="O13" s="1">
        <f t="shared" si="13"/>
        <v>2.0408163265306121E-2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3.0303030303030304E-2</v>
      </c>
      <c r="C14" s="1">
        <f t="shared" si="1"/>
        <v>5.0505050505050509E-3</v>
      </c>
      <c r="D14" s="1">
        <f t="shared" si="2"/>
        <v>0</v>
      </c>
      <c r="E14" s="1">
        <f t="shared" si="3"/>
        <v>5.0505050505050509E-3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5.0505050505050509E-3</v>
      </c>
      <c r="J14" s="1">
        <f t="shared" si="8"/>
        <v>0.13636363636363635</v>
      </c>
      <c r="K14" s="1">
        <f t="shared" si="9"/>
        <v>5.0505050505050509E-3</v>
      </c>
      <c r="L14" s="1">
        <f t="shared" si="10"/>
        <v>3.0303030303030304E-2</v>
      </c>
      <c r="M14" s="1">
        <f t="shared" si="11"/>
        <v>1.0101010101010102E-2</v>
      </c>
      <c r="N14" s="1">
        <f t="shared" si="12"/>
        <v>0.54545454545454541</v>
      </c>
      <c r="O14" s="1">
        <f t="shared" si="13"/>
        <v>5.0505050505050509E-3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0.14646464646464646</v>
      </c>
      <c r="T14" s="1">
        <f t="shared" si="18"/>
        <v>1.0101010101010102E-2</v>
      </c>
      <c r="U14" s="1">
        <f t="shared" si="19"/>
        <v>4.5454545454545456E-2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0.05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0.05</v>
      </c>
      <c r="I15" s="1">
        <f t="shared" si="7"/>
        <v>0</v>
      </c>
      <c r="J15" s="1">
        <f t="shared" si="8"/>
        <v>3.3333333333333333E-2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0.67500000000000004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3.3333333333333333E-2</v>
      </c>
      <c r="T15" s="1">
        <f t="shared" si="18"/>
        <v>8.3333333333333332E-3</v>
      </c>
      <c r="U15" s="1">
        <f t="shared" si="19"/>
        <v>7.4999999999999997E-2</v>
      </c>
    </row>
    <row r="16" spans="1:21" x14ac:dyDescent="0.25">
      <c r="A16" t="s">
        <v>14</v>
      </c>
      <c r="B16" s="1">
        <f t="shared" si="0"/>
        <v>5.0847457627118647E-2</v>
      </c>
      <c r="C16" s="1">
        <f t="shared" si="1"/>
        <v>1.6949152542372881E-2</v>
      </c>
      <c r="D16" s="1">
        <f t="shared" si="2"/>
        <v>0</v>
      </c>
      <c r="E16" s="1">
        <f t="shared" si="3"/>
        <v>8.4745762711864406E-3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1.6949152542372881E-2</v>
      </c>
      <c r="I16" s="1">
        <f t="shared" si="7"/>
        <v>8.4745762711864406E-3</v>
      </c>
      <c r="J16" s="1">
        <f t="shared" si="8"/>
        <v>0.11864406779661017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4.2372881355932202E-2</v>
      </c>
      <c r="O16" s="1">
        <f t="shared" si="13"/>
        <v>0</v>
      </c>
      <c r="P16" s="1">
        <f t="shared" si="14"/>
        <v>0.56779661016949157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7.6271186440677971E-2</v>
      </c>
      <c r="T16" s="1">
        <f t="shared" si="18"/>
        <v>8.4745762711864406E-3</v>
      </c>
      <c r="U16" s="1">
        <f t="shared" si="19"/>
        <v>3.3898305084745763E-2</v>
      </c>
    </row>
    <row r="17" spans="1:21" ht="17.25" thickBot="1" x14ac:dyDescent="0.3">
      <c r="A17" t="s">
        <v>15</v>
      </c>
      <c r="B17" s="1">
        <f t="shared" si="0"/>
        <v>2.7624309392265192E-3</v>
      </c>
      <c r="C17" s="1">
        <f t="shared" si="1"/>
        <v>1.6574585635359115E-2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5.5248618784530384E-3</v>
      </c>
      <c r="I17" s="1">
        <f t="shared" si="7"/>
        <v>0</v>
      </c>
      <c r="J17" s="1">
        <f t="shared" si="8"/>
        <v>3.8674033149171269E-2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2.7624309392265192E-3</v>
      </c>
      <c r="P17" s="1">
        <f t="shared" si="14"/>
        <v>0</v>
      </c>
      <c r="Q17" s="1">
        <f t="shared" si="15"/>
        <v>0.7458563535911602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4.1436464088397788E-2</v>
      </c>
    </row>
    <row r="18" spans="1:21" ht="17.25" thickBot="1" x14ac:dyDescent="0.3">
      <c r="A18" t="s">
        <v>16</v>
      </c>
      <c r="B18" s="1">
        <f t="shared" si="0"/>
        <v>0</v>
      </c>
      <c r="C18" s="1">
        <f t="shared" si="1"/>
        <v>1.092896174863388E-2</v>
      </c>
      <c r="D18" s="10">
        <f t="shared" si="2"/>
        <v>0.13114754098360656</v>
      </c>
      <c r="E18" s="9">
        <f t="shared" si="3"/>
        <v>5.4644808743169399E-3</v>
      </c>
      <c r="F18" s="9">
        <f t="shared" si="4"/>
        <v>1.092896174863388E-2</v>
      </c>
      <c r="G18" s="1">
        <f t="shared" si="5"/>
        <v>0</v>
      </c>
      <c r="H18" s="1">
        <f t="shared" si="6"/>
        <v>5.4644808743169399E-3</v>
      </c>
      <c r="I18" s="9">
        <f t="shared" si="7"/>
        <v>4.9180327868852458E-2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9">
        <f t="shared" si="18"/>
        <v>5.4644808743169399E-3</v>
      </c>
      <c r="U18" s="1">
        <f t="shared" si="19"/>
        <v>1.6393442622950821E-2</v>
      </c>
    </row>
    <row r="19" spans="1:21" ht="17.25" thickBot="1" x14ac:dyDescent="0.3">
      <c r="A19" t="s">
        <v>17</v>
      </c>
      <c r="B19" s="1">
        <f t="shared" si="0"/>
        <v>8.3643122676579917E-3</v>
      </c>
      <c r="C19" s="1">
        <f t="shared" si="1"/>
        <v>2.6022304832713755E-2</v>
      </c>
      <c r="D19" s="1">
        <f t="shared" si="2"/>
        <v>2.7881040892193307E-3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2.7881040892193307E-3</v>
      </c>
      <c r="I19" s="1">
        <f t="shared" si="7"/>
        <v>9.2936802973977691E-4</v>
      </c>
      <c r="J19" s="1">
        <f t="shared" si="8"/>
        <v>2.3234200743494422E-2</v>
      </c>
      <c r="K19" s="1">
        <f t="shared" si="9"/>
        <v>0</v>
      </c>
      <c r="L19" s="1">
        <f t="shared" si="10"/>
        <v>6.5055762081784388E-3</v>
      </c>
      <c r="M19" s="1">
        <f t="shared" si="11"/>
        <v>5.5762081784386614E-3</v>
      </c>
      <c r="N19" s="1">
        <f t="shared" si="12"/>
        <v>7.4349442379182153E-3</v>
      </c>
      <c r="O19" s="1">
        <f t="shared" si="13"/>
        <v>1.8587360594795538E-3</v>
      </c>
      <c r="P19" s="1">
        <f t="shared" si="14"/>
        <v>5.5762081784386614E-3</v>
      </c>
      <c r="Q19" s="1">
        <f t="shared" si="15"/>
        <v>4.9256505576208177E-2</v>
      </c>
      <c r="R19" s="1">
        <f t="shared" si="16"/>
        <v>9.2936802973977691E-4</v>
      </c>
      <c r="S19" s="1">
        <f t="shared" si="17"/>
        <v>0.80947955390334569</v>
      </c>
      <c r="T19" s="1">
        <f t="shared" si="18"/>
        <v>2.7881040892193307E-3</v>
      </c>
      <c r="U19" s="1">
        <f t="shared" si="19"/>
        <v>4.3680297397769519E-2</v>
      </c>
    </row>
    <row r="20" spans="1:21" ht="17.25" thickBot="1" x14ac:dyDescent="0.3">
      <c r="A20" t="s">
        <v>18</v>
      </c>
      <c r="B20" s="1">
        <f t="shared" si="0"/>
        <v>0</v>
      </c>
      <c r="C20" s="1">
        <f t="shared" si="1"/>
        <v>5.0632911392405064E-3</v>
      </c>
      <c r="D20" s="10">
        <f t="shared" si="2"/>
        <v>6.5822784810126586E-2</v>
      </c>
      <c r="E20" s="9">
        <f t="shared" si="3"/>
        <v>1.2658227848101266E-2</v>
      </c>
      <c r="F20" s="9">
        <f t="shared" si="4"/>
        <v>5.3164556962025315E-2</v>
      </c>
      <c r="G20" s="1">
        <f t="shared" si="5"/>
        <v>0</v>
      </c>
      <c r="H20" s="1">
        <f t="shared" si="6"/>
        <v>0</v>
      </c>
      <c r="I20" s="9">
        <f t="shared" si="7"/>
        <v>7.5949367088607592E-3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9">
        <f t="shared" si="16"/>
        <v>0</v>
      </c>
      <c r="S20" s="1">
        <f t="shared" si="17"/>
        <v>7.5949367088607592E-3</v>
      </c>
      <c r="T20" s="1">
        <f t="shared" si="18"/>
        <v>0.8025316455696202</v>
      </c>
      <c r="U20" s="1">
        <f t="shared" si="19"/>
        <v>1.5189873417721518E-2</v>
      </c>
    </row>
    <row r="21" spans="1:21" x14ac:dyDescent="0.25">
      <c r="A21" t="s">
        <v>19</v>
      </c>
      <c r="B21" s="1">
        <f t="shared" si="0"/>
        <v>1.0351966873706005E-3</v>
      </c>
      <c r="C21" s="1">
        <f t="shared" si="1"/>
        <v>6.2111801242236021E-3</v>
      </c>
      <c r="D21" s="1">
        <f t="shared" si="2"/>
        <v>0</v>
      </c>
      <c r="E21" s="1">
        <f t="shared" si="3"/>
        <v>0</v>
      </c>
      <c r="F21" s="1">
        <f t="shared" si="4"/>
        <v>5.1759834368530024E-4</v>
      </c>
      <c r="G21" s="1">
        <f t="shared" si="5"/>
        <v>3.105590062111801E-3</v>
      </c>
      <c r="H21" s="1">
        <f t="shared" si="6"/>
        <v>4.658385093167702E-3</v>
      </c>
      <c r="I21" s="1">
        <f t="shared" si="7"/>
        <v>1.0351966873706005E-3</v>
      </c>
      <c r="J21" s="1">
        <f t="shared" si="8"/>
        <v>3.1055900621118012E-2</v>
      </c>
      <c r="K21" s="1">
        <f t="shared" si="9"/>
        <v>1.5010351966873706E-2</v>
      </c>
      <c r="L21" s="1">
        <f t="shared" si="10"/>
        <v>1.0351966873706005E-3</v>
      </c>
      <c r="M21" s="1">
        <f t="shared" si="11"/>
        <v>0</v>
      </c>
      <c r="N21" s="1">
        <f t="shared" si="12"/>
        <v>3.105590062111801E-3</v>
      </c>
      <c r="O21" s="1">
        <f t="shared" si="13"/>
        <v>1.0351966873706005E-3</v>
      </c>
      <c r="P21" s="1">
        <f t="shared" si="14"/>
        <v>3.6231884057971015E-3</v>
      </c>
      <c r="Q21" s="1">
        <f t="shared" si="15"/>
        <v>1.0351966873706005E-3</v>
      </c>
      <c r="R21" s="1">
        <f t="shared" si="16"/>
        <v>0</v>
      </c>
      <c r="S21" s="1">
        <f t="shared" si="17"/>
        <v>1.9151138716356108E-2</v>
      </c>
      <c r="T21" s="1">
        <f t="shared" si="18"/>
        <v>5.1759834368530024E-4</v>
      </c>
      <c r="U21" s="1">
        <f t="shared" si="19"/>
        <v>0.90786749482401652</v>
      </c>
    </row>
    <row r="24" spans="1:21" x14ac:dyDescent="0.25">
      <c r="A24">
        <f>SUM(B24:U24)</f>
        <v>159</v>
      </c>
      <c r="B24">
        <v>92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14</v>
      </c>
      <c r="K24">
        <v>1</v>
      </c>
      <c r="L24">
        <v>0</v>
      </c>
      <c r="M24">
        <v>0</v>
      </c>
      <c r="N24">
        <v>17</v>
      </c>
      <c r="O24">
        <v>0</v>
      </c>
      <c r="P24">
        <v>1</v>
      </c>
      <c r="Q24">
        <v>0</v>
      </c>
      <c r="R24">
        <v>0</v>
      </c>
      <c r="S24">
        <v>20</v>
      </c>
      <c r="T24">
        <v>0</v>
      </c>
      <c r="U24">
        <v>10</v>
      </c>
    </row>
    <row r="25" spans="1:21" x14ac:dyDescent="0.25">
      <c r="A25">
        <f t="shared" ref="A25:A43" si="20">SUM(B25:U25)</f>
        <v>1631</v>
      </c>
      <c r="B25">
        <v>0</v>
      </c>
      <c r="C25">
        <v>1504</v>
      </c>
      <c r="D25">
        <v>2</v>
      </c>
      <c r="E25">
        <v>4</v>
      </c>
      <c r="F25">
        <v>0</v>
      </c>
      <c r="G25">
        <v>1</v>
      </c>
      <c r="H25">
        <v>8</v>
      </c>
      <c r="I25">
        <v>2</v>
      </c>
      <c r="J25">
        <v>9</v>
      </c>
      <c r="K25">
        <v>2</v>
      </c>
      <c r="L25">
        <v>9</v>
      </c>
      <c r="M25">
        <v>4</v>
      </c>
      <c r="N25">
        <v>3</v>
      </c>
      <c r="O25">
        <v>16</v>
      </c>
      <c r="P25">
        <v>2</v>
      </c>
      <c r="Q25">
        <v>6</v>
      </c>
      <c r="R25">
        <v>1</v>
      </c>
      <c r="S25">
        <v>33</v>
      </c>
      <c r="T25">
        <v>0</v>
      </c>
      <c r="U25">
        <v>25</v>
      </c>
    </row>
    <row r="26" spans="1:21" x14ac:dyDescent="0.25">
      <c r="A26">
        <f t="shared" si="20"/>
        <v>696</v>
      </c>
      <c r="B26">
        <v>0</v>
      </c>
      <c r="C26">
        <v>1</v>
      </c>
      <c r="D26">
        <v>617</v>
      </c>
      <c r="E26">
        <v>2</v>
      </c>
      <c r="F26">
        <v>12</v>
      </c>
      <c r="G26">
        <v>1</v>
      </c>
      <c r="H26">
        <v>1</v>
      </c>
      <c r="I26">
        <v>13</v>
      </c>
      <c r="J26">
        <v>1</v>
      </c>
      <c r="K26">
        <v>1</v>
      </c>
      <c r="L26">
        <v>2</v>
      </c>
      <c r="M26">
        <v>0</v>
      </c>
      <c r="N26">
        <v>3</v>
      </c>
      <c r="O26">
        <v>2</v>
      </c>
      <c r="P26">
        <v>0</v>
      </c>
      <c r="Q26">
        <v>2</v>
      </c>
      <c r="R26">
        <v>13</v>
      </c>
      <c r="S26">
        <v>5</v>
      </c>
      <c r="T26">
        <v>12</v>
      </c>
      <c r="U26">
        <v>8</v>
      </c>
    </row>
    <row r="27" spans="1:21" x14ac:dyDescent="0.25">
      <c r="A27">
        <f t="shared" si="20"/>
        <v>181</v>
      </c>
      <c r="B27">
        <v>1</v>
      </c>
      <c r="C27">
        <v>6</v>
      </c>
      <c r="D27">
        <v>18</v>
      </c>
      <c r="E27">
        <v>120</v>
      </c>
      <c r="F27">
        <v>5</v>
      </c>
      <c r="G27">
        <v>0</v>
      </c>
      <c r="H27">
        <v>1</v>
      </c>
      <c r="I27">
        <v>2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2</v>
      </c>
      <c r="U27">
        <v>5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120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47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170</v>
      </c>
      <c r="H29">
        <v>3</v>
      </c>
      <c r="I29">
        <v>1</v>
      </c>
      <c r="J29">
        <v>1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7</v>
      </c>
    </row>
    <row r="30" spans="1:21" x14ac:dyDescent="0.25">
      <c r="A30">
        <f t="shared" si="20"/>
        <v>252</v>
      </c>
      <c r="B30">
        <v>0</v>
      </c>
      <c r="C30">
        <v>12</v>
      </c>
      <c r="D30">
        <v>0</v>
      </c>
      <c r="E30">
        <v>3</v>
      </c>
      <c r="F30">
        <v>2</v>
      </c>
      <c r="G30">
        <v>5</v>
      </c>
      <c r="H30">
        <v>139</v>
      </c>
      <c r="I30">
        <v>0</v>
      </c>
      <c r="J30">
        <v>19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7</v>
      </c>
      <c r="R30">
        <v>0</v>
      </c>
      <c r="S30">
        <v>5</v>
      </c>
      <c r="T30">
        <v>0</v>
      </c>
      <c r="U30">
        <v>46</v>
      </c>
    </row>
    <row r="31" spans="1:21" x14ac:dyDescent="0.25">
      <c r="A31">
        <f t="shared" si="20"/>
        <v>348</v>
      </c>
      <c r="B31">
        <v>0</v>
      </c>
      <c r="C31">
        <v>3</v>
      </c>
      <c r="D31">
        <v>30</v>
      </c>
      <c r="E31">
        <v>1</v>
      </c>
      <c r="F31">
        <v>2</v>
      </c>
      <c r="G31">
        <v>0</v>
      </c>
      <c r="H31">
        <v>0</v>
      </c>
      <c r="I31">
        <v>252</v>
      </c>
      <c r="J31">
        <v>5</v>
      </c>
      <c r="K31">
        <v>1</v>
      </c>
      <c r="L31">
        <v>22</v>
      </c>
      <c r="M31">
        <v>1</v>
      </c>
      <c r="N31">
        <v>2</v>
      </c>
      <c r="O31">
        <v>1</v>
      </c>
      <c r="P31">
        <v>2</v>
      </c>
      <c r="Q31">
        <v>1</v>
      </c>
      <c r="R31">
        <v>10</v>
      </c>
      <c r="S31">
        <v>8</v>
      </c>
      <c r="T31">
        <v>2</v>
      </c>
      <c r="U31">
        <v>5</v>
      </c>
    </row>
    <row r="32" spans="1:21" x14ac:dyDescent="0.25">
      <c r="A32">
        <f t="shared" si="20"/>
        <v>658</v>
      </c>
      <c r="B32">
        <v>9</v>
      </c>
      <c r="C32">
        <v>6</v>
      </c>
      <c r="D32">
        <v>3</v>
      </c>
      <c r="E32">
        <v>1</v>
      </c>
      <c r="F32">
        <v>1</v>
      </c>
      <c r="G32">
        <v>2</v>
      </c>
      <c r="H32">
        <v>8</v>
      </c>
      <c r="I32">
        <v>3</v>
      </c>
      <c r="J32">
        <v>453</v>
      </c>
      <c r="K32">
        <v>4</v>
      </c>
      <c r="L32">
        <v>3</v>
      </c>
      <c r="M32">
        <v>4</v>
      </c>
      <c r="N32">
        <v>13</v>
      </c>
      <c r="O32">
        <v>0</v>
      </c>
      <c r="P32">
        <v>12</v>
      </c>
      <c r="Q32">
        <v>5</v>
      </c>
      <c r="R32">
        <v>1</v>
      </c>
      <c r="S32">
        <v>36</v>
      </c>
      <c r="T32">
        <v>0</v>
      </c>
      <c r="U32">
        <v>94</v>
      </c>
    </row>
    <row r="33" spans="1:21" x14ac:dyDescent="0.25">
      <c r="A33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9</v>
      </c>
      <c r="H33">
        <v>4</v>
      </c>
      <c r="I33">
        <v>0</v>
      </c>
      <c r="J33">
        <v>5</v>
      </c>
      <c r="K33">
        <v>217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50</v>
      </c>
    </row>
    <row r="34" spans="1:21" x14ac:dyDescent="0.25">
      <c r="A34">
        <f t="shared" si="20"/>
        <v>783</v>
      </c>
      <c r="B34">
        <v>0</v>
      </c>
      <c r="C34">
        <v>15</v>
      </c>
      <c r="D34">
        <v>1</v>
      </c>
      <c r="E34">
        <v>2</v>
      </c>
      <c r="F34">
        <v>1</v>
      </c>
      <c r="G34">
        <v>6</v>
      </c>
      <c r="H34">
        <v>2</v>
      </c>
      <c r="I34">
        <v>1</v>
      </c>
      <c r="J34">
        <v>3</v>
      </c>
      <c r="K34">
        <v>3</v>
      </c>
      <c r="L34">
        <v>731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4</v>
      </c>
      <c r="U34">
        <v>4</v>
      </c>
    </row>
    <row r="35" spans="1:21" x14ac:dyDescent="0.25">
      <c r="A35">
        <f t="shared" si="20"/>
        <v>147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6</v>
      </c>
      <c r="M35">
        <v>112</v>
      </c>
      <c r="N35">
        <v>2</v>
      </c>
      <c r="O35">
        <v>3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</row>
    <row r="36" spans="1:21" x14ac:dyDescent="0.25">
      <c r="A36">
        <f t="shared" si="20"/>
        <v>198</v>
      </c>
      <c r="B36">
        <v>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27</v>
      </c>
      <c r="K36">
        <v>1</v>
      </c>
      <c r="L36">
        <v>6</v>
      </c>
      <c r="M36">
        <v>2</v>
      </c>
      <c r="N36">
        <v>108</v>
      </c>
      <c r="O36">
        <v>1</v>
      </c>
      <c r="P36">
        <v>2</v>
      </c>
      <c r="Q36">
        <v>2</v>
      </c>
      <c r="R36">
        <v>0</v>
      </c>
      <c r="S36">
        <v>29</v>
      </c>
      <c r="T36">
        <v>2</v>
      </c>
      <c r="U36">
        <v>9</v>
      </c>
    </row>
    <row r="37" spans="1:21" x14ac:dyDescent="0.25">
      <c r="A37">
        <f t="shared" si="20"/>
        <v>120</v>
      </c>
      <c r="B37">
        <v>1</v>
      </c>
      <c r="C37">
        <v>6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4</v>
      </c>
      <c r="K37">
        <v>0</v>
      </c>
      <c r="L37">
        <v>1</v>
      </c>
      <c r="M37">
        <v>0</v>
      </c>
      <c r="N37">
        <v>0</v>
      </c>
      <c r="O37">
        <v>81</v>
      </c>
      <c r="P37">
        <v>0</v>
      </c>
      <c r="Q37">
        <v>2</v>
      </c>
      <c r="R37">
        <v>0</v>
      </c>
      <c r="S37">
        <v>4</v>
      </c>
      <c r="T37">
        <v>1</v>
      </c>
      <c r="U37">
        <v>9</v>
      </c>
    </row>
    <row r="38" spans="1:21" x14ac:dyDescent="0.25">
      <c r="A38">
        <f t="shared" si="20"/>
        <v>118</v>
      </c>
      <c r="B38">
        <v>6</v>
      </c>
      <c r="C38">
        <v>2</v>
      </c>
      <c r="D38">
        <v>0</v>
      </c>
      <c r="E38">
        <v>1</v>
      </c>
      <c r="F38">
        <v>1</v>
      </c>
      <c r="G38">
        <v>1</v>
      </c>
      <c r="H38">
        <v>2</v>
      </c>
      <c r="I38">
        <v>1</v>
      </c>
      <c r="J38">
        <v>14</v>
      </c>
      <c r="K38">
        <v>2</v>
      </c>
      <c r="L38">
        <v>0</v>
      </c>
      <c r="M38">
        <v>0</v>
      </c>
      <c r="N38">
        <v>5</v>
      </c>
      <c r="O38">
        <v>0</v>
      </c>
      <c r="P38">
        <v>67</v>
      </c>
      <c r="Q38">
        <v>1</v>
      </c>
      <c r="R38">
        <v>1</v>
      </c>
      <c r="S38">
        <v>9</v>
      </c>
      <c r="T38">
        <v>1</v>
      </c>
      <c r="U38">
        <v>4</v>
      </c>
    </row>
    <row r="39" spans="1:21" x14ac:dyDescent="0.25">
      <c r="A39">
        <f t="shared" si="20"/>
        <v>362</v>
      </c>
      <c r="B39">
        <v>1</v>
      </c>
      <c r="C39">
        <v>6</v>
      </c>
      <c r="D39">
        <v>2</v>
      </c>
      <c r="E39">
        <v>1</v>
      </c>
      <c r="F39">
        <v>0</v>
      </c>
      <c r="G39">
        <v>0</v>
      </c>
      <c r="H39">
        <v>2</v>
      </c>
      <c r="I39">
        <v>0</v>
      </c>
      <c r="J39">
        <v>14</v>
      </c>
      <c r="K39">
        <v>0</v>
      </c>
      <c r="L39">
        <v>0</v>
      </c>
      <c r="M39">
        <v>1</v>
      </c>
      <c r="N39">
        <v>4</v>
      </c>
      <c r="O39">
        <v>1</v>
      </c>
      <c r="P39">
        <v>0</v>
      </c>
      <c r="Q39">
        <v>270</v>
      </c>
      <c r="R39">
        <v>0</v>
      </c>
      <c r="S39">
        <v>45</v>
      </c>
      <c r="T39">
        <v>0</v>
      </c>
      <c r="U39">
        <v>15</v>
      </c>
    </row>
    <row r="40" spans="1:21" x14ac:dyDescent="0.25">
      <c r="A40">
        <f t="shared" si="20"/>
        <v>183</v>
      </c>
      <c r="B40">
        <v>0</v>
      </c>
      <c r="C40">
        <v>2</v>
      </c>
      <c r="D40">
        <v>24</v>
      </c>
      <c r="E40">
        <v>1</v>
      </c>
      <c r="F40">
        <v>2</v>
      </c>
      <c r="G40">
        <v>0</v>
      </c>
      <c r="H40">
        <v>1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1</v>
      </c>
      <c r="U40">
        <v>3</v>
      </c>
    </row>
    <row r="41" spans="1:21" x14ac:dyDescent="0.25">
      <c r="A41">
        <f t="shared" si="20"/>
        <v>1076</v>
      </c>
      <c r="B41">
        <v>9</v>
      </c>
      <c r="C41">
        <v>28</v>
      </c>
      <c r="D41">
        <v>3</v>
      </c>
      <c r="E41">
        <v>0</v>
      </c>
      <c r="F41">
        <v>0</v>
      </c>
      <c r="G41">
        <v>3</v>
      </c>
      <c r="H41">
        <v>3</v>
      </c>
      <c r="I41">
        <v>1</v>
      </c>
      <c r="J41">
        <v>25</v>
      </c>
      <c r="K41">
        <v>0</v>
      </c>
      <c r="L41">
        <v>7</v>
      </c>
      <c r="M41">
        <v>6</v>
      </c>
      <c r="N41">
        <v>8</v>
      </c>
      <c r="O41">
        <v>2</v>
      </c>
      <c r="P41">
        <v>6</v>
      </c>
      <c r="Q41">
        <v>53</v>
      </c>
      <c r="R41">
        <v>1</v>
      </c>
      <c r="S41">
        <v>871</v>
      </c>
      <c r="T41">
        <v>3</v>
      </c>
      <c r="U41">
        <v>47</v>
      </c>
    </row>
    <row r="42" spans="1:21" x14ac:dyDescent="0.25">
      <c r="A42">
        <f t="shared" si="20"/>
        <v>395</v>
      </c>
      <c r="B42">
        <v>0</v>
      </c>
      <c r="C42">
        <v>2</v>
      </c>
      <c r="D42">
        <v>26</v>
      </c>
      <c r="E42">
        <v>5</v>
      </c>
      <c r="F42">
        <v>21</v>
      </c>
      <c r="G42">
        <v>0</v>
      </c>
      <c r="H42">
        <v>0</v>
      </c>
      <c r="I42">
        <v>3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317</v>
      </c>
      <c r="U42">
        <v>6</v>
      </c>
    </row>
    <row r="43" spans="1:21" x14ac:dyDescent="0.25">
      <c r="A43">
        <f t="shared" si="20"/>
        <v>1932</v>
      </c>
      <c r="B43">
        <v>2</v>
      </c>
      <c r="C43">
        <v>12</v>
      </c>
      <c r="D43">
        <v>0</v>
      </c>
      <c r="E43">
        <v>0</v>
      </c>
      <c r="F43">
        <v>1</v>
      </c>
      <c r="G43">
        <v>6</v>
      </c>
      <c r="H43">
        <v>9</v>
      </c>
      <c r="I43">
        <v>2</v>
      </c>
      <c r="J43">
        <v>60</v>
      </c>
      <c r="K43">
        <v>29</v>
      </c>
      <c r="L43">
        <v>2</v>
      </c>
      <c r="M43">
        <v>0</v>
      </c>
      <c r="N43">
        <v>6</v>
      </c>
      <c r="O43">
        <v>2</v>
      </c>
      <c r="P43">
        <v>7</v>
      </c>
      <c r="Q43">
        <v>2</v>
      </c>
      <c r="R43">
        <v>0</v>
      </c>
      <c r="S43">
        <v>37</v>
      </c>
      <c r="T43">
        <v>1</v>
      </c>
      <c r="U43">
        <v>1754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I25" sqref="I25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0.5911949685534591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0</v>
      </c>
      <c r="G2" s="1">
        <f>G24/A24</f>
        <v>6.2893081761006293E-3</v>
      </c>
      <c r="H2" s="1">
        <f>H24/A24</f>
        <v>1.2578616352201259E-2</v>
      </c>
      <c r="I2" s="1">
        <f>I24/A24</f>
        <v>0</v>
      </c>
      <c r="J2" s="1">
        <f>J24/A24</f>
        <v>8.8050314465408799E-2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0.10062893081761007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0.12578616352201258</v>
      </c>
      <c r="T2" s="1">
        <f>T24/A24</f>
        <v>6.2893081761006293E-3</v>
      </c>
      <c r="U2" s="1">
        <f>U24/A24</f>
        <v>4.40251572327044E-2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0.93010423053341507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4.904966278356836E-3</v>
      </c>
      <c r="I3" s="1">
        <f t="shared" ref="I3:I21" si="7">I25/A25</f>
        <v>1.226241569589209E-3</v>
      </c>
      <c r="J3" s="1">
        <f t="shared" ref="J3:J21" si="8">J25/A25</f>
        <v>4.904966278356836E-3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3.0656039239730227E-3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1.4714898835070508E-2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2.8735632183908046E-3</v>
      </c>
      <c r="D4" s="1">
        <f t="shared" si="2"/>
        <v>0.88362068965517238</v>
      </c>
      <c r="E4" s="1">
        <f t="shared" si="3"/>
        <v>2.8735632183908046E-3</v>
      </c>
      <c r="F4" s="1">
        <f t="shared" si="4"/>
        <v>1.4367816091954023E-2</v>
      </c>
      <c r="G4" s="1">
        <f t="shared" si="5"/>
        <v>1.4367816091954023E-3</v>
      </c>
      <c r="H4" s="1">
        <f t="shared" si="6"/>
        <v>4.3103448275862068E-3</v>
      </c>
      <c r="I4" s="1">
        <f t="shared" si="7"/>
        <v>2.0114942528735632E-2</v>
      </c>
      <c r="J4" s="1">
        <f t="shared" si="8"/>
        <v>1.4367816091954023E-3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0</v>
      </c>
      <c r="N4" s="1">
        <f t="shared" si="12"/>
        <v>4.3103448275862068E-3</v>
      </c>
      <c r="O4" s="1">
        <f t="shared" si="13"/>
        <v>1.4367816091954023E-3</v>
      </c>
      <c r="P4" s="1">
        <f t="shared" si="14"/>
        <v>0</v>
      </c>
      <c r="Q4" s="1">
        <f t="shared" si="15"/>
        <v>2.8735632183908046E-3</v>
      </c>
      <c r="R4" s="1">
        <f t="shared" si="16"/>
        <v>2.0114942528735632E-2</v>
      </c>
      <c r="S4" s="1">
        <f t="shared" si="17"/>
        <v>7.1839080459770114E-3</v>
      </c>
      <c r="T4" s="1">
        <f t="shared" si="18"/>
        <v>2.0114942528735632E-2</v>
      </c>
      <c r="U4" s="1">
        <f t="shared" si="19"/>
        <v>8.6206896551724137E-3</v>
      </c>
    </row>
    <row r="5" spans="1:21" x14ac:dyDescent="0.25">
      <c r="A5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9.9447513812154692E-2</v>
      </c>
      <c r="E5" s="1">
        <f t="shared" si="3"/>
        <v>0.66298342541436461</v>
      </c>
      <c r="F5" s="1">
        <f t="shared" si="4"/>
        <v>1.1049723756906077E-2</v>
      </c>
      <c r="G5" s="1">
        <f t="shared" si="5"/>
        <v>0</v>
      </c>
      <c r="H5" s="1">
        <f t="shared" si="6"/>
        <v>1.6574585635359115E-2</v>
      </c>
      <c r="I5" s="1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2.7624309392265192E-2</v>
      </c>
      <c r="U5" s="1">
        <f t="shared" si="19"/>
        <v>1.6574585635359115E-2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0.26960784313725489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0.5490196078431373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0.85929648241206025</v>
      </c>
      <c r="H7" s="1">
        <f t="shared" si="6"/>
        <v>0</v>
      </c>
      <c r="I7" s="1">
        <f t="shared" si="7"/>
        <v>5.0251256281407036E-3</v>
      </c>
      <c r="J7" s="1">
        <f t="shared" si="8"/>
        <v>0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5.0251256281407038E-2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5.5555555555555552E-2</v>
      </c>
      <c r="D8" s="1">
        <f t="shared" si="2"/>
        <v>0</v>
      </c>
      <c r="E8" s="1">
        <f t="shared" si="3"/>
        <v>7.9365079365079361E-3</v>
      </c>
      <c r="F8" s="1">
        <f t="shared" si="4"/>
        <v>3.968253968253968E-3</v>
      </c>
      <c r="G8" s="1">
        <f t="shared" si="5"/>
        <v>1.5873015873015872E-2</v>
      </c>
      <c r="H8" s="1">
        <f t="shared" si="6"/>
        <v>0.15476190476190477</v>
      </c>
      <c r="I8" s="1">
        <f t="shared" si="7"/>
        <v>0</v>
      </c>
      <c r="J8" s="1">
        <f t="shared" si="8"/>
        <v>7.1428571428571425E-2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2.3809523809523808E-2</v>
      </c>
      <c r="R8" s="1">
        <f t="shared" si="16"/>
        <v>3.968253968253968E-3</v>
      </c>
      <c r="S8" s="1">
        <f t="shared" si="17"/>
        <v>1.5873015873015872E-2</v>
      </c>
      <c r="T8" s="1">
        <f t="shared" si="18"/>
        <v>3.968253968253968E-3</v>
      </c>
      <c r="U8" s="1">
        <f t="shared" si="19"/>
        <v>0.58730158730158732</v>
      </c>
    </row>
    <row r="9" spans="1:21" x14ac:dyDescent="0.25">
      <c r="A9" t="s">
        <v>7</v>
      </c>
      <c r="B9" s="1">
        <f t="shared" si="0"/>
        <v>0</v>
      </c>
      <c r="C9" s="1">
        <f t="shared" si="1"/>
        <v>1.1494252873563218E-2</v>
      </c>
      <c r="D9" s="1">
        <f t="shared" si="2"/>
        <v>8.6206896551724144E-2</v>
      </c>
      <c r="E9" s="1">
        <f t="shared" si="3"/>
        <v>2.8735632183908046E-3</v>
      </c>
      <c r="F9" s="1">
        <f t="shared" si="4"/>
        <v>0</v>
      </c>
      <c r="G9" s="1">
        <f t="shared" si="5"/>
        <v>0</v>
      </c>
      <c r="H9" s="1">
        <f t="shared" si="6"/>
        <v>2.8735632183908046E-3</v>
      </c>
      <c r="I9" s="1">
        <f t="shared" si="7"/>
        <v>0.72988505747126442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5.7471264367816091E-3</v>
      </c>
      <c r="Q9" s="1">
        <f t="shared" si="15"/>
        <v>2.8735632183908046E-3</v>
      </c>
      <c r="R9" s="1">
        <f t="shared" si="16"/>
        <v>2.5862068965517241E-2</v>
      </c>
      <c r="S9" s="1">
        <f t="shared" si="17"/>
        <v>2.2988505747126436E-2</v>
      </c>
      <c r="T9" s="1">
        <f t="shared" si="18"/>
        <v>1.1494252873563218E-2</v>
      </c>
      <c r="U9" s="1">
        <f t="shared" si="19"/>
        <v>8.6206896551724137E-3</v>
      </c>
    </row>
    <row r="10" spans="1:21" x14ac:dyDescent="0.25">
      <c r="A10" t="s">
        <v>8</v>
      </c>
      <c r="B10" s="1">
        <f t="shared" si="0"/>
        <v>1.3677811550151976E-2</v>
      </c>
      <c r="C10" s="1">
        <f t="shared" si="1"/>
        <v>9.11854103343465E-3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0</v>
      </c>
      <c r="G10" s="1">
        <f t="shared" si="5"/>
        <v>3.0395136778115501E-3</v>
      </c>
      <c r="H10" s="1">
        <f t="shared" si="6"/>
        <v>3.9513677811550151E-2</v>
      </c>
      <c r="I10" s="1">
        <f t="shared" si="7"/>
        <v>4.559270516717325E-3</v>
      </c>
      <c r="J10" s="1">
        <f t="shared" si="8"/>
        <v>0.68844984802431608</v>
      </c>
      <c r="K10" s="1">
        <f t="shared" si="9"/>
        <v>6.0790273556231003E-3</v>
      </c>
      <c r="L10" s="1">
        <f t="shared" si="10"/>
        <v>4.559270516717325E-3</v>
      </c>
      <c r="M10" s="1">
        <f t="shared" si="11"/>
        <v>3.0395136778115501E-3</v>
      </c>
      <c r="N10" s="1">
        <f t="shared" si="12"/>
        <v>1.82370820668693E-2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5.6231003039513679E-2</v>
      </c>
      <c r="T10" s="1">
        <f t="shared" si="18"/>
        <v>1.5197568389057751E-3</v>
      </c>
      <c r="U10" s="1">
        <f t="shared" si="19"/>
        <v>0.11854103343465046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1.3245033112582781E-2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2.3178807947019868E-2</v>
      </c>
      <c r="H11" s="1">
        <f t="shared" si="6"/>
        <v>5.6291390728476824E-2</v>
      </c>
      <c r="I11" s="1">
        <f t="shared" si="7"/>
        <v>0</v>
      </c>
      <c r="J11" s="1">
        <f t="shared" si="8"/>
        <v>1.6556291390728478E-2</v>
      </c>
      <c r="K11" s="1">
        <f t="shared" si="9"/>
        <v>0.7185430463576159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0.12582781456953643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2.0434227330779056E-2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0</v>
      </c>
      <c r="G12" s="1">
        <f t="shared" si="5"/>
        <v>7.6628352490421452E-3</v>
      </c>
      <c r="H12" s="1">
        <f t="shared" si="6"/>
        <v>0</v>
      </c>
      <c r="I12" s="1">
        <f t="shared" si="7"/>
        <v>1.277139208173691E-3</v>
      </c>
      <c r="J12" s="1">
        <f t="shared" si="8"/>
        <v>3.8314176245210726E-3</v>
      </c>
      <c r="K12" s="1">
        <f t="shared" si="9"/>
        <v>3.8314176245210726E-3</v>
      </c>
      <c r="L12" s="1">
        <f t="shared" si="10"/>
        <v>0.93103448275862066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6.3856960408684551E-3</v>
      </c>
      <c r="U12" s="1">
        <f t="shared" si="19"/>
        <v>8.9399744572158362E-3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2.0408163265306121E-2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4.0816326530612242E-2</v>
      </c>
      <c r="M13" s="1">
        <f t="shared" si="11"/>
        <v>0.76190476190476186</v>
      </c>
      <c r="N13" s="1">
        <f t="shared" si="12"/>
        <v>6.8027210884353739E-3</v>
      </c>
      <c r="O13" s="1">
        <f t="shared" si="13"/>
        <v>1.3605442176870748E-2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3.5353535353535352E-2</v>
      </c>
      <c r="C14" s="1">
        <f t="shared" si="1"/>
        <v>1.0101010101010102E-2</v>
      </c>
      <c r="D14" s="1">
        <f t="shared" si="2"/>
        <v>0</v>
      </c>
      <c r="E14" s="1">
        <f t="shared" si="3"/>
        <v>0</v>
      </c>
      <c r="F14" s="1">
        <f t="shared" si="4"/>
        <v>5.0505050505050509E-3</v>
      </c>
      <c r="G14" s="1">
        <f t="shared" si="5"/>
        <v>0</v>
      </c>
      <c r="H14" s="1">
        <f t="shared" si="6"/>
        <v>0</v>
      </c>
      <c r="I14" s="1">
        <f t="shared" si="7"/>
        <v>5.0505050505050509E-3</v>
      </c>
      <c r="J14" s="1">
        <f t="shared" si="8"/>
        <v>0.13131313131313133</v>
      </c>
      <c r="K14" s="1">
        <f t="shared" si="9"/>
        <v>5.0505050505050509E-3</v>
      </c>
      <c r="L14" s="1">
        <f t="shared" si="10"/>
        <v>2.0202020202020204E-2</v>
      </c>
      <c r="M14" s="1">
        <f t="shared" si="11"/>
        <v>1.5151515151515152E-2</v>
      </c>
      <c r="N14" s="1">
        <f t="shared" si="12"/>
        <v>0.5505050505050505</v>
      </c>
      <c r="O14" s="1">
        <f t="shared" si="13"/>
        <v>0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0.14646464646464646</v>
      </c>
      <c r="T14" s="1">
        <f t="shared" si="18"/>
        <v>5.0505050505050509E-3</v>
      </c>
      <c r="U14" s="1">
        <f t="shared" si="19"/>
        <v>5.0505050505050504E-2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0.11666666666666667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</v>
      </c>
      <c r="I15" s="1">
        <f t="shared" si="7"/>
        <v>0</v>
      </c>
      <c r="J15" s="1">
        <f t="shared" si="8"/>
        <v>3.3333333333333333E-2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0.6166666666666667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2.5000000000000001E-2</v>
      </c>
      <c r="T15" s="1">
        <f t="shared" si="18"/>
        <v>8.3333333333333332E-3</v>
      </c>
      <c r="U15" s="1">
        <f t="shared" si="19"/>
        <v>0.125</v>
      </c>
    </row>
    <row r="16" spans="1:21" x14ac:dyDescent="0.25">
      <c r="A16" t="s">
        <v>14</v>
      </c>
      <c r="B16" s="1">
        <f t="shared" si="0"/>
        <v>4.2372881355932202E-2</v>
      </c>
      <c r="C16" s="1">
        <f t="shared" si="1"/>
        <v>1.6949152542372881E-2</v>
      </c>
      <c r="D16" s="1">
        <f t="shared" si="2"/>
        <v>0</v>
      </c>
      <c r="E16" s="1">
        <f t="shared" si="3"/>
        <v>0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2.5423728813559324E-2</v>
      </c>
      <c r="I16" s="1">
        <f t="shared" si="7"/>
        <v>8.4745762711864406E-3</v>
      </c>
      <c r="J16" s="1">
        <f t="shared" si="8"/>
        <v>0.1271186440677966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4.2372881355932202E-2</v>
      </c>
      <c r="O16" s="1">
        <f t="shared" si="13"/>
        <v>0</v>
      </c>
      <c r="P16" s="1">
        <f t="shared" si="14"/>
        <v>0.55932203389830504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8.4745762711864403E-2</v>
      </c>
      <c r="T16" s="1">
        <f t="shared" si="18"/>
        <v>8.4745762711864406E-3</v>
      </c>
      <c r="U16" s="1">
        <f t="shared" si="19"/>
        <v>3.3898305084745763E-2</v>
      </c>
    </row>
    <row r="17" spans="1:21" x14ac:dyDescent="0.25">
      <c r="A17" t="s">
        <v>15</v>
      </c>
      <c r="B17" s="1">
        <f t="shared" si="0"/>
        <v>2.7624309392265192E-3</v>
      </c>
      <c r="C17" s="1">
        <f t="shared" si="1"/>
        <v>1.6574585635359115E-2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2.2099447513812154E-2</v>
      </c>
      <c r="I17" s="1">
        <f t="shared" si="7"/>
        <v>0</v>
      </c>
      <c r="J17" s="1">
        <f t="shared" si="8"/>
        <v>3.591160220994475E-2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0</v>
      </c>
      <c r="P17" s="1">
        <f t="shared" si="14"/>
        <v>0</v>
      </c>
      <c r="Q17" s="1">
        <f t="shared" si="15"/>
        <v>0.7458563535911602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3.0386740331491711E-2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1.092896174863388E-2</v>
      </c>
      <c r="D18" s="1">
        <f t="shared" si="2"/>
        <v>0.13114754098360656</v>
      </c>
      <c r="E18" s="1">
        <f t="shared" si="3"/>
        <v>5.4644808743169399E-3</v>
      </c>
      <c r="F18" s="1">
        <f t="shared" si="4"/>
        <v>5.4644808743169399E-3</v>
      </c>
      <c r="G18" s="1">
        <f t="shared" si="5"/>
        <v>0</v>
      </c>
      <c r="H18" s="1">
        <f t="shared" si="6"/>
        <v>0</v>
      </c>
      <c r="I18" s="1">
        <f t="shared" si="7"/>
        <v>4.9180327868852458E-2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1">
        <f t="shared" si="18"/>
        <v>1.092896174863388E-2</v>
      </c>
      <c r="U18" s="1">
        <f t="shared" si="19"/>
        <v>2.185792349726776E-2</v>
      </c>
    </row>
    <row r="19" spans="1:21" x14ac:dyDescent="0.25">
      <c r="A19" t="s">
        <v>17</v>
      </c>
      <c r="B19" s="1">
        <f t="shared" si="0"/>
        <v>8.3643122676579917E-3</v>
      </c>
      <c r="C19" s="1">
        <f t="shared" si="1"/>
        <v>2.6951672862453532E-2</v>
      </c>
      <c r="D19" s="1">
        <f t="shared" si="2"/>
        <v>3.7174721189591076E-3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1.0223048327137546E-2</v>
      </c>
      <c r="I19" s="1">
        <f t="shared" si="7"/>
        <v>9.2936802973977691E-4</v>
      </c>
      <c r="J19" s="1">
        <f t="shared" si="8"/>
        <v>2.3234200743494422E-2</v>
      </c>
      <c r="K19" s="1">
        <f t="shared" si="9"/>
        <v>0</v>
      </c>
      <c r="L19" s="1">
        <f t="shared" si="10"/>
        <v>6.5055762081784388E-3</v>
      </c>
      <c r="M19" s="1">
        <f t="shared" si="11"/>
        <v>6.5055762081784388E-3</v>
      </c>
      <c r="N19" s="1">
        <f t="shared" si="12"/>
        <v>6.5055762081784388E-3</v>
      </c>
      <c r="O19" s="1">
        <f t="shared" si="13"/>
        <v>9.2936802973977691E-4</v>
      </c>
      <c r="P19" s="1">
        <f t="shared" si="14"/>
        <v>5.5762081784386614E-3</v>
      </c>
      <c r="Q19" s="1">
        <f t="shared" si="15"/>
        <v>4.9256505576208177E-2</v>
      </c>
      <c r="R19" s="1">
        <f t="shared" si="16"/>
        <v>9.2936802973977691E-4</v>
      </c>
      <c r="S19" s="1">
        <f t="shared" si="17"/>
        <v>0.81040892193308545</v>
      </c>
      <c r="T19" s="1">
        <f t="shared" si="18"/>
        <v>2.7881040892193307E-3</v>
      </c>
      <c r="U19" s="1">
        <f t="shared" si="19"/>
        <v>3.4386617100371747E-2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5.0632911392405064E-3</v>
      </c>
      <c r="D20" s="1">
        <f t="shared" si="2"/>
        <v>6.5822784810126586E-2</v>
      </c>
      <c r="E20" s="1">
        <f t="shared" si="3"/>
        <v>1.2658227848101266E-2</v>
      </c>
      <c r="F20" s="1">
        <f t="shared" si="4"/>
        <v>0.35443037974683544</v>
      </c>
      <c r="G20" s="1">
        <f t="shared" si="5"/>
        <v>0</v>
      </c>
      <c r="H20" s="1">
        <f t="shared" si="6"/>
        <v>5.0632911392405064E-3</v>
      </c>
      <c r="I20" s="1">
        <f t="shared" si="7"/>
        <v>5.0632911392405064E-3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0.5037974683544304</v>
      </c>
      <c r="U20" s="1">
        <f t="shared" si="19"/>
        <v>1.0126582278481013E-2</v>
      </c>
    </row>
    <row r="21" spans="1:21" x14ac:dyDescent="0.25">
      <c r="A21" t="s">
        <v>19</v>
      </c>
      <c r="B21" s="1">
        <f t="shared" si="0"/>
        <v>1.0351966873706005E-3</v>
      </c>
      <c r="C21" s="1">
        <f t="shared" si="1"/>
        <v>5.693581780538302E-3</v>
      </c>
      <c r="D21" s="1">
        <f t="shared" si="2"/>
        <v>0</v>
      </c>
      <c r="E21" s="1">
        <f t="shared" si="3"/>
        <v>0</v>
      </c>
      <c r="F21" s="1">
        <f t="shared" si="4"/>
        <v>0</v>
      </c>
      <c r="G21" s="1">
        <f t="shared" si="5"/>
        <v>3.105590062111801E-3</v>
      </c>
      <c r="H21" s="1">
        <f t="shared" si="6"/>
        <v>0.21946169772256729</v>
      </c>
      <c r="I21" s="1">
        <f t="shared" si="7"/>
        <v>1.0351966873706005E-3</v>
      </c>
      <c r="J21" s="1">
        <f t="shared" si="8"/>
        <v>3.2608695652173912E-2</v>
      </c>
      <c r="K21" s="1">
        <f t="shared" si="9"/>
        <v>1.5527950310559006E-2</v>
      </c>
      <c r="L21" s="1">
        <f t="shared" si="10"/>
        <v>5.1759834368530024E-4</v>
      </c>
      <c r="M21" s="1">
        <f t="shared" si="11"/>
        <v>0</v>
      </c>
      <c r="N21" s="1">
        <f t="shared" si="12"/>
        <v>3.6231884057971015E-3</v>
      </c>
      <c r="O21" s="1">
        <f t="shared" si="13"/>
        <v>1.0351966873706005E-3</v>
      </c>
      <c r="P21" s="1">
        <f t="shared" si="14"/>
        <v>3.105590062111801E-3</v>
      </c>
      <c r="Q21" s="1">
        <f t="shared" si="15"/>
        <v>1.0351966873706005E-3</v>
      </c>
      <c r="R21" s="1">
        <f t="shared" si="16"/>
        <v>0</v>
      </c>
      <c r="S21" s="1">
        <f t="shared" si="17"/>
        <v>1.7598343685300208E-2</v>
      </c>
      <c r="T21" s="1">
        <f t="shared" si="18"/>
        <v>1.0351966873706005E-3</v>
      </c>
      <c r="U21" s="1">
        <f t="shared" si="19"/>
        <v>0.69358178053830233</v>
      </c>
    </row>
    <row r="24" spans="1:21" x14ac:dyDescent="0.25">
      <c r="A24">
        <f>SUM(B24:U24)</f>
        <v>159</v>
      </c>
      <c r="B24">
        <v>94</v>
      </c>
      <c r="C24">
        <v>1</v>
      </c>
      <c r="D24">
        <v>1</v>
      </c>
      <c r="E24">
        <v>0</v>
      </c>
      <c r="F24">
        <v>0</v>
      </c>
      <c r="G24">
        <v>1</v>
      </c>
      <c r="H24">
        <v>2</v>
      </c>
      <c r="I24">
        <v>0</v>
      </c>
      <c r="J24">
        <v>14</v>
      </c>
      <c r="K24">
        <v>1</v>
      </c>
      <c r="L24">
        <v>0</v>
      </c>
      <c r="M24">
        <v>0</v>
      </c>
      <c r="N24">
        <v>16</v>
      </c>
      <c r="O24">
        <v>0</v>
      </c>
      <c r="P24">
        <v>1</v>
      </c>
      <c r="Q24">
        <v>0</v>
      </c>
      <c r="R24">
        <v>0</v>
      </c>
      <c r="S24">
        <v>20</v>
      </c>
      <c r="T24">
        <v>1</v>
      </c>
      <c r="U24">
        <v>7</v>
      </c>
    </row>
    <row r="25" spans="1:21" x14ac:dyDescent="0.25">
      <c r="A25">
        <f t="shared" ref="A25:A43" si="20">SUM(B25:U25)</f>
        <v>1631</v>
      </c>
      <c r="B25">
        <v>0</v>
      </c>
      <c r="C25">
        <v>1517</v>
      </c>
      <c r="D25">
        <v>2</v>
      </c>
      <c r="E25">
        <v>4</v>
      </c>
      <c r="F25">
        <v>0</v>
      </c>
      <c r="G25">
        <v>1</v>
      </c>
      <c r="H25">
        <v>8</v>
      </c>
      <c r="I25">
        <v>2</v>
      </c>
      <c r="J25">
        <v>8</v>
      </c>
      <c r="K25">
        <v>2</v>
      </c>
      <c r="L25">
        <v>9</v>
      </c>
      <c r="M25">
        <v>4</v>
      </c>
      <c r="N25">
        <v>3</v>
      </c>
      <c r="O25">
        <v>5</v>
      </c>
      <c r="P25">
        <v>2</v>
      </c>
      <c r="Q25">
        <v>6</v>
      </c>
      <c r="R25">
        <v>1</v>
      </c>
      <c r="S25">
        <v>33</v>
      </c>
      <c r="T25">
        <v>0</v>
      </c>
      <c r="U25">
        <v>24</v>
      </c>
    </row>
    <row r="26" spans="1:21" x14ac:dyDescent="0.25">
      <c r="A26">
        <f t="shared" si="20"/>
        <v>696</v>
      </c>
      <c r="B26">
        <v>0</v>
      </c>
      <c r="C26">
        <v>2</v>
      </c>
      <c r="D26">
        <v>615</v>
      </c>
      <c r="E26">
        <v>2</v>
      </c>
      <c r="F26">
        <v>10</v>
      </c>
      <c r="G26">
        <v>1</v>
      </c>
      <c r="H26">
        <v>3</v>
      </c>
      <c r="I26">
        <v>14</v>
      </c>
      <c r="J26">
        <v>1</v>
      </c>
      <c r="K26">
        <v>1</v>
      </c>
      <c r="L26">
        <v>2</v>
      </c>
      <c r="M26">
        <v>0</v>
      </c>
      <c r="N26">
        <v>3</v>
      </c>
      <c r="O26">
        <v>1</v>
      </c>
      <c r="P26">
        <v>0</v>
      </c>
      <c r="Q26">
        <v>2</v>
      </c>
      <c r="R26">
        <v>14</v>
      </c>
      <c r="S26">
        <v>5</v>
      </c>
      <c r="T26">
        <v>14</v>
      </c>
      <c r="U26">
        <v>6</v>
      </c>
    </row>
    <row r="27" spans="1:21" x14ac:dyDescent="0.25">
      <c r="A27">
        <f t="shared" si="20"/>
        <v>181</v>
      </c>
      <c r="B27">
        <v>1</v>
      </c>
      <c r="C27">
        <v>6</v>
      </c>
      <c r="D27">
        <v>18</v>
      </c>
      <c r="E27">
        <v>120</v>
      </c>
      <c r="F27">
        <v>2</v>
      </c>
      <c r="G27">
        <v>0</v>
      </c>
      <c r="H27">
        <v>3</v>
      </c>
      <c r="I27">
        <v>2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5</v>
      </c>
      <c r="U27">
        <v>3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55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112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171</v>
      </c>
      <c r="H29">
        <v>0</v>
      </c>
      <c r="I29">
        <v>1</v>
      </c>
      <c r="J29">
        <v>0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10</v>
      </c>
    </row>
    <row r="30" spans="1:21" x14ac:dyDescent="0.25">
      <c r="A30">
        <f t="shared" si="20"/>
        <v>252</v>
      </c>
      <c r="B30">
        <v>0</v>
      </c>
      <c r="C30">
        <v>14</v>
      </c>
      <c r="D30">
        <v>0</v>
      </c>
      <c r="E30">
        <v>2</v>
      </c>
      <c r="F30">
        <v>1</v>
      </c>
      <c r="G30">
        <v>4</v>
      </c>
      <c r="H30">
        <v>39</v>
      </c>
      <c r="I30">
        <v>0</v>
      </c>
      <c r="J30">
        <v>18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6</v>
      </c>
      <c r="R30">
        <v>1</v>
      </c>
      <c r="S30">
        <v>4</v>
      </c>
      <c r="T30">
        <v>1</v>
      </c>
      <c r="U30">
        <v>148</v>
      </c>
    </row>
    <row r="31" spans="1:21" x14ac:dyDescent="0.25">
      <c r="A31">
        <f t="shared" si="20"/>
        <v>348</v>
      </c>
      <c r="B31">
        <v>0</v>
      </c>
      <c r="C31">
        <v>4</v>
      </c>
      <c r="D31">
        <v>30</v>
      </c>
      <c r="E31">
        <v>1</v>
      </c>
      <c r="F31">
        <v>0</v>
      </c>
      <c r="G31">
        <v>0</v>
      </c>
      <c r="H31">
        <v>1</v>
      </c>
      <c r="I31">
        <v>254</v>
      </c>
      <c r="J31">
        <v>5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1</v>
      </c>
      <c r="R31">
        <v>9</v>
      </c>
      <c r="S31">
        <v>8</v>
      </c>
      <c r="T31">
        <v>4</v>
      </c>
      <c r="U31">
        <v>3</v>
      </c>
    </row>
    <row r="32" spans="1:21" x14ac:dyDescent="0.25">
      <c r="A32">
        <f t="shared" si="20"/>
        <v>658</v>
      </c>
      <c r="B32">
        <v>9</v>
      </c>
      <c r="C32">
        <v>6</v>
      </c>
      <c r="D32">
        <v>3</v>
      </c>
      <c r="E32">
        <v>1</v>
      </c>
      <c r="F32">
        <v>0</v>
      </c>
      <c r="G32">
        <v>2</v>
      </c>
      <c r="H32">
        <v>26</v>
      </c>
      <c r="I32">
        <v>3</v>
      </c>
      <c r="J32">
        <v>453</v>
      </c>
      <c r="K32">
        <v>4</v>
      </c>
      <c r="L32">
        <v>3</v>
      </c>
      <c r="M32">
        <v>2</v>
      </c>
      <c r="N32">
        <v>12</v>
      </c>
      <c r="O32">
        <v>0</v>
      </c>
      <c r="P32">
        <v>12</v>
      </c>
      <c r="Q32">
        <v>5</v>
      </c>
      <c r="R32">
        <v>1</v>
      </c>
      <c r="S32">
        <v>37</v>
      </c>
      <c r="T32">
        <v>1</v>
      </c>
      <c r="U32">
        <v>78</v>
      </c>
    </row>
    <row r="33" spans="1:21" x14ac:dyDescent="0.25">
      <c r="A33">
        <f t="shared" si="20"/>
        <v>302</v>
      </c>
      <c r="B33">
        <v>1</v>
      </c>
      <c r="C33">
        <v>4</v>
      </c>
      <c r="D33">
        <v>0</v>
      </c>
      <c r="E33">
        <v>1</v>
      </c>
      <c r="F33">
        <v>0</v>
      </c>
      <c r="G33">
        <v>7</v>
      </c>
      <c r="H33">
        <v>17</v>
      </c>
      <c r="I33">
        <v>0</v>
      </c>
      <c r="J33">
        <v>5</v>
      </c>
      <c r="K33">
        <v>217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38</v>
      </c>
    </row>
    <row r="34" spans="1:21" x14ac:dyDescent="0.25">
      <c r="A34">
        <f t="shared" si="20"/>
        <v>783</v>
      </c>
      <c r="B34">
        <v>0</v>
      </c>
      <c r="C34">
        <v>16</v>
      </c>
      <c r="D34">
        <v>1</v>
      </c>
      <c r="E34">
        <v>2</v>
      </c>
      <c r="F34">
        <v>0</v>
      </c>
      <c r="G34">
        <v>6</v>
      </c>
      <c r="H34">
        <v>0</v>
      </c>
      <c r="I34">
        <v>1</v>
      </c>
      <c r="J34">
        <v>3</v>
      </c>
      <c r="K34">
        <v>3</v>
      </c>
      <c r="L34">
        <v>729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5</v>
      </c>
      <c r="U34">
        <v>7</v>
      </c>
    </row>
    <row r="35" spans="1:21" x14ac:dyDescent="0.25">
      <c r="A35">
        <f t="shared" si="20"/>
        <v>147</v>
      </c>
      <c r="B35">
        <v>0</v>
      </c>
      <c r="C35">
        <v>3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6</v>
      </c>
      <c r="M35">
        <v>112</v>
      </c>
      <c r="N35">
        <v>1</v>
      </c>
      <c r="O35">
        <v>2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</row>
    <row r="36" spans="1:21" x14ac:dyDescent="0.25">
      <c r="A36">
        <f t="shared" si="20"/>
        <v>198</v>
      </c>
      <c r="B36">
        <v>7</v>
      </c>
      <c r="C36">
        <v>2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26</v>
      </c>
      <c r="K36">
        <v>1</v>
      </c>
      <c r="L36">
        <v>4</v>
      </c>
      <c r="M36">
        <v>3</v>
      </c>
      <c r="N36">
        <v>109</v>
      </c>
      <c r="O36">
        <v>0</v>
      </c>
      <c r="P36">
        <v>2</v>
      </c>
      <c r="Q36">
        <v>2</v>
      </c>
      <c r="R36">
        <v>0</v>
      </c>
      <c r="S36">
        <v>29</v>
      </c>
      <c r="T36">
        <v>1</v>
      </c>
      <c r="U36">
        <v>10</v>
      </c>
    </row>
    <row r="37" spans="1:21" x14ac:dyDescent="0.25">
      <c r="A37">
        <f t="shared" si="20"/>
        <v>120</v>
      </c>
      <c r="B37">
        <v>1</v>
      </c>
      <c r="C37">
        <v>14</v>
      </c>
      <c r="D37">
        <v>1</v>
      </c>
      <c r="E37">
        <v>3</v>
      </c>
      <c r="F37">
        <v>0</v>
      </c>
      <c r="G37">
        <v>1</v>
      </c>
      <c r="H37">
        <v>0</v>
      </c>
      <c r="I37">
        <v>0</v>
      </c>
      <c r="J37">
        <v>4</v>
      </c>
      <c r="K37">
        <v>0</v>
      </c>
      <c r="L37">
        <v>1</v>
      </c>
      <c r="M37">
        <v>0</v>
      </c>
      <c r="N37">
        <v>0</v>
      </c>
      <c r="O37">
        <v>74</v>
      </c>
      <c r="P37">
        <v>0</v>
      </c>
      <c r="Q37">
        <v>2</v>
      </c>
      <c r="R37">
        <v>0</v>
      </c>
      <c r="S37">
        <v>3</v>
      </c>
      <c r="T37">
        <v>1</v>
      </c>
      <c r="U37">
        <v>15</v>
      </c>
    </row>
    <row r="38" spans="1:21" x14ac:dyDescent="0.25">
      <c r="A38">
        <f t="shared" si="20"/>
        <v>118</v>
      </c>
      <c r="B38">
        <v>5</v>
      </c>
      <c r="C38">
        <v>2</v>
      </c>
      <c r="D38">
        <v>0</v>
      </c>
      <c r="E38">
        <v>0</v>
      </c>
      <c r="F38">
        <v>1</v>
      </c>
      <c r="G38">
        <v>1</v>
      </c>
      <c r="H38">
        <v>3</v>
      </c>
      <c r="I38">
        <v>1</v>
      </c>
      <c r="J38">
        <v>15</v>
      </c>
      <c r="K38">
        <v>2</v>
      </c>
      <c r="L38">
        <v>0</v>
      </c>
      <c r="M38">
        <v>0</v>
      </c>
      <c r="N38">
        <v>5</v>
      </c>
      <c r="O38">
        <v>0</v>
      </c>
      <c r="P38">
        <v>66</v>
      </c>
      <c r="Q38">
        <v>1</v>
      </c>
      <c r="R38">
        <v>1</v>
      </c>
      <c r="S38">
        <v>10</v>
      </c>
      <c r="T38">
        <v>1</v>
      </c>
      <c r="U38">
        <v>4</v>
      </c>
    </row>
    <row r="39" spans="1:21" x14ac:dyDescent="0.25">
      <c r="A39">
        <f t="shared" si="20"/>
        <v>362</v>
      </c>
      <c r="B39">
        <v>1</v>
      </c>
      <c r="C39">
        <v>6</v>
      </c>
      <c r="D39">
        <v>2</v>
      </c>
      <c r="E39">
        <v>1</v>
      </c>
      <c r="F39">
        <v>0</v>
      </c>
      <c r="G39">
        <v>0</v>
      </c>
      <c r="H39">
        <v>8</v>
      </c>
      <c r="I39">
        <v>0</v>
      </c>
      <c r="J39">
        <v>13</v>
      </c>
      <c r="K39">
        <v>0</v>
      </c>
      <c r="L39">
        <v>0</v>
      </c>
      <c r="M39">
        <v>1</v>
      </c>
      <c r="N39">
        <v>4</v>
      </c>
      <c r="O39">
        <v>0</v>
      </c>
      <c r="P39">
        <v>0</v>
      </c>
      <c r="Q39">
        <v>270</v>
      </c>
      <c r="R39">
        <v>0</v>
      </c>
      <c r="S39">
        <v>45</v>
      </c>
      <c r="T39">
        <v>0</v>
      </c>
      <c r="U39">
        <v>11</v>
      </c>
    </row>
    <row r="40" spans="1:21" x14ac:dyDescent="0.25">
      <c r="A40">
        <f t="shared" si="20"/>
        <v>183</v>
      </c>
      <c r="B40">
        <v>0</v>
      </c>
      <c r="C40">
        <v>2</v>
      </c>
      <c r="D40">
        <v>24</v>
      </c>
      <c r="E40">
        <v>1</v>
      </c>
      <c r="F40">
        <v>1</v>
      </c>
      <c r="G40">
        <v>0</v>
      </c>
      <c r="H40">
        <v>0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2</v>
      </c>
      <c r="U40">
        <v>4</v>
      </c>
    </row>
    <row r="41" spans="1:21" x14ac:dyDescent="0.25">
      <c r="A41">
        <f t="shared" si="20"/>
        <v>1076</v>
      </c>
      <c r="B41">
        <v>9</v>
      </c>
      <c r="C41">
        <v>29</v>
      </c>
      <c r="D41">
        <v>4</v>
      </c>
      <c r="E41">
        <v>0</v>
      </c>
      <c r="F41">
        <v>0</v>
      </c>
      <c r="G41">
        <v>3</v>
      </c>
      <c r="H41">
        <v>11</v>
      </c>
      <c r="I41">
        <v>1</v>
      </c>
      <c r="J41">
        <v>25</v>
      </c>
      <c r="K41">
        <v>0</v>
      </c>
      <c r="L41">
        <v>7</v>
      </c>
      <c r="M41">
        <v>7</v>
      </c>
      <c r="N41">
        <v>7</v>
      </c>
      <c r="O41">
        <v>1</v>
      </c>
      <c r="P41">
        <v>6</v>
      </c>
      <c r="Q41">
        <v>53</v>
      </c>
      <c r="R41">
        <v>1</v>
      </c>
      <c r="S41">
        <v>872</v>
      </c>
      <c r="T41">
        <v>3</v>
      </c>
      <c r="U41">
        <v>37</v>
      </c>
    </row>
    <row r="42" spans="1:21" x14ac:dyDescent="0.25">
      <c r="A42">
        <f t="shared" si="20"/>
        <v>395</v>
      </c>
      <c r="B42">
        <v>0</v>
      </c>
      <c r="C42">
        <v>2</v>
      </c>
      <c r="D42">
        <v>26</v>
      </c>
      <c r="E42">
        <v>5</v>
      </c>
      <c r="F42">
        <v>140</v>
      </c>
      <c r="G42">
        <v>0</v>
      </c>
      <c r="H42">
        <v>2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199</v>
      </c>
      <c r="U42">
        <v>4</v>
      </c>
    </row>
    <row r="43" spans="1:21" x14ac:dyDescent="0.25">
      <c r="A43">
        <f t="shared" si="20"/>
        <v>1932</v>
      </c>
      <c r="B43">
        <v>2</v>
      </c>
      <c r="C43">
        <v>11</v>
      </c>
      <c r="D43">
        <v>0</v>
      </c>
      <c r="E43">
        <v>0</v>
      </c>
      <c r="F43">
        <v>0</v>
      </c>
      <c r="G43">
        <v>6</v>
      </c>
      <c r="H43">
        <v>424</v>
      </c>
      <c r="I43">
        <v>2</v>
      </c>
      <c r="J43">
        <v>63</v>
      </c>
      <c r="K43">
        <v>30</v>
      </c>
      <c r="L43">
        <v>1</v>
      </c>
      <c r="M43">
        <v>0</v>
      </c>
      <c r="N43">
        <v>7</v>
      </c>
      <c r="O43">
        <v>2</v>
      </c>
      <c r="P43">
        <v>6</v>
      </c>
      <c r="Q43">
        <v>2</v>
      </c>
      <c r="R43">
        <v>0</v>
      </c>
      <c r="S43">
        <v>34</v>
      </c>
      <c r="T43">
        <v>2</v>
      </c>
      <c r="U43">
        <v>1340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U8" sqref="U8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0.58490566037735847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0</v>
      </c>
      <c r="G2" s="1">
        <f>G24/A24</f>
        <v>6.2893081761006293E-3</v>
      </c>
      <c r="H2" s="1">
        <f>H24/A24</f>
        <v>4.40251572327044E-2</v>
      </c>
      <c r="I2" s="1">
        <f>I24/A24</f>
        <v>0</v>
      </c>
      <c r="J2" s="1">
        <f>J24/A24</f>
        <v>9.4339622641509441E-2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0.10062893081761007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0.11949685534591195</v>
      </c>
      <c r="T2" s="1">
        <f>T24/A24</f>
        <v>6.2893081761006293E-3</v>
      </c>
      <c r="U2" s="1">
        <f>U24/A24</f>
        <v>1.8867924528301886E-2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0.92826486817903131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1.1649294911097487E-2</v>
      </c>
      <c r="I3" s="1">
        <f t="shared" ref="I3:I21" si="7">I25/A25</f>
        <v>1.226241569589209E-3</v>
      </c>
      <c r="J3" s="1">
        <f t="shared" ref="J3:J21" si="8">J25/A25</f>
        <v>4.904966278356836E-3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2.452483139178418E-3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1.0423053341508276E-2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2.8735632183908046E-3</v>
      </c>
      <c r="D4" s="1">
        <f t="shared" si="2"/>
        <v>0.88505747126436785</v>
      </c>
      <c r="E4" s="1">
        <f t="shared" si="3"/>
        <v>2.8735632183908046E-3</v>
      </c>
      <c r="F4" s="1">
        <f t="shared" si="4"/>
        <v>1.5804597701149427E-2</v>
      </c>
      <c r="G4" s="1">
        <f t="shared" si="5"/>
        <v>1.4367816091954023E-3</v>
      </c>
      <c r="H4" s="1">
        <f t="shared" si="6"/>
        <v>1.1494252873563218E-2</v>
      </c>
      <c r="I4" s="1">
        <f t="shared" si="7"/>
        <v>1.8678160919540231E-2</v>
      </c>
      <c r="J4" s="1">
        <f t="shared" si="8"/>
        <v>2.8735632183908046E-3</v>
      </c>
      <c r="K4" s="1">
        <f t="shared" si="9"/>
        <v>1.4367816091954023E-3</v>
      </c>
      <c r="L4" s="1">
        <f t="shared" si="10"/>
        <v>4.3103448275862068E-3</v>
      </c>
      <c r="M4" s="1">
        <f t="shared" si="11"/>
        <v>0</v>
      </c>
      <c r="N4" s="1">
        <f t="shared" si="12"/>
        <v>4.3103448275862068E-3</v>
      </c>
      <c r="O4" s="1">
        <f t="shared" si="13"/>
        <v>1.4367816091954023E-3</v>
      </c>
      <c r="P4" s="1">
        <f t="shared" si="14"/>
        <v>0</v>
      </c>
      <c r="Q4" s="1">
        <f t="shared" si="15"/>
        <v>2.8735632183908046E-3</v>
      </c>
      <c r="R4" s="1">
        <f t="shared" si="16"/>
        <v>1.8678160919540231E-2</v>
      </c>
      <c r="S4" s="1">
        <f t="shared" si="17"/>
        <v>7.1839080459770114E-3</v>
      </c>
      <c r="T4" s="1">
        <f t="shared" si="18"/>
        <v>1.7241379310344827E-2</v>
      </c>
      <c r="U4" s="1">
        <f t="shared" si="19"/>
        <v>1.4367816091954023E-3</v>
      </c>
    </row>
    <row r="5" spans="1:21" x14ac:dyDescent="0.25">
      <c r="A5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0.10497237569060773</v>
      </c>
      <c r="E5" s="1">
        <f t="shared" si="3"/>
        <v>0.66298342541436461</v>
      </c>
      <c r="F5" s="1">
        <f t="shared" si="4"/>
        <v>2.2099447513812154E-2</v>
      </c>
      <c r="G5" s="1">
        <f t="shared" si="5"/>
        <v>0</v>
      </c>
      <c r="H5" s="1">
        <f t="shared" si="6"/>
        <v>1.6574585635359115E-2</v>
      </c>
      <c r="I5" s="1">
        <f t="shared" si="7"/>
        <v>5.5248618784530384E-3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1.6574585635359115E-2</v>
      </c>
      <c r="U5" s="1">
        <f t="shared" si="19"/>
        <v>1.6574585635359115E-2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0.37745098039215685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0.44117647058823528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0.85929648241206025</v>
      </c>
      <c r="H7" s="1">
        <f t="shared" si="6"/>
        <v>1.0050251256281407E-2</v>
      </c>
      <c r="I7" s="1">
        <f t="shared" si="7"/>
        <v>5.0251256281407036E-3</v>
      </c>
      <c r="J7" s="1">
        <f t="shared" si="8"/>
        <v>5.0251256281407036E-3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3.5175879396984924E-2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5.5555555555555552E-2</v>
      </c>
      <c r="D8" s="1">
        <f t="shared" si="2"/>
        <v>0</v>
      </c>
      <c r="E8" s="1">
        <f t="shared" si="3"/>
        <v>7.9365079365079361E-3</v>
      </c>
      <c r="F8" s="1">
        <f t="shared" si="4"/>
        <v>3.968253968253968E-3</v>
      </c>
      <c r="G8" s="1">
        <f t="shared" si="5"/>
        <v>1.984126984126984E-2</v>
      </c>
      <c r="H8" s="1">
        <f t="shared" si="6"/>
        <v>0.30158730158730157</v>
      </c>
      <c r="I8" s="1">
        <f t="shared" si="7"/>
        <v>0</v>
      </c>
      <c r="J8" s="1">
        <f t="shared" si="8"/>
        <v>7.5396825396825393E-2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2.3809523809523808E-2</v>
      </c>
      <c r="R8" s="1">
        <f t="shared" si="16"/>
        <v>0</v>
      </c>
      <c r="S8" s="1">
        <f t="shared" si="17"/>
        <v>1.984126984126984E-2</v>
      </c>
      <c r="T8" s="1">
        <f t="shared" si="18"/>
        <v>3.968253968253968E-3</v>
      </c>
      <c r="U8" s="1">
        <f t="shared" si="19"/>
        <v>0.43253968253968256</v>
      </c>
    </row>
    <row r="9" spans="1:21" x14ac:dyDescent="0.25">
      <c r="A9" t="s">
        <v>7</v>
      </c>
      <c r="B9" s="1">
        <f t="shared" si="0"/>
        <v>0</v>
      </c>
      <c r="C9" s="1">
        <f t="shared" si="1"/>
        <v>1.1494252873563218E-2</v>
      </c>
      <c r="D9" s="1">
        <f t="shared" si="2"/>
        <v>8.3333333333333329E-2</v>
      </c>
      <c r="E9" s="1">
        <f t="shared" si="3"/>
        <v>2.8735632183908046E-3</v>
      </c>
      <c r="F9" s="1">
        <f t="shared" si="4"/>
        <v>5.7471264367816091E-3</v>
      </c>
      <c r="G9" s="1">
        <f t="shared" si="5"/>
        <v>0</v>
      </c>
      <c r="H9" s="1">
        <f t="shared" si="6"/>
        <v>2.8735632183908046E-3</v>
      </c>
      <c r="I9" s="1">
        <f t="shared" si="7"/>
        <v>0.7385057471264368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5.7471264367816091E-3</v>
      </c>
      <c r="Q9" s="1">
        <f t="shared" si="15"/>
        <v>0</v>
      </c>
      <c r="R9" s="1">
        <f t="shared" si="16"/>
        <v>2.5862068965517241E-2</v>
      </c>
      <c r="S9" s="1">
        <f t="shared" si="17"/>
        <v>2.0114942528735632E-2</v>
      </c>
      <c r="T9" s="1">
        <f t="shared" si="18"/>
        <v>5.7471264367816091E-3</v>
      </c>
      <c r="U9" s="1">
        <f t="shared" si="19"/>
        <v>8.6206896551724137E-3</v>
      </c>
    </row>
    <row r="10" spans="1:21" x14ac:dyDescent="0.25">
      <c r="A10" t="s">
        <v>8</v>
      </c>
      <c r="B10" s="1">
        <f t="shared" si="0"/>
        <v>1.2158054711246201E-2</v>
      </c>
      <c r="C10" s="1">
        <f t="shared" si="1"/>
        <v>1.0638297872340425E-2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0</v>
      </c>
      <c r="G10" s="1">
        <f t="shared" si="5"/>
        <v>3.0395136778115501E-3</v>
      </c>
      <c r="H10" s="1">
        <f t="shared" si="6"/>
        <v>7.598784194528875E-2</v>
      </c>
      <c r="I10" s="1">
        <f t="shared" si="7"/>
        <v>4.559270516717325E-3</v>
      </c>
      <c r="J10" s="1">
        <f t="shared" si="8"/>
        <v>0.68541033434650456</v>
      </c>
      <c r="K10" s="1">
        <f t="shared" si="9"/>
        <v>6.0790273556231003E-3</v>
      </c>
      <c r="L10" s="1">
        <f t="shared" si="10"/>
        <v>4.559270516717325E-3</v>
      </c>
      <c r="M10" s="1">
        <f t="shared" si="11"/>
        <v>6.0790273556231003E-3</v>
      </c>
      <c r="N10" s="1">
        <f t="shared" si="12"/>
        <v>1.82370820668693E-2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5.6231003039513679E-2</v>
      </c>
      <c r="T10" s="1">
        <f t="shared" si="18"/>
        <v>1.5197568389057751E-3</v>
      </c>
      <c r="U10" s="1">
        <f t="shared" si="19"/>
        <v>8.2066869300911852E-2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2.9801324503311258E-2</v>
      </c>
      <c r="H11" s="1">
        <f t="shared" si="6"/>
        <v>7.6158940397350994E-2</v>
      </c>
      <c r="I11" s="1">
        <f t="shared" si="7"/>
        <v>0</v>
      </c>
      <c r="J11" s="1">
        <f t="shared" si="8"/>
        <v>1.6556291390728478E-2</v>
      </c>
      <c r="K11" s="1">
        <f t="shared" si="9"/>
        <v>0.72516556291390732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9.602649006622517E-2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2.0434227330779056E-2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2.554278416347382E-3</v>
      </c>
      <c r="G12" s="1">
        <f t="shared" si="5"/>
        <v>6.3856960408684551E-3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3.8314176245210726E-3</v>
      </c>
      <c r="K12" s="1">
        <f t="shared" si="9"/>
        <v>3.8314176245210726E-3</v>
      </c>
      <c r="L12" s="1">
        <f t="shared" si="10"/>
        <v>0.9323116219667944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3.8314176245210726E-3</v>
      </c>
      <c r="U12" s="1">
        <f t="shared" si="19"/>
        <v>6.3856960408684551E-3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2.0408163265306121E-2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2.7210884353741496E-2</v>
      </c>
      <c r="M13" s="1">
        <f t="shared" si="11"/>
        <v>0.76190476190476186</v>
      </c>
      <c r="N13" s="1">
        <f t="shared" si="12"/>
        <v>1.3605442176870748E-2</v>
      </c>
      <c r="O13" s="1">
        <f t="shared" si="13"/>
        <v>1.3605442176870748E-2</v>
      </c>
      <c r="P13" s="1">
        <f t="shared" si="14"/>
        <v>3.4013605442176874E-2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3.5353535353535352E-2</v>
      </c>
      <c r="C14" s="1">
        <f t="shared" si="1"/>
        <v>1.0101010101010102E-2</v>
      </c>
      <c r="D14" s="1">
        <f t="shared" si="2"/>
        <v>0</v>
      </c>
      <c r="E14" s="1">
        <f t="shared" si="3"/>
        <v>0</v>
      </c>
      <c r="F14" s="1">
        <f t="shared" si="4"/>
        <v>5.0505050505050509E-3</v>
      </c>
      <c r="G14" s="1">
        <f t="shared" si="5"/>
        <v>0</v>
      </c>
      <c r="H14" s="1">
        <f t="shared" si="6"/>
        <v>1.0101010101010102E-2</v>
      </c>
      <c r="I14" s="1">
        <f t="shared" si="7"/>
        <v>5.0505050505050509E-3</v>
      </c>
      <c r="J14" s="1">
        <f t="shared" si="8"/>
        <v>0.13636363636363635</v>
      </c>
      <c r="K14" s="1">
        <f t="shared" si="9"/>
        <v>5.0505050505050509E-3</v>
      </c>
      <c r="L14" s="1">
        <f t="shared" si="10"/>
        <v>2.5252525252525252E-2</v>
      </c>
      <c r="M14" s="1">
        <f t="shared" si="11"/>
        <v>1.0101010101010102E-2</v>
      </c>
      <c r="N14" s="1">
        <f t="shared" si="12"/>
        <v>0.54545454545454541</v>
      </c>
      <c r="O14" s="1">
        <f t="shared" si="13"/>
        <v>0</v>
      </c>
      <c r="P14" s="1">
        <f t="shared" si="14"/>
        <v>1.0101010101010102E-2</v>
      </c>
      <c r="Q14" s="1">
        <f t="shared" si="15"/>
        <v>5.0505050505050509E-3</v>
      </c>
      <c r="R14" s="1">
        <f t="shared" si="16"/>
        <v>0</v>
      </c>
      <c r="S14" s="1">
        <f t="shared" si="17"/>
        <v>0.15151515151515152</v>
      </c>
      <c r="T14" s="1">
        <f t="shared" si="18"/>
        <v>5.0505050505050509E-3</v>
      </c>
      <c r="U14" s="1">
        <f t="shared" si="19"/>
        <v>4.0404040404040407E-2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0.11666666666666667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8.3333333333333332E-3</v>
      </c>
      <c r="I15" s="1">
        <f t="shared" si="7"/>
        <v>0</v>
      </c>
      <c r="J15" s="1">
        <f t="shared" si="8"/>
        <v>2.5000000000000001E-2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0.6166666666666667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2.5000000000000001E-2</v>
      </c>
      <c r="T15" s="1">
        <f t="shared" si="18"/>
        <v>8.3333333333333332E-3</v>
      </c>
      <c r="U15" s="1">
        <f t="shared" si="19"/>
        <v>0.125</v>
      </c>
    </row>
    <row r="16" spans="1:21" x14ac:dyDescent="0.25">
      <c r="A16" t="s">
        <v>14</v>
      </c>
      <c r="B16" s="1">
        <f t="shared" si="0"/>
        <v>4.2372881355932202E-2</v>
      </c>
      <c r="C16" s="1">
        <f t="shared" si="1"/>
        <v>1.6949152542372881E-2</v>
      </c>
      <c r="D16" s="1">
        <f t="shared" si="2"/>
        <v>0</v>
      </c>
      <c r="E16" s="1">
        <f t="shared" si="3"/>
        <v>8.4745762711864406E-3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3.3898305084745763E-2</v>
      </c>
      <c r="I16" s="1">
        <f t="shared" si="7"/>
        <v>8.4745762711864406E-3</v>
      </c>
      <c r="J16" s="1">
        <f t="shared" si="8"/>
        <v>0.11864406779661017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4.2372881355932202E-2</v>
      </c>
      <c r="O16" s="1">
        <f t="shared" si="13"/>
        <v>0</v>
      </c>
      <c r="P16" s="1">
        <f t="shared" si="14"/>
        <v>0.56779661016949157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7.6271186440677971E-2</v>
      </c>
      <c r="T16" s="1">
        <f t="shared" si="18"/>
        <v>8.4745762711864406E-3</v>
      </c>
      <c r="U16" s="1">
        <f t="shared" si="19"/>
        <v>2.5423728813559324E-2</v>
      </c>
    </row>
    <row r="17" spans="1:21" x14ac:dyDescent="0.25">
      <c r="A17" t="s">
        <v>15</v>
      </c>
      <c r="B17" s="1">
        <f t="shared" si="0"/>
        <v>2.7624309392265192E-3</v>
      </c>
      <c r="C17" s="1">
        <f t="shared" si="1"/>
        <v>1.9337016574585635E-2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2.2099447513812154E-2</v>
      </c>
      <c r="I17" s="1">
        <f t="shared" si="7"/>
        <v>0</v>
      </c>
      <c r="J17" s="1">
        <f t="shared" si="8"/>
        <v>3.8674033149171269E-2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0</v>
      </c>
      <c r="P17" s="1">
        <f t="shared" si="14"/>
        <v>0</v>
      </c>
      <c r="Q17" s="1">
        <f t="shared" si="15"/>
        <v>0.74309392265193375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2.7624309392265192E-2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1.092896174863388E-2</v>
      </c>
      <c r="D18" s="1">
        <f t="shared" si="2"/>
        <v>0.13114754098360656</v>
      </c>
      <c r="E18" s="1">
        <f t="shared" si="3"/>
        <v>5.4644808743169399E-3</v>
      </c>
      <c r="F18" s="1">
        <f t="shared" si="4"/>
        <v>1.092896174863388E-2</v>
      </c>
      <c r="G18" s="1">
        <f t="shared" si="5"/>
        <v>0</v>
      </c>
      <c r="H18" s="1">
        <f t="shared" si="6"/>
        <v>0</v>
      </c>
      <c r="I18" s="1">
        <f t="shared" si="7"/>
        <v>5.4644808743169397E-2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0.7595628415300546</v>
      </c>
      <c r="S18" s="1">
        <f t="shared" si="17"/>
        <v>0</v>
      </c>
      <c r="T18" s="1">
        <f t="shared" si="18"/>
        <v>5.4644808743169399E-3</v>
      </c>
      <c r="U18" s="1">
        <f t="shared" si="19"/>
        <v>2.185792349726776E-2</v>
      </c>
    </row>
    <row r="19" spans="1:21" x14ac:dyDescent="0.25">
      <c r="A19" t="s">
        <v>17</v>
      </c>
      <c r="B19" s="1">
        <f t="shared" si="0"/>
        <v>8.3643122676579917E-3</v>
      </c>
      <c r="C19" s="1">
        <f t="shared" si="1"/>
        <v>2.6951672862453532E-2</v>
      </c>
      <c r="D19" s="1">
        <f t="shared" si="2"/>
        <v>3.7174721189591076E-3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2.3234200743494422E-2</v>
      </c>
      <c r="I19" s="1">
        <f t="shared" si="7"/>
        <v>9.2936802973977691E-4</v>
      </c>
      <c r="J19" s="1">
        <f t="shared" si="8"/>
        <v>2.1375464684014869E-2</v>
      </c>
      <c r="K19" s="1">
        <f t="shared" si="9"/>
        <v>0</v>
      </c>
      <c r="L19" s="1">
        <f t="shared" si="10"/>
        <v>5.5762081784386614E-3</v>
      </c>
      <c r="M19" s="1">
        <f t="shared" si="11"/>
        <v>6.5055762081784388E-3</v>
      </c>
      <c r="N19" s="1">
        <f t="shared" si="12"/>
        <v>7.4349442379182153E-3</v>
      </c>
      <c r="O19" s="1">
        <f t="shared" si="13"/>
        <v>1.8587360594795538E-3</v>
      </c>
      <c r="P19" s="1">
        <f t="shared" si="14"/>
        <v>5.5762081784386614E-3</v>
      </c>
      <c r="Q19" s="1">
        <f t="shared" si="15"/>
        <v>4.9256505576208177E-2</v>
      </c>
      <c r="R19" s="1">
        <f t="shared" si="16"/>
        <v>9.2936802973977691E-4</v>
      </c>
      <c r="S19" s="1">
        <f t="shared" si="17"/>
        <v>0.80947955390334569</v>
      </c>
      <c r="T19" s="1">
        <f t="shared" si="18"/>
        <v>2.7881040892193307E-3</v>
      </c>
      <c r="U19" s="1">
        <f t="shared" si="19"/>
        <v>2.3234200743494422E-2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5.0632911392405064E-3</v>
      </c>
      <c r="D20" s="1">
        <f t="shared" si="2"/>
        <v>6.8354430379746839E-2</v>
      </c>
      <c r="E20" s="1">
        <f t="shared" si="3"/>
        <v>1.0126582278481013E-2</v>
      </c>
      <c r="F20" s="1">
        <f t="shared" si="4"/>
        <v>0.46329113924050636</v>
      </c>
      <c r="G20" s="1">
        <f t="shared" si="5"/>
        <v>0</v>
      </c>
      <c r="H20" s="1">
        <f t="shared" si="6"/>
        <v>1.0126582278481013E-2</v>
      </c>
      <c r="I20" s="1">
        <f t="shared" si="7"/>
        <v>5.0632911392405064E-3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0.39493670886075949</v>
      </c>
      <c r="U20" s="1">
        <f t="shared" si="19"/>
        <v>5.0632911392405064E-3</v>
      </c>
    </row>
    <row r="21" spans="1:21" x14ac:dyDescent="0.25">
      <c r="A21" t="s">
        <v>19</v>
      </c>
      <c r="B21" s="1">
        <f t="shared" si="0"/>
        <v>1.0351966873706005E-3</v>
      </c>
      <c r="C21" s="1">
        <f t="shared" si="1"/>
        <v>6.2111801242236021E-3</v>
      </c>
      <c r="D21" s="1">
        <f t="shared" si="2"/>
        <v>5.1759834368530024E-4</v>
      </c>
      <c r="E21" s="1">
        <f t="shared" si="3"/>
        <v>0</v>
      </c>
      <c r="F21" s="1">
        <f t="shared" si="4"/>
        <v>0</v>
      </c>
      <c r="G21" s="1">
        <f t="shared" si="5"/>
        <v>3.105590062111801E-3</v>
      </c>
      <c r="H21" s="1">
        <f t="shared" si="6"/>
        <v>0.41252587991718426</v>
      </c>
      <c r="I21" s="1">
        <f t="shared" si="7"/>
        <v>1.0351966873706005E-3</v>
      </c>
      <c r="J21" s="1">
        <f t="shared" si="8"/>
        <v>3.1055900621118012E-2</v>
      </c>
      <c r="K21" s="1">
        <f t="shared" si="9"/>
        <v>1.5527950310559006E-2</v>
      </c>
      <c r="L21" s="1">
        <f t="shared" si="10"/>
        <v>5.1759834368530024E-4</v>
      </c>
      <c r="M21" s="1">
        <f t="shared" si="11"/>
        <v>0</v>
      </c>
      <c r="N21" s="1">
        <f t="shared" si="12"/>
        <v>3.105590062111801E-3</v>
      </c>
      <c r="O21" s="1">
        <f t="shared" si="13"/>
        <v>1.0351966873706005E-3</v>
      </c>
      <c r="P21" s="1">
        <f t="shared" si="14"/>
        <v>3.105590062111801E-3</v>
      </c>
      <c r="Q21" s="1">
        <f t="shared" si="15"/>
        <v>1.0351966873706005E-3</v>
      </c>
      <c r="R21" s="1">
        <f t="shared" si="16"/>
        <v>0</v>
      </c>
      <c r="S21" s="1">
        <f t="shared" si="17"/>
        <v>1.8115942028985508E-2</v>
      </c>
      <c r="T21" s="1">
        <f t="shared" si="18"/>
        <v>1.0351966873706005E-3</v>
      </c>
      <c r="U21" s="1">
        <f t="shared" si="19"/>
        <v>0.50103519668737062</v>
      </c>
    </row>
    <row r="24" spans="1:21" x14ac:dyDescent="0.25">
      <c r="A24">
        <f>SUM(B24:U24)</f>
        <v>159</v>
      </c>
      <c r="B24">
        <v>93</v>
      </c>
      <c r="C24">
        <v>1</v>
      </c>
      <c r="D24">
        <v>1</v>
      </c>
      <c r="E24">
        <v>0</v>
      </c>
      <c r="F24">
        <v>0</v>
      </c>
      <c r="G24">
        <v>1</v>
      </c>
      <c r="H24">
        <v>7</v>
      </c>
      <c r="I24">
        <v>0</v>
      </c>
      <c r="J24">
        <v>15</v>
      </c>
      <c r="K24">
        <v>1</v>
      </c>
      <c r="L24">
        <v>0</v>
      </c>
      <c r="M24">
        <v>0</v>
      </c>
      <c r="N24">
        <v>16</v>
      </c>
      <c r="O24">
        <v>0</v>
      </c>
      <c r="P24">
        <v>1</v>
      </c>
      <c r="Q24">
        <v>0</v>
      </c>
      <c r="R24">
        <v>0</v>
      </c>
      <c r="S24">
        <v>19</v>
      </c>
      <c r="T24">
        <v>1</v>
      </c>
      <c r="U24">
        <v>3</v>
      </c>
    </row>
    <row r="25" spans="1:21" x14ac:dyDescent="0.25">
      <c r="A25">
        <f t="shared" ref="A25:A43" si="20">SUM(B25:U25)</f>
        <v>1631</v>
      </c>
      <c r="B25">
        <v>0</v>
      </c>
      <c r="C25">
        <v>1514</v>
      </c>
      <c r="D25">
        <v>2</v>
      </c>
      <c r="E25">
        <v>4</v>
      </c>
      <c r="F25">
        <v>0</v>
      </c>
      <c r="G25">
        <v>1</v>
      </c>
      <c r="H25">
        <v>19</v>
      </c>
      <c r="I25">
        <v>2</v>
      </c>
      <c r="J25">
        <v>8</v>
      </c>
      <c r="K25">
        <v>2</v>
      </c>
      <c r="L25">
        <v>9</v>
      </c>
      <c r="M25">
        <v>4</v>
      </c>
      <c r="N25">
        <v>3</v>
      </c>
      <c r="O25">
        <v>4</v>
      </c>
      <c r="P25">
        <v>2</v>
      </c>
      <c r="Q25">
        <v>6</v>
      </c>
      <c r="R25">
        <v>1</v>
      </c>
      <c r="S25">
        <v>33</v>
      </c>
      <c r="T25">
        <v>0</v>
      </c>
      <c r="U25">
        <v>17</v>
      </c>
    </row>
    <row r="26" spans="1:21" x14ac:dyDescent="0.25">
      <c r="A26">
        <f t="shared" si="20"/>
        <v>696</v>
      </c>
      <c r="B26">
        <v>0</v>
      </c>
      <c r="C26">
        <v>2</v>
      </c>
      <c r="D26">
        <v>616</v>
      </c>
      <c r="E26">
        <v>2</v>
      </c>
      <c r="F26">
        <v>11</v>
      </c>
      <c r="G26">
        <v>1</v>
      </c>
      <c r="H26">
        <v>8</v>
      </c>
      <c r="I26">
        <v>13</v>
      </c>
      <c r="J26">
        <v>2</v>
      </c>
      <c r="K26">
        <v>1</v>
      </c>
      <c r="L26">
        <v>3</v>
      </c>
      <c r="M26">
        <v>0</v>
      </c>
      <c r="N26">
        <v>3</v>
      </c>
      <c r="O26">
        <v>1</v>
      </c>
      <c r="P26">
        <v>0</v>
      </c>
      <c r="Q26">
        <v>2</v>
      </c>
      <c r="R26">
        <v>13</v>
      </c>
      <c r="S26">
        <v>5</v>
      </c>
      <c r="T26">
        <v>12</v>
      </c>
      <c r="U26">
        <v>1</v>
      </c>
    </row>
    <row r="27" spans="1:21" x14ac:dyDescent="0.25">
      <c r="A27">
        <f t="shared" si="20"/>
        <v>181</v>
      </c>
      <c r="B27">
        <v>1</v>
      </c>
      <c r="C27">
        <v>6</v>
      </c>
      <c r="D27">
        <v>19</v>
      </c>
      <c r="E27">
        <v>120</v>
      </c>
      <c r="F27">
        <v>4</v>
      </c>
      <c r="G27">
        <v>0</v>
      </c>
      <c r="H27">
        <v>3</v>
      </c>
      <c r="I27">
        <v>1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3</v>
      </c>
      <c r="U27">
        <v>3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77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90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171</v>
      </c>
      <c r="H29">
        <v>2</v>
      </c>
      <c r="I29">
        <v>1</v>
      </c>
      <c r="J29">
        <v>1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7</v>
      </c>
    </row>
    <row r="30" spans="1:21" x14ac:dyDescent="0.25">
      <c r="A30">
        <f t="shared" si="20"/>
        <v>252</v>
      </c>
      <c r="B30">
        <v>0</v>
      </c>
      <c r="C30">
        <v>14</v>
      </c>
      <c r="D30">
        <v>0</v>
      </c>
      <c r="E30">
        <v>2</v>
      </c>
      <c r="F30">
        <v>1</v>
      </c>
      <c r="G30">
        <v>5</v>
      </c>
      <c r="H30">
        <v>76</v>
      </c>
      <c r="I30">
        <v>0</v>
      </c>
      <c r="J30">
        <v>19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6</v>
      </c>
      <c r="R30">
        <v>0</v>
      </c>
      <c r="S30">
        <v>5</v>
      </c>
      <c r="T30">
        <v>1</v>
      </c>
      <c r="U30">
        <v>109</v>
      </c>
    </row>
    <row r="31" spans="1:21" x14ac:dyDescent="0.25">
      <c r="A31">
        <f t="shared" si="20"/>
        <v>348</v>
      </c>
      <c r="B31">
        <v>0</v>
      </c>
      <c r="C31">
        <v>4</v>
      </c>
      <c r="D31">
        <v>29</v>
      </c>
      <c r="E31">
        <v>1</v>
      </c>
      <c r="F31">
        <v>2</v>
      </c>
      <c r="G31">
        <v>0</v>
      </c>
      <c r="H31">
        <v>1</v>
      </c>
      <c r="I31">
        <v>257</v>
      </c>
      <c r="J31">
        <v>5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0</v>
      </c>
      <c r="R31">
        <v>9</v>
      </c>
      <c r="S31">
        <v>7</v>
      </c>
      <c r="T31">
        <v>2</v>
      </c>
      <c r="U31">
        <v>3</v>
      </c>
    </row>
    <row r="32" spans="1:21" x14ac:dyDescent="0.25">
      <c r="A32">
        <f t="shared" si="20"/>
        <v>658</v>
      </c>
      <c r="B32">
        <v>8</v>
      </c>
      <c r="C32">
        <v>7</v>
      </c>
      <c r="D32">
        <v>3</v>
      </c>
      <c r="E32">
        <v>1</v>
      </c>
      <c r="F32">
        <v>0</v>
      </c>
      <c r="G32">
        <v>2</v>
      </c>
      <c r="H32">
        <v>50</v>
      </c>
      <c r="I32">
        <v>3</v>
      </c>
      <c r="J32">
        <v>451</v>
      </c>
      <c r="K32">
        <v>4</v>
      </c>
      <c r="L32">
        <v>3</v>
      </c>
      <c r="M32">
        <v>4</v>
      </c>
      <c r="N32">
        <v>12</v>
      </c>
      <c r="O32">
        <v>0</v>
      </c>
      <c r="P32">
        <v>12</v>
      </c>
      <c r="Q32">
        <v>5</v>
      </c>
      <c r="R32">
        <v>1</v>
      </c>
      <c r="S32">
        <v>37</v>
      </c>
      <c r="T32">
        <v>1</v>
      </c>
      <c r="U32">
        <v>54</v>
      </c>
    </row>
    <row r="33" spans="1:21" x14ac:dyDescent="0.25">
      <c r="A33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9</v>
      </c>
      <c r="H33">
        <v>23</v>
      </c>
      <c r="I33">
        <v>0</v>
      </c>
      <c r="J33">
        <v>5</v>
      </c>
      <c r="K33">
        <v>219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29</v>
      </c>
    </row>
    <row r="34" spans="1:21" x14ac:dyDescent="0.25">
      <c r="A34">
        <f t="shared" si="20"/>
        <v>783</v>
      </c>
      <c r="B34">
        <v>0</v>
      </c>
      <c r="C34">
        <v>16</v>
      </c>
      <c r="D34">
        <v>1</v>
      </c>
      <c r="E34">
        <v>2</v>
      </c>
      <c r="F34">
        <v>2</v>
      </c>
      <c r="G34">
        <v>5</v>
      </c>
      <c r="H34">
        <v>2</v>
      </c>
      <c r="I34">
        <v>1</v>
      </c>
      <c r="J34">
        <v>3</v>
      </c>
      <c r="K34">
        <v>3</v>
      </c>
      <c r="L34">
        <v>730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3</v>
      </c>
      <c r="U34">
        <v>5</v>
      </c>
    </row>
    <row r="35" spans="1:21" x14ac:dyDescent="0.25">
      <c r="A35">
        <f t="shared" si="20"/>
        <v>147</v>
      </c>
      <c r="B35">
        <v>0</v>
      </c>
      <c r="C35">
        <v>3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4</v>
      </c>
      <c r="M35">
        <v>112</v>
      </c>
      <c r="N35">
        <v>2</v>
      </c>
      <c r="O35">
        <v>2</v>
      </c>
      <c r="P35">
        <v>5</v>
      </c>
      <c r="Q35">
        <v>2</v>
      </c>
      <c r="R35">
        <v>0</v>
      </c>
      <c r="S35">
        <v>8</v>
      </c>
      <c r="T35">
        <v>0</v>
      </c>
      <c r="U35">
        <v>3</v>
      </c>
    </row>
    <row r="36" spans="1:21" x14ac:dyDescent="0.25">
      <c r="A36">
        <f t="shared" si="20"/>
        <v>198</v>
      </c>
      <c r="B36">
        <v>7</v>
      </c>
      <c r="C36">
        <v>2</v>
      </c>
      <c r="D36">
        <v>0</v>
      </c>
      <c r="E36">
        <v>0</v>
      </c>
      <c r="F36">
        <v>1</v>
      </c>
      <c r="G36">
        <v>0</v>
      </c>
      <c r="H36">
        <v>2</v>
      </c>
      <c r="I36">
        <v>1</v>
      </c>
      <c r="J36">
        <v>27</v>
      </c>
      <c r="K36">
        <v>1</v>
      </c>
      <c r="L36">
        <v>5</v>
      </c>
      <c r="M36">
        <v>2</v>
      </c>
      <c r="N36">
        <v>108</v>
      </c>
      <c r="O36">
        <v>0</v>
      </c>
      <c r="P36">
        <v>2</v>
      </c>
      <c r="Q36">
        <v>1</v>
      </c>
      <c r="R36">
        <v>0</v>
      </c>
      <c r="S36">
        <v>30</v>
      </c>
      <c r="T36">
        <v>1</v>
      </c>
      <c r="U36">
        <v>8</v>
      </c>
    </row>
    <row r="37" spans="1:21" x14ac:dyDescent="0.25">
      <c r="A37">
        <f t="shared" si="20"/>
        <v>120</v>
      </c>
      <c r="B37">
        <v>1</v>
      </c>
      <c r="C37">
        <v>14</v>
      </c>
      <c r="D37">
        <v>1</v>
      </c>
      <c r="E37">
        <v>3</v>
      </c>
      <c r="F37">
        <v>0</v>
      </c>
      <c r="G37">
        <v>1</v>
      </c>
      <c r="H37">
        <v>1</v>
      </c>
      <c r="I37">
        <v>0</v>
      </c>
      <c r="J37">
        <v>3</v>
      </c>
      <c r="K37">
        <v>0</v>
      </c>
      <c r="L37">
        <v>1</v>
      </c>
      <c r="M37">
        <v>0</v>
      </c>
      <c r="N37">
        <v>0</v>
      </c>
      <c r="O37">
        <v>74</v>
      </c>
      <c r="P37">
        <v>0</v>
      </c>
      <c r="Q37">
        <v>2</v>
      </c>
      <c r="R37">
        <v>0</v>
      </c>
      <c r="S37">
        <v>3</v>
      </c>
      <c r="T37">
        <v>1</v>
      </c>
      <c r="U37">
        <v>15</v>
      </c>
    </row>
    <row r="38" spans="1:21" x14ac:dyDescent="0.25">
      <c r="A38">
        <f t="shared" si="20"/>
        <v>118</v>
      </c>
      <c r="B38">
        <v>5</v>
      </c>
      <c r="C38">
        <v>2</v>
      </c>
      <c r="D38">
        <v>0</v>
      </c>
      <c r="E38">
        <v>1</v>
      </c>
      <c r="F38">
        <v>1</v>
      </c>
      <c r="G38">
        <v>1</v>
      </c>
      <c r="H38">
        <v>4</v>
      </c>
      <c r="I38">
        <v>1</v>
      </c>
      <c r="J38">
        <v>14</v>
      </c>
      <c r="K38">
        <v>2</v>
      </c>
      <c r="L38">
        <v>0</v>
      </c>
      <c r="M38">
        <v>0</v>
      </c>
      <c r="N38">
        <v>5</v>
      </c>
      <c r="O38">
        <v>0</v>
      </c>
      <c r="P38">
        <v>67</v>
      </c>
      <c r="Q38">
        <v>1</v>
      </c>
      <c r="R38">
        <v>1</v>
      </c>
      <c r="S38">
        <v>9</v>
      </c>
      <c r="T38">
        <v>1</v>
      </c>
      <c r="U38">
        <v>3</v>
      </c>
    </row>
    <row r="39" spans="1:21" x14ac:dyDescent="0.25">
      <c r="A39">
        <f t="shared" si="20"/>
        <v>362</v>
      </c>
      <c r="B39">
        <v>1</v>
      </c>
      <c r="C39">
        <v>7</v>
      </c>
      <c r="D39">
        <v>2</v>
      </c>
      <c r="E39">
        <v>1</v>
      </c>
      <c r="F39">
        <v>0</v>
      </c>
      <c r="G39">
        <v>0</v>
      </c>
      <c r="H39">
        <v>8</v>
      </c>
      <c r="I39">
        <v>0</v>
      </c>
      <c r="J39">
        <v>14</v>
      </c>
      <c r="K39">
        <v>0</v>
      </c>
      <c r="L39">
        <v>0</v>
      </c>
      <c r="M39">
        <v>1</v>
      </c>
      <c r="N39">
        <v>4</v>
      </c>
      <c r="O39">
        <v>0</v>
      </c>
      <c r="P39">
        <v>0</v>
      </c>
      <c r="Q39">
        <v>269</v>
      </c>
      <c r="R39">
        <v>0</v>
      </c>
      <c r="S39">
        <v>45</v>
      </c>
      <c r="T39">
        <v>0</v>
      </c>
      <c r="U39">
        <v>10</v>
      </c>
    </row>
    <row r="40" spans="1:21" x14ac:dyDescent="0.25">
      <c r="A40">
        <f t="shared" si="20"/>
        <v>183</v>
      </c>
      <c r="B40">
        <v>0</v>
      </c>
      <c r="C40">
        <v>2</v>
      </c>
      <c r="D40">
        <v>24</v>
      </c>
      <c r="E40">
        <v>1</v>
      </c>
      <c r="F40">
        <v>2</v>
      </c>
      <c r="G40">
        <v>0</v>
      </c>
      <c r="H40">
        <v>0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139</v>
      </c>
      <c r="S40">
        <v>0</v>
      </c>
      <c r="T40">
        <v>1</v>
      </c>
      <c r="U40">
        <v>4</v>
      </c>
    </row>
    <row r="41" spans="1:21" x14ac:dyDescent="0.25">
      <c r="A41">
        <f t="shared" si="20"/>
        <v>1076</v>
      </c>
      <c r="B41">
        <v>9</v>
      </c>
      <c r="C41">
        <v>29</v>
      </c>
      <c r="D41">
        <v>4</v>
      </c>
      <c r="E41">
        <v>0</v>
      </c>
      <c r="F41">
        <v>0</v>
      </c>
      <c r="G41">
        <v>3</v>
      </c>
      <c r="H41">
        <v>25</v>
      </c>
      <c r="I41">
        <v>1</v>
      </c>
      <c r="J41">
        <v>23</v>
      </c>
      <c r="K41">
        <v>0</v>
      </c>
      <c r="L41">
        <v>6</v>
      </c>
      <c r="M41">
        <v>7</v>
      </c>
      <c r="N41">
        <v>8</v>
      </c>
      <c r="O41">
        <v>2</v>
      </c>
      <c r="P41">
        <v>6</v>
      </c>
      <c r="Q41">
        <v>53</v>
      </c>
      <c r="R41">
        <v>1</v>
      </c>
      <c r="S41">
        <v>871</v>
      </c>
      <c r="T41">
        <v>3</v>
      </c>
      <c r="U41">
        <v>25</v>
      </c>
    </row>
    <row r="42" spans="1:21" x14ac:dyDescent="0.25">
      <c r="A42">
        <f t="shared" si="20"/>
        <v>395</v>
      </c>
      <c r="B42">
        <v>0</v>
      </c>
      <c r="C42">
        <v>2</v>
      </c>
      <c r="D42">
        <v>27</v>
      </c>
      <c r="E42">
        <v>4</v>
      </c>
      <c r="F42">
        <v>183</v>
      </c>
      <c r="G42">
        <v>0</v>
      </c>
      <c r="H42">
        <v>4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156</v>
      </c>
      <c r="U42">
        <v>2</v>
      </c>
    </row>
    <row r="43" spans="1:21" x14ac:dyDescent="0.25">
      <c r="A43">
        <f t="shared" si="20"/>
        <v>1932</v>
      </c>
      <c r="B43">
        <v>2</v>
      </c>
      <c r="C43">
        <v>12</v>
      </c>
      <c r="D43">
        <v>1</v>
      </c>
      <c r="E43">
        <v>0</v>
      </c>
      <c r="F43">
        <v>0</v>
      </c>
      <c r="G43">
        <v>6</v>
      </c>
      <c r="H43">
        <v>797</v>
      </c>
      <c r="I43">
        <v>2</v>
      </c>
      <c r="J43">
        <v>60</v>
      </c>
      <c r="K43">
        <v>30</v>
      </c>
      <c r="L43">
        <v>1</v>
      </c>
      <c r="M43">
        <v>0</v>
      </c>
      <c r="N43">
        <v>6</v>
      </c>
      <c r="O43">
        <v>2</v>
      </c>
      <c r="P43">
        <v>6</v>
      </c>
      <c r="Q43">
        <v>2</v>
      </c>
      <c r="R43">
        <v>0</v>
      </c>
      <c r="S43">
        <v>35</v>
      </c>
      <c r="T43">
        <v>2</v>
      </c>
      <c r="U43">
        <v>968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D18" sqref="D18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0.40251572327044027</v>
      </c>
      <c r="C2" s="1">
        <f>C24/A24</f>
        <v>1.8867924528301886E-2</v>
      </c>
      <c r="D2" s="1">
        <f>D24/A24</f>
        <v>0</v>
      </c>
      <c r="E2" s="1">
        <f>E24/A24</f>
        <v>0</v>
      </c>
      <c r="F2" s="1">
        <f>F24/A24</f>
        <v>6.2893081761006293E-3</v>
      </c>
      <c r="G2" s="1">
        <f>G24/A24</f>
        <v>0</v>
      </c>
      <c r="H2" s="1">
        <f>H24/A24</f>
        <v>0</v>
      </c>
      <c r="I2" s="1">
        <f>I24/A24</f>
        <v>0</v>
      </c>
      <c r="J2" s="1">
        <f>J24/A24</f>
        <v>0.12578616352201258</v>
      </c>
      <c r="K2" s="1">
        <f>K24/A24</f>
        <v>0</v>
      </c>
      <c r="L2" s="1">
        <f>L24/A24</f>
        <v>6.2893081761006293E-3</v>
      </c>
      <c r="M2" s="1">
        <f>M24/A24</f>
        <v>0</v>
      </c>
      <c r="N2" s="1">
        <f>N24/A24</f>
        <v>1.2578616352201259E-2</v>
      </c>
      <c r="O2" s="1">
        <f>O24/A24</f>
        <v>0</v>
      </c>
      <c r="P2" s="1">
        <f>P24/A24</f>
        <v>0</v>
      </c>
      <c r="Q2" s="1">
        <f>Q24/A24</f>
        <v>6.2893081761006293E-3</v>
      </c>
      <c r="R2" s="1">
        <f>R24/A24</f>
        <v>0</v>
      </c>
      <c r="S2" s="1">
        <f>S24/A24</f>
        <v>0.31446540880503143</v>
      </c>
      <c r="T2" s="1">
        <f>T24/A24</f>
        <v>0</v>
      </c>
      <c r="U2" s="1">
        <f>U24/A24</f>
        <v>0.1069182389937107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0.93991416309012876</v>
      </c>
      <c r="D3" s="1">
        <f t="shared" ref="D3:D21" si="2">D25/A25</f>
        <v>6.131207847946045E-4</v>
      </c>
      <c r="E3" s="1">
        <f t="shared" ref="E3:E21" si="3">E25/A25</f>
        <v>6.131207847946045E-4</v>
      </c>
      <c r="F3" s="1">
        <f t="shared" ref="F3:F21" si="4">F25/A25</f>
        <v>0</v>
      </c>
      <c r="G3" s="1">
        <f t="shared" ref="G3:G21" si="5">G25/A25</f>
        <v>0</v>
      </c>
      <c r="H3" s="1">
        <f t="shared" ref="H3:H21" si="6">H25/A25</f>
        <v>1.226241569589209E-3</v>
      </c>
      <c r="I3" s="1">
        <f t="shared" ref="I3:I21" si="7">I25/A25</f>
        <v>6.131207847946045E-4</v>
      </c>
      <c r="J3" s="1">
        <f t="shared" ref="J3:J21" si="8">J25/A25</f>
        <v>6.1312078479460455E-3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0</v>
      </c>
      <c r="N3" s="1">
        <f t="shared" ref="N3:N21" si="12">N25/A25</f>
        <v>0</v>
      </c>
      <c r="O3" s="1">
        <f t="shared" ref="O3:O21" si="13">O25/A25</f>
        <v>0</v>
      </c>
      <c r="P3" s="1">
        <f t="shared" ref="P3:P21" si="14">P25/A25</f>
        <v>0</v>
      </c>
      <c r="Q3" s="1">
        <f t="shared" ref="Q3:Q21" si="15">Q25/A25</f>
        <v>1.8393623543838135E-3</v>
      </c>
      <c r="R3" s="1">
        <f t="shared" ref="R3:R21" si="16">R25/A25</f>
        <v>6.131207847946045E-4</v>
      </c>
      <c r="S3" s="1">
        <f t="shared" ref="S3:S21" si="17">S25/A25</f>
        <v>2.2072348252605765E-2</v>
      </c>
      <c r="T3" s="1">
        <f t="shared" ref="T3:T21" si="18">T25/A25</f>
        <v>0</v>
      </c>
      <c r="U3" s="1">
        <f t="shared" ref="U3:U21" si="19">U25/A25</f>
        <v>1.9619865113427344E-2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7.1839080459770114E-3</v>
      </c>
      <c r="D4" s="1">
        <f t="shared" si="2"/>
        <v>0.90948275862068961</v>
      </c>
      <c r="E4" s="1">
        <f t="shared" si="3"/>
        <v>2.8735632183908046E-3</v>
      </c>
      <c r="F4" s="1">
        <f t="shared" si="4"/>
        <v>5.7471264367816091E-3</v>
      </c>
      <c r="G4" s="1">
        <f t="shared" si="5"/>
        <v>0</v>
      </c>
      <c r="H4" s="1">
        <f t="shared" si="6"/>
        <v>0</v>
      </c>
      <c r="I4" s="1">
        <f t="shared" si="7"/>
        <v>7.1839080459770114E-3</v>
      </c>
      <c r="J4" s="1">
        <f t="shared" si="8"/>
        <v>4.3103448275862068E-3</v>
      </c>
      <c r="K4" s="1">
        <f t="shared" si="9"/>
        <v>0</v>
      </c>
      <c r="L4" s="1">
        <f t="shared" si="10"/>
        <v>7.1839080459770114E-3</v>
      </c>
      <c r="M4" s="1">
        <f t="shared" si="11"/>
        <v>0</v>
      </c>
      <c r="N4" s="1">
        <f t="shared" si="12"/>
        <v>4.3103448275862068E-3</v>
      </c>
      <c r="O4" s="1">
        <f t="shared" si="13"/>
        <v>0</v>
      </c>
      <c r="P4" s="1">
        <f t="shared" si="14"/>
        <v>0</v>
      </c>
      <c r="Q4" s="1">
        <f t="shared" si="15"/>
        <v>0</v>
      </c>
      <c r="R4" s="1">
        <f t="shared" si="16"/>
        <v>1.0057471264367816E-2</v>
      </c>
      <c r="S4" s="1">
        <f t="shared" si="17"/>
        <v>1.1494252873563218E-2</v>
      </c>
      <c r="T4" s="1">
        <f t="shared" si="18"/>
        <v>1.7241379310344827E-2</v>
      </c>
      <c r="U4" s="1">
        <f t="shared" si="19"/>
        <v>1.2931034482758621E-2</v>
      </c>
    </row>
    <row r="5" spans="1:21" x14ac:dyDescent="0.25">
      <c r="A5" t="s">
        <v>3</v>
      </c>
      <c r="B5" s="1">
        <f t="shared" si="0"/>
        <v>0</v>
      </c>
      <c r="C5" s="1">
        <f t="shared" si="1"/>
        <v>5.5248618784530384E-2</v>
      </c>
      <c r="D5" s="1">
        <f t="shared" si="2"/>
        <v>0.18784530386740331</v>
      </c>
      <c r="E5" s="1">
        <f t="shared" si="3"/>
        <v>0.49723756906077349</v>
      </c>
      <c r="F5" s="1">
        <f t="shared" si="4"/>
        <v>5.5248618784530384E-3</v>
      </c>
      <c r="G5" s="1">
        <f t="shared" si="5"/>
        <v>0</v>
      </c>
      <c r="H5" s="1">
        <f t="shared" si="6"/>
        <v>0</v>
      </c>
      <c r="I5" s="1">
        <f t="shared" si="7"/>
        <v>1.1049723756906077E-2</v>
      </c>
      <c r="J5" s="1">
        <f t="shared" si="8"/>
        <v>1.1049723756906077E-2</v>
      </c>
      <c r="K5" s="1">
        <f t="shared" si="9"/>
        <v>0</v>
      </c>
      <c r="L5" s="1">
        <f t="shared" si="10"/>
        <v>2.2099447513812154E-2</v>
      </c>
      <c r="M5" s="1">
        <f t="shared" si="11"/>
        <v>0</v>
      </c>
      <c r="N5" s="1">
        <f t="shared" si="12"/>
        <v>5.5248618784530384E-3</v>
      </c>
      <c r="O5" s="1">
        <f t="shared" si="13"/>
        <v>0</v>
      </c>
      <c r="P5" s="1">
        <f t="shared" si="14"/>
        <v>0</v>
      </c>
      <c r="Q5" s="1">
        <f t="shared" si="15"/>
        <v>1.1049723756906077E-2</v>
      </c>
      <c r="R5" s="1">
        <f t="shared" si="16"/>
        <v>0</v>
      </c>
      <c r="S5" s="1">
        <f t="shared" si="17"/>
        <v>7.7348066298342538E-2</v>
      </c>
      <c r="T5" s="1">
        <f t="shared" si="18"/>
        <v>4.4198895027624308E-2</v>
      </c>
      <c r="U5" s="1">
        <f t="shared" si="19"/>
        <v>7.18232044198895E-2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2.9411764705882353E-2</v>
      </c>
      <c r="D6" s="1">
        <f t="shared" si="2"/>
        <v>0.14215686274509803</v>
      </c>
      <c r="E6" s="1">
        <f t="shared" si="3"/>
        <v>9.8039215686274508E-3</v>
      </c>
      <c r="F6" s="1">
        <f t="shared" si="4"/>
        <v>0.47058823529411764</v>
      </c>
      <c r="G6" s="1">
        <f t="shared" si="5"/>
        <v>0</v>
      </c>
      <c r="H6" s="1">
        <f t="shared" si="6"/>
        <v>0</v>
      </c>
      <c r="I6" s="1">
        <f t="shared" si="7"/>
        <v>4.9019607843137254E-3</v>
      </c>
      <c r="J6" s="1">
        <f t="shared" si="8"/>
        <v>4.9019607843137254E-3</v>
      </c>
      <c r="K6" s="1">
        <f t="shared" si="9"/>
        <v>0</v>
      </c>
      <c r="L6" s="1">
        <f t="shared" si="10"/>
        <v>2.4509803921568627E-2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0</v>
      </c>
      <c r="Q6" s="1">
        <f t="shared" si="15"/>
        <v>0</v>
      </c>
      <c r="R6" s="1">
        <f t="shared" si="16"/>
        <v>4.9019607843137254E-3</v>
      </c>
      <c r="S6" s="1">
        <f t="shared" si="17"/>
        <v>1.4705882352941176E-2</v>
      </c>
      <c r="T6" s="1">
        <f t="shared" si="18"/>
        <v>0.28921568627450983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2.5125628140703519E-2</v>
      </c>
      <c r="D7" s="1">
        <f t="shared" si="2"/>
        <v>5.0251256281407036E-3</v>
      </c>
      <c r="E7" s="1">
        <f t="shared" si="3"/>
        <v>0</v>
      </c>
      <c r="F7" s="1">
        <f t="shared" si="4"/>
        <v>0</v>
      </c>
      <c r="G7" s="1">
        <f t="shared" si="5"/>
        <v>0.68844221105527637</v>
      </c>
      <c r="H7" s="1">
        <f t="shared" si="6"/>
        <v>0</v>
      </c>
      <c r="I7" s="1">
        <f t="shared" si="7"/>
        <v>0</v>
      </c>
      <c r="J7" s="1">
        <f t="shared" si="8"/>
        <v>5.0251256281407036E-3</v>
      </c>
      <c r="K7" s="1">
        <f t="shared" si="9"/>
        <v>0</v>
      </c>
      <c r="L7" s="1">
        <f t="shared" si="10"/>
        <v>0.135678391959799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0</v>
      </c>
      <c r="Q7" s="1">
        <f t="shared" si="15"/>
        <v>5.0251256281407036E-3</v>
      </c>
      <c r="R7" s="1">
        <f t="shared" si="16"/>
        <v>0</v>
      </c>
      <c r="S7" s="1">
        <f t="shared" si="17"/>
        <v>4.0201005025125629E-2</v>
      </c>
      <c r="T7" s="1">
        <f t="shared" si="18"/>
        <v>0</v>
      </c>
      <c r="U7" s="1">
        <f t="shared" si="19"/>
        <v>9.0452261306532666E-2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0.13095238095238096</v>
      </c>
      <c r="D8" s="1">
        <f t="shared" si="2"/>
        <v>0</v>
      </c>
      <c r="E8" s="1">
        <f t="shared" si="3"/>
        <v>3.968253968253968E-3</v>
      </c>
      <c r="F8" s="1">
        <f t="shared" si="4"/>
        <v>3.968253968253968E-3</v>
      </c>
      <c r="G8" s="1">
        <f t="shared" si="5"/>
        <v>1.1904761904761904E-2</v>
      </c>
      <c r="H8" s="1">
        <f t="shared" si="6"/>
        <v>0.3611111111111111</v>
      </c>
      <c r="I8" s="1">
        <f t="shared" si="7"/>
        <v>0</v>
      </c>
      <c r="J8" s="1">
        <f t="shared" si="8"/>
        <v>4.7619047619047616E-2</v>
      </c>
      <c r="K8" s="1">
        <f t="shared" si="9"/>
        <v>0</v>
      </c>
      <c r="L8" s="1">
        <f t="shared" si="10"/>
        <v>1.5873015873015872E-2</v>
      </c>
      <c r="M8" s="1">
        <f t="shared" si="11"/>
        <v>0</v>
      </c>
      <c r="N8" s="1">
        <f t="shared" si="12"/>
        <v>0</v>
      </c>
      <c r="O8" s="1">
        <f t="shared" si="13"/>
        <v>0</v>
      </c>
      <c r="P8" s="1">
        <f t="shared" si="14"/>
        <v>0</v>
      </c>
      <c r="Q8" s="1">
        <f t="shared" si="15"/>
        <v>2.3809523809523808E-2</v>
      </c>
      <c r="R8" s="1">
        <f t="shared" si="16"/>
        <v>0</v>
      </c>
      <c r="S8" s="1">
        <f t="shared" si="17"/>
        <v>3.1746031746031744E-2</v>
      </c>
      <c r="T8" s="1">
        <f t="shared" si="18"/>
        <v>0</v>
      </c>
      <c r="U8" s="1">
        <f t="shared" si="19"/>
        <v>0.36904761904761907</v>
      </c>
    </row>
    <row r="9" spans="1:21" x14ac:dyDescent="0.25">
      <c r="A9" t="s">
        <v>7</v>
      </c>
      <c r="B9" s="1">
        <f t="shared" si="0"/>
        <v>0</v>
      </c>
      <c r="C9" s="1">
        <f t="shared" si="1"/>
        <v>1.4367816091954023E-2</v>
      </c>
      <c r="D9" s="1">
        <f t="shared" si="2"/>
        <v>0.17816091954022989</v>
      </c>
      <c r="E9" s="1">
        <f t="shared" si="3"/>
        <v>0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0.64942528735632188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7.183908045977011E-2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2.8735632183908046E-3</v>
      </c>
      <c r="Q9" s="1">
        <f t="shared" si="15"/>
        <v>2.8735632183908046E-3</v>
      </c>
      <c r="R9" s="1">
        <f t="shared" si="16"/>
        <v>2.8735632183908046E-3</v>
      </c>
      <c r="S9" s="1">
        <f t="shared" si="17"/>
        <v>3.1609195402298854E-2</v>
      </c>
      <c r="T9" s="1">
        <f t="shared" si="18"/>
        <v>2.8735632183908046E-3</v>
      </c>
      <c r="U9" s="1">
        <f t="shared" si="19"/>
        <v>1.7241379310344827E-2</v>
      </c>
    </row>
    <row r="10" spans="1:21" x14ac:dyDescent="0.25">
      <c r="A10" t="s">
        <v>8</v>
      </c>
      <c r="B10" s="1">
        <f t="shared" si="0"/>
        <v>3.0395136778115501E-3</v>
      </c>
      <c r="C10" s="1">
        <f t="shared" si="1"/>
        <v>1.82370820668693E-2</v>
      </c>
      <c r="D10" s="1">
        <f t="shared" si="2"/>
        <v>3.0395136778115501E-3</v>
      </c>
      <c r="E10" s="1">
        <f t="shared" si="3"/>
        <v>1.5197568389057751E-3</v>
      </c>
      <c r="F10" s="1">
        <f t="shared" si="4"/>
        <v>0</v>
      </c>
      <c r="G10" s="1">
        <f t="shared" si="5"/>
        <v>1.5197568389057751E-3</v>
      </c>
      <c r="H10" s="1">
        <f t="shared" si="6"/>
        <v>6.0790273556231003E-3</v>
      </c>
      <c r="I10" s="1">
        <f t="shared" si="7"/>
        <v>3.0395136778115501E-3</v>
      </c>
      <c r="J10" s="1">
        <f t="shared" si="8"/>
        <v>0.55167173252279633</v>
      </c>
      <c r="K10" s="1">
        <f t="shared" si="9"/>
        <v>3.0395136778115501E-3</v>
      </c>
      <c r="L10" s="1">
        <f t="shared" si="10"/>
        <v>7.5987841945288756E-3</v>
      </c>
      <c r="M10" s="1">
        <f t="shared" si="11"/>
        <v>0</v>
      </c>
      <c r="N10" s="1">
        <f t="shared" si="12"/>
        <v>4.559270516717325E-3</v>
      </c>
      <c r="O10" s="1">
        <f t="shared" si="13"/>
        <v>0</v>
      </c>
      <c r="P10" s="1">
        <f t="shared" si="14"/>
        <v>1.5197568389057751E-3</v>
      </c>
      <c r="Q10" s="1">
        <f t="shared" si="15"/>
        <v>3.0395136778115501E-3</v>
      </c>
      <c r="R10" s="1">
        <f t="shared" si="16"/>
        <v>0</v>
      </c>
      <c r="S10" s="1">
        <f t="shared" si="17"/>
        <v>9.2705167173252279E-2</v>
      </c>
      <c r="T10" s="1">
        <f t="shared" si="18"/>
        <v>0</v>
      </c>
      <c r="U10" s="1">
        <f t="shared" si="19"/>
        <v>0.29939209726443772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3.3112582781456954E-3</v>
      </c>
      <c r="E11" s="1">
        <f t="shared" si="3"/>
        <v>3.3112582781456954E-3</v>
      </c>
      <c r="F11" s="1">
        <f t="shared" si="4"/>
        <v>0</v>
      </c>
      <c r="G11" s="1">
        <f t="shared" si="5"/>
        <v>1.3245033112582781E-2</v>
      </c>
      <c r="H11" s="1">
        <f t="shared" si="6"/>
        <v>0</v>
      </c>
      <c r="I11" s="1">
        <f t="shared" si="7"/>
        <v>0</v>
      </c>
      <c r="J11" s="1">
        <f t="shared" si="8"/>
        <v>1.3245033112582781E-2</v>
      </c>
      <c r="K11" s="1">
        <f t="shared" si="9"/>
        <v>0.61258278145695366</v>
      </c>
      <c r="L11" s="1">
        <f t="shared" si="10"/>
        <v>1.9867549668874173E-2</v>
      </c>
      <c r="M11" s="1">
        <f t="shared" si="11"/>
        <v>0</v>
      </c>
      <c r="N11" s="1">
        <f t="shared" si="12"/>
        <v>3.3112582781456954E-3</v>
      </c>
      <c r="O11" s="1">
        <f t="shared" si="13"/>
        <v>0</v>
      </c>
      <c r="P11" s="1">
        <f t="shared" si="14"/>
        <v>0</v>
      </c>
      <c r="Q11" s="1">
        <f t="shared" si="15"/>
        <v>0</v>
      </c>
      <c r="R11" s="1">
        <f t="shared" si="16"/>
        <v>0</v>
      </c>
      <c r="S11" s="1">
        <f t="shared" si="17"/>
        <v>9.9337748344370865E-3</v>
      </c>
      <c r="T11" s="1">
        <f t="shared" si="18"/>
        <v>0</v>
      </c>
      <c r="U11" s="1">
        <f t="shared" si="19"/>
        <v>0.30794701986754969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3.3205619412515965E-2</v>
      </c>
      <c r="D12" s="1">
        <f t="shared" si="2"/>
        <v>2.554278416347382E-3</v>
      </c>
      <c r="E12" s="1">
        <f t="shared" si="3"/>
        <v>1.277139208173691E-3</v>
      </c>
      <c r="F12" s="1">
        <f t="shared" si="4"/>
        <v>0</v>
      </c>
      <c r="G12" s="1">
        <f t="shared" si="5"/>
        <v>3.8314176245210726E-3</v>
      </c>
      <c r="H12" s="1">
        <f t="shared" si="6"/>
        <v>0</v>
      </c>
      <c r="I12" s="1">
        <f t="shared" si="7"/>
        <v>2.554278416347382E-3</v>
      </c>
      <c r="J12" s="1">
        <f t="shared" si="8"/>
        <v>1.277139208173691E-3</v>
      </c>
      <c r="K12" s="1">
        <f t="shared" si="9"/>
        <v>2.554278416347382E-3</v>
      </c>
      <c r="L12" s="1">
        <f t="shared" si="10"/>
        <v>0.9284802043422733</v>
      </c>
      <c r="M12" s="1">
        <f t="shared" si="11"/>
        <v>0</v>
      </c>
      <c r="N12" s="1">
        <f t="shared" si="12"/>
        <v>1.277139208173691E-3</v>
      </c>
      <c r="O12" s="1">
        <f t="shared" si="13"/>
        <v>0</v>
      </c>
      <c r="P12" s="1">
        <f t="shared" si="14"/>
        <v>0</v>
      </c>
      <c r="Q12" s="1">
        <f t="shared" si="15"/>
        <v>0</v>
      </c>
      <c r="R12" s="1">
        <f t="shared" si="16"/>
        <v>0</v>
      </c>
      <c r="S12" s="1">
        <f t="shared" si="17"/>
        <v>7.6628352490421452E-3</v>
      </c>
      <c r="T12" s="1">
        <f t="shared" si="18"/>
        <v>7.6628352490421452E-3</v>
      </c>
      <c r="U12" s="1">
        <f t="shared" si="19"/>
        <v>7.6628352490421452E-3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5.4421768707482991E-2</v>
      </c>
      <c r="D13" s="1">
        <f t="shared" si="2"/>
        <v>4.7619047619047616E-2</v>
      </c>
      <c r="E13" s="1">
        <f t="shared" si="3"/>
        <v>1.3605442176870748E-2</v>
      </c>
      <c r="F13" s="1">
        <f t="shared" si="4"/>
        <v>6.8027210884353739E-3</v>
      </c>
      <c r="G13" s="1">
        <f t="shared" si="5"/>
        <v>0</v>
      </c>
      <c r="H13" s="1">
        <f t="shared" si="6"/>
        <v>0</v>
      </c>
      <c r="I13" s="1">
        <f t="shared" si="7"/>
        <v>6.8027210884353739E-3</v>
      </c>
      <c r="J13" s="1">
        <f t="shared" si="8"/>
        <v>2.0408163265306121E-2</v>
      </c>
      <c r="K13" s="1">
        <f t="shared" si="9"/>
        <v>0</v>
      </c>
      <c r="L13" s="1">
        <f t="shared" si="10"/>
        <v>5.4421768707482991E-2</v>
      </c>
      <c r="M13" s="1">
        <f t="shared" si="11"/>
        <v>0.55102040816326525</v>
      </c>
      <c r="N13" s="1">
        <f t="shared" si="12"/>
        <v>2.0408163265306121E-2</v>
      </c>
      <c r="O13" s="1">
        <f t="shared" si="13"/>
        <v>0</v>
      </c>
      <c r="P13" s="1">
        <f t="shared" si="14"/>
        <v>0</v>
      </c>
      <c r="Q13" s="1">
        <f t="shared" si="15"/>
        <v>2.0408163265306121E-2</v>
      </c>
      <c r="R13" s="1">
        <f t="shared" si="16"/>
        <v>0</v>
      </c>
      <c r="S13" s="1">
        <f t="shared" si="17"/>
        <v>0.14285714285714285</v>
      </c>
      <c r="T13" s="1">
        <f t="shared" si="18"/>
        <v>1.3605442176870748E-2</v>
      </c>
      <c r="U13" s="1">
        <f t="shared" si="19"/>
        <v>4.7619047619047616E-2</v>
      </c>
    </row>
    <row r="14" spans="1:21" x14ac:dyDescent="0.25">
      <c r="A14" t="s">
        <v>12</v>
      </c>
      <c r="B14" s="1">
        <f t="shared" si="0"/>
        <v>2.5252525252525252E-2</v>
      </c>
      <c r="C14" s="1">
        <f t="shared" si="1"/>
        <v>2.5252525252525252E-2</v>
      </c>
      <c r="D14" s="1">
        <f t="shared" si="2"/>
        <v>0</v>
      </c>
      <c r="E14" s="1">
        <f t="shared" si="3"/>
        <v>5.0505050505050509E-3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0.15151515151515152</v>
      </c>
      <c r="K14" s="1">
        <f t="shared" si="9"/>
        <v>5.0505050505050509E-3</v>
      </c>
      <c r="L14" s="1">
        <f t="shared" si="10"/>
        <v>2.0202020202020204E-2</v>
      </c>
      <c r="M14" s="1">
        <f t="shared" si="11"/>
        <v>0</v>
      </c>
      <c r="N14" s="1">
        <f t="shared" si="12"/>
        <v>0.29292929292929293</v>
      </c>
      <c r="O14" s="1">
        <f t="shared" si="13"/>
        <v>0</v>
      </c>
      <c r="P14" s="1">
        <f t="shared" si="14"/>
        <v>0</v>
      </c>
      <c r="Q14" s="1">
        <f t="shared" si="15"/>
        <v>0</v>
      </c>
      <c r="R14" s="1">
        <f t="shared" si="16"/>
        <v>0</v>
      </c>
      <c r="S14" s="1">
        <f t="shared" si="17"/>
        <v>0.2878787878787879</v>
      </c>
      <c r="T14" s="1">
        <f t="shared" si="18"/>
        <v>1.0101010101010102E-2</v>
      </c>
      <c r="U14" s="1">
        <f t="shared" si="19"/>
        <v>0.17676767676767677</v>
      </c>
    </row>
    <row r="15" spans="1:21" x14ac:dyDescent="0.25">
      <c r="A15" t="s">
        <v>13</v>
      </c>
      <c r="B15" s="1">
        <f t="shared" si="0"/>
        <v>0</v>
      </c>
      <c r="C15" s="1">
        <f t="shared" si="1"/>
        <v>0.2</v>
      </c>
      <c r="D15" s="1">
        <f t="shared" si="2"/>
        <v>8.3333333333333332E-3</v>
      </c>
      <c r="E15" s="1">
        <f t="shared" si="3"/>
        <v>1.6666666666666666E-2</v>
      </c>
      <c r="F15" s="1">
        <f t="shared" si="4"/>
        <v>0</v>
      </c>
      <c r="G15" s="1">
        <f t="shared" si="5"/>
        <v>0</v>
      </c>
      <c r="H15" s="1">
        <f t="shared" si="6"/>
        <v>8.3333333333333332E-3</v>
      </c>
      <c r="I15" s="1">
        <f t="shared" si="7"/>
        <v>0</v>
      </c>
      <c r="J15" s="1">
        <f t="shared" si="8"/>
        <v>2.5000000000000001E-2</v>
      </c>
      <c r="K15" s="1">
        <f t="shared" si="9"/>
        <v>0</v>
      </c>
      <c r="L15" s="1">
        <f t="shared" si="10"/>
        <v>1.6666666666666666E-2</v>
      </c>
      <c r="M15" s="1">
        <f t="shared" si="11"/>
        <v>0</v>
      </c>
      <c r="N15" s="1">
        <f t="shared" si="12"/>
        <v>0</v>
      </c>
      <c r="O15" s="1">
        <f t="shared" si="13"/>
        <v>0.45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9.166666666666666E-2</v>
      </c>
      <c r="T15" s="1">
        <f t="shared" si="18"/>
        <v>3.3333333333333333E-2</v>
      </c>
      <c r="U15" s="1">
        <f t="shared" si="19"/>
        <v>0.13333333333333333</v>
      </c>
    </row>
    <row r="16" spans="1:21" x14ac:dyDescent="0.25">
      <c r="A16" t="s">
        <v>14</v>
      </c>
      <c r="B16" s="1">
        <f t="shared" si="0"/>
        <v>2.5423728813559324E-2</v>
      </c>
      <c r="C16" s="1">
        <f t="shared" si="1"/>
        <v>4.2372881355932202E-2</v>
      </c>
      <c r="D16" s="1">
        <f t="shared" si="2"/>
        <v>8.4745762711864406E-3</v>
      </c>
      <c r="E16" s="1">
        <f t="shared" si="3"/>
        <v>0</v>
      </c>
      <c r="F16" s="1">
        <f t="shared" si="4"/>
        <v>0</v>
      </c>
      <c r="G16" s="1">
        <f t="shared" si="5"/>
        <v>8.4745762711864406E-3</v>
      </c>
      <c r="H16" s="1">
        <f t="shared" si="6"/>
        <v>0</v>
      </c>
      <c r="I16" s="1">
        <f t="shared" si="7"/>
        <v>8.4745762711864406E-3</v>
      </c>
      <c r="J16" s="1">
        <f t="shared" si="8"/>
        <v>0.1271186440677966</v>
      </c>
      <c r="K16" s="1">
        <f t="shared" si="9"/>
        <v>8.4745762711864406E-3</v>
      </c>
      <c r="L16" s="1">
        <f t="shared" si="10"/>
        <v>8.4745762711864406E-3</v>
      </c>
      <c r="M16" s="1">
        <f t="shared" si="11"/>
        <v>0</v>
      </c>
      <c r="N16" s="1">
        <f t="shared" si="12"/>
        <v>2.5423728813559324E-2</v>
      </c>
      <c r="O16" s="1">
        <f t="shared" si="13"/>
        <v>0</v>
      </c>
      <c r="P16" s="1">
        <f t="shared" si="14"/>
        <v>0.38135593220338981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0.19491525423728814</v>
      </c>
      <c r="T16" s="1">
        <f t="shared" si="18"/>
        <v>0</v>
      </c>
      <c r="U16" s="1">
        <f t="shared" si="19"/>
        <v>0.1440677966101695</v>
      </c>
    </row>
    <row r="17" spans="1:21" x14ac:dyDescent="0.25">
      <c r="A17" t="s">
        <v>15</v>
      </c>
      <c r="B17" s="1">
        <f t="shared" si="0"/>
        <v>0</v>
      </c>
      <c r="C17" s="1">
        <f t="shared" si="1"/>
        <v>4.6961325966850827E-2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2.7624309392265192E-3</v>
      </c>
      <c r="I17" s="1">
        <f t="shared" si="7"/>
        <v>0</v>
      </c>
      <c r="J17" s="1">
        <f t="shared" si="8"/>
        <v>2.4861878453038673E-2</v>
      </c>
      <c r="K17" s="1">
        <f t="shared" si="9"/>
        <v>0</v>
      </c>
      <c r="L17" s="1">
        <f t="shared" si="10"/>
        <v>2.7624309392265192E-3</v>
      </c>
      <c r="M17" s="1">
        <f t="shared" si="11"/>
        <v>0</v>
      </c>
      <c r="N17" s="1">
        <f t="shared" si="12"/>
        <v>0</v>
      </c>
      <c r="O17" s="1">
        <f t="shared" si="13"/>
        <v>0</v>
      </c>
      <c r="P17" s="1">
        <f t="shared" si="14"/>
        <v>0</v>
      </c>
      <c r="Q17" s="1">
        <f t="shared" si="15"/>
        <v>0.69889502762430944</v>
      </c>
      <c r="R17" s="1">
        <f t="shared" si="16"/>
        <v>0</v>
      </c>
      <c r="S17" s="1">
        <f t="shared" si="17"/>
        <v>0.14088397790055249</v>
      </c>
      <c r="T17" s="1">
        <f t="shared" si="18"/>
        <v>0</v>
      </c>
      <c r="U17" s="1">
        <f t="shared" si="19"/>
        <v>8.2872928176795577E-2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1.6393442622950821E-2</v>
      </c>
      <c r="D18" s="1">
        <f t="shared" si="2"/>
        <v>0.24590163934426229</v>
      </c>
      <c r="E18" s="1">
        <f t="shared" si="3"/>
        <v>0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6.0109289617486336E-2</v>
      </c>
      <c r="J18" s="1">
        <f t="shared" si="8"/>
        <v>0</v>
      </c>
      <c r="K18" s="1">
        <f t="shared" si="9"/>
        <v>0</v>
      </c>
      <c r="L18" s="1">
        <f t="shared" si="10"/>
        <v>1.092896174863388E-2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0.62841530054644812</v>
      </c>
      <c r="S18" s="1">
        <f t="shared" si="17"/>
        <v>0</v>
      </c>
      <c r="T18" s="1">
        <f t="shared" si="18"/>
        <v>1.092896174863388E-2</v>
      </c>
      <c r="U18" s="1">
        <f t="shared" si="19"/>
        <v>2.7322404371584699E-2</v>
      </c>
    </row>
    <row r="19" spans="1:21" x14ac:dyDescent="0.25">
      <c r="A19" t="s">
        <v>17</v>
      </c>
      <c r="B19" s="1">
        <f t="shared" si="0"/>
        <v>1.8587360594795538E-3</v>
      </c>
      <c r="C19" s="1">
        <f t="shared" si="1"/>
        <v>4.0892193308550186E-2</v>
      </c>
      <c r="D19" s="1">
        <f t="shared" si="2"/>
        <v>3.7174721189591076E-3</v>
      </c>
      <c r="E19" s="1">
        <f t="shared" si="3"/>
        <v>0</v>
      </c>
      <c r="F19" s="1">
        <f t="shared" si="4"/>
        <v>9.2936802973977691E-4</v>
      </c>
      <c r="G19" s="1">
        <f t="shared" si="5"/>
        <v>1.8587360594795538E-3</v>
      </c>
      <c r="H19" s="1">
        <f t="shared" si="6"/>
        <v>1.8587360594795538E-3</v>
      </c>
      <c r="I19" s="1">
        <f t="shared" si="7"/>
        <v>9.2936802973977691E-4</v>
      </c>
      <c r="J19" s="1">
        <f t="shared" si="8"/>
        <v>1.9516728624535316E-2</v>
      </c>
      <c r="K19" s="1">
        <f t="shared" si="9"/>
        <v>0</v>
      </c>
      <c r="L19" s="1">
        <f t="shared" si="10"/>
        <v>8.3643122676579917E-3</v>
      </c>
      <c r="M19" s="1">
        <f t="shared" si="11"/>
        <v>9.2936802973977691E-4</v>
      </c>
      <c r="N19" s="1">
        <f t="shared" si="12"/>
        <v>0</v>
      </c>
      <c r="O19" s="1">
        <f t="shared" si="13"/>
        <v>0</v>
      </c>
      <c r="P19" s="1">
        <f t="shared" si="14"/>
        <v>9.2936802973977691E-4</v>
      </c>
      <c r="Q19" s="1">
        <f t="shared" si="15"/>
        <v>4.8327137546468404E-2</v>
      </c>
      <c r="R19" s="1">
        <f t="shared" si="16"/>
        <v>0</v>
      </c>
      <c r="S19" s="1">
        <f t="shared" si="17"/>
        <v>0.79646840148698883</v>
      </c>
      <c r="T19" s="1">
        <f t="shared" si="18"/>
        <v>9.2936802973977691E-4</v>
      </c>
      <c r="U19" s="1">
        <f t="shared" si="19"/>
        <v>7.24907063197026E-2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2.5316455696202531E-2</v>
      </c>
      <c r="D20" s="1">
        <f t="shared" si="2"/>
        <v>9.8734177215189872E-2</v>
      </c>
      <c r="E20" s="1">
        <f t="shared" si="3"/>
        <v>2.5316455696202532E-3</v>
      </c>
      <c r="F20" s="1">
        <f t="shared" si="4"/>
        <v>3.0379746835443037E-2</v>
      </c>
      <c r="G20" s="1">
        <f t="shared" si="5"/>
        <v>0</v>
      </c>
      <c r="H20" s="1">
        <f t="shared" si="6"/>
        <v>0</v>
      </c>
      <c r="I20" s="1">
        <f t="shared" si="7"/>
        <v>5.0632911392405064E-3</v>
      </c>
      <c r="J20" s="1">
        <f t="shared" si="8"/>
        <v>0</v>
      </c>
      <c r="K20" s="1">
        <f t="shared" si="9"/>
        <v>0</v>
      </c>
      <c r="L20" s="1">
        <f t="shared" si="10"/>
        <v>4.5569620253164557E-2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0.76455696202531642</v>
      </c>
      <c r="U20" s="1">
        <f t="shared" si="19"/>
        <v>2.0253164556962026E-2</v>
      </c>
    </row>
    <row r="21" spans="1:21" x14ac:dyDescent="0.25">
      <c r="A21" t="s">
        <v>19</v>
      </c>
      <c r="B21" s="1">
        <f t="shared" si="0"/>
        <v>0</v>
      </c>
      <c r="C21" s="1">
        <f t="shared" si="1"/>
        <v>1.2939958592132506E-2</v>
      </c>
      <c r="D21" s="1">
        <f t="shared" si="2"/>
        <v>2.070393374741201E-3</v>
      </c>
      <c r="E21" s="1">
        <f t="shared" si="3"/>
        <v>0</v>
      </c>
      <c r="F21" s="1">
        <f t="shared" si="4"/>
        <v>5.1759834368530024E-4</v>
      </c>
      <c r="G21" s="1">
        <f t="shared" si="5"/>
        <v>1.0351966873706005E-3</v>
      </c>
      <c r="H21" s="1">
        <f t="shared" si="6"/>
        <v>5.1759834368530024E-4</v>
      </c>
      <c r="I21" s="1">
        <f t="shared" si="7"/>
        <v>5.1759834368530024E-4</v>
      </c>
      <c r="J21" s="1">
        <f t="shared" si="8"/>
        <v>1.9151138716356108E-2</v>
      </c>
      <c r="K21" s="1">
        <f t="shared" si="9"/>
        <v>7.246376811594203E-3</v>
      </c>
      <c r="L21" s="1">
        <f t="shared" si="10"/>
        <v>2.587991718426501E-3</v>
      </c>
      <c r="M21" s="1">
        <f t="shared" si="11"/>
        <v>0</v>
      </c>
      <c r="N21" s="1">
        <f t="shared" si="12"/>
        <v>1.0351966873706005E-3</v>
      </c>
      <c r="O21" s="1">
        <f t="shared" si="13"/>
        <v>0</v>
      </c>
      <c r="P21" s="1">
        <f t="shared" si="14"/>
        <v>5.1759834368530024E-4</v>
      </c>
      <c r="Q21" s="1">
        <f t="shared" si="15"/>
        <v>5.1759834368530024E-4</v>
      </c>
      <c r="R21" s="1">
        <f t="shared" si="16"/>
        <v>0</v>
      </c>
      <c r="S21" s="1">
        <f t="shared" si="17"/>
        <v>1.9151138716356108E-2</v>
      </c>
      <c r="T21" s="1">
        <f t="shared" si="18"/>
        <v>0</v>
      </c>
      <c r="U21" s="1">
        <f t="shared" si="19"/>
        <v>0.93219461697722572</v>
      </c>
    </row>
    <row r="24" spans="1:21" x14ac:dyDescent="0.25">
      <c r="A24">
        <f>SUM(B24:U24)</f>
        <v>159</v>
      </c>
      <c r="B24">
        <v>64</v>
      </c>
      <c r="C24">
        <v>3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20</v>
      </c>
      <c r="K24">
        <v>0</v>
      </c>
      <c r="L24">
        <v>1</v>
      </c>
      <c r="M24">
        <v>0</v>
      </c>
      <c r="N24">
        <v>2</v>
      </c>
      <c r="O24">
        <v>0</v>
      </c>
      <c r="P24">
        <v>0</v>
      </c>
      <c r="Q24">
        <v>1</v>
      </c>
      <c r="R24">
        <v>0</v>
      </c>
      <c r="S24">
        <v>50</v>
      </c>
      <c r="T24">
        <v>0</v>
      </c>
      <c r="U24">
        <v>17</v>
      </c>
    </row>
    <row r="25" spans="1:21" x14ac:dyDescent="0.25">
      <c r="A25">
        <f t="shared" ref="A25:A43" si="20">SUM(B25:U25)</f>
        <v>1631</v>
      </c>
      <c r="B25">
        <v>0</v>
      </c>
      <c r="C25">
        <v>1533</v>
      </c>
      <c r="D25">
        <v>1</v>
      </c>
      <c r="E25">
        <v>1</v>
      </c>
      <c r="F25">
        <v>0</v>
      </c>
      <c r="G25">
        <v>0</v>
      </c>
      <c r="H25">
        <v>2</v>
      </c>
      <c r="I25">
        <v>1</v>
      </c>
      <c r="J25">
        <v>10</v>
      </c>
      <c r="K25">
        <v>2</v>
      </c>
      <c r="L25">
        <v>9</v>
      </c>
      <c r="M25">
        <v>0</v>
      </c>
      <c r="N25">
        <v>0</v>
      </c>
      <c r="O25">
        <v>0</v>
      </c>
      <c r="P25">
        <v>0</v>
      </c>
      <c r="Q25">
        <v>3</v>
      </c>
      <c r="R25">
        <v>1</v>
      </c>
      <c r="S25">
        <v>36</v>
      </c>
      <c r="T25">
        <v>0</v>
      </c>
      <c r="U25">
        <v>32</v>
      </c>
    </row>
    <row r="26" spans="1:21" x14ac:dyDescent="0.25">
      <c r="A26">
        <f t="shared" si="20"/>
        <v>696</v>
      </c>
      <c r="B26">
        <v>0</v>
      </c>
      <c r="C26">
        <v>5</v>
      </c>
      <c r="D26">
        <v>633</v>
      </c>
      <c r="E26">
        <v>2</v>
      </c>
      <c r="F26">
        <v>4</v>
      </c>
      <c r="G26">
        <v>0</v>
      </c>
      <c r="H26">
        <v>0</v>
      </c>
      <c r="I26">
        <v>5</v>
      </c>
      <c r="J26">
        <v>3</v>
      </c>
      <c r="K26">
        <v>0</v>
      </c>
      <c r="L26">
        <v>5</v>
      </c>
      <c r="M26">
        <v>0</v>
      </c>
      <c r="N26">
        <v>3</v>
      </c>
      <c r="O26">
        <v>0</v>
      </c>
      <c r="P26">
        <v>0</v>
      </c>
      <c r="Q26">
        <v>0</v>
      </c>
      <c r="R26">
        <v>7</v>
      </c>
      <c r="S26">
        <v>8</v>
      </c>
      <c r="T26">
        <v>12</v>
      </c>
      <c r="U26">
        <v>9</v>
      </c>
    </row>
    <row r="27" spans="1:21" x14ac:dyDescent="0.25">
      <c r="A27">
        <f t="shared" si="20"/>
        <v>181</v>
      </c>
      <c r="B27">
        <v>0</v>
      </c>
      <c r="C27">
        <v>10</v>
      </c>
      <c r="D27">
        <v>34</v>
      </c>
      <c r="E27">
        <v>90</v>
      </c>
      <c r="F27">
        <v>1</v>
      </c>
      <c r="G27">
        <v>0</v>
      </c>
      <c r="H27">
        <v>0</v>
      </c>
      <c r="I27">
        <v>2</v>
      </c>
      <c r="J27">
        <v>2</v>
      </c>
      <c r="K27">
        <v>0</v>
      </c>
      <c r="L27">
        <v>4</v>
      </c>
      <c r="M27">
        <v>0</v>
      </c>
      <c r="N27">
        <v>1</v>
      </c>
      <c r="O27">
        <v>0</v>
      </c>
      <c r="P27">
        <v>0</v>
      </c>
      <c r="Q27">
        <v>2</v>
      </c>
      <c r="R27">
        <v>0</v>
      </c>
      <c r="S27">
        <v>14</v>
      </c>
      <c r="T27">
        <v>8</v>
      </c>
      <c r="U27">
        <v>13</v>
      </c>
    </row>
    <row r="28" spans="1:21" x14ac:dyDescent="0.25">
      <c r="A28">
        <f t="shared" si="20"/>
        <v>204</v>
      </c>
      <c r="B28">
        <v>0</v>
      </c>
      <c r="C28">
        <v>6</v>
      </c>
      <c r="D28">
        <v>29</v>
      </c>
      <c r="E28">
        <v>2</v>
      </c>
      <c r="F28">
        <v>96</v>
      </c>
      <c r="G28">
        <v>0</v>
      </c>
      <c r="H28">
        <v>0</v>
      </c>
      <c r="I28">
        <v>1</v>
      </c>
      <c r="J28">
        <v>1</v>
      </c>
      <c r="K28">
        <v>0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3</v>
      </c>
      <c r="T28">
        <v>59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5</v>
      </c>
      <c r="D29">
        <v>1</v>
      </c>
      <c r="E29">
        <v>0</v>
      </c>
      <c r="F29">
        <v>0</v>
      </c>
      <c r="G29">
        <v>137</v>
      </c>
      <c r="H29">
        <v>0</v>
      </c>
      <c r="I29">
        <v>0</v>
      </c>
      <c r="J29">
        <v>1</v>
      </c>
      <c r="K29">
        <v>0</v>
      </c>
      <c r="L29">
        <v>27</v>
      </c>
      <c r="M29">
        <v>1</v>
      </c>
      <c r="N29">
        <v>0</v>
      </c>
      <c r="O29">
        <v>0</v>
      </c>
      <c r="P29">
        <v>0</v>
      </c>
      <c r="Q29">
        <v>1</v>
      </c>
      <c r="R29">
        <v>0</v>
      </c>
      <c r="S29">
        <v>8</v>
      </c>
      <c r="T29">
        <v>0</v>
      </c>
      <c r="U29">
        <v>18</v>
      </c>
    </row>
    <row r="30" spans="1:21" x14ac:dyDescent="0.25">
      <c r="A30">
        <f t="shared" si="20"/>
        <v>252</v>
      </c>
      <c r="B30">
        <v>0</v>
      </c>
      <c r="C30">
        <v>33</v>
      </c>
      <c r="D30">
        <v>0</v>
      </c>
      <c r="E30">
        <v>1</v>
      </c>
      <c r="F30">
        <v>1</v>
      </c>
      <c r="G30">
        <v>3</v>
      </c>
      <c r="H30">
        <v>91</v>
      </c>
      <c r="I30">
        <v>0</v>
      </c>
      <c r="J30">
        <v>12</v>
      </c>
      <c r="K30">
        <v>0</v>
      </c>
      <c r="L30">
        <v>4</v>
      </c>
      <c r="M30">
        <v>0</v>
      </c>
      <c r="N30">
        <v>0</v>
      </c>
      <c r="O30">
        <v>0</v>
      </c>
      <c r="P30">
        <v>0</v>
      </c>
      <c r="Q30">
        <v>6</v>
      </c>
      <c r="R30">
        <v>0</v>
      </c>
      <c r="S30">
        <v>8</v>
      </c>
      <c r="T30">
        <v>0</v>
      </c>
      <c r="U30">
        <v>93</v>
      </c>
    </row>
    <row r="31" spans="1:21" x14ac:dyDescent="0.25">
      <c r="A31">
        <f t="shared" si="20"/>
        <v>348</v>
      </c>
      <c r="B31">
        <v>0</v>
      </c>
      <c r="C31">
        <v>5</v>
      </c>
      <c r="D31">
        <v>62</v>
      </c>
      <c r="E31">
        <v>0</v>
      </c>
      <c r="F31">
        <v>0</v>
      </c>
      <c r="G31">
        <v>0</v>
      </c>
      <c r="H31">
        <v>0</v>
      </c>
      <c r="I31">
        <v>226</v>
      </c>
      <c r="J31">
        <v>5</v>
      </c>
      <c r="K31">
        <v>1</v>
      </c>
      <c r="L31">
        <v>25</v>
      </c>
      <c r="M31">
        <v>1</v>
      </c>
      <c r="N31">
        <v>2</v>
      </c>
      <c r="O31">
        <v>0</v>
      </c>
      <c r="P31">
        <v>1</v>
      </c>
      <c r="Q31">
        <v>1</v>
      </c>
      <c r="R31">
        <v>1</v>
      </c>
      <c r="S31">
        <v>11</v>
      </c>
      <c r="T31">
        <v>1</v>
      </c>
      <c r="U31">
        <v>6</v>
      </c>
    </row>
    <row r="32" spans="1:21" x14ac:dyDescent="0.25">
      <c r="A32">
        <f t="shared" si="20"/>
        <v>658</v>
      </c>
      <c r="B32">
        <v>2</v>
      </c>
      <c r="C32">
        <v>12</v>
      </c>
      <c r="D32">
        <v>2</v>
      </c>
      <c r="E32">
        <v>1</v>
      </c>
      <c r="F32">
        <v>0</v>
      </c>
      <c r="G32">
        <v>1</v>
      </c>
      <c r="H32">
        <v>4</v>
      </c>
      <c r="I32">
        <v>2</v>
      </c>
      <c r="J32">
        <v>363</v>
      </c>
      <c r="K32">
        <v>2</v>
      </c>
      <c r="L32">
        <v>5</v>
      </c>
      <c r="M32">
        <v>0</v>
      </c>
      <c r="N32">
        <v>3</v>
      </c>
      <c r="O32">
        <v>0</v>
      </c>
      <c r="P32">
        <v>1</v>
      </c>
      <c r="Q32">
        <v>2</v>
      </c>
      <c r="R32">
        <v>0</v>
      </c>
      <c r="S32">
        <v>61</v>
      </c>
      <c r="T32">
        <v>0</v>
      </c>
      <c r="U32">
        <v>197</v>
      </c>
    </row>
    <row r="33" spans="1:21" x14ac:dyDescent="0.25">
      <c r="A33">
        <f t="shared" si="20"/>
        <v>302</v>
      </c>
      <c r="B33">
        <v>1</v>
      </c>
      <c r="C33">
        <v>3</v>
      </c>
      <c r="D33">
        <v>1</v>
      </c>
      <c r="E33">
        <v>1</v>
      </c>
      <c r="F33">
        <v>0</v>
      </c>
      <c r="G33">
        <v>4</v>
      </c>
      <c r="H33">
        <v>0</v>
      </c>
      <c r="I33">
        <v>0</v>
      </c>
      <c r="J33">
        <v>4</v>
      </c>
      <c r="K33">
        <v>185</v>
      </c>
      <c r="L33">
        <v>6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3</v>
      </c>
      <c r="T33">
        <v>0</v>
      </c>
      <c r="U33">
        <v>93</v>
      </c>
    </row>
    <row r="34" spans="1:21" x14ac:dyDescent="0.25">
      <c r="A34">
        <f t="shared" si="20"/>
        <v>783</v>
      </c>
      <c r="B34">
        <v>0</v>
      </c>
      <c r="C34">
        <v>26</v>
      </c>
      <c r="D34">
        <v>2</v>
      </c>
      <c r="E34">
        <v>1</v>
      </c>
      <c r="F34">
        <v>0</v>
      </c>
      <c r="G34">
        <v>3</v>
      </c>
      <c r="H34">
        <v>0</v>
      </c>
      <c r="I34">
        <v>2</v>
      </c>
      <c r="J34">
        <v>1</v>
      </c>
      <c r="K34">
        <v>2</v>
      </c>
      <c r="L34">
        <v>727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6</v>
      </c>
      <c r="T34">
        <v>6</v>
      </c>
      <c r="U34">
        <v>6</v>
      </c>
    </row>
    <row r="35" spans="1:21" x14ac:dyDescent="0.25">
      <c r="A35">
        <f t="shared" si="20"/>
        <v>147</v>
      </c>
      <c r="B35">
        <v>0</v>
      </c>
      <c r="C35">
        <v>8</v>
      </c>
      <c r="D35">
        <v>7</v>
      </c>
      <c r="E35">
        <v>2</v>
      </c>
      <c r="F35">
        <v>1</v>
      </c>
      <c r="G35">
        <v>0</v>
      </c>
      <c r="H35">
        <v>0</v>
      </c>
      <c r="I35">
        <v>1</v>
      </c>
      <c r="J35">
        <v>3</v>
      </c>
      <c r="K35">
        <v>0</v>
      </c>
      <c r="L35">
        <v>8</v>
      </c>
      <c r="M35">
        <v>81</v>
      </c>
      <c r="N35">
        <v>3</v>
      </c>
      <c r="O35">
        <v>0</v>
      </c>
      <c r="P35">
        <v>0</v>
      </c>
      <c r="Q35">
        <v>3</v>
      </c>
      <c r="R35">
        <v>0</v>
      </c>
      <c r="S35">
        <v>21</v>
      </c>
      <c r="T35">
        <v>2</v>
      </c>
      <c r="U35">
        <v>7</v>
      </c>
    </row>
    <row r="36" spans="1:21" x14ac:dyDescent="0.25">
      <c r="A36">
        <f t="shared" si="20"/>
        <v>198</v>
      </c>
      <c r="B36">
        <v>5</v>
      </c>
      <c r="C36">
        <v>5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30</v>
      </c>
      <c r="K36">
        <v>1</v>
      </c>
      <c r="L36">
        <v>4</v>
      </c>
      <c r="M36">
        <v>0</v>
      </c>
      <c r="N36">
        <v>58</v>
      </c>
      <c r="O36">
        <v>0</v>
      </c>
      <c r="P36">
        <v>0</v>
      </c>
      <c r="Q36">
        <v>0</v>
      </c>
      <c r="R36">
        <v>0</v>
      </c>
      <c r="S36">
        <v>57</v>
      </c>
      <c r="T36">
        <v>2</v>
      </c>
      <c r="U36">
        <v>35</v>
      </c>
    </row>
    <row r="37" spans="1:21" x14ac:dyDescent="0.25">
      <c r="A37">
        <f t="shared" si="20"/>
        <v>120</v>
      </c>
      <c r="B37">
        <v>0</v>
      </c>
      <c r="C37">
        <v>24</v>
      </c>
      <c r="D37">
        <v>1</v>
      </c>
      <c r="E37">
        <v>2</v>
      </c>
      <c r="F37">
        <v>0</v>
      </c>
      <c r="G37">
        <v>0</v>
      </c>
      <c r="H37">
        <v>1</v>
      </c>
      <c r="I37">
        <v>0</v>
      </c>
      <c r="J37">
        <v>3</v>
      </c>
      <c r="K37">
        <v>0</v>
      </c>
      <c r="L37">
        <v>2</v>
      </c>
      <c r="M37">
        <v>0</v>
      </c>
      <c r="N37">
        <v>0</v>
      </c>
      <c r="O37">
        <v>54</v>
      </c>
      <c r="P37">
        <v>0</v>
      </c>
      <c r="Q37">
        <v>2</v>
      </c>
      <c r="R37">
        <v>0</v>
      </c>
      <c r="S37">
        <v>11</v>
      </c>
      <c r="T37">
        <v>4</v>
      </c>
      <c r="U37">
        <v>16</v>
      </c>
    </row>
    <row r="38" spans="1:21" x14ac:dyDescent="0.25">
      <c r="A38">
        <f t="shared" si="20"/>
        <v>118</v>
      </c>
      <c r="B38">
        <v>3</v>
      </c>
      <c r="C38">
        <v>5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15</v>
      </c>
      <c r="K38">
        <v>1</v>
      </c>
      <c r="L38">
        <v>1</v>
      </c>
      <c r="M38">
        <v>0</v>
      </c>
      <c r="N38">
        <v>3</v>
      </c>
      <c r="O38">
        <v>0</v>
      </c>
      <c r="P38">
        <v>45</v>
      </c>
      <c r="Q38">
        <v>1</v>
      </c>
      <c r="R38">
        <v>1</v>
      </c>
      <c r="S38">
        <v>23</v>
      </c>
      <c r="T38">
        <v>0</v>
      </c>
      <c r="U38">
        <v>17</v>
      </c>
    </row>
    <row r="39" spans="1:21" x14ac:dyDescent="0.25">
      <c r="A39">
        <f t="shared" si="20"/>
        <v>362</v>
      </c>
      <c r="B39">
        <v>0</v>
      </c>
      <c r="C39">
        <v>17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9</v>
      </c>
      <c r="K39">
        <v>0</v>
      </c>
      <c r="L39">
        <v>1</v>
      </c>
      <c r="M39">
        <v>0</v>
      </c>
      <c r="N39">
        <v>0</v>
      </c>
      <c r="O39">
        <v>0</v>
      </c>
      <c r="P39">
        <v>0</v>
      </c>
      <c r="Q39">
        <v>253</v>
      </c>
      <c r="R39">
        <v>0</v>
      </c>
      <c r="S39">
        <v>51</v>
      </c>
      <c r="T39">
        <v>0</v>
      </c>
      <c r="U39">
        <v>30</v>
      </c>
    </row>
    <row r="40" spans="1:21" x14ac:dyDescent="0.25">
      <c r="A40">
        <f t="shared" si="20"/>
        <v>183</v>
      </c>
      <c r="B40">
        <v>0</v>
      </c>
      <c r="C40">
        <v>3</v>
      </c>
      <c r="D40">
        <v>45</v>
      </c>
      <c r="E40">
        <v>0</v>
      </c>
      <c r="F40">
        <v>0</v>
      </c>
      <c r="G40">
        <v>0</v>
      </c>
      <c r="H40">
        <v>0</v>
      </c>
      <c r="I40">
        <v>11</v>
      </c>
      <c r="J40">
        <v>0</v>
      </c>
      <c r="K40">
        <v>0</v>
      </c>
      <c r="L40">
        <v>2</v>
      </c>
      <c r="M40">
        <v>0</v>
      </c>
      <c r="N40">
        <v>0</v>
      </c>
      <c r="O40">
        <v>0</v>
      </c>
      <c r="P40">
        <v>0</v>
      </c>
      <c r="Q40">
        <v>0</v>
      </c>
      <c r="R40">
        <v>115</v>
      </c>
      <c r="S40">
        <v>0</v>
      </c>
      <c r="T40">
        <v>2</v>
      </c>
      <c r="U40">
        <v>5</v>
      </c>
    </row>
    <row r="41" spans="1:21" x14ac:dyDescent="0.25">
      <c r="A41">
        <f t="shared" si="20"/>
        <v>1076</v>
      </c>
      <c r="B41">
        <v>2</v>
      </c>
      <c r="C41">
        <v>44</v>
      </c>
      <c r="D41">
        <v>4</v>
      </c>
      <c r="E41">
        <v>0</v>
      </c>
      <c r="F41">
        <v>1</v>
      </c>
      <c r="G41">
        <v>2</v>
      </c>
      <c r="H41">
        <v>2</v>
      </c>
      <c r="I41">
        <v>1</v>
      </c>
      <c r="J41">
        <v>21</v>
      </c>
      <c r="K41">
        <v>0</v>
      </c>
      <c r="L41">
        <v>9</v>
      </c>
      <c r="M41">
        <v>1</v>
      </c>
      <c r="N41">
        <v>0</v>
      </c>
      <c r="O41">
        <v>0</v>
      </c>
      <c r="P41">
        <v>1</v>
      </c>
      <c r="Q41">
        <v>52</v>
      </c>
      <c r="R41">
        <v>0</v>
      </c>
      <c r="S41">
        <v>857</v>
      </c>
      <c r="T41">
        <v>1</v>
      </c>
      <c r="U41">
        <v>78</v>
      </c>
    </row>
    <row r="42" spans="1:21" x14ac:dyDescent="0.25">
      <c r="A42">
        <f t="shared" si="20"/>
        <v>395</v>
      </c>
      <c r="B42">
        <v>0</v>
      </c>
      <c r="C42">
        <v>10</v>
      </c>
      <c r="D42">
        <v>39</v>
      </c>
      <c r="E42">
        <v>1</v>
      </c>
      <c r="F42">
        <v>12</v>
      </c>
      <c r="G42">
        <v>0</v>
      </c>
      <c r="H42">
        <v>0</v>
      </c>
      <c r="I42">
        <v>2</v>
      </c>
      <c r="J42">
        <v>0</v>
      </c>
      <c r="K42">
        <v>0</v>
      </c>
      <c r="L42">
        <v>18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302</v>
      </c>
      <c r="U42">
        <v>8</v>
      </c>
    </row>
    <row r="43" spans="1:21" x14ac:dyDescent="0.25">
      <c r="A43">
        <f t="shared" si="20"/>
        <v>1932</v>
      </c>
      <c r="B43">
        <v>0</v>
      </c>
      <c r="C43">
        <v>25</v>
      </c>
      <c r="D43">
        <v>4</v>
      </c>
      <c r="E43">
        <v>0</v>
      </c>
      <c r="F43">
        <v>1</v>
      </c>
      <c r="G43">
        <v>2</v>
      </c>
      <c r="H43">
        <v>1</v>
      </c>
      <c r="I43">
        <v>1</v>
      </c>
      <c r="J43">
        <v>37</v>
      </c>
      <c r="K43">
        <v>14</v>
      </c>
      <c r="L43">
        <v>5</v>
      </c>
      <c r="M43">
        <v>0</v>
      </c>
      <c r="N43">
        <v>2</v>
      </c>
      <c r="O43">
        <v>0</v>
      </c>
      <c r="P43">
        <v>1</v>
      </c>
      <c r="Q43">
        <v>1</v>
      </c>
      <c r="R43">
        <v>0</v>
      </c>
      <c r="S43">
        <v>37</v>
      </c>
      <c r="T43">
        <v>0</v>
      </c>
      <c r="U43">
        <v>1801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B24" sqref="B24:U43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0.62893081761006286</v>
      </c>
      <c r="C2" s="1">
        <f>C24/A24</f>
        <v>6.2893081761006293E-3</v>
      </c>
      <c r="D2" s="1">
        <f>D24/A24</f>
        <v>0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1.8867924528301886E-2</v>
      </c>
      <c r="I2" s="1">
        <f>I24/A24</f>
        <v>0</v>
      </c>
      <c r="J2" s="1">
        <f>J24/A24</f>
        <v>6.9182389937106917E-2</v>
      </c>
      <c r="K2" s="1">
        <f>K24/A24</f>
        <v>0</v>
      </c>
      <c r="L2" s="1">
        <f>L24/A24</f>
        <v>0</v>
      </c>
      <c r="M2" s="1">
        <f>M24/A24</f>
        <v>0</v>
      </c>
      <c r="N2" s="1">
        <f>N24/A24</f>
        <v>0.11320754716981132</v>
      </c>
      <c r="O2" s="1">
        <f>O24/A24</f>
        <v>0</v>
      </c>
      <c r="P2" s="1">
        <f>P24/A24</f>
        <v>3.7735849056603772E-2</v>
      </c>
      <c r="Q2" s="1">
        <f>Q24/A24</f>
        <v>0</v>
      </c>
      <c r="R2" s="1">
        <f>R24/A24</f>
        <v>0</v>
      </c>
      <c r="S2" s="1">
        <f>S24/A24</f>
        <v>8.8050314465408799E-2</v>
      </c>
      <c r="T2" s="1">
        <f>T24/A24</f>
        <v>0</v>
      </c>
      <c r="U2" s="1">
        <f>U24/A24</f>
        <v>2.5157232704402517E-2</v>
      </c>
    </row>
    <row r="3" spans="1:21" x14ac:dyDescent="0.25">
      <c r="A3" t="s">
        <v>1</v>
      </c>
      <c r="B3" s="1">
        <f t="shared" ref="B3:B21" si="0">B25/A25</f>
        <v>2.452483139178418E-3</v>
      </c>
      <c r="C3" s="1">
        <f t="shared" ref="C3:C21" si="1">C25/A25</f>
        <v>0.89331698344573884</v>
      </c>
      <c r="D3" s="1">
        <f t="shared" ref="D3:D21" si="2">D25/A25</f>
        <v>1.226241569589209E-3</v>
      </c>
      <c r="E3" s="1">
        <f t="shared" ref="E3:E21" si="3">E25/A25</f>
        <v>7.9705702023298592E-3</v>
      </c>
      <c r="F3" s="1">
        <f t="shared" ref="F3:F21" si="4">F25/A25</f>
        <v>2.452483139178418E-3</v>
      </c>
      <c r="G3" s="1">
        <f t="shared" ref="G3:G21" si="5">G25/A25</f>
        <v>2.452483139178418E-3</v>
      </c>
      <c r="H3" s="1">
        <f t="shared" ref="H3:H21" si="6">H25/A25</f>
        <v>1.2262415695892091E-2</v>
      </c>
      <c r="I3" s="1">
        <f t="shared" ref="I3:I21" si="7">I25/A25</f>
        <v>1.8393623543838135E-3</v>
      </c>
      <c r="J3" s="1">
        <f t="shared" ref="J3:J21" si="8">J25/A25</f>
        <v>5.5180870631514412E-3</v>
      </c>
      <c r="K3" s="1">
        <f t="shared" ref="K3:K21" si="9">K25/A25</f>
        <v>1.8393623543838135E-3</v>
      </c>
      <c r="L3" s="1">
        <f t="shared" ref="L3:L21" si="10">L25/A25</f>
        <v>6.7443286327406498E-3</v>
      </c>
      <c r="M3" s="1">
        <f t="shared" ref="M3:M21" si="11">M25/A25</f>
        <v>3.0656039239730227E-3</v>
      </c>
      <c r="N3" s="1">
        <f t="shared" ref="N3:N21" si="12">N25/A25</f>
        <v>4.2918454935622317E-3</v>
      </c>
      <c r="O3" s="1">
        <f t="shared" ref="O3:O21" si="13">O25/A25</f>
        <v>8.5836909871244635E-3</v>
      </c>
      <c r="P3" s="1">
        <f t="shared" ref="P3:P21" si="14">P25/A25</f>
        <v>6.7443286327406498E-3</v>
      </c>
      <c r="Q3" s="1">
        <f t="shared" ref="Q3:Q21" si="15">Q25/A25</f>
        <v>1.0423053341508276E-2</v>
      </c>
      <c r="R3" s="1">
        <f t="shared" ref="R3:R21" si="16">R25/A25</f>
        <v>6.131207847946045E-4</v>
      </c>
      <c r="S3" s="1">
        <f t="shared" ref="S3:S21" si="17">S25/A25</f>
        <v>1.4714898835070508E-2</v>
      </c>
      <c r="T3" s="1">
        <f t="shared" ref="T3:T21" si="18">T25/A25</f>
        <v>1.226241569589209E-3</v>
      </c>
      <c r="U3" s="1">
        <f t="shared" ref="U3:U21" si="19">U25/A25</f>
        <v>1.2262415695892091E-2</v>
      </c>
    </row>
    <row r="4" spans="1:21" x14ac:dyDescent="0.25">
      <c r="A4" t="s">
        <v>2</v>
      </c>
      <c r="B4" s="1">
        <f t="shared" si="0"/>
        <v>2.8735632183908046E-3</v>
      </c>
      <c r="C4" s="1">
        <f t="shared" si="1"/>
        <v>1.4367816091954023E-3</v>
      </c>
      <c r="D4" s="1">
        <f t="shared" si="2"/>
        <v>0.83333333333333337</v>
      </c>
      <c r="E4" s="1">
        <f t="shared" si="3"/>
        <v>7.1839080459770114E-3</v>
      </c>
      <c r="F4" s="1">
        <f t="shared" si="4"/>
        <v>2.8735632183908046E-2</v>
      </c>
      <c r="G4" s="1">
        <f t="shared" si="5"/>
        <v>1.4367816091954023E-3</v>
      </c>
      <c r="H4" s="1">
        <f t="shared" si="6"/>
        <v>1.4367816091954023E-3</v>
      </c>
      <c r="I4" s="1">
        <f t="shared" si="7"/>
        <v>2.5862068965517241E-2</v>
      </c>
      <c r="J4" s="1">
        <f t="shared" si="8"/>
        <v>7.1839080459770114E-3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1.4367816091954023E-3</v>
      </c>
      <c r="N4" s="1">
        <f t="shared" si="12"/>
        <v>5.7471264367816091E-3</v>
      </c>
      <c r="O4" s="1">
        <f t="shared" si="13"/>
        <v>1.4367816091954023E-3</v>
      </c>
      <c r="P4" s="1">
        <f t="shared" si="14"/>
        <v>2.8735632183908046E-3</v>
      </c>
      <c r="Q4" s="1">
        <f t="shared" si="15"/>
        <v>5.7471264367816091E-3</v>
      </c>
      <c r="R4" s="1">
        <f t="shared" si="16"/>
        <v>3.1609195402298854E-2</v>
      </c>
      <c r="S4" s="1">
        <f t="shared" si="17"/>
        <v>5.7471264367816091E-3</v>
      </c>
      <c r="T4" s="1">
        <f t="shared" si="18"/>
        <v>2.7298850574712645E-2</v>
      </c>
      <c r="U4" s="1">
        <f t="shared" si="19"/>
        <v>4.3103448275862068E-3</v>
      </c>
    </row>
    <row r="5" spans="1:21" x14ac:dyDescent="0.25">
      <c r="A5" t="s">
        <v>3</v>
      </c>
      <c r="B5" s="1">
        <f t="shared" si="0"/>
        <v>1.1049723756906077E-2</v>
      </c>
      <c r="C5" s="1">
        <f t="shared" si="1"/>
        <v>3.3149171270718231E-2</v>
      </c>
      <c r="D5" s="1">
        <f t="shared" si="2"/>
        <v>7.18232044198895E-2</v>
      </c>
      <c r="E5" s="1">
        <f t="shared" si="3"/>
        <v>0.63535911602209949</v>
      </c>
      <c r="F5" s="1">
        <f t="shared" si="4"/>
        <v>4.9723756906077346E-2</v>
      </c>
      <c r="G5" s="1">
        <f t="shared" si="5"/>
        <v>0</v>
      </c>
      <c r="H5" s="1">
        <f t="shared" si="6"/>
        <v>0</v>
      </c>
      <c r="I5" s="1">
        <f t="shared" si="7"/>
        <v>2.7624309392265192E-2</v>
      </c>
      <c r="J5" s="1">
        <f t="shared" si="8"/>
        <v>2.2099447513812154E-2</v>
      </c>
      <c r="K5" s="1">
        <f t="shared" si="9"/>
        <v>0</v>
      </c>
      <c r="L5" s="1">
        <f t="shared" si="10"/>
        <v>5.5248618784530384E-3</v>
      </c>
      <c r="M5" s="1">
        <f t="shared" si="11"/>
        <v>0</v>
      </c>
      <c r="N5" s="1">
        <f t="shared" si="12"/>
        <v>1.6574585635359115E-2</v>
      </c>
      <c r="O5" s="1">
        <f t="shared" si="13"/>
        <v>2.7624309392265192E-2</v>
      </c>
      <c r="P5" s="1">
        <f t="shared" si="14"/>
        <v>2.2099447513812154E-2</v>
      </c>
      <c r="Q5" s="1">
        <f t="shared" si="15"/>
        <v>1.1049723756906077E-2</v>
      </c>
      <c r="R5" s="1">
        <f t="shared" si="16"/>
        <v>1.1049723756906077E-2</v>
      </c>
      <c r="S5" s="1">
        <f t="shared" si="17"/>
        <v>2.7624309392265192E-2</v>
      </c>
      <c r="T5" s="1">
        <f t="shared" si="18"/>
        <v>1.6574585635359115E-2</v>
      </c>
      <c r="U5" s="1">
        <f t="shared" si="19"/>
        <v>1.1049723756906077E-2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6.8627450980392163E-2</v>
      </c>
      <c r="E6" s="1">
        <f t="shared" si="3"/>
        <v>2.9411764705882353E-2</v>
      </c>
      <c r="F6" s="1">
        <f t="shared" si="4"/>
        <v>0.57843137254901966</v>
      </c>
      <c r="G6" s="1">
        <f t="shared" si="5"/>
        <v>0</v>
      </c>
      <c r="H6" s="1">
        <f t="shared" si="6"/>
        <v>4.9019607843137254E-3</v>
      </c>
      <c r="I6" s="1">
        <f t="shared" si="7"/>
        <v>1.4705882352941176E-2</v>
      </c>
      <c r="J6" s="1">
        <f t="shared" si="8"/>
        <v>0</v>
      </c>
      <c r="K6" s="1">
        <f t="shared" si="9"/>
        <v>0</v>
      </c>
      <c r="L6" s="1">
        <f t="shared" si="10"/>
        <v>0</v>
      </c>
      <c r="M6" s="1">
        <f t="shared" si="11"/>
        <v>0</v>
      </c>
      <c r="N6" s="1">
        <f t="shared" si="12"/>
        <v>4.9019607843137254E-3</v>
      </c>
      <c r="O6" s="1">
        <f t="shared" si="13"/>
        <v>1.9607843137254902E-2</v>
      </c>
      <c r="P6" s="1">
        <f t="shared" si="14"/>
        <v>9.8039215686274508E-3</v>
      </c>
      <c r="Q6" s="1">
        <f t="shared" si="15"/>
        <v>4.9019607843137254E-3</v>
      </c>
      <c r="R6" s="1">
        <f t="shared" si="16"/>
        <v>2.9411764705882353E-2</v>
      </c>
      <c r="S6" s="1">
        <f t="shared" si="17"/>
        <v>0</v>
      </c>
      <c r="T6" s="1">
        <f t="shared" si="18"/>
        <v>0.22058823529411764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0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0.83919597989949746</v>
      </c>
      <c r="H7" s="1">
        <f t="shared" si="6"/>
        <v>3.015075376884422E-2</v>
      </c>
      <c r="I7" s="1">
        <f t="shared" si="7"/>
        <v>5.0251256281407036E-3</v>
      </c>
      <c r="J7" s="1">
        <f t="shared" si="8"/>
        <v>0</v>
      </c>
      <c r="K7" s="1">
        <f t="shared" si="9"/>
        <v>1.507537688442211E-2</v>
      </c>
      <c r="L7" s="1">
        <f t="shared" si="10"/>
        <v>3.5175879396984924E-2</v>
      </c>
      <c r="M7" s="1">
        <f t="shared" si="11"/>
        <v>1.507537688442211E-2</v>
      </c>
      <c r="N7" s="1">
        <f t="shared" si="12"/>
        <v>5.0251256281407036E-3</v>
      </c>
      <c r="O7" s="1">
        <f t="shared" si="13"/>
        <v>5.0251256281407036E-3</v>
      </c>
      <c r="P7" s="1">
        <f t="shared" si="14"/>
        <v>2.0100502512562814E-2</v>
      </c>
      <c r="Q7" s="1">
        <f t="shared" si="15"/>
        <v>0</v>
      </c>
      <c r="R7" s="1">
        <f t="shared" si="16"/>
        <v>0</v>
      </c>
      <c r="S7" s="1">
        <f t="shared" si="17"/>
        <v>1.507537688442211E-2</v>
      </c>
      <c r="T7" s="1">
        <f t="shared" si="18"/>
        <v>0</v>
      </c>
      <c r="U7" s="1">
        <f t="shared" si="19"/>
        <v>1.507537688442211E-2</v>
      </c>
    </row>
    <row r="8" spans="1:21" x14ac:dyDescent="0.25">
      <c r="A8" t="s">
        <v>6</v>
      </c>
      <c r="B8" s="1">
        <f t="shared" si="0"/>
        <v>3.968253968253968E-3</v>
      </c>
      <c r="C8" s="1">
        <f t="shared" si="1"/>
        <v>2.7777777777777776E-2</v>
      </c>
      <c r="D8" s="1">
        <f t="shared" si="2"/>
        <v>0</v>
      </c>
      <c r="E8" s="1">
        <f t="shared" si="3"/>
        <v>1.984126984126984E-2</v>
      </c>
      <c r="F8" s="1">
        <f t="shared" si="4"/>
        <v>3.968253968253968E-3</v>
      </c>
      <c r="G8" s="1">
        <f t="shared" si="5"/>
        <v>1.984126984126984E-2</v>
      </c>
      <c r="H8" s="1">
        <f t="shared" si="6"/>
        <v>0.62698412698412698</v>
      </c>
      <c r="I8" s="1">
        <f t="shared" si="7"/>
        <v>0</v>
      </c>
      <c r="J8" s="1">
        <f t="shared" si="8"/>
        <v>7.5396825396825393E-2</v>
      </c>
      <c r="K8" s="1">
        <f t="shared" si="9"/>
        <v>1.5873015873015872E-2</v>
      </c>
      <c r="L8" s="1">
        <f t="shared" si="10"/>
        <v>1.1904761904761904E-2</v>
      </c>
      <c r="M8" s="1">
        <f t="shared" si="11"/>
        <v>1.1904761904761904E-2</v>
      </c>
      <c r="N8" s="1">
        <f t="shared" si="12"/>
        <v>7.9365079365079361E-3</v>
      </c>
      <c r="O8" s="1">
        <f t="shared" si="13"/>
        <v>4.7619047619047616E-2</v>
      </c>
      <c r="P8" s="1">
        <f t="shared" si="14"/>
        <v>1.5873015873015872E-2</v>
      </c>
      <c r="Q8" s="1">
        <f t="shared" si="15"/>
        <v>2.3809523809523808E-2</v>
      </c>
      <c r="R8" s="1">
        <f t="shared" si="16"/>
        <v>3.968253968253968E-3</v>
      </c>
      <c r="S8" s="1">
        <f t="shared" si="17"/>
        <v>1.5873015873015872E-2</v>
      </c>
      <c r="T8" s="1">
        <f t="shared" si="18"/>
        <v>0</v>
      </c>
      <c r="U8" s="1">
        <f t="shared" si="19"/>
        <v>6.7460317460317457E-2</v>
      </c>
    </row>
    <row r="9" spans="1:21" x14ac:dyDescent="0.25">
      <c r="A9" t="s">
        <v>7</v>
      </c>
      <c r="B9" s="1">
        <f t="shared" si="0"/>
        <v>0</v>
      </c>
      <c r="C9" s="1">
        <f t="shared" si="1"/>
        <v>2.8735632183908046E-3</v>
      </c>
      <c r="D9" s="1">
        <f t="shared" si="2"/>
        <v>6.3218390804597707E-2</v>
      </c>
      <c r="E9" s="1">
        <f t="shared" si="3"/>
        <v>1.4367816091954023E-2</v>
      </c>
      <c r="F9" s="1">
        <f t="shared" si="4"/>
        <v>1.1494252873563218E-2</v>
      </c>
      <c r="G9" s="1">
        <f t="shared" si="5"/>
        <v>0</v>
      </c>
      <c r="H9" s="1">
        <f t="shared" si="6"/>
        <v>0</v>
      </c>
      <c r="I9" s="1">
        <f t="shared" si="7"/>
        <v>0.75</v>
      </c>
      <c r="J9" s="1">
        <f t="shared" si="8"/>
        <v>1.1494252873563218E-2</v>
      </c>
      <c r="K9" s="1">
        <f t="shared" si="9"/>
        <v>2.8735632183908046E-3</v>
      </c>
      <c r="L9" s="1">
        <f t="shared" si="10"/>
        <v>5.7471264367816091E-2</v>
      </c>
      <c r="M9" s="1">
        <f t="shared" si="11"/>
        <v>2.8735632183908046E-3</v>
      </c>
      <c r="N9" s="1">
        <f t="shared" si="12"/>
        <v>2.8735632183908046E-3</v>
      </c>
      <c r="O9" s="1">
        <f t="shared" si="13"/>
        <v>0</v>
      </c>
      <c r="P9" s="1">
        <f t="shared" si="14"/>
        <v>1.7241379310344827E-2</v>
      </c>
      <c r="Q9" s="1">
        <f t="shared" si="15"/>
        <v>0</v>
      </c>
      <c r="R9" s="1">
        <f t="shared" si="16"/>
        <v>2.8735632183908046E-2</v>
      </c>
      <c r="S9" s="1">
        <f t="shared" si="17"/>
        <v>2.0114942528735632E-2</v>
      </c>
      <c r="T9" s="1">
        <f t="shared" si="18"/>
        <v>8.6206896551724137E-3</v>
      </c>
      <c r="U9" s="1">
        <f t="shared" si="19"/>
        <v>5.7471264367816091E-3</v>
      </c>
    </row>
    <row r="10" spans="1:21" x14ac:dyDescent="0.25">
      <c r="A10" t="s">
        <v>8</v>
      </c>
      <c r="B10" s="1">
        <f t="shared" si="0"/>
        <v>4.1033434650455926E-2</v>
      </c>
      <c r="C10" s="1">
        <f t="shared" si="1"/>
        <v>1.5197568389057751E-3</v>
      </c>
      <c r="D10" s="1">
        <f t="shared" si="2"/>
        <v>3.0395136778115501E-3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1.0638297872340425E-2</v>
      </c>
      <c r="H10" s="1">
        <f t="shared" si="6"/>
        <v>3.3434650455927049E-2</v>
      </c>
      <c r="I10" s="1">
        <f t="shared" si="7"/>
        <v>6.0790273556231003E-3</v>
      </c>
      <c r="J10" s="1">
        <f t="shared" si="8"/>
        <v>0.63981762917933127</v>
      </c>
      <c r="K10" s="1">
        <f t="shared" si="9"/>
        <v>1.9756838905775075E-2</v>
      </c>
      <c r="L10" s="1">
        <f t="shared" si="10"/>
        <v>1.5197568389057751E-3</v>
      </c>
      <c r="M10" s="1">
        <f t="shared" si="11"/>
        <v>1.0638297872340425E-2</v>
      </c>
      <c r="N10" s="1">
        <f t="shared" si="12"/>
        <v>5.0151975683890578E-2</v>
      </c>
      <c r="O10" s="1">
        <f t="shared" si="13"/>
        <v>1.5197568389057751E-3</v>
      </c>
      <c r="P10" s="1">
        <f t="shared" si="14"/>
        <v>2.7355623100303952E-2</v>
      </c>
      <c r="Q10" s="1">
        <f t="shared" si="15"/>
        <v>1.3677811550151976E-2</v>
      </c>
      <c r="R10" s="1">
        <f t="shared" si="16"/>
        <v>1.5197568389057751E-3</v>
      </c>
      <c r="S10" s="1">
        <f t="shared" si="17"/>
        <v>4.1033434650455926E-2</v>
      </c>
      <c r="T10" s="1">
        <f t="shared" si="18"/>
        <v>0</v>
      </c>
      <c r="U10" s="1">
        <f t="shared" si="19"/>
        <v>9.4224924012158054E-2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3.3112582781456954E-3</v>
      </c>
      <c r="D11" s="1">
        <f t="shared" si="2"/>
        <v>3.3112582781456954E-3</v>
      </c>
      <c r="E11" s="1">
        <f t="shared" si="3"/>
        <v>3.3112582781456954E-3</v>
      </c>
      <c r="F11" s="1">
        <f t="shared" si="4"/>
        <v>0</v>
      </c>
      <c r="G11" s="1">
        <f t="shared" si="5"/>
        <v>2.6490066225165563E-2</v>
      </c>
      <c r="H11" s="1">
        <f t="shared" si="6"/>
        <v>3.3112582781456956E-2</v>
      </c>
      <c r="I11" s="1">
        <f t="shared" si="7"/>
        <v>0</v>
      </c>
      <c r="J11" s="1">
        <f t="shared" si="8"/>
        <v>2.6490066225165563E-2</v>
      </c>
      <c r="K11" s="1">
        <f t="shared" si="9"/>
        <v>0.77483443708609268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9.9337748344370865E-3</v>
      </c>
      <c r="Q11" s="1">
        <f t="shared" si="15"/>
        <v>3.3112582781456954E-3</v>
      </c>
      <c r="R11" s="1">
        <f t="shared" si="16"/>
        <v>0</v>
      </c>
      <c r="S11" s="1">
        <f t="shared" si="17"/>
        <v>9.9337748344370865E-3</v>
      </c>
      <c r="T11" s="1">
        <f t="shared" si="18"/>
        <v>0</v>
      </c>
      <c r="U11" s="1">
        <f t="shared" si="19"/>
        <v>8.2781456953642391E-2</v>
      </c>
    </row>
    <row r="12" spans="1:21" x14ac:dyDescent="0.25">
      <c r="A12" t="s">
        <v>10</v>
      </c>
      <c r="B12" s="1">
        <f t="shared" si="0"/>
        <v>1.277139208173691E-3</v>
      </c>
      <c r="C12" s="1">
        <f t="shared" si="1"/>
        <v>1.277139208173691E-2</v>
      </c>
      <c r="D12" s="1">
        <f t="shared" si="2"/>
        <v>3.8314176245210726E-3</v>
      </c>
      <c r="E12" s="1">
        <f t="shared" si="3"/>
        <v>6.3856960408684551E-3</v>
      </c>
      <c r="F12" s="1">
        <f t="shared" si="4"/>
        <v>2.554278416347382E-3</v>
      </c>
      <c r="G12" s="1">
        <f t="shared" si="5"/>
        <v>2.1711366538952746E-2</v>
      </c>
      <c r="H12" s="1">
        <f t="shared" si="6"/>
        <v>3.8314176245210726E-3</v>
      </c>
      <c r="I12" s="1">
        <f t="shared" si="7"/>
        <v>7.6628352490421452E-3</v>
      </c>
      <c r="J12" s="1">
        <f t="shared" si="8"/>
        <v>1.277139208173691E-3</v>
      </c>
      <c r="K12" s="1">
        <f t="shared" si="9"/>
        <v>1.0217113665389528E-2</v>
      </c>
      <c r="L12" s="1">
        <f t="shared" si="10"/>
        <v>0.89399744572158368</v>
      </c>
      <c r="M12" s="1">
        <f t="shared" si="11"/>
        <v>6.3856960408684551E-3</v>
      </c>
      <c r="N12" s="1">
        <f t="shared" si="12"/>
        <v>5.108556832694764E-3</v>
      </c>
      <c r="O12" s="1">
        <f t="shared" si="13"/>
        <v>3.8314176245210726E-3</v>
      </c>
      <c r="P12" s="1">
        <f t="shared" si="14"/>
        <v>2.554278416347382E-3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7.6628352490421452E-3</v>
      </c>
      <c r="U12" s="1">
        <f t="shared" si="19"/>
        <v>3.8314176245210726E-3</v>
      </c>
    </row>
    <row r="13" spans="1:21" x14ac:dyDescent="0.25">
      <c r="A13" t="s">
        <v>11</v>
      </c>
      <c r="B13" s="1">
        <f t="shared" si="0"/>
        <v>6.8027210884353739E-3</v>
      </c>
      <c r="C13" s="1">
        <f t="shared" si="1"/>
        <v>6.8027210884353739E-3</v>
      </c>
      <c r="D13" s="1">
        <f t="shared" si="2"/>
        <v>1.3605442176870748E-2</v>
      </c>
      <c r="E13" s="1">
        <f t="shared" si="3"/>
        <v>2.0408163265306121E-2</v>
      </c>
      <c r="F13" s="1">
        <f t="shared" si="4"/>
        <v>0</v>
      </c>
      <c r="G13" s="1">
        <f t="shared" si="5"/>
        <v>0</v>
      </c>
      <c r="H13" s="1">
        <f t="shared" si="6"/>
        <v>6.8027210884353739E-3</v>
      </c>
      <c r="I13" s="1">
        <f t="shared" si="7"/>
        <v>6.8027210884353739E-3</v>
      </c>
      <c r="J13" s="1">
        <f t="shared" si="8"/>
        <v>1.3605442176870748E-2</v>
      </c>
      <c r="K13" s="1">
        <f t="shared" si="9"/>
        <v>0</v>
      </c>
      <c r="L13" s="1">
        <f t="shared" si="10"/>
        <v>2.0408163265306121E-2</v>
      </c>
      <c r="M13" s="1">
        <f t="shared" si="11"/>
        <v>0.78911564625850339</v>
      </c>
      <c r="N13" s="1">
        <f t="shared" si="12"/>
        <v>4.0816326530612242E-2</v>
      </c>
      <c r="O13" s="1">
        <f t="shared" si="13"/>
        <v>6.8027210884353739E-3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2.7210884353741496E-2</v>
      </c>
      <c r="T13" s="1">
        <f t="shared" si="18"/>
        <v>0</v>
      </c>
      <c r="U13" s="1">
        <f t="shared" si="19"/>
        <v>0</v>
      </c>
    </row>
    <row r="14" spans="1:21" x14ac:dyDescent="0.25">
      <c r="A14" t="s">
        <v>12</v>
      </c>
      <c r="B14" s="1">
        <f t="shared" si="0"/>
        <v>5.5555555555555552E-2</v>
      </c>
      <c r="C14" s="1">
        <f t="shared" si="1"/>
        <v>0</v>
      </c>
      <c r="D14" s="1">
        <f t="shared" si="2"/>
        <v>5.0505050505050509E-3</v>
      </c>
      <c r="E14" s="1">
        <f t="shared" si="3"/>
        <v>0</v>
      </c>
      <c r="F14" s="1">
        <f t="shared" si="4"/>
        <v>5.0505050505050509E-3</v>
      </c>
      <c r="G14" s="1">
        <f t="shared" si="5"/>
        <v>5.0505050505050509E-3</v>
      </c>
      <c r="H14" s="1">
        <f t="shared" si="6"/>
        <v>1.5151515151515152E-2</v>
      </c>
      <c r="I14" s="1">
        <f t="shared" si="7"/>
        <v>1.5151515151515152E-2</v>
      </c>
      <c r="J14" s="1">
        <f t="shared" si="8"/>
        <v>0.10606060606060606</v>
      </c>
      <c r="K14" s="1">
        <f t="shared" si="9"/>
        <v>0</v>
      </c>
      <c r="L14" s="1">
        <f t="shared" si="10"/>
        <v>2.0202020202020204E-2</v>
      </c>
      <c r="M14" s="1">
        <f t="shared" si="11"/>
        <v>4.0404040404040407E-2</v>
      </c>
      <c r="N14" s="1">
        <f t="shared" si="12"/>
        <v>0.58080808080808077</v>
      </c>
      <c r="O14" s="1">
        <f t="shared" si="13"/>
        <v>5.0505050505050509E-3</v>
      </c>
      <c r="P14" s="1">
        <f t="shared" si="14"/>
        <v>4.5454545454545456E-2</v>
      </c>
      <c r="Q14" s="1">
        <f t="shared" si="15"/>
        <v>1.0101010101010102E-2</v>
      </c>
      <c r="R14" s="1">
        <f t="shared" si="16"/>
        <v>0</v>
      </c>
      <c r="S14" s="1">
        <f t="shared" si="17"/>
        <v>5.5555555555555552E-2</v>
      </c>
      <c r="T14" s="1">
        <f t="shared" si="18"/>
        <v>1.0101010101010102E-2</v>
      </c>
      <c r="U14" s="1">
        <f t="shared" si="19"/>
        <v>2.5252525252525252E-2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4.1666666666666664E-2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8.3333333333333332E-3</v>
      </c>
      <c r="G15" s="1">
        <f t="shared" si="5"/>
        <v>8.3333333333333332E-3</v>
      </c>
      <c r="H15" s="1">
        <f t="shared" si="6"/>
        <v>5.8333333333333334E-2</v>
      </c>
      <c r="I15" s="1">
        <f t="shared" si="7"/>
        <v>0</v>
      </c>
      <c r="J15" s="1">
        <f t="shared" si="8"/>
        <v>1.6666666666666666E-2</v>
      </c>
      <c r="K15" s="1">
        <f t="shared" si="9"/>
        <v>0</v>
      </c>
      <c r="L15" s="1">
        <f t="shared" si="10"/>
        <v>1.6666666666666666E-2</v>
      </c>
      <c r="M15" s="1">
        <f t="shared" si="11"/>
        <v>1.6666666666666666E-2</v>
      </c>
      <c r="N15" s="1">
        <f t="shared" si="12"/>
        <v>0</v>
      </c>
      <c r="O15" s="1">
        <f t="shared" si="13"/>
        <v>0.6333333333333333</v>
      </c>
      <c r="P15" s="1">
        <f t="shared" si="14"/>
        <v>8.3333333333333332E-3</v>
      </c>
      <c r="Q15" s="1">
        <f t="shared" si="15"/>
        <v>1.6666666666666666E-2</v>
      </c>
      <c r="R15" s="1">
        <f t="shared" si="16"/>
        <v>0</v>
      </c>
      <c r="S15" s="1">
        <f t="shared" si="17"/>
        <v>0.05</v>
      </c>
      <c r="T15" s="1">
        <f t="shared" si="18"/>
        <v>3.3333333333333333E-2</v>
      </c>
      <c r="U15" s="1">
        <f t="shared" si="19"/>
        <v>0.05</v>
      </c>
    </row>
    <row r="16" spans="1:21" x14ac:dyDescent="0.25">
      <c r="A16" t="s">
        <v>14</v>
      </c>
      <c r="B16" s="1">
        <f t="shared" si="0"/>
        <v>5.0847457627118647E-2</v>
      </c>
      <c r="C16" s="1">
        <f t="shared" si="1"/>
        <v>8.4745762711864406E-3</v>
      </c>
      <c r="D16" s="1">
        <f t="shared" si="2"/>
        <v>0</v>
      </c>
      <c r="E16" s="1">
        <f t="shared" si="3"/>
        <v>8.4745762711864406E-3</v>
      </c>
      <c r="F16" s="1">
        <f t="shared" si="4"/>
        <v>8.4745762711864406E-3</v>
      </c>
      <c r="G16" s="1">
        <f t="shared" si="5"/>
        <v>0</v>
      </c>
      <c r="H16" s="1">
        <f t="shared" si="6"/>
        <v>8.4745762711864406E-3</v>
      </c>
      <c r="I16" s="1">
        <f t="shared" si="7"/>
        <v>0</v>
      </c>
      <c r="J16" s="1">
        <f t="shared" si="8"/>
        <v>7.6271186440677971E-2</v>
      </c>
      <c r="K16" s="1">
        <f t="shared" si="9"/>
        <v>2.5423728813559324E-2</v>
      </c>
      <c r="L16" s="1">
        <f t="shared" si="10"/>
        <v>0</v>
      </c>
      <c r="M16" s="1">
        <f t="shared" si="11"/>
        <v>0</v>
      </c>
      <c r="N16" s="1">
        <f t="shared" si="12"/>
        <v>8.4745762711864403E-2</v>
      </c>
      <c r="O16" s="1">
        <f t="shared" si="13"/>
        <v>1.6949152542372881E-2</v>
      </c>
      <c r="P16" s="1">
        <f t="shared" si="14"/>
        <v>0.61864406779661019</v>
      </c>
      <c r="Q16" s="1">
        <f t="shared" si="15"/>
        <v>1.6949152542372881E-2</v>
      </c>
      <c r="R16" s="1">
        <f t="shared" si="16"/>
        <v>8.4745762711864406E-3</v>
      </c>
      <c r="S16" s="1">
        <f t="shared" si="17"/>
        <v>5.0847457627118647E-2</v>
      </c>
      <c r="T16" s="1">
        <f t="shared" si="18"/>
        <v>8.4745762711864406E-3</v>
      </c>
      <c r="U16" s="1">
        <f t="shared" si="19"/>
        <v>8.4745762711864406E-3</v>
      </c>
    </row>
    <row r="17" spans="1:21" x14ac:dyDescent="0.25">
      <c r="A17" t="s">
        <v>15</v>
      </c>
      <c r="B17" s="1">
        <f t="shared" si="0"/>
        <v>5.5248618784530384E-3</v>
      </c>
      <c r="C17" s="1">
        <f t="shared" si="1"/>
        <v>1.1049723756906077E-2</v>
      </c>
      <c r="D17" s="1">
        <f t="shared" si="2"/>
        <v>0</v>
      </c>
      <c r="E17" s="1">
        <f t="shared" si="3"/>
        <v>0</v>
      </c>
      <c r="F17" s="1">
        <f t="shared" si="4"/>
        <v>8.2872928176795577E-3</v>
      </c>
      <c r="G17" s="1">
        <f t="shared" si="5"/>
        <v>0</v>
      </c>
      <c r="H17" s="1">
        <f t="shared" si="6"/>
        <v>1.6574585635359115E-2</v>
      </c>
      <c r="I17" s="1">
        <f t="shared" si="7"/>
        <v>0</v>
      </c>
      <c r="J17" s="1">
        <f t="shared" si="8"/>
        <v>3.3149171270718231E-2</v>
      </c>
      <c r="K17" s="1">
        <f t="shared" si="9"/>
        <v>0</v>
      </c>
      <c r="L17" s="1">
        <f t="shared" si="10"/>
        <v>2.7624309392265192E-3</v>
      </c>
      <c r="M17" s="1">
        <f t="shared" si="11"/>
        <v>5.5248618784530384E-3</v>
      </c>
      <c r="N17" s="1">
        <f t="shared" si="12"/>
        <v>2.4861878453038673E-2</v>
      </c>
      <c r="O17" s="1">
        <f t="shared" si="13"/>
        <v>0</v>
      </c>
      <c r="P17" s="1">
        <f t="shared" si="14"/>
        <v>1.9337016574585635E-2</v>
      </c>
      <c r="Q17" s="1">
        <f t="shared" si="15"/>
        <v>0.74033149171270718</v>
      </c>
      <c r="R17" s="1">
        <f t="shared" si="16"/>
        <v>0</v>
      </c>
      <c r="S17" s="1">
        <f t="shared" si="17"/>
        <v>0.10773480662983426</v>
      </c>
      <c r="T17" s="1">
        <f t="shared" si="18"/>
        <v>0</v>
      </c>
      <c r="U17" s="1">
        <f t="shared" si="19"/>
        <v>2.4861878453038673E-2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0</v>
      </c>
      <c r="D18" s="1">
        <f t="shared" si="2"/>
        <v>6.0109289617486336E-2</v>
      </c>
      <c r="E18" s="1">
        <f t="shared" si="3"/>
        <v>1.6393442622950821E-2</v>
      </c>
      <c r="F18" s="1">
        <f t="shared" si="4"/>
        <v>1.6393442622950821E-2</v>
      </c>
      <c r="G18" s="1">
        <f t="shared" si="5"/>
        <v>0</v>
      </c>
      <c r="H18" s="1">
        <f t="shared" si="6"/>
        <v>1.092896174863388E-2</v>
      </c>
      <c r="I18" s="1">
        <f t="shared" si="7"/>
        <v>5.4644808743169397E-2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5.4644808743169399E-3</v>
      </c>
      <c r="Q18" s="1">
        <f t="shared" si="15"/>
        <v>0</v>
      </c>
      <c r="R18" s="1">
        <f t="shared" si="16"/>
        <v>0.81420765027322406</v>
      </c>
      <c r="S18" s="1">
        <f t="shared" si="17"/>
        <v>1.092896174863388E-2</v>
      </c>
      <c r="T18" s="1">
        <f t="shared" si="18"/>
        <v>5.4644808743169399E-3</v>
      </c>
      <c r="U18" s="1">
        <f t="shared" si="19"/>
        <v>5.4644808743169399E-3</v>
      </c>
    </row>
    <row r="19" spans="1:21" x14ac:dyDescent="0.25">
      <c r="A19" t="s">
        <v>17</v>
      </c>
      <c r="B19" s="1">
        <f t="shared" si="0"/>
        <v>3.1598513011152414E-2</v>
      </c>
      <c r="C19" s="1">
        <f t="shared" si="1"/>
        <v>2.1375464684014869E-2</v>
      </c>
      <c r="D19" s="1">
        <f t="shared" si="2"/>
        <v>4.646840148698885E-3</v>
      </c>
      <c r="E19" s="1">
        <f t="shared" si="3"/>
        <v>5.5762081784386614E-3</v>
      </c>
      <c r="F19" s="1">
        <f t="shared" si="4"/>
        <v>1.8587360594795538E-3</v>
      </c>
      <c r="G19" s="1">
        <f t="shared" si="5"/>
        <v>8.3643122676579917E-3</v>
      </c>
      <c r="H19" s="1">
        <f t="shared" si="6"/>
        <v>1.2081784386617101E-2</v>
      </c>
      <c r="I19" s="1">
        <f t="shared" si="7"/>
        <v>1.8587360594795538E-3</v>
      </c>
      <c r="J19" s="1">
        <f t="shared" si="8"/>
        <v>3.0669144981412641E-2</v>
      </c>
      <c r="K19" s="1">
        <f t="shared" si="9"/>
        <v>9.2936802973977691E-4</v>
      </c>
      <c r="L19" s="1">
        <f t="shared" si="10"/>
        <v>8.3643122676579917E-3</v>
      </c>
      <c r="M19" s="1">
        <f t="shared" si="11"/>
        <v>6.5055762081784388E-3</v>
      </c>
      <c r="N19" s="1">
        <f t="shared" si="12"/>
        <v>2.5092936802973979E-2</v>
      </c>
      <c r="O19" s="1">
        <f t="shared" si="13"/>
        <v>7.4349442379182153E-3</v>
      </c>
      <c r="P19" s="1">
        <f t="shared" si="14"/>
        <v>1.1152416356877323E-2</v>
      </c>
      <c r="Q19" s="1">
        <f t="shared" si="15"/>
        <v>5.6691449814126396E-2</v>
      </c>
      <c r="R19" s="1">
        <f t="shared" si="16"/>
        <v>0</v>
      </c>
      <c r="S19" s="1">
        <f t="shared" si="17"/>
        <v>0.73420074349442377</v>
      </c>
      <c r="T19" s="1">
        <f t="shared" si="18"/>
        <v>1.8587360594795538E-3</v>
      </c>
      <c r="U19" s="1">
        <f t="shared" si="19"/>
        <v>2.9739776951672861E-2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2.5316455696202532E-3</v>
      </c>
      <c r="D20" s="1">
        <f t="shared" si="2"/>
        <v>5.8227848101265821E-2</v>
      </c>
      <c r="E20" s="1">
        <f t="shared" si="3"/>
        <v>1.2658227848101266E-2</v>
      </c>
      <c r="F20" s="1">
        <f t="shared" si="4"/>
        <v>8.3544303797468356E-2</v>
      </c>
      <c r="G20" s="1">
        <f t="shared" si="5"/>
        <v>0</v>
      </c>
      <c r="H20" s="1">
        <f t="shared" si="6"/>
        <v>0</v>
      </c>
      <c r="I20" s="1">
        <f t="shared" si="7"/>
        <v>5.0632911392405064E-3</v>
      </c>
      <c r="J20" s="1">
        <f t="shared" si="8"/>
        <v>5.0632911392405064E-3</v>
      </c>
      <c r="K20" s="1">
        <f t="shared" si="9"/>
        <v>0</v>
      </c>
      <c r="L20" s="1">
        <f t="shared" si="10"/>
        <v>2.5316455696202531E-2</v>
      </c>
      <c r="M20" s="1">
        <f t="shared" si="11"/>
        <v>0</v>
      </c>
      <c r="N20" s="1">
        <f t="shared" si="12"/>
        <v>2.5316455696202532E-3</v>
      </c>
      <c r="O20" s="1">
        <f t="shared" si="13"/>
        <v>7.5949367088607592E-3</v>
      </c>
      <c r="P20" s="1">
        <f t="shared" si="14"/>
        <v>2.5316455696202532E-3</v>
      </c>
      <c r="Q20" s="1">
        <f t="shared" si="15"/>
        <v>0</v>
      </c>
      <c r="R20" s="1">
        <f t="shared" si="16"/>
        <v>7.5949367088607592E-3</v>
      </c>
      <c r="S20" s="1">
        <f t="shared" si="17"/>
        <v>2.5316455696202532E-3</v>
      </c>
      <c r="T20" s="1">
        <f t="shared" si="18"/>
        <v>0.77974683544303802</v>
      </c>
      <c r="U20" s="1">
        <f t="shared" si="19"/>
        <v>5.0632911392405064E-3</v>
      </c>
    </row>
    <row r="21" spans="1:21" x14ac:dyDescent="0.25">
      <c r="A21" t="s">
        <v>19</v>
      </c>
      <c r="B21" s="1">
        <f t="shared" si="0"/>
        <v>6.728778467908903E-3</v>
      </c>
      <c r="C21" s="1">
        <f t="shared" si="1"/>
        <v>3.105590062111801E-3</v>
      </c>
      <c r="D21" s="1">
        <f t="shared" si="2"/>
        <v>1.0351966873706005E-3</v>
      </c>
      <c r="E21" s="1">
        <f t="shared" si="3"/>
        <v>1.5527950310559005E-3</v>
      </c>
      <c r="F21" s="1">
        <f t="shared" si="4"/>
        <v>1.5527950310559005E-3</v>
      </c>
      <c r="G21" s="1">
        <f t="shared" si="5"/>
        <v>6.2111801242236021E-3</v>
      </c>
      <c r="H21" s="1">
        <f t="shared" si="6"/>
        <v>2.0703933747412008E-2</v>
      </c>
      <c r="I21" s="1">
        <f t="shared" si="7"/>
        <v>3.105590062111801E-3</v>
      </c>
      <c r="J21" s="1">
        <f t="shared" si="8"/>
        <v>5.538302277432712E-2</v>
      </c>
      <c r="K21" s="1">
        <f t="shared" si="9"/>
        <v>3.0538302277432712E-2</v>
      </c>
      <c r="L21" s="1">
        <f t="shared" si="10"/>
        <v>2.070393374741201E-3</v>
      </c>
      <c r="M21" s="1">
        <f t="shared" si="11"/>
        <v>5.1759834368530024E-4</v>
      </c>
      <c r="N21" s="1">
        <f t="shared" si="12"/>
        <v>8.2815734989648039E-3</v>
      </c>
      <c r="O21" s="1">
        <f t="shared" si="13"/>
        <v>7.246376811594203E-3</v>
      </c>
      <c r="P21" s="1">
        <f t="shared" si="14"/>
        <v>9.834368530020704E-3</v>
      </c>
      <c r="Q21" s="1">
        <f t="shared" si="15"/>
        <v>6.2111801242236021E-3</v>
      </c>
      <c r="R21" s="1">
        <f t="shared" si="16"/>
        <v>5.1759834368530024E-4</v>
      </c>
      <c r="S21" s="1">
        <f t="shared" si="17"/>
        <v>1.8633540372670808E-2</v>
      </c>
      <c r="T21" s="1">
        <f t="shared" si="18"/>
        <v>2.587991718426501E-3</v>
      </c>
      <c r="U21" s="1">
        <f t="shared" si="19"/>
        <v>0.81418219461697727</v>
      </c>
    </row>
    <row r="24" spans="1:21" x14ac:dyDescent="0.25">
      <c r="A24">
        <f>SUM(B24:U24)</f>
        <v>159</v>
      </c>
      <c r="B24">
        <v>100</v>
      </c>
      <c r="C24">
        <v>1</v>
      </c>
      <c r="D24">
        <v>0</v>
      </c>
      <c r="E24">
        <v>0</v>
      </c>
      <c r="F24">
        <v>1</v>
      </c>
      <c r="G24">
        <v>1</v>
      </c>
      <c r="H24">
        <v>3</v>
      </c>
      <c r="I24">
        <v>0</v>
      </c>
      <c r="J24">
        <v>11</v>
      </c>
      <c r="K24">
        <v>0</v>
      </c>
      <c r="L24">
        <v>0</v>
      </c>
      <c r="M24">
        <v>0</v>
      </c>
      <c r="N24">
        <v>18</v>
      </c>
      <c r="O24">
        <v>0</v>
      </c>
      <c r="P24">
        <v>6</v>
      </c>
      <c r="Q24">
        <v>0</v>
      </c>
      <c r="R24">
        <v>0</v>
      </c>
      <c r="S24">
        <v>14</v>
      </c>
      <c r="T24">
        <v>0</v>
      </c>
      <c r="U24">
        <v>4</v>
      </c>
    </row>
    <row r="25" spans="1:21" x14ac:dyDescent="0.25">
      <c r="A25">
        <f t="shared" ref="A25:A43" si="20">SUM(B25:U25)</f>
        <v>1631</v>
      </c>
      <c r="B25">
        <v>4</v>
      </c>
      <c r="C25">
        <v>1457</v>
      </c>
      <c r="D25">
        <v>2</v>
      </c>
      <c r="E25">
        <v>13</v>
      </c>
      <c r="F25">
        <v>4</v>
      </c>
      <c r="G25">
        <v>4</v>
      </c>
      <c r="H25">
        <v>20</v>
      </c>
      <c r="I25">
        <v>3</v>
      </c>
      <c r="J25">
        <v>9</v>
      </c>
      <c r="K25">
        <v>3</v>
      </c>
      <c r="L25">
        <v>11</v>
      </c>
      <c r="M25">
        <v>5</v>
      </c>
      <c r="N25">
        <v>7</v>
      </c>
      <c r="O25">
        <v>14</v>
      </c>
      <c r="P25">
        <v>11</v>
      </c>
      <c r="Q25">
        <v>17</v>
      </c>
      <c r="R25">
        <v>1</v>
      </c>
      <c r="S25">
        <v>24</v>
      </c>
      <c r="T25">
        <v>2</v>
      </c>
      <c r="U25">
        <v>20</v>
      </c>
    </row>
    <row r="26" spans="1:21" x14ac:dyDescent="0.25">
      <c r="A26">
        <f t="shared" si="20"/>
        <v>696</v>
      </c>
      <c r="B26">
        <v>2</v>
      </c>
      <c r="C26">
        <v>1</v>
      </c>
      <c r="D26">
        <v>580</v>
      </c>
      <c r="E26">
        <v>5</v>
      </c>
      <c r="F26">
        <v>20</v>
      </c>
      <c r="G26">
        <v>1</v>
      </c>
      <c r="H26">
        <v>1</v>
      </c>
      <c r="I26">
        <v>18</v>
      </c>
      <c r="J26">
        <v>5</v>
      </c>
      <c r="K26">
        <v>1</v>
      </c>
      <c r="L26">
        <v>2</v>
      </c>
      <c r="M26">
        <v>1</v>
      </c>
      <c r="N26">
        <v>4</v>
      </c>
      <c r="O26">
        <v>1</v>
      </c>
      <c r="P26">
        <v>2</v>
      </c>
      <c r="Q26">
        <v>4</v>
      </c>
      <c r="R26">
        <v>22</v>
      </c>
      <c r="S26">
        <v>4</v>
      </c>
      <c r="T26">
        <v>19</v>
      </c>
      <c r="U26">
        <v>3</v>
      </c>
    </row>
    <row r="27" spans="1:21" x14ac:dyDescent="0.25">
      <c r="A27">
        <f t="shared" si="20"/>
        <v>181</v>
      </c>
      <c r="B27">
        <v>2</v>
      </c>
      <c r="C27">
        <v>6</v>
      </c>
      <c r="D27">
        <v>13</v>
      </c>
      <c r="E27">
        <v>115</v>
      </c>
      <c r="F27">
        <v>9</v>
      </c>
      <c r="G27">
        <v>0</v>
      </c>
      <c r="H27">
        <v>0</v>
      </c>
      <c r="I27">
        <v>5</v>
      </c>
      <c r="J27">
        <v>4</v>
      </c>
      <c r="K27">
        <v>0</v>
      </c>
      <c r="L27">
        <v>1</v>
      </c>
      <c r="M27">
        <v>0</v>
      </c>
      <c r="N27">
        <v>3</v>
      </c>
      <c r="O27">
        <v>5</v>
      </c>
      <c r="P27">
        <v>4</v>
      </c>
      <c r="Q27">
        <v>2</v>
      </c>
      <c r="R27">
        <v>2</v>
      </c>
      <c r="S27">
        <v>5</v>
      </c>
      <c r="T27">
        <v>3</v>
      </c>
      <c r="U27">
        <v>2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14</v>
      </c>
      <c r="E28">
        <v>6</v>
      </c>
      <c r="F28">
        <v>118</v>
      </c>
      <c r="G28">
        <v>0</v>
      </c>
      <c r="H28">
        <v>1</v>
      </c>
      <c r="I28">
        <v>3</v>
      </c>
      <c r="J28">
        <v>0</v>
      </c>
      <c r="K28">
        <v>0</v>
      </c>
      <c r="L28">
        <v>0</v>
      </c>
      <c r="M28">
        <v>0</v>
      </c>
      <c r="N28">
        <v>1</v>
      </c>
      <c r="O28">
        <v>4</v>
      </c>
      <c r="P28">
        <v>2</v>
      </c>
      <c r="Q28">
        <v>1</v>
      </c>
      <c r="R28">
        <v>6</v>
      </c>
      <c r="S28">
        <v>0</v>
      </c>
      <c r="T28">
        <v>45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0</v>
      </c>
      <c r="D29">
        <v>0</v>
      </c>
      <c r="E29">
        <v>0</v>
      </c>
      <c r="F29">
        <v>0</v>
      </c>
      <c r="G29">
        <v>167</v>
      </c>
      <c r="H29">
        <v>6</v>
      </c>
      <c r="I29">
        <v>1</v>
      </c>
      <c r="J29">
        <v>0</v>
      </c>
      <c r="K29">
        <v>3</v>
      </c>
      <c r="L29">
        <v>7</v>
      </c>
      <c r="M29">
        <v>3</v>
      </c>
      <c r="N29">
        <v>1</v>
      </c>
      <c r="O29">
        <v>1</v>
      </c>
      <c r="P29">
        <v>4</v>
      </c>
      <c r="Q29">
        <v>0</v>
      </c>
      <c r="R29">
        <v>0</v>
      </c>
      <c r="S29">
        <v>3</v>
      </c>
      <c r="T29">
        <v>0</v>
      </c>
      <c r="U29">
        <v>3</v>
      </c>
    </row>
    <row r="30" spans="1:21" x14ac:dyDescent="0.25">
      <c r="A30">
        <f t="shared" si="20"/>
        <v>252</v>
      </c>
      <c r="B30">
        <v>1</v>
      </c>
      <c r="C30">
        <v>7</v>
      </c>
      <c r="D30">
        <v>0</v>
      </c>
      <c r="E30">
        <v>5</v>
      </c>
      <c r="F30">
        <v>1</v>
      </c>
      <c r="G30">
        <v>5</v>
      </c>
      <c r="H30">
        <v>158</v>
      </c>
      <c r="I30">
        <v>0</v>
      </c>
      <c r="J30">
        <v>19</v>
      </c>
      <c r="K30">
        <v>4</v>
      </c>
      <c r="L30">
        <v>3</v>
      </c>
      <c r="M30">
        <v>3</v>
      </c>
      <c r="N30">
        <v>2</v>
      </c>
      <c r="O30">
        <v>12</v>
      </c>
      <c r="P30">
        <v>4</v>
      </c>
      <c r="Q30">
        <v>6</v>
      </c>
      <c r="R30">
        <v>1</v>
      </c>
      <c r="S30">
        <v>4</v>
      </c>
      <c r="T30">
        <v>0</v>
      </c>
      <c r="U30">
        <v>17</v>
      </c>
    </row>
    <row r="31" spans="1:21" x14ac:dyDescent="0.25">
      <c r="A31">
        <f t="shared" si="20"/>
        <v>348</v>
      </c>
      <c r="B31">
        <v>0</v>
      </c>
      <c r="C31">
        <v>1</v>
      </c>
      <c r="D31">
        <v>22</v>
      </c>
      <c r="E31">
        <v>5</v>
      </c>
      <c r="F31">
        <v>4</v>
      </c>
      <c r="G31">
        <v>0</v>
      </c>
      <c r="H31">
        <v>0</v>
      </c>
      <c r="I31">
        <v>261</v>
      </c>
      <c r="J31">
        <v>4</v>
      </c>
      <c r="K31">
        <v>1</v>
      </c>
      <c r="L31">
        <v>20</v>
      </c>
      <c r="M31">
        <v>1</v>
      </c>
      <c r="N31">
        <v>1</v>
      </c>
      <c r="O31">
        <v>0</v>
      </c>
      <c r="P31">
        <v>6</v>
      </c>
      <c r="Q31">
        <v>0</v>
      </c>
      <c r="R31">
        <v>10</v>
      </c>
      <c r="S31">
        <v>7</v>
      </c>
      <c r="T31">
        <v>3</v>
      </c>
      <c r="U31">
        <v>2</v>
      </c>
    </row>
    <row r="32" spans="1:21" x14ac:dyDescent="0.25">
      <c r="A32">
        <f t="shared" si="20"/>
        <v>658</v>
      </c>
      <c r="B32">
        <v>27</v>
      </c>
      <c r="C32">
        <v>1</v>
      </c>
      <c r="D32">
        <v>2</v>
      </c>
      <c r="E32">
        <v>1</v>
      </c>
      <c r="F32">
        <v>1</v>
      </c>
      <c r="G32">
        <v>7</v>
      </c>
      <c r="H32">
        <v>22</v>
      </c>
      <c r="I32">
        <v>4</v>
      </c>
      <c r="J32">
        <v>421</v>
      </c>
      <c r="K32">
        <v>13</v>
      </c>
      <c r="L32">
        <v>1</v>
      </c>
      <c r="M32">
        <v>7</v>
      </c>
      <c r="N32">
        <v>33</v>
      </c>
      <c r="O32">
        <v>1</v>
      </c>
      <c r="P32">
        <v>18</v>
      </c>
      <c r="Q32">
        <v>9</v>
      </c>
      <c r="R32">
        <v>1</v>
      </c>
      <c r="S32">
        <v>27</v>
      </c>
      <c r="T32">
        <v>0</v>
      </c>
      <c r="U32">
        <v>62</v>
      </c>
    </row>
    <row r="33" spans="1:21" x14ac:dyDescent="0.25">
      <c r="A33">
        <f t="shared" si="20"/>
        <v>302</v>
      </c>
      <c r="B33">
        <v>1</v>
      </c>
      <c r="C33">
        <v>1</v>
      </c>
      <c r="D33">
        <v>1</v>
      </c>
      <c r="E33">
        <v>1</v>
      </c>
      <c r="F33">
        <v>0</v>
      </c>
      <c r="G33">
        <v>8</v>
      </c>
      <c r="H33">
        <v>10</v>
      </c>
      <c r="I33">
        <v>0</v>
      </c>
      <c r="J33">
        <v>8</v>
      </c>
      <c r="K33">
        <v>234</v>
      </c>
      <c r="L33">
        <v>4</v>
      </c>
      <c r="M33">
        <v>0</v>
      </c>
      <c r="N33">
        <v>2</v>
      </c>
      <c r="O33">
        <v>0</v>
      </c>
      <c r="P33">
        <v>3</v>
      </c>
      <c r="Q33">
        <v>1</v>
      </c>
      <c r="R33">
        <v>0</v>
      </c>
      <c r="S33">
        <v>3</v>
      </c>
      <c r="T33">
        <v>0</v>
      </c>
      <c r="U33">
        <v>25</v>
      </c>
    </row>
    <row r="34" spans="1:21" x14ac:dyDescent="0.25">
      <c r="A34">
        <f t="shared" si="20"/>
        <v>783</v>
      </c>
      <c r="B34">
        <v>1</v>
      </c>
      <c r="C34">
        <v>10</v>
      </c>
      <c r="D34">
        <v>3</v>
      </c>
      <c r="E34">
        <v>5</v>
      </c>
      <c r="F34">
        <v>2</v>
      </c>
      <c r="G34">
        <v>17</v>
      </c>
      <c r="H34">
        <v>3</v>
      </c>
      <c r="I34">
        <v>6</v>
      </c>
      <c r="J34">
        <v>1</v>
      </c>
      <c r="K34">
        <v>8</v>
      </c>
      <c r="L34">
        <v>700</v>
      </c>
      <c r="M34">
        <v>5</v>
      </c>
      <c r="N34">
        <v>4</v>
      </c>
      <c r="O34">
        <v>3</v>
      </c>
      <c r="P34">
        <v>2</v>
      </c>
      <c r="Q34">
        <v>0</v>
      </c>
      <c r="R34">
        <v>0</v>
      </c>
      <c r="S34">
        <v>4</v>
      </c>
      <c r="T34">
        <v>6</v>
      </c>
      <c r="U34">
        <v>3</v>
      </c>
    </row>
    <row r="35" spans="1:21" x14ac:dyDescent="0.25">
      <c r="A35">
        <f t="shared" si="20"/>
        <v>147</v>
      </c>
      <c r="B35">
        <v>1</v>
      </c>
      <c r="C35">
        <v>1</v>
      </c>
      <c r="D35">
        <v>2</v>
      </c>
      <c r="E35">
        <v>3</v>
      </c>
      <c r="F35">
        <v>0</v>
      </c>
      <c r="G35">
        <v>0</v>
      </c>
      <c r="H35">
        <v>1</v>
      </c>
      <c r="I35">
        <v>1</v>
      </c>
      <c r="J35">
        <v>2</v>
      </c>
      <c r="K35">
        <v>0</v>
      </c>
      <c r="L35">
        <v>3</v>
      </c>
      <c r="M35">
        <v>116</v>
      </c>
      <c r="N35">
        <v>6</v>
      </c>
      <c r="O35">
        <v>1</v>
      </c>
      <c r="P35">
        <v>4</v>
      </c>
      <c r="Q35">
        <v>2</v>
      </c>
      <c r="R35">
        <v>0</v>
      </c>
      <c r="S35">
        <v>4</v>
      </c>
      <c r="T35">
        <v>0</v>
      </c>
      <c r="U35">
        <v>0</v>
      </c>
    </row>
    <row r="36" spans="1:21" x14ac:dyDescent="0.25">
      <c r="A36">
        <f t="shared" si="20"/>
        <v>198</v>
      </c>
      <c r="B36">
        <v>11</v>
      </c>
      <c r="C36">
        <v>0</v>
      </c>
      <c r="D36">
        <v>1</v>
      </c>
      <c r="E36">
        <v>0</v>
      </c>
      <c r="F36">
        <v>1</v>
      </c>
      <c r="G36">
        <v>1</v>
      </c>
      <c r="H36">
        <v>3</v>
      </c>
      <c r="I36">
        <v>3</v>
      </c>
      <c r="J36">
        <v>21</v>
      </c>
      <c r="K36">
        <v>0</v>
      </c>
      <c r="L36">
        <v>4</v>
      </c>
      <c r="M36">
        <v>8</v>
      </c>
      <c r="N36">
        <v>115</v>
      </c>
      <c r="O36">
        <v>1</v>
      </c>
      <c r="P36">
        <v>9</v>
      </c>
      <c r="Q36">
        <v>2</v>
      </c>
      <c r="R36">
        <v>0</v>
      </c>
      <c r="S36">
        <v>11</v>
      </c>
      <c r="T36">
        <v>2</v>
      </c>
      <c r="U36">
        <v>5</v>
      </c>
    </row>
    <row r="37" spans="1:21" x14ac:dyDescent="0.25">
      <c r="A37">
        <f t="shared" si="20"/>
        <v>120</v>
      </c>
      <c r="B37">
        <v>1</v>
      </c>
      <c r="C37">
        <v>5</v>
      </c>
      <c r="D37">
        <v>1</v>
      </c>
      <c r="E37">
        <v>3</v>
      </c>
      <c r="F37">
        <v>1</v>
      </c>
      <c r="G37">
        <v>1</v>
      </c>
      <c r="H37">
        <v>7</v>
      </c>
      <c r="I37">
        <v>0</v>
      </c>
      <c r="J37">
        <v>2</v>
      </c>
      <c r="K37">
        <v>0</v>
      </c>
      <c r="L37">
        <v>2</v>
      </c>
      <c r="M37">
        <v>2</v>
      </c>
      <c r="N37">
        <v>0</v>
      </c>
      <c r="O37">
        <v>76</v>
      </c>
      <c r="P37">
        <v>1</v>
      </c>
      <c r="Q37">
        <v>2</v>
      </c>
      <c r="R37">
        <v>0</v>
      </c>
      <c r="S37">
        <v>6</v>
      </c>
      <c r="T37">
        <v>4</v>
      </c>
      <c r="U37">
        <v>6</v>
      </c>
    </row>
    <row r="38" spans="1:21" x14ac:dyDescent="0.25">
      <c r="A38">
        <f t="shared" si="20"/>
        <v>118</v>
      </c>
      <c r="B38">
        <v>6</v>
      </c>
      <c r="C38">
        <v>1</v>
      </c>
      <c r="D38">
        <v>0</v>
      </c>
      <c r="E38">
        <v>1</v>
      </c>
      <c r="F38">
        <v>1</v>
      </c>
      <c r="G38">
        <v>0</v>
      </c>
      <c r="H38">
        <v>1</v>
      </c>
      <c r="I38">
        <v>0</v>
      </c>
      <c r="J38">
        <v>9</v>
      </c>
      <c r="K38">
        <v>3</v>
      </c>
      <c r="L38">
        <v>0</v>
      </c>
      <c r="M38">
        <v>0</v>
      </c>
      <c r="N38">
        <v>10</v>
      </c>
      <c r="O38">
        <v>2</v>
      </c>
      <c r="P38">
        <v>73</v>
      </c>
      <c r="Q38">
        <v>2</v>
      </c>
      <c r="R38">
        <v>1</v>
      </c>
      <c r="S38">
        <v>6</v>
      </c>
      <c r="T38">
        <v>1</v>
      </c>
      <c r="U38">
        <v>1</v>
      </c>
    </row>
    <row r="39" spans="1:21" x14ac:dyDescent="0.25">
      <c r="A39">
        <f t="shared" si="20"/>
        <v>362</v>
      </c>
      <c r="B39">
        <v>2</v>
      </c>
      <c r="C39">
        <v>4</v>
      </c>
      <c r="D39">
        <v>0</v>
      </c>
      <c r="E39">
        <v>0</v>
      </c>
      <c r="F39">
        <v>3</v>
      </c>
      <c r="G39">
        <v>0</v>
      </c>
      <c r="H39">
        <v>6</v>
      </c>
      <c r="I39">
        <v>0</v>
      </c>
      <c r="J39">
        <v>12</v>
      </c>
      <c r="K39">
        <v>0</v>
      </c>
      <c r="L39">
        <v>1</v>
      </c>
      <c r="M39">
        <v>2</v>
      </c>
      <c r="N39">
        <v>9</v>
      </c>
      <c r="O39">
        <v>0</v>
      </c>
      <c r="P39">
        <v>7</v>
      </c>
      <c r="Q39">
        <v>268</v>
      </c>
      <c r="R39">
        <v>0</v>
      </c>
      <c r="S39">
        <v>39</v>
      </c>
      <c r="T39">
        <v>0</v>
      </c>
      <c r="U39">
        <v>9</v>
      </c>
    </row>
    <row r="40" spans="1:21" x14ac:dyDescent="0.25">
      <c r="A40">
        <f t="shared" si="20"/>
        <v>183</v>
      </c>
      <c r="B40">
        <v>0</v>
      </c>
      <c r="C40">
        <v>0</v>
      </c>
      <c r="D40">
        <v>11</v>
      </c>
      <c r="E40">
        <v>3</v>
      </c>
      <c r="F40">
        <v>3</v>
      </c>
      <c r="G40">
        <v>0</v>
      </c>
      <c r="H40">
        <v>2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149</v>
      </c>
      <c r="S40">
        <v>2</v>
      </c>
      <c r="T40">
        <v>1</v>
      </c>
      <c r="U40">
        <v>1</v>
      </c>
    </row>
    <row r="41" spans="1:21" x14ac:dyDescent="0.25">
      <c r="A41">
        <f t="shared" si="20"/>
        <v>1076</v>
      </c>
      <c r="B41">
        <v>34</v>
      </c>
      <c r="C41">
        <v>23</v>
      </c>
      <c r="D41">
        <v>5</v>
      </c>
      <c r="E41">
        <v>6</v>
      </c>
      <c r="F41">
        <v>2</v>
      </c>
      <c r="G41">
        <v>9</v>
      </c>
      <c r="H41">
        <v>13</v>
      </c>
      <c r="I41">
        <v>2</v>
      </c>
      <c r="J41">
        <v>33</v>
      </c>
      <c r="K41">
        <v>1</v>
      </c>
      <c r="L41">
        <v>9</v>
      </c>
      <c r="M41">
        <v>7</v>
      </c>
      <c r="N41">
        <v>27</v>
      </c>
      <c r="O41">
        <v>8</v>
      </c>
      <c r="P41">
        <v>12</v>
      </c>
      <c r="Q41">
        <v>61</v>
      </c>
      <c r="R41">
        <v>0</v>
      </c>
      <c r="S41">
        <v>790</v>
      </c>
      <c r="T41">
        <v>2</v>
      </c>
      <c r="U41">
        <v>32</v>
      </c>
    </row>
    <row r="42" spans="1:21" x14ac:dyDescent="0.25">
      <c r="A42">
        <f t="shared" si="20"/>
        <v>395</v>
      </c>
      <c r="B42">
        <v>0</v>
      </c>
      <c r="C42">
        <v>1</v>
      </c>
      <c r="D42">
        <v>23</v>
      </c>
      <c r="E42">
        <v>5</v>
      </c>
      <c r="F42">
        <v>33</v>
      </c>
      <c r="G42">
        <v>0</v>
      </c>
      <c r="H42">
        <v>0</v>
      </c>
      <c r="I42">
        <v>2</v>
      </c>
      <c r="J42">
        <v>2</v>
      </c>
      <c r="K42">
        <v>0</v>
      </c>
      <c r="L42">
        <v>10</v>
      </c>
      <c r="M42">
        <v>0</v>
      </c>
      <c r="N42">
        <v>1</v>
      </c>
      <c r="O42">
        <v>3</v>
      </c>
      <c r="P42">
        <v>1</v>
      </c>
      <c r="Q42">
        <v>0</v>
      </c>
      <c r="R42">
        <v>3</v>
      </c>
      <c r="S42">
        <v>1</v>
      </c>
      <c r="T42">
        <v>308</v>
      </c>
      <c r="U42">
        <v>2</v>
      </c>
    </row>
    <row r="43" spans="1:21" x14ac:dyDescent="0.25">
      <c r="A43">
        <f t="shared" si="20"/>
        <v>1932</v>
      </c>
      <c r="B43">
        <v>13</v>
      </c>
      <c r="C43">
        <v>6</v>
      </c>
      <c r="D43">
        <v>2</v>
      </c>
      <c r="E43">
        <v>3</v>
      </c>
      <c r="F43">
        <v>3</v>
      </c>
      <c r="G43">
        <v>12</v>
      </c>
      <c r="H43">
        <v>40</v>
      </c>
      <c r="I43">
        <v>6</v>
      </c>
      <c r="J43">
        <v>107</v>
      </c>
      <c r="K43">
        <v>59</v>
      </c>
      <c r="L43">
        <v>4</v>
      </c>
      <c r="M43">
        <v>1</v>
      </c>
      <c r="N43">
        <v>16</v>
      </c>
      <c r="O43">
        <v>14</v>
      </c>
      <c r="P43">
        <v>19</v>
      </c>
      <c r="Q43">
        <v>12</v>
      </c>
      <c r="R43">
        <v>1</v>
      </c>
      <c r="S43">
        <v>36</v>
      </c>
      <c r="T43">
        <v>5</v>
      </c>
      <c r="U43">
        <v>1573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N2" sqref="N2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0.5220125786163522</v>
      </c>
      <c r="C2" s="1">
        <f>C24/A24</f>
        <v>1.2578616352201259E-2</v>
      </c>
      <c r="D2" s="1">
        <f>D24/A24</f>
        <v>6.2893081761006293E-3</v>
      </c>
      <c r="E2" s="1">
        <f>E24/A24</f>
        <v>6.2893081761006293E-3</v>
      </c>
      <c r="F2" s="1">
        <f>F24/A24</f>
        <v>6.2893081761006293E-3</v>
      </c>
      <c r="G2" s="1">
        <f>G24/A24</f>
        <v>6.2893081761006293E-3</v>
      </c>
      <c r="H2" s="1">
        <f>H24/A24</f>
        <v>2.5157232704402517E-2</v>
      </c>
      <c r="I2" s="1">
        <f>I24/A24</f>
        <v>1.2578616352201259E-2</v>
      </c>
      <c r="J2" s="1">
        <f>J24/A24</f>
        <v>8.1761006289308172E-2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9.4339622641509441E-2</v>
      </c>
      <c r="O2" s="1">
        <f>O24/A24</f>
        <v>1.8867924528301886E-2</v>
      </c>
      <c r="P2" s="1">
        <f>P24/A24</f>
        <v>1.8867924528301886E-2</v>
      </c>
      <c r="Q2" s="1">
        <f>Q24/A24</f>
        <v>0</v>
      </c>
      <c r="R2" s="1">
        <f>R24/A24</f>
        <v>0</v>
      </c>
      <c r="S2" s="1">
        <f>S24/A24</f>
        <v>8.8050314465408799E-2</v>
      </c>
      <c r="T2" s="1">
        <f>T24/A24</f>
        <v>1.2578616352201259E-2</v>
      </c>
      <c r="U2" s="1">
        <f>U24/A24</f>
        <v>8.1761006289308172E-2</v>
      </c>
    </row>
    <row r="3" spans="1:21" x14ac:dyDescent="0.25">
      <c r="A3" t="s">
        <v>1</v>
      </c>
      <c r="B3" s="1">
        <f t="shared" ref="B3:B21" si="0">B25/A25</f>
        <v>1.8393623543838135E-3</v>
      </c>
      <c r="C3" s="1">
        <f t="shared" ref="C3:C21" si="1">C25/A25</f>
        <v>0.83752299202942981</v>
      </c>
      <c r="D3" s="1">
        <f t="shared" ref="D3:D21" si="2">D25/A25</f>
        <v>6.1312078479460455E-3</v>
      </c>
      <c r="E3" s="1">
        <f t="shared" ref="E3:E21" si="3">E25/A25</f>
        <v>3.0656039239730227E-3</v>
      </c>
      <c r="F3" s="1">
        <f t="shared" ref="F3:F21" si="4">F25/A25</f>
        <v>3.0656039239730227E-3</v>
      </c>
      <c r="G3" s="1">
        <f t="shared" ref="G3:G21" si="5">G25/A25</f>
        <v>4.2918454935622317E-3</v>
      </c>
      <c r="H3" s="1">
        <f t="shared" ref="H3:H21" si="6">H25/A25</f>
        <v>1.1649294911097487E-2</v>
      </c>
      <c r="I3" s="1">
        <f t="shared" ref="I3:I21" si="7">I25/A25</f>
        <v>1.226241569589209E-3</v>
      </c>
      <c r="J3" s="1">
        <f t="shared" ref="J3:J21" si="8">J25/A25</f>
        <v>1.5941140404659718E-2</v>
      </c>
      <c r="K3" s="1">
        <f t="shared" ref="K3:K21" si="9">K25/A25</f>
        <v>4.2918454935622317E-3</v>
      </c>
      <c r="L3" s="1">
        <f t="shared" ref="L3:L21" si="10">L25/A25</f>
        <v>1.0423053341508276E-2</v>
      </c>
      <c r="M3" s="1">
        <f t="shared" ref="M3:M21" si="11">M25/A25</f>
        <v>2.452483139178418E-3</v>
      </c>
      <c r="N3" s="1">
        <f t="shared" ref="N3:N21" si="12">N25/A25</f>
        <v>4.2918454935622317E-3</v>
      </c>
      <c r="O3" s="1">
        <f t="shared" ref="O3:O21" si="13">O25/A25</f>
        <v>6.1312078479460455E-3</v>
      </c>
      <c r="P3" s="1">
        <f t="shared" ref="P3:P21" si="14">P25/A25</f>
        <v>4.904966278356836E-3</v>
      </c>
      <c r="Q3" s="1">
        <f t="shared" ref="Q3:Q21" si="15">Q25/A25</f>
        <v>7.9705702023298592E-3</v>
      </c>
      <c r="R3" s="1">
        <f t="shared" ref="R3:R21" si="16">R25/A25</f>
        <v>6.131207847946045E-4</v>
      </c>
      <c r="S3" s="1">
        <f t="shared" ref="S3:S21" si="17">S25/A25</f>
        <v>3.6174126302881665E-2</v>
      </c>
      <c r="T3" s="1">
        <f t="shared" ref="T3:T21" si="18">T25/A25</f>
        <v>1.8393623543838135E-3</v>
      </c>
      <c r="U3" s="1">
        <f t="shared" ref="U3:U21" si="19">U25/A25</f>
        <v>3.6174126302881665E-2</v>
      </c>
    </row>
    <row r="4" spans="1:21" x14ac:dyDescent="0.25">
      <c r="A4" t="s">
        <v>2</v>
      </c>
      <c r="B4" s="1">
        <f t="shared" si="0"/>
        <v>1.4367816091954023E-3</v>
      </c>
      <c r="C4" s="1">
        <f t="shared" si="1"/>
        <v>1.8678160919540231E-2</v>
      </c>
      <c r="D4" s="1">
        <f t="shared" si="2"/>
        <v>0.72701149425287359</v>
      </c>
      <c r="E4" s="1">
        <f t="shared" si="3"/>
        <v>3.8793103448275863E-2</v>
      </c>
      <c r="F4" s="1">
        <f t="shared" si="4"/>
        <v>2.7298850574712645E-2</v>
      </c>
      <c r="G4" s="1">
        <f t="shared" si="5"/>
        <v>1.4367816091954023E-3</v>
      </c>
      <c r="H4" s="1">
        <f t="shared" si="6"/>
        <v>0</v>
      </c>
      <c r="I4" s="1">
        <f t="shared" si="7"/>
        <v>5.459770114942529E-2</v>
      </c>
      <c r="J4" s="1">
        <f t="shared" si="8"/>
        <v>8.6206896551724137E-3</v>
      </c>
      <c r="K4" s="1">
        <f t="shared" si="9"/>
        <v>1.4367816091954023E-3</v>
      </c>
      <c r="L4" s="1">
        <f t="shared" si="10"/>
        <v>1.0057471264367816E-2</v>
      </c>
      <c r="M4" s="1">
        <f t="shared" si="11"/>
        <v>2.8735632183908046E-3</v>
      </c>
      <c r="N4" s="1">
        <f t="shared" si="12"/>
        <v>0</v>
      </c>
      <c r="O4" s="1">
        <f t="shared" si="13"/>
        <v>1.4367816091954023E-3</v>
      </c>
      <c r="P4" s="1">
        <f t="shared" si="14"/>
        <v>1.4367816091954023E-3</v>
      </c>
      <c r="Q4" s="1">
        <f t="shared" si="15"/>
        <v>5.7471264367816091E-3</v>
      </c>
      <c r="R4" s="1">
        <f t="shared" si="16"/>
        <v>4.1666666666666664E-2</v>
      </c>
      <c r="S4" s="1">
        <f t="shared" si="17"/>
        <v>1.4367816091954023E-2</v>
      </c>
      <c r="T4" s="1">
        <f t="shared" si="18"/>
        <v>2.7298850574712645E-2</v>
      </c>
      <c r="U4" s="1">
        <f t="shared" si="19"/>
        <v>1.5804597701149427E-2</v>
      </c>
    </row>
    <row r="5" spans="1:21" x14ac:dyDescent="0.25">
      <c r="A5" t="s">
        <v>3</v>
      </c>
      <c r="B5" s="1">
        <f t="shared" si="0"/>
        <v>1.1049723756906077E-2</v>
      </c>
      <c r="C5" s="1">
        <f t="shared" si="1"/>
        <v>3.3149171270718231E-2</v>
      </c>
      <c r="D5" s="1">
        <f t="shared" si="2"/>
        <v>7.7348066298342538E-2</v>
      </c>
      <c r="E5" s="1">
        <f t="shared" si="3"/>
        <v>0.59668508287292821</v>
      </c>
      <c r="F5" s="1">
        <f t="shared" si="4"/>
        <v>3.8674033149171269E-2</v>
      </c>
      <c r="G5" s="1">
        <f t="shared" si="5"/>
        <v>0</v>
      </c>
      <c r="H5" s="1">
        <f t="shared" si="6"/>
        <v>1.1049723756906077E-2</v>
      </c>
      <c r="I5" s="1">
        <f t="shared" si="7"/>
        <v>4.4198895027624308E-2</v>
      </c>
      <c r="J5" s="1">
        <f t="shared" si="8"/>
        <v>2.2099447513812154E-2</v>
      </c>
      <c r="K5" s="1">
        <f t="shared" si="9"/>
        <v>0</v>
      </c>
      <c r="L5" s="1">
        <f t="shared" si="10"/>
        <v>1.1049723756906077E-2</v>
      </c>
      <c r="M5" s="1">
        <f t="shared" si="11"/>
        <v>5.5248618784530384E-3</v>
      </c>
      <c r="N5" s="1">
        <f t="shared" si="12"/>
        <v>1.6574585635359115E-2</v>
      </c>
      <c r="O5" s="1">
        <f t="shared" si="13"/>
        <v>5.5248618784530384E-3</v>
      </c>
      <c r="P5" s="1">
        <f t="shared" si="14"/>
        <v>0</v>
      </c>
      <c r="Q5" s="1">
        <f t="shared" si="15"/>
        <v>1.1049723756906077E-2</v>
      </c>
      <c r="R5" s="1">
        <f t="shared" si="16"/>
        <v>5.5248618784530384E-3</v>
      </c>
      <c r="S5" s="1">
        <f t="shared" si="17"/>
        <v>3.8674033149171269E-2</v>
      </c>
      <c r="T5" s="1">
        <f t="shared" si="18"/>
        <v>3.8674033149171269E-2</v>
      </c>
      <c r="U5" s="1">
        <f t="shared" si="19"/>
        <v>3.3149171270718231E-2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4.9019607843137254E-2</v>
      </c>
      <c r="D6" s="1">
        <f t="shared" si="2"/>
        <v>0.12745098039215685</v>
      </c>
      <c r="E6" s="1">
        <f t="shared" si="3"/>
        <v>1.9607843137254902E-2</v>
      </c>
      <c r="F6" s="1">
        <f t="shared" si="4"/>
        <v>0.54411764705882348</v>
      </c>
      <c r="G6" s="1">
        <f t="shared" si="5"/>
        <v>0</v>
      </c>
      <c r="H6" s="1">
        <f t="shared" si="6"/>
        <v>0</v>
      </c>
      <c r="I6" s="1">
        <f t="shared" si="7"/>
        <v>9.8039215686274508E-3</v>
      </c>
      <c r="J6" s="1">
        <f t="shared" si="8"/>
        <v>9.8039215686274508E-3</v>
      </c>
      <c r="K6" s="1">
        <f t="shared" si="9"/>
        <v>0</v>
      </c>
      <c r="L6" s="1">
        <f t="shared" si="10"/>
        <v>0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0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1.4705882352941176E-2</v>
      </c>
      <c r="T6" s="1">
        <f t="shared" si="18"/>
        <v>0.17647058823529413</v>
      </c>
      <c r="U6" s="1">
        <f t="shared" si="19"/>
        <v>2.4509803921568627E-2</v>
      </c>
    </row>
    <row r="7" spans="1:21" x14ac:dyDescent="0.25">
      <c r="A7" t="s">
        <v>5</v>
      </c>
      <c r="B7" s="1">
        <f t="shared" si="0"/>
        <v>5.0251256281407036E-3</v>
      </c>
      <c r="C7" s="1">
        <f t="shared" si="1"/>
        <v>2.0100502512562814E-2</v>
      </c>
      <c r="D7" s="1">
        <f t="shared" si="2"/>
        <v>0</v>
      </c>
      <c r="E7" s="1">
        <f t="shared" si="3"/>
        <v>5.0251256281407036E-3</v>
      </c>
      <c r="F7" s="1">
        <f t="shared" si="4"/>
        <v>0</v>
      </c>
      <c r="G7" s="1">
        <f t="shared" si="5"/>
        <v>0.64824120603015079</v>
      </c>
      <c r="H7" s="1">
        <f t="shared" si="6"/>
        <v>3.015075376884422E-2</v>
      </c>
      <c r="I7" s="1">
        <f t="shared" si="7"/>
        <v>0</v>
      </c>
      <c r="J7" s="1">
        <f t="shared" si="8"/>
        <v>3.5175879396984924E-2</v>
      </c>
      <c r="K7" s="1">
        <f t="shared" si="9"/>
        <v>3.015075376884422E-2</v>
      </c>
      <c r="L7" s="1">
        <f t="shared" si="10"/>
        <v>0.10050251256281408</v>
      </c>
      <c r="M7" s="1">
        <f t="shared" si="11"/>
        <v>2.0100502512562814E-2</v>
      </c>
      <c r="N7" s="1">
        <f t="shared" si="12"/>
        <v>5.0251256281407036E-3</v>
      </c>
      <c r="O7" s="1">
        <f t="shared" si="13"/>
        <v>0</v>
      </c>
      <c r="P7" s="1">
        <f t="shared" si="14"/>
        <v>0</v>
      </c>
      <c r="Q7" s="1">
        <f t="shared" si="15"/>
        <v>0</v>
      </c>
      <c r="R7" s="1">
        <f t="shared" si="16"/>
        <v>5.0251256281407036E-3</v>
      </c>
      <c r="S7" s="1">
        <f t="shared" si="17"/>
        <v>1.507537688442211E-2</v>
      </c>
      <c r="T7" s="1">
        <f t="shared" si="18"/>
        <v>1.507537688442211E-2</v>
      </c>
      <c r="U7" s="1">
        <f t="shared" si="19"/>
        <v>6.5326633165829151E-2</v>
      </c>
    </row>
    <row r="8" spans="1:21" x14ac:dyDescent="0.25">
      <c r="A8" t="s">
        <v>6</v>
      </c>
      <c r="B8" s="1">
        <f t="shared" si="0"/>
        <v>7.9365079365079361E-3</v>
      </c>
      <c r="C8" s="1">
        <f t="shared" si="1"/>
        <v>9.9206349206349201E-2</v>
      </c>
      <c r="D8" s="1">
        <f t="shared" si="2"/>
        <v>7.9365079365079361E-3</v>
      </c>
      <c r="E8" s="1">
        <f t="shared" si="3"/>
        <v>1.5873015873015872E-2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0.38492063492063494</v>
      </c>
      <c r="I8" s="1">
        <f t="shared" si="7"/>
        <v>7.9365079365079361E-3</v>
      </c>
      <c r="J8" s="1">
        <f t="shared" si="8"/>
        <v>9.1269841269841265E-2</v>
      </c>
      <c r="K8" s="1">
        <f t="shared" si="9"/>
        <v>1.984126984126984E-2</v>
      </c>
      <c r="L8" s="1">
        <f t="shared" si="10"/>
        <v>7.9365079365079361E-3</v>
      </c>
      <c r="M8" s="1">
        <f t="shared" si="11"/>
        <v>7.9365079365079361E-3</v>
      </c>
      <c r="N8" s="1">
        <f t="shared" si="12"/>
        <v>3.968253968253968E-3</v>
      </c>
      <c r="O8" s="1">
        <f t="shared" si="13"/>
        <v>1.5873015873015872E-2</v>
      </c>
      <c r="P8" s="1">
        <f t="shared" si="14"/>
        <v>7.9365079365079361E-3</v>
      </c>
      <c r="Q8" s="1">
        <f t="shared" si="15"/>
        <v>2.7777777777777776E-2</v>
      </c>
      <c r="R8" s="1">
        <f t="shared" si="16"/>
        <v>3.968253968253968E-3</v>
      </c>
      <c r="S8" s="1">
        <f t="shared" si="17"/>
        <v>3.968253968253968E-2</v>
      </c>
      <c r="T8" s="1">
        <f t="shared" si="18"/>
        <v>0</v>
      </c>
      <c r="U8" s="1">
        <f t="shared" si="19"/>
        <v>0.22222222222222221</v>
      </c>
    </row>
    <row r="9" spans="1:21" x14ac:dyDescent="0.25">
      <c r="A9" t="s">
        <v>7</v>
      </c>
      <c r="B9" s="1">
        <f t="shared" si="0"/>
        <v>2.8735632183908046E-3</v>
      </c>
      <c r="C9" s="1">
        <f t="shared" si="1"/>
        <v>1.7241379310344827E-2</v>
      </c>
      <c r="D9" s="1">
        <f t="shared" si="2"/>
        <v>0.11206896551724138</v>
      </c>
      <c r="E9" s="1">
        <f t="shared" si="3"/>
        <v>1.4367816091954023E-2</v>
      </c>
      <c r="F9" s="1">
        <f t="shared" si="4"/>
        <v>1.1494252873563218E-2</v>
      </c>
      <c r="G9" s="1">
        <f t="shared" si="5"/>
        <v>5.7471264367816091E-3</v>
      </c>
      <c r="H9" s="1">
        <f t="shared" si="6"/>
        <v>8.6206896551724137E-3</v>
      </c>
      <c r="I9" s="1">
        <f t="shared" si="7"/>
        <v>0.66379310344827591</v>
      </c>
      <c r="J9" s="1">
        <f t="shared" si="8"/>
        <v>2.5862068965517241E-2</v>
      </c>
      <c r="K9" s="1">
        <f t="shared" si="9"/>
        <v>2.8735632183908046E-3</v>
      </c>
      <c r="L9" s="1">
        <f t="shared" si="10"/>
        <v>3.7356321839080463E-2</v>
      </c>
      <c r="M9" s="1">
        <f t="shared" si="11"/>
        <v>5.7471264367816091E-3</v>
      </c>
      <c r="N9" s="1">
        <f t="shared" si="12"/>
        <v>2.8735632183908046E-3</v>
      </c>
      <c r="O9" s="1">
        <f t="shared" si="13"/>
        <v>0</v>
      </c>
      <c r="P9" s="1">
        <f t="shared" si="14"/>
        <v>0</v>
      </c>
      <c r="Q9" s="1">
        <f t="shared" si="15"/>
        <v>5.7471264367816091E-3</v>
      </c>
      <c r="R9" s="1">
        <f t="shared" si="16"/>
        <v>3.7356321839080463E-2</v>
      </c>
      <c r="S9" s="1">
        <f t="shared" si="17"/>
        <v>2.0114942528735632E-2</v>
      </c>
      <c r="T9" s="1">
        <f t="shared" si="18"/>
        <v>2.8735632183908046E-3</v>
      </c>
      <c r="U9" s="1">
        <f t="shared" si="19"/>
        <v>2.2988505747126436E-2</v>
      </c>
    </row>
    <row r="10" spans="1:21" x14ac:dyDescent="0.25">
      <c r="A10" t="s">
        <v>8</v>
      </c>
      <c r="B10" s="1">
        <f t="shared" si="0"/>
        <v>2.8875379939209727E-2</v>
      </c>
      <c r="C10" s="1">
        <f t="shared" si="1"/>
        <v>4.1033434650455926E-2</v>
      </c>
      <c r="D10" s="1">
        <f t="shared" si="2"/>
        <v>3.0395136778115501E-3</v>
      </c>
      <c r="E10" s="1">
        <f t="shared" si="3"/>
        <v>9.11854103343465E-3</v>
      </c>
      <c r="F10" s="1">
        <f t="shared" si="4"/>
        <v>1.5197568389057751E-3</v>
      </c>
      <c r="G10" s="1">
        <f t="shared" si="5"/>
        <v>7.5987841945288756E-3</v>
      </c>
      <c r="H10" s="1">
        <f t="shared" si="6"/>
        <v>1.2158054711246201E-2</v>
      </c>
      <c r="I10" s="1">
        <f t="shared" si="7"/>
        <v>6.0790273556231003E-3</v>
      </c>
      <c r="J10" s="1">
        <f t="shared" si="8"/>
        <v>0.58054711246200608</v>
      </c>
      <c r="K10" s="1">
        <f t="shared" si="9"/>
        <v>1.2158054711246201E-2</v>
      </c>
      <c r="L10" s="1">
        <f t="shared" si="10"/>
        <v>6.0790273556231003E-3</v>
      </c>
      <c r="M10" s="1">
        <f t="shared" si="11"/>
        <v>4.559270516717325E-3</v>
      </c>
      <c r="N10" s="1">
        <f t="shared" si="12"/>
        <v>2.4316109422492401E-2</v>
      </c>
      <c r="O10" s="1">
        <f t="shared" si="13"/>
        <v>0</v>
      </c>
      <c r="P10" s="1">
        <f t="shared" si="14"/>
        <v>1.5197568389057751E-2</v>
      </c>
      <c r="Q10" s="1">
        <f t="shared" si="15"/>
        <v>1.9756838905775075E-2</v>
      </c>
      <c r="R10" s="1">
        <f t="shared" si="16"/>
        <v>1.5197568389057751E-3</v>
      </c>
      <c r="S10" s="1">
        <f t="shared" si="17"/>
        <v>6.3829787234042548E-2</v>
      </c>
      <c r="T10" s="1">
        <f t="shared" si="18"/>
        <v>0</v>
      </c>
      <c r="U10" s="1">
        <f t="shared" si="19"/>
        <v>0.16261398176291794</v>
      </c>
    </row>
    <row r="11" spans="1:21" x14ac:dyDescent="0.25">
      <c r="A11" t="s">
        <v>9</v>
      </c>
      <c r="B11" s="1">
        <f t="shared" si="0"/>
        <v>1.3245033112582781E-2</v>
      </c>
      <c r="C11" s="1">
        <f t="shared" si="1"/>
        <v>4.6357615894039736E-2</v>
      </c>
      <c r="D11" s="1">
        <f t="shared" si="2"/>
        <v>3.3112582781456954E-3</v>
      </c>
      <c r="E11" s="1">
        <f t="shared" si="3"/>
        <v>0</v>
      </c>
      <c r="F11" s="1">
        <f t="shared" si="4"/>
        <v>0</v>
      </c>
      <c r="G11" s="1">
        <f t="shared" si="5"/>
        <v>1.6556291390728478E-2</v>
      </c>
      <c r="H11" s="1">
        <f t="shared" si="6"/>
        <v>1.6556291390728478E-2</v>
      </c>
      <c r="I11" s="1">
        <f t="shared" si="7"/>
        <v>3.3112582781456954E-3</v>
      </c>
      <c r="J11" s="1">
        <f t="shared" si="8"/>
        <v>4.9668874172185427E-2</v>
      </c>
      <c r="K11" s="1">
        <f t="shared" si="9"/>
        <v>0.59933774834437081</v>
      </c>
      <c r="L11" s="1">
        <f t="shared" si="10"/>
        <v>1.9867549668874173E-2</v>
      </c>
      <c r="M11" s="1">
        <f t="shared" si="11"/>
        <v>6.6225165562913907E-3</v>
      </c>
      <c r="N11" s="1">
        <f t="shared" si="12"/>
        <v>3.3112582781456954E-3</v>
      </c>
      <c r="O11" s="1">
        <f t="shared" si="13"/>
        <v>0</v>
      </c>
      <c r="P11" s="1">
        <f t="shared" si="14"/>
        <v>3.3112582781456954E-3</v>
      </c>
      <c r="Q11" s="1">
        <f t="shared" si="15"/>
        <v>6.6225165562913907E-3</v>
      </c>
      <c r="R11" s="1">
        <f t="shared" si="16"/>
        <v>0</v>
      </c>
      <c r="S11" s="1">
        <f t="shared" si="17"/>
        <v>2.3178807947019868E-2</v>
      </c>
      <c r="T11" s="1">
        <f t="shared" si="18"/>
        <v>3.3112582781456954E-3</v>
      </c>
      <c r="U11" s="1">
        <f t="shared" si="19"/>
        <v>0.18543046357615894</v>
      </c>
    </row>
    <row r="12" spans="1:21" x14ac:dyDescent="0.25">
      <c r="A12" t="s">
        <v>10</v>
      </c>
      <c r="B12" s="1">
        <f t="shared" si="0"/>
        <v>2.554278416347382E-3</v>
      </c>
      <c r="C12" s="1">
        <f t="shared" si="1"/>
        <v>2.554278416347382E-2</v>
      </c>
      <c r="D12" s="1">
        <f t="shared" si="2"/>
        <v>6.3856960408684551E-3</v>
      </c>
      <c r="E12" s="1">
        <f t="shared" si="3"/>
        <v>6.3856960408684551E-3</v>
      </c>
      <c r="F12" s="1">
        <f t="shared" si="4"/>
        <v>5.108556832694764E-3</v>
      </c>
      <c r="G12" s="1">
        <f t="shared" si="5"/>
        <v>1.9157088122605363E-2</v>
      </c>
      <c r="H12" s="1">
        <f t="shared" si="6"/>
        <v>2.554278416347382E-3</v>
      </c>
      <c r="I12" s="1">
        <f t="shared" si="7"/>
        <v>3.4482758620689655E-2</v>
      </c>
      <c r="J12" s="1">
        <f t="shared" si="8"/>
        <v>7.6628352490421452E-3</v>
      </c>
      <c r="K12" s="1">
        <f t="shared" si="9"/>
        <v>1.9157088122605363E-2</v>
      </c>
      <c r="L12" s="1">
        <f t="shared" si="10"/>
        <v>0.78799489144316726</v>
      </c>
      <c r="M12" s="1">
        <f t="shared" si="11"/>
        <v>3.8314176245210726E-3</v>
      </c>
      <c r="N12" s="1">
        <f t="shared" si="12"/>
        <v>8.9399744572158362E-3</v>
      </c>
      <c r="O12" s="1">
        <f t="shared" si="13"/>
        <v>6.3856960408684551E-3</v>
      </c>
      <c r="P12" s="1">
        <f t="shared" si="14"/>
        <v>2.554278416347382E-3</v>
      </c>
      <c r="Q12" s="1">
        <f t="shared" si="15"/>
        <v>3.8314176245210726E-3</v>
      </c>
      <c r="R12" s="1">
        <f t="shared" si="16"/>
        <v>0</v>
      </c>
      <c r="S12" s="1">
        <f t="shared" si="17"/>
        <v>1.7879948914431672E-2</v>
      </c>
      <c r="T12" s="1">
        <f t="shared" si="18"/>
        <v>2.0434227330779056E-2</v>
      </c>
      <c r="U12" s="1">
        <f t="shared" si="19"/>
        <v>1.9157088122605363E-2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6.1224489795918366E-2</v>
      </c>
      <c r="D13" s="1">
        <f t="shared" si="2"/>
        <v>2.7210884353741496E-2</v>
      </c>
      <c r="E13" s="1">
        <f t="shared" si="3"/>
        <v>2.7210884353741496E-2</v>
      </c>
      <c r="F13" s="1">
        <f t="shared" si="4"/>
        <v>6.8027210884353739E-3</v>
      </c>
      <c r="G13" s="1">
        <f t="shared" si="5"/>
        <v>1.3605442176870748E-2</v>
      </c>
      <c r="H13" s="1">
        <f t="shared" si="6"/>
        <v>4.7619047619047616E-2</v>
      </c>
      <c r="I13" s="1">
        <f t="shared" si="7"/>
        <v>6.8027210884353739E-3</v>
      </c>
      <c r="J13" s="1">
        <f t="shared" si="8"/>
        <v>1.3605442176870748E-2</v>
      </c>
      <c r="K13" s="1">
        <f t="shared" si="9"/>
        <v>0</v>
      </c>
      <c r="L13" s="1">
        <f t="shared" si="10"/>
        <v>3.4013605442176874E-2</v>
      </c>
      <c r="M13" s="1">
        <f t="shared" si="11"/>
        <v>0.59863945578231292</v>
      </c>
      <c r="N13" s="1">
        <f t="shared" si="12"/>
        <v>1.3605442176870748E-2</v>
      </c>
      <c r="O13" s="1">
        <f t="shared" si="13"/>
        <v>1.3605442176870748E-2</v>
      </c>
      <c r="P13" s="1">
        <f t="shared" si="14"/>
        <v>6.8027210884353739E-3</v>
      </c>
      <c r="Q13" s="1">
        <f t="shared" si="15"/>
        <v>6.8027210884353739E-3</v>
      </c>
      <c r="R13" s="1">
        <f t="shared" si="16"/>
        <v>1.3605442176870748E-2</v>
      </c>
      <c r="S13" s="1">
        <f t="shared" si="17"/>
        <v>6.1224489795918366E-2</v>
      </c>
      <c r="T13" s="1">
        <f t="shared" si="18"/>
        <v>1.3605442176870748E-2</v>
      </c>
      <c r="U13" s="1">
        <f t="shared" si="19"/>
        <v>3.4013605442176874E-2</v>
      </c>
    </row>
    <row r="14" spans="1:21" x14ac:dyDescent="0.25">
      <c r="A14" t="s">
        <v>12</v>
      </c>
      <c r="B14" s="1">
        <f t="shared" si="0"/>
        <v>5.5555555555555552E-2</v>
      </c>
      <c r="C14" s="1">
        <f t="shared" si="1"/>
        <v>3.5353535353535352E-2</v>
      </c>
      <c r="D14" s="1">
        <f t="shared" si="2"/>
        <v>5.0505050505050509E-3</v>
      </c>
      <c r="E14" s="1">
        <f t="shared" si="3"/>
        <v>1.0101010101010102E-2</v>
      </c>
      <c r="F14" s="1">
        <f t="shared" si="4"/>
        <v>5.0505050505050509E-3</v>
      </c>
      <c r="G14" s="1">
        <f t="shared" si="5"/>
        <v>0</v>
      </c>
      <c r="H14" s="1">
        <f t="shared" si="6"/>
        <v>3.5353535353535352E-2</v>
      </c>
      <c r="I14" s="1">
        <f t="shared" si="7"/>
        <v>1.0101010101010102E-2</v>
      </c>
      <c r="J14" s="1">
        <f t="shared" si="8"/>
        <v>7.575757575757576E-2</v>
      </c>
      <c r="K14" s="1">
        <f t="shared" si="9"/>
        <v>5.0505050505050509E-3</v>
      </c>
      <c r="L14" s="1">
        <f t="shared" si="10"/>
        <v>4.5454545454545456E-2</v>
      </c>
      <c r="M14" s="1">
        <f t="shared" si="11"/>
        <v>2.5252525252525252E-2</v>
      </c>
      <c r="N14" s="1">
        <f t="shared" si="12"/>
        <v>0.47474747474747475</v>
      </c>
      <c r="O14" s="1">
        <f t="shared" si="13"/>
        <v>5.0505050505050509E-3</v>
      </c>
      <c r="P14" s="1">
        <f t="shared" si="14"/>
        <v>1.0101010101010102E-2</v>
      </c>
      <c r="Q14" s="1">
        <f t="shared" si="15"/>
        <v>1.5151515151515152E-2</v>
      </c>
      <c r="R14" s="1">
        <f t="shared" si="16"/>
        <v>0</v>
      </c>
      <c r="S14" s="1">
        <f t="shared" si="17"/>
        <v>0.13131313131313133</v>
      </c>
      <c r="T14" s="1">
        <f t="shared" si="18"/>
        <v>0</v>
      </c>
      <c r="U14" s="1">
        <f t="shared" si="19"/>
        <v>5.5555555555555552E-2</v>
      </c>
    </row>
    <row r="15" spans="1:21" x14ac:dyDescent="0.25">
      <c r="A15" t="s">
        <v>13</v>
      </c>
      <c r="B15" s="1">
        <f t="shared" si="0"/>
        <v>1.6666666666666666E-2</v>
      </c>
      <c r="C15" s="1">
        <f t="shared" si="1"/>
        <v>7.4999999999999997E-2</v>
      </c>
      <c r="D15" s="1">
        <f t="shared" si="2"/>
        <v>1.6666666666666666E-2</v>
      </c>
      <c r="E15" s="1">
        <f t="shared" si="3"/>
        <v>2.5000000000000001E-2</v>
      </c>
      <c r="F15" s="1">
        <f t="shared" si="4"/>
        <v>8.3333333333333332E-3</v>
      </c>
      <c r="G15" s="1">
        <f t="shared" si="5"/>
        <v>3.3333333333333333E-2</v>
      </c>
      <c r="H15" s="1">
        <f t="shared" si="6"/>
        <v>1.6666666666666666E-2</v>
      </c>
      <c r="I15" s="1">
        <f t="shared" si="7"/>
        <v>0</v>
      </c>
      <c r="J15" s="1">
        <f t="shared" si="8"/>
        <v>4.1666666666666664E-2</v>
      </c>
      <c r="K15" s="1">
        <f t="shared" si="9"/>
        <v>8.3333333333333332E-3</v>
      </c>
      <c r="L15" s="1">
        <f t="shared" si="10"/>
        <v>1.6666666666666666E-2</v>
      </c>
      <c r="M15" s="1">
        <f t="shared" si="11"/>
        <v>1.6666666666666666E-2</v>
      </c>
      <c r="N15" s="1">
        <f t="shared" si="12"/>
        <v>8.3333333333333332E-3</v>
      </c>
      <c r="O15" s="1">
        <f t="shared" si="13"/>
        <v>0.57499999999999996</v>
      </c>
      <c r="P15" s="1">
        <f t="shared" si="14"/>
        <v>8.3333333333333332E-3</v>
      </c>
      <c r="Q15" s="1">
        <f t="shared" si="15"/>
        <v>8.3333333333333332E-3</v>
      </c>
      <c r="R15" s="1">
        <f t="shared" si="16"/>
        <v>0</v>
      </c>
      <c r="S15" s="1">
        <f t="shared" si="17"/>
        <v>3.3333333333333333E-2</v>
      </c>
      <c r="T15" s="1">
        <f t="shared" si="18"/>
        <v>2.5000000000000001E-2</v>
      </c>
      <c r="U15" s="1">
        <f t="shared" si="19"/>
        <v>6.6666666666666666E-2</v>
      </c>
    </row>
    <row r="16" spans="1:21" x14ac:dyDescent="0.25">
      <c r="A16" t="s">
        <v>14</v>
      </c>
      <c r="B16" s="1">
        <f t="shared" si="0"/>
        <v>3.3898305084745763E-2</v>
      </c>
      <c r="C16" s="1">
        <f t="shared" si="1"/>
        <v>5.0847457627118647E-2</v>
      </c>
      <c r="D16" s="1">
        <f t="shared" si="2"/>
        <v>0</v>
      </c>
      <c r="E16" s="1">
        <f t="shared" si="3"/>
        <v>1.6949152542372881E-2</v>
      </c>
      <c r="F16" s="1">
        <f t="shared" si="4"/>
        <v>8.4745762711864406E-3</v>
      </c>
      <c r="G16" s="1">
        <f t="shared" si="5"/>
        <v>4.2372881355932202E-2</v>
      </c>
      <c r="H16" s="1">
        <f t="shared" si="6"/>
        <v>2.5423728813559324E-2</v>
      </c>
      <c r="I16" s="1">
        <f t="shared" si="7"/>
        <v>0</v>
      </c>
      <c r="J16" s="1">
        <f t="shared" si="8"/>
        <v>0.13559322033898305</v>
      </c>
      <c r="K16" s="1">
        <f t="shared" si="9"/>
        <v>2.5423728813559324E-2</v>
      </c>
      <c r="L16" s="1">
        <f t="shared" si="10"/>
        <v>4.2372881355932202E-2</v>
      </c>
      <c r="M16" s="1">
        <f t="shared" si="11"/>
        <v>8.4745762711864406E-3</v>
      </c>
      <c r="N16" s="1">
        <f t="shared" si="12"/>
        <v>4.2372881355932202E-2</v>
      </c>
      <c r="O16" s="1">
        <f t="shared" si="13"/>
        <v>1.6949152542372881E-2</v>
      </c>
      <c r="P16" s="1">
        <f t="shared" si="14"/>
        <v>0.3135593220338983</v>
      </c>
      <c r="Q16" s="1">
        <f t="shared" si="15"/>
        <v>4.2372881355932202E-2</v>
      </c>
      <c r="R16" s="1">
        <f t="shared" si="16"/>
        <v>1.6949152542372881E-2</v>
      </c>
      <c r="S16" s="1">
        <f t="shared" si="17"/>
        <v>0.11016949152542373</v>
      </c>
      <c r="T16" s="1">
        <f t="shared" si="18"/>
        <v>0</v>
      </c>
      <c r="U16" s="1">
        <f t="shared" si="19"/>
        <v>6.7796610169491525E-2</v>
      </c>
    </row>
    <row r="17" spans="1:21" x14ac:dyDescent="0.25">
      <c r="A17" t="s">
        <v>15</v>
      </c>
      <c r="B17" s="1">
        <f t="shared" si="0"/>
        <v>1.6574585635359115E-2</v>
      </c>
      <c r="C17" s="1">
        <f t="shared" si="1"/>
        <v>4.1436464088397788E-2</v>
      </c>
      <c r="D17" s="1">
        <f t="shared" si="2"/>
        <v>1.1049723756906077E-2</v>
      </c>
      <c r="E17" s="1">
        <f t="shared" si="3"/>
        <v>5.5248618784530384E-3</v>
      </c>
      <c r="F17" s="1">
        <f t="shared" si="4"/>
        <v>0</v>
      </c>
      <c r="G17" s="1">
        <f t="shared" si="5"/>
        <v>5.5248618784530384E-3</v>
      </c>
      <c r="H17" s="1">
        <f t="shared" si="6"/>
        <v>1.3812154696132596E-2</v>
      </c>
      <c r="I17" s="1">
        <f t="shared" si="7"/>
        <v>2.7624309392265192E-3</v>
      </c>
      <c r="J17" s="1">
        <f t="shared" si="8"/>
        <v>3.8674033149171269E-2</v>
      </c>
      <c r="K17" s="1">
        <f t="shared" si="9"/>
        <v>2.7624309392265192E-3</v>
      </c>
      <c r="L17" s="1">
        <f t="shared" si="10"/>
        <v>5.5248618784530384E-3</v>
      </c>
      <c r="M17" s="1">
        <f t="shared" si="11"/>
        <v>0</v>
      </c>
      <c r="N17" s="1">
        <f t="shared" si="12"/>
        <v>8.2872928176795577E-3</v>
      </c>
      <c r="O17" s="1">
        <f t="shared" si="13"/>
        <v>1.1049723756906077E-2</v>
      </c>
      <c r="P17" s="1">
        <f t="shared" si="14"/>
        <v>2.7624309392265192E-3</v>
      </c>
      <c r="Q17" s="1">
        <f t="shared" si="15"/>
        <v>0.59668508287292821</v>
      </c>
      <c r="R17" s="1">
        <f t="shared" si="16"/>
        <v>5.5248618784530384E-3</v>
      </c>
      <c r="S17" s="1">
        <f t="shared" si="17"/>
        <v>0.16022099447513813</v>
      </c>
      <c r="T17" s="1">
        <f t="shared" si="18"/>
        <v>0</v>
      </c>
      <c r="U17" s="1">
        <f t="shared" si="19"/>
        <v>7.18232044198895E-2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1.6393442622950821E-2</v>
      </c>
      <c r="D18" s="1">
        <f t="shared" si="2"/>
        <v>0.13114754098360656</v>
      </c>
      <c r="E18" s="1">
        <f t="shared" si="3"/>
        <v>5.4644808743169399E-3</v>
      </c>
      <c r="F18" s="1">
        <f t="shared" si="4"/>
        <v>2.185792349726776E-2</v>
      </c>
      <c r="G18" s="1">
        <f t="shared" si="5"/>
        <v>5.4644808743169399E-3</v>
      </c>
      <c r="H18" s="1">
        <f t="shared" si="6"/>
        <v>0</v>
      </c>
      <c r="I18" s="1">
        <f t="shared" si="7"/>
        <v>0.10928961748633879</v>
      </c>
      <c r="J18" s="1">
        <f t="shared" si="8"/>
        <v>2.185792349726776E-2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1.6393442622950821E-2</v>
      </c>
      <c r="R18" s="1">
        <f t="shared" si="16"/>
        <v>0.61748633879781423</v>
      </c>
      <c r="S18" s="1">
        <f t="shared" si="17"/>
        <v>1.092896174863388E-2</v>
      </c>
      <c r="T18" s="1">
        <f t="shared" si="18"/>
        <v>2.7322404371584699E-2</v>
      </c>
      <c r="U18" s="1">
        <f t="shared" si="19"/>
        <v>1.6393442622950821E-2</v>
      </c>
    </row>
    <row r="19" spans="1:21" x14ac:dyDescent="0.25">
      <c r="A19" t="s">
        <v>17</v>
      </c>
      <c r="B19" s="1">
        <f t="shared" si="0"/>
        <v>1.3940520446096654E-2</v>
      </c>
      <c r="C19" s="1">
        <f t="shared" si="1"/>
        <v>4.8327137546468404E-2</v>
      </c>
      <c r="D19" s="1">
        <f t="shared" si="2"/>
        <v>7.4349442379182153E-3</v>
      </c>
      <c r="E19" s="1">
        <f t="shared" si="3"/>
        <v>3.7174721189591076E-3</v>
      </c>
      <c r="F19" s="1">
        <f t="shared" si="4"/>
        <v>9.2936802973977691E-4</v>
      </c>
      <c r="G19" s="1">
        <f t="shared" si="5"/>
        <v>3.7174721189591076E-3</v>
      </c>
      <c r="H19" s="1">
        <f t="shared" si="6"/>
        <v>1.2081784386617101E-2</v>
      </c>
      <c r="I19" s="1">
        <f t="shared" si="7"/>
        <v>5.5762081784386614E-3</v>
      </c>
      <c r="J19" s="1">
        <f t="shared" si="8"/>
        <v>4.7397769516728624E-2</v>
      </c>
      <c r="K19" s="1">
        <f t="shared" si="9"/>
        <v>1.8587360594795538E-3</v>
      </c>
      <c r="L19" s="1">
        <f t="shared" si="10"/>
        <v>8.3643122676579917E-3</v>
      </c>
      <c r="M19" s="1">
        <f t="shared" si="11"/>
        <v>6.5055762081784388E-3</v>
      </c>
      <c r="N19" s="1">
        <f t="shared" si="12"/>
        <v>1.3011152416356878E-2</v>
      </c>
      <c r="O19" s="1">
        <f t="shared" si="13"/>
        <v>3.7174721189591076E-3</v>
      </c>
      <c r="P19" s="1">
        <f t="shared" si="14"/>
        <v>8.3643122676579917E-3</v>
      </c>
      <c r="Q19" s="1">
        <f t="shared" si="15"/>
        <v>6.0408921933085502E-2</v>
      </c>
      <c r="R19" s="1">
        <f t="shared" si="16"/>
        <v>9.2936802973977691E-4</v>
      </c>
      <c r="S19" s="1">
        <f t="shared" si="17"/>
        <v>0.69795539033457255</v>
      </c>
      <c r="T19" s="1">
        <f t="shared" si="18"/>
        <v>9.2936802973977691E-4</v>
      </c>
      <c r="U19" s="1">
        <f t="shared" si="19"/>
        <v>5.4832713754646843E-2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1.5189873417721518E-2</v>
      </c>
      <c r="D20" s="1">
        <f t="shared" si="2"/>
        <v>7.848101265822785E-2</v>
      </c>
      <c r="E20" s="1">
        <f t="shared" si="3"/>
        <v>2.2784810126582278E-2</v>
      </c>
      <c r="F20" s="1">
        <f t="shared" si="4"/>
        <v>9.3670886075949367E-2</v>
      </c>
      <c r="G20" s="1">
        <f t="shared" si="5"/>
        <v>7.5949367088607592E-3</v>
      </c>
      <c r="H20" s="1">
        <f t="shared" si="6"/>
        <v>5.0632911392405064E-3</v>
      </c>
      <c r="I20" s="1">
        <f t="shared" si="7"/>
        <v>1.0126582278481013E-2</v>
      </c>
      <c r="J20" s="1">
        <f t="shared" si="8"/>
        <v>2.5316455696202532E-3</v>
      </c>
      <c r="K20" s="1">
        <f t="shared" si="9"/>
        <v>0</v>
      </c>
      <c r="L20" s="1">
        <f t="shared" si="10"/>
        <v>3.5443037974683546E-2</v>
      </c>
      <c r="M20" s="1">
        <f t="shared" si="11"/>
        <v>0</v>
      </c>
      <c r="N20" s="1">
        <f t="shared" si="12"/>
        <v>0</v>
      </c>
      <c r="O20" s="1">
        <f t="shared" si="13"/>
        <v>5.0632911392405064E-3</v>
      </c>
      <c r="P20" s="1">
        <f t="shared" si="14"/>
        <v>0</v>
      </c>
      <c r="Q20" s="1">
        <f t="shared" si="15"/>
        <v>2.5316455696202532E-3</v>
      </c>
      <c r="R20" s="1">
        <f t="shared" si="16"/>
        <v>1.2658227848101266E-2</v>
      </c>
      <c r="S20" s="1">
        <f t="shared" si="17"/>
        <v>1.7721518987341773E-2</v>
      </c>
      <c r="T20" s="1">
        <f t="shared" si="18"/>
        <v>0.65822784810126578</v>
      </c>
      <c r="U20" s="1">
        <f t="shared" si="19"/>
        <v>3.2911392405063293E-2</v>
      </c>
    </row>
    <row r="21" spans="1:21" x14ac:dyDescent="0.25">
      <c r="A21" t="s">
        <v>19</v>
      </c>
      <c r="B21" s="1">
        <f t="shared" si="0"/>
        <v>4.658385093167702E-3</v>
      </c>
      <c r="C21" s="1">
        <f t="shared" si="1"/>
        <v>2.7432712215320912E-2</v>
      </c>
      <c r="D21" s="1">
        <f t="shared" si="2"/>
        <v>3.105590062111801E-3</v>
      </c>
      <c r="E21" s="1">
        <f t="shared" si="3"/>
        <v>4.140786749482402E-3</v>
      </c>
      <c r="F21" s="1">
        <f t="shared" si="4"/>
        <v>5.1759834368530024E-4</v>
      </c>
      <c r="G21" s="1">
        <f t="shared" si="5"/>
        <v>1.2422360248447204E-2</v>
      </c>
      <c r="H21" s="1">
        <f t="shared" si="6"/>
        <v>1.4492753623188406E-2</v>
      </c>
      <c r="I21" s="1">
        <f t="shared" si="7"/>
        <v>3.105590062111801E-3</v>
      </c>
      <c r="J21" s="1">
        <f t="shared" si="8"/>
        <v>5.3830227743271224E-2</v>
      </c>
      <c r="K21" s="1">
        <f t="shared" si="9"/>
        <v>2.7950310559006212E-2</v>
      </c>
      <c r="L21" s="1">
        <f t="shared" si="10"/>
        <v>3.6231884057971015E-3</v>
      </c>
      <c r="M21" s="1">
        <f t="shared" si="11"/>
        <v>2.070393374741201E-3</v>
      </c>
      <c r="N21" s="1">
        <f t="shared" si="12"/>
        <v>7.246376811594203E-3</v>
      </c>
      <c r="O21" s="1">
        <f t="shared" si="13"/>
        <v>1.5527950310559005E-3</v>
      </c>
      <c r="P21" s="1">
        <f t="shared" si="14"/>
        <v>6.728778467908903E-3</v>
      </c>
      <c r="Q21" s="1">
        <f t="shared" si="15"/>
        <v>8.2815734989648039E-3</v>
      </c>
      <c r="R21" s="1">
        <f t="shared" si="16"/>
        <v>5.1759834368530024E-4</v>
      </c>
      <c r="S21" s="1">
        <f t="shared" si="17"/>
        <v>3.1573498964803312E-2</v>
      </c>
      <c r="T21" s="1">
        <f t="shared" si="18"/>
        <v>5.1759834368530024E-4</v>
      </c>
      <c r="U21" s="1">
        <f t="shared" si="19"/>
        <v>0.78623188405797106</v>
      </c>
    </row>
    <row r="24" spans="1:21" x14ac:dyDescent="0.25">
      <c r="A24">
        <f>SUM(B24:U24)</f>
        <v>159</v>
      </c>
      <c r="B24">
        <v>83</v>
      </c>
      <c r="C24">
        <v>2</v>
      </c>
      <c r="D24">
        <v>1</v>
      </c>
      <c r="E24">
        <v>1</v>
      </c>
      <c r="F24">
        <v>1</v>
      </c>
      <c r="G24">
        <v>1</v>
      </c>
      <c r="H24">
        <v>4</v>
      </c>
      <c r="I24">
        <v>2</v>
      </c>
      <c r="J24">
        <v>13</v>
      </c>
      <c r="K24">
        <v>1</v>
      </c>
      <c r="L24">
        <v>0</v>
      </c>
      <c r="M24">
        <v>0</v>
      </c>
      <c r="N24">
        <v>15</v>
      </c>
      <c r="O24">
        <v>3</v>
      </c>
      <c r="P24">
        <v>3</v>
      </c>
      <c r="Q24">
        <v>0</v>
      </c>
      <c r="R24">
        <v>0</v>
      </c>
      <c r="S24">
        <v>14</v>
      </c>
      <c r="T24">
        <v>2</v>
      </c>
      <c r="U24">
        <v>13</v>
      </c>
    </row>
    <row r="25" spans="1:21" x14ac:dyDescent="0.25">
      <c r="A25">
        <f t="shared" ref="A25:A43" si="20">SUM(B25:U25)</f>
        <v>1631</v>
      </c>
      <c r="B25">
        <v>3</v>
      </c>
      <c r="C25">
        <v>1366</v>
      </c>
      <c r="D25">
        <v>10</v>
      </c>
      <c r="E25">
        <v>5</v>
      </c>
      <c r="F25">
        <v>5</v>
      </c>
      <c r="G25">
        <v>7</v>
      </c>
      <c r="H25">
        <v>19</v>
      </c>
      <c r="I25">
        <v>2</v>
      </c>
      <c r="J25">
        <v>26</v>
      </c>
      <c r="K25">
        <v>7</v>
      </c>
      <c r="L25">
        <v>17</v>
      </c>
      <c r="M25">
        <v>4</v>
      </c>
      <c r="N25">
        <v>7</v>
      </c>
      <c r="O25">
        <v>10</v>
      </c>
      <c r="P25">
        <v>8</v>
      </c>
      <c r="Q25">
        <v>13</v>
      </c>
      <c r="R25">
        <v>1</v>
      </c>
      <c r="S25">
        <v>59</v>
      </c>
      <c r="T25">
        <v>3</v>
      </c>
      <c r="U25">
        <v>59</v>
      </c>
    </row>
    <row r="26" spans="1:21" x14ac:dyDescent="0.25">
      <c r="A26">
        <f t="shared" si="20"/>
        <v>696</v>
      </c>
      <c r="B26">
        <v>1</v>
      </c>
      <c r="C26">
        <v>13</v>
      </c>
      <c r="D26">
        <v>506</v>
      </c>
      <c r="E26">
        <v>27</v>
      </c>
      <c r="F26">
        <v>19</v>
      </c>
      <c r="G26">
        <v>1</v>
      </c>
      <c r="H26">
        <v>0</v>
      </c>
      <c r="I26">
        <v>38</v>
      </c>
      <c r="J26">
        <v>6</v>
      </c>
      <c r="K26">
        <v>1</v>
      </c>
      <c r="L26">
        <v>7</v>
      </c>
      <c r="M26">
        <v>2</v>
      </c>
      <c r="N26">
        <v>0</v>
      </c>
      <c r="O26">
        <v>1</v>
      </c>
      <c r="P26">
        <v>1</v>
      </c>
      <c r="Q26">
        <v>4</v>
      </c>
      <c r="R26">
        <v>29</v>
      </c>
      <c r="S26">
        <v>10</v>
      </c>
      <c r="T26">
        <v>19</v>
      </c>
      <c r="U26">
        <v>11</v>
      </c>
    </row>
    <row r="27" spans="1:21" x14ac:dyDescent="0.25">
      <c r="A27">
        <f t="shared" si="20"/>
        <v>181</v>
      </c>
      <c r="B27">
        <v>2</v>
      </c>
      <c r="C27">
        <v>6</v>
      </c>
      <c r="D27">
        <v>14</v>
      </c>
      <c r="E27">
        <v>108</v>
      </c>
      <c r="F27">
        <v>7</v>
      </c>
      <c r="G27">
        <v>0</v>
      </c>
      <c r="H27">
        <v>2</v>
      </c>
      <c r="I27">
        <v>8</v>
      </c>
      <c r="J27">
        <v>4</v>
      </c>
      <c r="K27">
        <v>0</v>
      </c>
      <c r="L27">
        <v>2</v>
      </c>
      <c r="M27">
        <v>1</v>
      </c>
      <c r="N27">
        <v>3</v>
      </c>
      <c r="O27">
        <v>1</v>
      </c>
      <c r="P27">
        <v>0</v>
      </c>
      <c r="Q27">
        <v>2</v>
      </c>
      <c r="R27">
        <v>1</v>
      </c>
      <c r="S27">
        <v>7</v>
      </c>
      <c r="T27">
        <v>7</v>
      </c>
      <c r="U27">
        <v>6</v>
      </c>
    </row>
    <row r="28" spans="1:21" x14ac:dyDescent="0.25">
      <c r="A28">
        <f t="shared" si="20"/>
        <v>204</v>
      </c>
      <c r="B28">
        <v>0</v>
      </c>
      <c r="C28">
        <v>10</v>
      </c>
      <c r="D28">
        <v>26</v>
      </c>
      <c r="E28">
        <v>4</v>
      </c>
      <c r="F28">
        <v>111</v>
      </c>
      <c r="G28">
        <v>0</v>
      </c>
      <c r="H28">
        <v>0</v>
      </c>
      <c r="I28">
        <v>2</v>
      </c>
      <c r="J28">
        <v>2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4</v>
      </c>
      <c r="S28">
        <v>3</v>
      </c>
      <c r="T28">
        <v>36</v>
      </c>
      <c r="U28">
        <v>5</v>
      </c>
    </row>
    <row r="29" spans="1:21" x14ac:dyDescent="0.25">
      <c r="A29">
        <f t="shared" si="20"/>
        <v>199</v>
      </c>
      <c r="B29">
        <v>1</v>
      </c>
      <c r="C29">
        <v>4</v>
      </c>
      <c r="D29">
        <v>0</v>
      </c>
      <c r="E29">
        <v>1</v>
      </c>
      <c r="F29">
        <v>0</v>
      </c>
      <c r="G29">
        <v>129</v>
      </c>
      <c r="H29">
        <v>6</v>
      </c>
      <c r="I29">
        <v>0</v>
      </c>
      <c r="J29">
        <v>7</v>
      </c>
      <c r="K29">
        <v>6</v>
      </c>
      <c r="L29">
        <v>20</v>
      </c>
      <c r="M29">
        <v>4</v>
      </c>
      <c r="N29">
        <v>1</v>
      </c>
      <c r="O29">
        <v>0</v>
      </c>
      <c r="P29">
        <v>0</v>
      </c>
      <c r="Q29">
        <v>0</v>
      </c>
      <c r="R29">
        <v>1</v>
      </c>
      <c r="S29">
        <v>3</v>
      </c>
      <c r="T29">
        <v>3</v>
      </c>
      <c r="U29">
        <v>13</v>
      </c>
    </row>
    <row r="30" spans="1:21" x14ac:dyDescent="0.25">
      <c r="A30">
        <f t="shared" si="20"/>
        <v>252</v>
      </c>
      <c r="B30">
        <v>2</v>
      </c>
      <c r="C30">
        <v>25</v>
      </c>
      <c r="D30">
        <v>2</v>
      </c>
      <c r="E30">
        <v>4</v>
      </c>
      <c r="F30">
        <v>2</v>
      </c>
      <c r="G30">
        <v>5</v>
      </c>
      <c r="H30">
        <v>97</v>
      </c>
      <c r="I30">
        <v>2</v>
      </c>
      <c r="J30">
        <v>23</v>
      </c>
      <c r="K30">
        <v>5</v>
      </c>
      <c r="L30">
        <v>2</v>
      </c>
      <c r="M30">
        <v>2</v>
      </c>
      <c r="N30">
        <v>1</v>
      </c>
      <c r="O30">
        <v>4</v>
      </c>
      <c r="P30">
        <v>2</v>
      </c>
      <c r="Q30">
        <v>7</v>
      </c>
      <c r="R30">
        <v>1</v>
      </c>
      <c r="S30">
        <v>10</v>
      </c>
      <c r="T30">
        <v>0</v>
      </c>
      <c r="U30">
        <v>56</v>
      </c>
    </row>
    <row r="31" spans="1:21" x14ac:dyDescent="0.25">
      <c r="A31">
        <f t="shared" si="20"/>
        <v>348</v>
      </c>
      <c r="B31">
        <v>1</v>
      </c>
      <c r="C31">
        <v>6</v>
      </c>
      <c r="D31">
        <v>39</v>
      </c>
      <c r="E31">
        <v>5</v>
      </c>
      <c r="F31">
        <v>4</v>
      </c>
      <c r="G31">
        <v>2</v>
      </c>
      <c r="H31">
        <v>3</v>
      </c>
      <c r="I31">
        <v>231</v>
      </c>
      <c r="J31">
        <v>9</v>
      </c>
      <c r="K31">
        <v>1</v>
      </c>
      <c r="L31">
        <v>13</v>
      </c>
      <c r="M31">
        <v>2</v>
      </c>
      <c r="N31">
        <v>1</v>
      </c>
      <c r="O31">
        <v>0</v>
      </c>
      <c r="P31">
        <v>0</v>
      </c>
      <c r="Q31">
        <v>2</v>
      </c>
      <c r="R31">
        <v>13</v>
      </c>
      <c r="S31">
        <v>7</v>
      </c>
      <c r="T31">
        <v>1</v>
      </c>
      <c r="U31">
        <v>8</v>
      </c>
    </row>
    <row r="32" spans="1:21" x14ac:dyDescent="0.25">
      <c r="A32">
        <f t="shared" si="20"/>
        <v>658</v>
      </c>
      <c r="B32">
        <v>19</v>
      </c>
      <c r="C32">
        <v>27</v>
      </c>
      <c r="D32">
        <v>2</v>
      </c>
      <c r="E32">
        <v>6</v>
      </c>
      <c r="F32">
        <v>1</v>
      </c>
      <c r="G32">
        <v>5</v>
      </c>
      <c r="H32">
        <v>8</v>
      </c>
      <c r="I32">
        <v>4</v>
      </c>
      <c r="J32">
        <v>382</v>
      </c>
      <c r="K32">
        <v>8</v>
      </c>
      <c r="L32">
        <v>4</v>
      </c>
      <c r="M32">
        <v>3</v>
      </c>
      <c r="N32">
        <v>16</v>
      </c>
      <c r="O32">
        <v>0</v>
      </c>
      <c r="P32">
        <v>10</v>
      </c>
      <c r="Q32">
        <v>13</v>
      </c>
      <c r="R32">
        <v>1</v>
      </c>
      <c r="S32">
        <v>42</v>
      </c>
      <c r="T32">
        <v>0</v>
      </c>
      <c r="U32">
        <v>107</v>
      </c>
    </row>
    <row r="33" spans="1:21" x14ac:dyDescent="0.25">
      <c r="A33">
        <f t="shared" si="20"/>
        <v>302</v>
      </c>
      <c r="B33">
        <v>4</v>
      </c>
      <c r="C33">
        <v>14</v>
      </c>
      <c r="D33">
        <v>1</v>
      </c>
      <c r="E33">
        <v>0</v>
      </c>
      <c r="F33">
        <v>0</v>
      </c>
      <c r="G33">
        <v>5</v>
      </c>
      <c r="H33">
        <v>5</v>
      </c>
      <c r="I33">
        <v>1</v>
      </c>
      <c r="J33">
        <v>15</v>
      </c>
      <c r="K33">
        <v>181</v>
      </c>
      <c r="L33">
        <v>6</v>
      </c>
      <c r="M33">
        <v>2</v>
      </c>
      <c r="N33">
        <v>1</v>
      </c>
      <c r="O33">
        <v>0</v>
      </c>
      <c r="P33">
        <v>1</v>
      </c>
      <c r="Q33">
        <v>2</v>
      </c>
      <c r="R33">
        <v>0</v>
      </c>
      <c r="S33">
        <v>7</v>
      </c>
      <c r="T33">
        <v>1</v>
      </c>
      <c r="U33">
        <v>56</v>
      </c>
    </row>
    <row r="34" spans="1:21" x14ac:dyDescent="0.25">
      <c r="A34">
        <f t="shared" si="20"/>
        <v>783</v>
      </c>
      <c r="B34">
        <v>2</v>
      </c>
      <c r="C34">
        <v>20</v>
      </c>
      <c r="D34">
        <v>5</v>
      </c>
      <c r="E34">
        <v>5</v>
      </c>
      <c r="F34">
        <v>4</v>
      </c>
      <c r="G34">
        <v>15</v>
      </c>
      <c r="H34">
        <v>2</v>
      </c>
      <c r="I34">
        <v>27</v>
      </c>
      <c r="J34">
        <v>6</v>
      </c>
      <c r="K34">
        <v>15</v>
      </c>
      <c r="L34">
        <v>617</v>
      </c>
      <c r="M34">
        <v>3</v>
      </c>
      <c r="N34">
        <v>7</v>
      </c>
      <c r="O34">
        <v>5</v>
      </c>
      <c r="P34">
        <v>2</v>
      </c>
      <c r="Q34">
        <v>3</v>
      </c>
      <c r="R34">
        <v>0</v>
      </c>
      <c r="S34">
        <v>14</v>
      </c>
      <c r="T34">
        <v>16</v>
      </c>
      <c r="U34">
        <v>15</v>
      </c>
    </row>
    <row r="35" spans="1:21" x14ac:dyDescent="0.25">
      <c r="A35">
        <f t="shared" si="20"/>
        <v>147</v>
      </c>
      <c r="B35">
        <v>0</v>
      </c>
      <c r="C35">
        <v>9</v>
      </c>
      <c r="D35">
        <v>4</v>
      </c>
      <c r="E35">
        <v>4</v>
      </c>
      <c r="F35">
        <v>1</v>
      </c>
      <c r="G35">
        <v>2</v>
      </c>
      <c r="H35">
        <v>7</v>
      </c>
      <c r="I35">
        <v>1</v>
      </c>
      <c r="J35">
        <v>2</v>
      </c>
      <c r="K35">
        <v>0</v>
      </c>
      <c r="L35">
        <v>5</v>
      </c>
      <c r="M35">
        <v>88</v>
      </c>
      <c r="N35">
        <v>2</v>
      </c>
      <c r="O35">
        <v>2</v>
      </c>
      <c r="P35">
        <v>1</v>
      </c>
      <c r="Q35">
        <v>1</v>
      </c>
      <c r="R35">
        <v>2</v>
      </c>
      <c r="S35">
        <v>9</v>
      </c>
      <c r="T35">
        <v>2</v>
      </c>
      <c r="U35">
        <v>5</v>
      </c>
    </row>
    <row r="36" spans="1:21" x14ac:dyDescent="0.25">
      <c r="A36">
        <f t="shared" si="20"/>
        <v>198</v>
      </c>
      <c r="B36">
        <v>11</v>
      </c>
      <c r="C36">
        <v>7</v>
      </c>
      <c r="D36">
        <v>1</v>
      </c>
      <c r="E36">
        <v>2</v>
      </c>
      <c r="F36">
        <v>1</v>
      </c>
      <c r="G36">
        <v>0</v>
      </c>
      <c r="H36">
        <v>7</v>
      </c>
      <c r="I36">
        <v>2</v>
      </c>
      <c r="J36">
        <v>15</v>
      </c>
      <c r="K36">
        <v>1</v>
      </c>
      <c r="L36">
        <v>9</v>
      </c>
      <c r="M36">
        <v>5</v>
      </c>
      <c r="N36">
        <v>94</v>
      </c>
      <c r="O36">
        <v>1</v>
      </c>
      <c r="P36">
        <v>2</v>
      </c>
      <c r="Q36">
        <v>3</v>
      </c>
      <c r="R36">
        <v>0</v>
      </c>
      <c r="S36">
        <v>26</v>
      </c>
      <c r="T36">
        <v>0</v>
      </c>
      <c r="U36">
        <v>11</v>
      </c>
    </row>
    <row r="37" spans="1:21" x14ac:dyDescent="0.25">
      <c r="A37">
        <f t="shared" si="20"/>
        <v>120</v>
      </c>
      <c r="B37">
        <v>2</v>
      </c>
      <c r="C37">
        <v>9</v>
      </c>
      <c r="D37">
        <v>2</v>
      </c>
      <c r="E37">
        <v>3</v>
      </c>
      <c r="F37">
        <v>1</v>
      </c>
      <c r="G37">
        <v>4</v>
      </c>
      <c r="H37">
        <v>2</v>
      </c>
      <c r="I37">
        <v>0</v>
      </c>
      <c r="J37">
        <v>5</v>
      </c>
      <c r="K37">
        <v>1</v>
      </c>
      <c r="L37">
        <v>2</v>
      </c>
      <c r="M37">
        <v>2</v>
      </c>
      <c r="N37">
        <v>1</v>
      </c>
      <c r="O37">
        <v>69</v>
      </c>
      <c r="P37">
        <v>1</v>
      </c>
      <c r="Q37">
        <v>1</v>
      </c>
      <c r="R37">
        <v>0</v>
      </c>
      <c r="S37">
        <v>4</v>
      </c>
      <c r="T37">
        <v>3</v>
      </c>
      <c r="U37">
        <v>8</v>
      </c>
    </row>
    <row r="38" spans="1:21" x14ac:dyDescent="0.25">
      <c r="A38">
        <f t="shared" si="20"/>
        <v>118</v>
      </c>
      <c r="B38">
        <v>4</v>
      </c>
      <c r="C38">
        <v>6</v>
      </c>
      <c r="D38">
        <v>0</v>
      </c>
      <c r="E38">
        <v>2</v>
      </c>
      <c r="F38">
        <v>1</v>
      </c>
      <c r="G38">
        <v>5</v>
      </c>
      <c r="H38">
        <v>3</v>
      </c>
      <c r="I38">
        <v>0</v>
      </c>
      <c r="J38">
        <v>16</v>
      </c>
      <c r="K38">
        <v>3</v>
      </c>
      <c r="L38">
        <v>5</v>
      </c>
      <c r="M38">
        <v>1</v>
      </c>
      <c r="N38">
        <v>5</v>
      </c>
      <c r="O38">
        <v>2</v>
      </c>
      <c r="P38">
        <v>37</v>
      </c>
      <c r="Q38">
        <v>5</v>
      </c>
      <c r="R38">
        <v>2</v>
      </c>
      <c r="S38">
        <v>13</v>
      </c>
      <c r="T38">
        <v>0</v>
      </c>
      <c r="U38">
        <v>8</v>
      </c>
    </row>
    <row r="39" spans="1:21" x14ac:dyDescent="0.25">
      <c r="A39">
        <f t="shared" si="20"/>
        <v>362</v>
      </c>
      <c r="B39">
        <v>6</v>
      </c>
      <c r="C39">
        <v>15</v>
      </c>
      <c r="D39">
        <v>4</v>
      </c>
      <c r="E39">
        <v>2</v>
      </c>
      <c r="F39">
        <v>0</v>
      </c>
      <c r="G39">
        <v>2</v>
      </c>
      <c r="H39">
        <v>5</v>
      </c>
      <c r="I39">
        <v>1</v>
      </c>
      <c r="J39">
        <v>14</v>
      </c>
      <c r="K39">
        <v>1</v>
      </c>
      <c r="L39">
        <v>2</v>
      </c>
      <c r="M39">
        <v>0</v>
      </c>
      <c r="N39">
        <v>3</v>
      </c>
      <c r="O39">
        <v>4</v>
      </c>
      <c r="P39">
        <v>1</v>
      </c>
      <c r="Q39">
        <v>216</v>
      </c>
      <c r="R39">
        <v>2</v>
      </c>
      <c r="S39">
        <v>58</v>
      </c>
      <c r="T39">
        <v>0</v>
      </c>
      <c r="U39">
        <v>26</v>
      </c>
    </row>
    <row r="40" spans="1:21" x14ac:dyDescent="0.25">
      <c r="A40">
        <f t="shared" si="20"/>
        <v>183</v>
      </c>
      <c r="B40">
        <v>0</v>
      </c>
      <c r="C40">
        <v>3</v>
      </c>
      <c r="D40">
        <v>24</v>
      </c>
      <c r="E40">
        <v>1</v>
      </c>
      <c r="F40">
        <v>4</v>
      </c>
      <c r="G40">
        <v>1</v>
      </c>
      <c r="H40">
        <v>0</v>
      </c>
      <c r="I40">
        <v>20</v>
      </c>
      <c r="J40">
        <v>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  <c r="R40">
        <v>113</v>
      </c>
      <c r="S40">
        <v>2</v>
      </c>
      <c r="T40">
        <v>5</v>
      </c>
      <c r="U40">
        <v>3</v>
      </c>
    </row>
    <row r="41" spans="1:21" x14ac:dyDescent="0.25">
      <c r="A41">
        <f t="shared" si="20"/>
        <v>1076</v>
      </c>
      <c r="B41">
        <v>15</v>
      </c>
      <c r="C41">
        <v>52</v>
      </c>
      <c r="D41">
        <v>8</v>
      </c>
      <c r="E41">
        <v>4</v>
      </c>
      <c r="F41">
        <v>1</v>
      </c>
      <c r="G41">
        <v>4</v>
      </c>
      <c r="H41">
        <v>13</v>
      </c>
      <c r="I41">
        <v>6</v>
      </c>
      <c r="J41">
        <v>51</v>
      </c>
      <c r="K41">
        <v>2</v>
      </c>
      <c r="L41">
        <v>9</v>
      </c>
      <c r="M41">
        <v>7</v>
      </c>
      <c r="N41">
        <v>14</v>
      </c>
      <c r="O41">
        <v>4</v>
      </c>
      <c r="P41">
        <v>9</v>
      </c>
      <c r="Q41">
        <v>65</v>
      </c>
      <c r="R41">
        <v>1</v>
      </c>
      <c r="S41">
        <v>751</v>
      </c>
      <c r="T41">
        <v>1</v>
      </c>
      <c r="U41">
        <v>59</v>
      </c>
    </row>
    <row r="42" spans="1:21" x14ac:dyDescent="0.25">
      <c r="A42">
        <f t="shared" si="20"/>
        <v>395</v>
      </c>
      <c r="B42">
        <v>0</v>
      </c>
      <c r="C42">
        <v>6</v>
      </c>
      <c r="D42">
        <v>31</v>
      </c>
      <c r="E42">
        <v>9</v>
      </c>
      <c r="F42">
        <v>37</v>
      </c>
      <c r="G42">
        <v>3</v>
      </c>
      <c r="H42">
        <v>2</v>
      </c>
      <c r="I42">
        <v>4</v>
      </c>
      <c r="J42">
        <v>1</v>
      </c>
      <c r="K42">
        <v>0</v>
      </c>
      <c r="L42">
        <v>14</v>
      </c>
      <c r="M42">
        <v>0</v>
      </c>
      <c r="N42">
        <v>0</v>
      </c>
      <c r="O42">
        <v>2</v>
      </c>
      <c r="P42">
        <v>0</v>
      </c>
      <c r="Q42">
        <v>1</v>
      </c>
      <c r="R42">
        <v>5</v>
      </c>
      <c r="S42">
        <v>7</v>
      </c>
      <c r="T42">
        <v>260</v>
      </c>
      <c r="U42">
        <v>13</v>
      </c>
    </row>
    <row r="43" spans="1:21" x14ac:dyDescent="0.25">
      <c r="A43">
        <f t="shared" si="20"/>
        <v>1932</v>
      </c>
      <c r="B43">
        <v>9</v>
      </c>
      <c r="C43">
        <v>53</v>
      </c>
      <c r="D43">
        <v>6</v>
      </c>
      <c r="E43">
        <v>8</v>
      </c>
      <c r="F43">
        <v>1</v>
      </c>
      <c r="G43">
        <v>24</v>
      </c>
      <c r="H43">
        <v>28</v>
      </c>
      <c r="I43">
        <v>6</v>
      </c>
      <c r="J43">
        <v>104</v>
      </c>
      <c r="K43">
        <v>54</v>
      </c>
      <c r="L43">
        <v>7</v>
      </c>
      <c r="M43">
        <v>4</v>
      </c>
      <c r="N43">
        <v>14</v>
      </c>
      <c r="O43">
        <v>3</v>
      </c>
      <c r="P43">
        <v>13</v>
      </c>
      <c r="Q43">
        <v>16</v>
      </c>
      <c r="R43">
        <v>1</v>
      </c>
      <c r="S43">
        <v>61</v>
      </c>
      <c r="T43">
        <v>1</v>
      </c>
      <c r="U43">
        <v>1519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C34" sqref="C34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0.32704402515723269</v>
      </c>
      <c r="C2" s="1">
        <f>C24/A24</f>
        <v>1.2578616352201259E-2</v>
      </c>
      <c r="D2" s="1">
        <f>D24/A24</f>
        <v>0</v>
      </c>
      <c r="E2" s="1">
        <f>E24/A24</f>
        <v>0</v>
      </c>
      <c r="F2" s="1">
        <f>F24/A24</f>
        <v>0</v>
      </c>
      <c r="G2" s="1">
        <f>G24/A24</f>
        <v>0</v>
      </c>
      <c r="H2" s="1">
        <f>H24/A24</f>
        <v>0</v>
      </c>
      <c r="I2" s="1">
        <f>I24/A24</f>
        <v>0</v>
      </c>
      <c r="J2" s="1">
        <f>J24/A24</f>
        <v>9.4339622641509441E-2</v>
      </c>
      <c r="K2" s="1">
        <f>K24/A24</f>
        <v>0</v>
      </c>
      <c r="L2" s="1">
        <f>L24/A24</f>
        <v>6.2893081761006293E-3</v>
      </c>
      <c r="M2" s="1">
        <f>M24/A24</f>
        <v>0</v>
      </c>
      <c r="N2" s="1">
        <f>N24/A24</f>
        <v>6.2893081761006293E-3</v>
      </c>
      <c r="O2" s="1">
        <f>O24/A24</f>
        <v>0</v>
      </c>
      <c r="P2" s="1">
        <f>P24/A24</f>
        <v>0</v>
      </c>
      <c r="Q2" s="1">
        <f>Q24/A24</f>
        <v>0</v>
      </c>
      <c r="R2" s="1">
        <f>R24/A24</f>
        <v>0</v>
      </c>
      <c r="S2" s="1">
        <f>S24/A24</f>
        <v>0.40251572327044027</v>
      </c>
      <c r="T2" s="1">
        <f>T24/A24</f>
        <v>0</v>
      </c>
      <c r="U2" s="1">
        <f>U24/A24</f>
        <v>0.15094339622641509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0.93684855916615573</v>
      </c>
      <c r="D3" s="1">
        <f t="shared" ref="D3:D21" si="2">D25/A25</f>
        <v>1.226241569589209E-3</v>
      </c>
      <c r="E3" s="1">
        <f t="shared" ref="E3:E21" si="3">E25/A25</f>
        <v>6.131207847946045E-4</v>
      </c>
      <c r="F3" s="1">
        <f t="shared" ref="F3:F21" si="4">F25/A25</f>
        <v>0</v>
      </c>
      <c r="G3" s="1">
        <f t="shared" ref="G3:G21" si="5">G25/A25</f>
        <v>0</v>
      </c>
      <c r="H3" s="1">
        <f t="shared" ref="H3:H21" si="6">H25/A25</f>
        <v>6.131207847946045E-4</v>
      </c>
      <c r="I3" s="1">
        <f t="shared" ref="I3:I21" si="7">I25/A25</f>
        <v>6.131207847946045E-4</v>
      </c>
      <c r="J3" s="1">
        <f t="shared" ref="J3:J21" si="8">J25/A25</f>
        <v>4.904966278356836E-3</v>
      </c>
      <c r="K3" s="1">
        <f t="shared" ref="K3:K21" si="9">K25/A25</f>
        <v>1.226241569589209E-3</v>
      </c>
      <c r="L3" s="1">
        <f t="shared" ref="L3:L21" si="10">L25/A25</f>
        <v>6.1312078479460455E-3</v>
      </c>
      <c r="M3" s="1">
        <f t="shared" ref="M3:M21" si="11">M25/A25</f>
        <v>0</v>
      </c>
      <c r="N3" s="1">
        <f t="shared" ref="N3:N21" si="12">N25/A25</f>
        <v>0</v>
      </c>
      <c r="O3" s="1">
        <f t="shared" ref="O3:O21" si="13">O25/A25</f>
        <v>0</v>
      </c>
      <c r="P3" s="1">
        <f t="shared" ref="P3:P21" si="14">P25/A25</f>
        <v>0</v>
      </c>
      <c r="Q3" s="1">
        <f t="shared" ref="Q3:Q21" si="15">Q25/A25</f>
        <v>1.226241569589209E-3</v>
      </c>
      <c r="R3" s="1">
        <f t="shared" ref="R3:R21" si="16">R25/A25</f>
        <v>0</v>
      </c>
      <c r="S3" s="1">
        <f t="shared" ref="S3:S21" si="17">S25/A25</f>
        <v>2.6364193746167996E-2</v>
      </c>
      <c r="T3" s="1">
        <f t="shared" ref="T3:T21" si="18">T25/A25</f>
        <v>0</v>
      </c>
      <c r="U3" s="1">
        <f t="shared" ref="U3:U21" si="19">U25/A25</f>
        <v>2.023298589822195E-2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8.6206896551724137E-3</v>
      </c>
      <c r="D4" s="1">
        <f t="shared" si="2"/>
        <v>0.90804597701149425</v>
      </c>
      <c r="E4" s="1">
        <f t="shared" si="3"/>
        <v>1.4367816091954023E-3</v>
      </c>
      <c r="F4" s="1">
        <f t="shared" si="4"/>
        <v>4.3103448275862068E-3</v>
      </c>
      <c r="G4" s="1">
        <f t="shared" si="5"/>
        <v>0</v>
      </c>
      <c r="H4" s="1">
        <f t="shared" si="6"/>
        <v>0</v>
      </c>
      <c r="I4" s="1">
        <f t="shared" si="7"/>
        <v>8.6206896551724137E-3</v>
      </c>
      <c r="J4" s="1">
        <f t="shared" si="8"/>
        <v>4.3103448275862068E-3</v>
      </c>
      <c r="K4" s="1">
        <f t="shared" si="9"/>
        <v>0</v>
      </c>
      <c r="L4" s="1">
        <f t="shared" si="10"/>
        <v>1.0057471264367816E-2</v>
      </c>
      <c r="M4" s="1">
        <f t="shared" si="11"/>
        <v>0</v>
      </c>
      <c r="N4" s="1">
        <f t="shared" si="12"/>
        <v>2.8735632183908046E-3</v>
      </c>
      <c r="O4" s="1">
        <f t="shared" si="13"/>
        <v>0</v>
      </c>
      <c r="P4" s="1">
        <f t="shared" si="14"/>
        <v>0</v>
      </c>
      <c r="Q4" s="1">
        <f t="shared" si="15"/>
        <v>0</v>
      </c>
      <c r="R4" s="1">
        <f t="shared" si="16"/>
        <v>4.3103448275862068E-3</v>
      </c>
      <c r="S4" s="1">
        <f t="shared" si="17"/>
        <v>1.2931034482758621E-2</v>
      </c>
      <c r="T4" s="1">
        <f t="shared" si="18"/>
        <v>2.0114942528735632E-2</v>
      </c>
      <c r="U4" s="1">
        <f t="shared" si="19"/>
        <v>1.4367816091954023E-2</v>
      </c>
    </row>
    <row r="5" spans="1:21" x14ac:dyDescent="0.25">
      <c r="A5" t="s">
        <v>3</v>
      </c>
      <c r="B5" s="1">
        <f t="shared" si="0"/>
        <v>0</v>
      </c>
      <c r="C5" s="1">
        <f t="shared" si="1"/>
        <v>4.9723756906077346E-2</v>
      </c>
      <c r="D5" s="1">
        <f t="shared" si="2"/>
        <v>0.19889502762430938</v>
      </c>
      <c r="E5" s="1">
        <f t="shared" si="3"/>
        <v>0.46408839779005523</v>
      </c>
      <c r="F5" s="1">
        <f t="shared" si="4"/>
        <v>0</v>
      </c>
      <c r="G5" s="1">
        <f t="shared" si="5"/>
        <v>0</v>
      </c>
      <c r="H5" s="1">
        <f t="shared" si="6"/>
        <v>0</v>
      </c>
      <c r="I5" s="1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3.8674033149171269E-2</v>
      </c>
      <c r="M5" s="1">
        <f t="shared" si="11"/>
        <v>0</v>
      </c>
      <c r="N5" s="1">
        <f t="shared" si="12"/>
        <v>0</v>
      </c>
      <c r="O5" s="1">
        <f t="shared" si="13"/>
        <v>0</v>
      </c>
      <c r="P5" s="1">
        <f t="shared" si="14"/>
        <v>0</v>
      </c>
      <c r="Q5" s="1">
        <f t="shared" si="15"/>
        <v>5.5248618784530384E-3</v>
      </c>
      <c r="R5" s="1">
        <f t="shared" si="16"/>
        <v>0</v>
      </c>
      <c r="S5" s="1">
        <f t="shared" si="17"/>
        <v>9.3922651933701654E-2</v>
      </c>
      <c r="T5" s="1">
        <f t="shared" si="18"/>
        <v>2.7624309392265192E-2</v>
      </c>
      <c r="U5" s="1">
        <f t="shared" si="19"/>
        <v>9.3922651933701654E-2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4.4117647058823532E-2</v>
      </c>
      <c r="D6" s="1">
        <f t="shared" si="2"/>
        <v>0.15196078431372548</v>
      </c>
      <c r="E6" s="1">
        <f t="shared" si="3"/>
        <v>4.9019607843137254E-3</v>
      </c>
      <c r="F6" s="1">
        <f t="shared" si="4"/>
        <v>0.4264705882352941</v>
      </c>
      <c r="G6" s="1">
        <f t="shared" si="5"/>
        <v>0</v>
      </c>
      <c r="H6" s="1">
        <f t="shared" si="6"/>
        <v>0</v>
      </c>
      <c r="I6" s="1">
        <f t="shared" si="7"/>
        <v>1.4705882352941176E-2</v>
      </c>
      <c r="J6" s="1">
        <f t="shared" si="8"/>
        <v>4.9019607843137254E-3</v>
      </c>
      <c r="K6" s="1">
        <f t="shared" si="9"/>
        <v>0</v>
      </c>
      <c r="L6" s="1">
        <f t="shared" si="10"/>
        <v>2.4509803921568627E-2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0</v>
      </c>
      <c r="Q6" s="1">
        <f t="shared" si="15"/>
        <v>0</v>
      </c>
      <c r="R6" s="1">
        <f t="shared" si="16"/>
        <v>0</v>
      </c>
      <c r="S6" s="1">
        <f t="shared" si="17"/>
        <v>2.4509803921568627E-2</v>
      </c>
      <c r="T6" s="1">
        <f t="shared" si="18"/>
        <v>0.29901960784313725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3.015075376884422E-2</v>
      </c>
      <c r="D7" s="1">
        <f t="shared" si="2"/>
        <v>5.0251256281407036E-3</v>
      </c>
      <c r="E7" s="1">
        <f t="shared" si="3"/>
        <v>0</v>
      </c>
      <c r="F7" s="1">
        <f t="shared" si="4"/>
        <v>0</v>
      </c>
      <c r="G7" s="1">
        <f t="shared" si="5"/>
        <v>0.65326633165829151</v>
      </c>
      <c r="H7" s="1">
        <f t="shared" si="6"/>
        <v>0</v>
      </c>
      <c r="I7" s="1">
        <f t="shared" si="7"/>
        <v>0</v>
      </c>
      <c r="J7" s="1">
        <f t="shared" si="8"/>
        <v>5.0251256281407036E-3</v>
      </c>
      <c r="K7" s="1">
        <f t="shared" si="9"/>
        <v>0</v>
      </c>
      <c r="L7" s="1">
        <f t="shared" si="10"/>
        <v>0.14572864321608039</v>
      </c>
      <c r="M7" s="1">
        <f t="shared" si="11"/>
        <v>0</v>
      </c>
      <c r="N7" s="1">
        <f t="shared" si="12"/>
        <v>5.0251256281407036E-3</v>
      </c>
      <c r="O7" s="1">
        <f t="shared" si="13"/>
        <v>0</v>
      </c>
      <c r="P7" s="1">
        <f t="shared" si="14"/>
        <v>0</v>
      </c>
      <c r="Q7" s="1">
        <f t="shared" si="15"/>
        <v>0</v>
      </c>
      <c r="R7" s="1">
        <f t="shared" si="16"/>
        <v>0</v>
      </c>
      <c r="S7" s="1">
        <f t="shared" si="17"/>
        <v>5.0251256281407038E-2</v>
      </c>
      <c r="T7" s="1">
        <f t="shared" si="18"/>
        <v>0</v>
      </c>
      <c r="U7" s="1">
        <f t="shared" si="19"/>
        <v>0.10552763819095477</v>
      </c>
    </row>
    <row r="8" spans="1:21" x14ac:dyDescent="0.25">
      <c r="A8" t="s">
        <v>6</v>
      </c>
      <c r="B8" s="1">
        <f t="shared" si="0"/>
        <v>0</v>
      </c>
      <c r="C8" s="1">
        <f t="shared" si="1"/>
        <v>0.13492063492063491</v>
      </c>
      <c r="D8" s="1">
        <f t="shared" si="2"/>
        <v>0</v>
      </c>
      <c r="E8" s="1">
        <f t="shared" si="3"/>
        <v>3.968253968253968E-3</v>
      </c>
      <c r="F8" s="1">
        <f t="shared" si="4"/>
        <v>3.968253968253968E-3</v>
      </c>
      <c r="G8" s="1">
        <f t="shared" si="5"/>
        <v>0</v>
      </c>
      <c r="H8" s="1">
        <f t="shared" si="6"/>
        <v>0.26190476190476192</v>
      </c>
      <c r="I8" s="1">
        <f t="shared" si="7"/>
        <v>0</v>
      </c>
      <c r="J8" s="1">
        <f t="shared" si="8"/>
        <v>5.1587301587301584E-2</v>
      </c>
      <c r="K8" s="1">
        <f t="shared" si="9"/>
        <v>0</v>
      </c>
      <c r="L8" s="1">
        <f t="shared" si="10"/>
        <v>1.984126984126984E-2</v>
      </c>
      <c r="M8" s="1">
        <f t="shared" si="11"/>
        <v>0</v>
      </c>
      <c r="N8" s="1">
        <f t="shared" si="12"/>
        <v>0</v>
      </c>
      <c r="O8" s="1">
        <f t="shared" si="13"/>
        <v>0</v>
      </c>
      <c r="P8" s="1">
        <f t="shared" si="14"/>
        <v>0</v>
      </c>
      <c r="Q8" s="1">
        <f t="shared" si="15"/>
        <v>2.7777777777777776E-2</v>
      </c>
      <c r="R8" s="1">
        <f t="shared" si="16"/>
        <v>0</v>
      </c>
      <c r="S8" s="1">
        <f t="shared" si="17"/>
        <v>3.968253968253968E-2</v>
      </c>
      <c r="T8" s="1">
        <f t="shared" si="18"/>
        <v>0</v>
      </c>
      <c r="U8" s="1">
        <f t="shared" si="19"/>
        <v>0.45634920634920634</v>
      </c>
    </row>
    <row r="9" spans="1:21" x14ac:dyDescent="0.25">
      <c r="A9" t="s">
        <v>7</v>
      </c>
      <c r="B9" s="1">
        <f t="shared" si="0"/>
        <v>0</v>
      </c>
      <c r="C9" s="1">
        <f t="shared" si="1"/>
        <v>1.4367816091954023E-2</v>
      </c>
      <c r="D9" s="1">
        <f t="shared" si="2"/>
        <v>0.20402298850574713</v>
      </c>
      <c r="E9" s="1">
        <f t="shared" si="3"/>
        <v>2.8735632183908046E-3</v>
      </c>
      <c r="F9" s="1">
        <f t="shared" si="4"/>
        <v>0</v>
      </c>
      <c r="G9" s="1">
        <f t="shared" si="5"/>
        <v>0</v>
      </c>
      <c r="H9" s="1">
        <f t="shared" si="6"/>
        <v>0</v>
      </c>
      <c r="I9" s="1">
        <f t="shared" si="7"/>
        <v>0.61206896551724133</v>
      </c>
      <c r="J9" s="1">
        <f t="shared" si="8"/>
        <v>1.1494252873563218E-2</v>
      </c>
      <c r="K9" s="1">
        <f t="shared" si="9"/>
        <v>2.8735632183908046E-3</v>
      </c>
      <c r="L9" s="1">
        <f t="shared" si="10"/>
        <v>6.8965517241379309E-2</v>
      </c>
      <c r="M9" s="1">
        <f t="shared" si="11"/>
        <v>0</v>
      </c>
      <c r="N9" s="1">
        <f t="shared" si="12"/>
        <v>5.7471264367816091E-3</v>
      </c>
      <c r="O9" s="1">
        <f t="shared" si="13"/>
        <v>0</v>
      </c>
      <c r="P9" s="1">
        <f t="shared" si="14"/>
        <v>2.8735632183908046E-3</v>
      </c>
      <c r="Q9" s="1">
        <f t="shared" si="15"/>
        <v>2.8735632183908046E-3</v>
      </c>
      <c r="R9" s="1">
        <f t="shared" si="16"/>
        <v>8.6206896551724137E-3</v>
      </c>
      <c r="S9" s="1">
        <f t="shared" si="17"/>
        <v>3.4482758620689655E-2</v>
      </c>
      <c r="T9" s="1">
        <f t="shared" si="18"/>
        <v>2.8735632183908046E-3</v>
      </c>
      <c r="U9" s="1">
        <f t="shared" si="19"/>
        <v>2.5862068965517241E-2</v>
      </c>
    </row>
    <row r="10" spans="1:21" x14ac:dyDescent="0.25">
      <c r="A10" t="s">
        <v>8</v>
      </c>
      <c r="B10" s="1">
        <f t="shared" si="0"/>
        <v>1.5197568389057751E-3</v>
      </c>
      <c r="C10" s="1">
        <f t="shared" si="1"/>
        <v>2.4316109422492401E-2</v>
      </c>
      <c r="D10" s="1">
        <f t="shared" si="2"/>
        <v>3.0395136778115501E-3</v>
      </c>
      <c r="E10" s="1">
        <f t="shared" si="3"/>
        <v>0</v>
      </c>
      <c r="F10" s="1">
        <f t="shared" si="4"/>
        <v>0</v>
      </c>
      <c r="G10" s="1">
        <f t="shared" si="5"/>
        <v>0</v>
      </c>
      <c r="H10" s="1">
        <f t="shared" si="6"/>
        <v>1.5197568389057751E-3</v>
      </c>
      <c r="I10" s="1">
        <f t="shared" si="7"/>
        <v>3.0395136778115501E-3</v>
      </c>
      <c r="J10" s="1">
        <f t="shared" si="8"/>
        <v>0.50455927051671734</v>
      </c>
      <c r="K10" s="1">
        <f t="shared" si="9"/>
        <v>0</v>
      </c>
      <c r="L10" s="1">
        <f t="shared" si="10"/>
        <v>4.559270516717325E-3</v>
      </c>
      <c r="M10" s="1">
        <f t="shared" si="11"/>
        <v>0</v>
      </c>
      <c r="N10" s="1">
        <f t="shared" si="12"/>
        <v>3.0395136778115501E-3</v>
      </c>
      <c r="O10" s="1">
        <f t="shared" si="13"/>
        <v>0</v>
      </c>
      <c r="P10" s="1">
        <f t="shared" si="14"/>
        <v>0</v>
      </c>
      <c r="Q10" s="1">
        <f t="shared" si="15"/>
        <v>4.559270516717325E-3</v>
      </c>
      <c r="R10" s="1">
        <f t="shared" si="16"/>
        <v>0</v>
      </c>
      <c r="S10" s="1">
        <f t="shared" si="17"/>
        <v>9.5744680851063829E-2</v>
      </c>
      <c r="T10" s="1">
        <f t="shared" si="18"/>
        <v>0</v>
      </c>
      <c r="U10" s="1">
        <f t="shared" si="19"/>
        <v>0.35410334346504557</v>
      </c>
    </row>
    <row r="11" spans="1:21" x14ac:dyDescent="0.25">
      <c r="A11" t="s">
        <v>9</v>
      </c>
      <c r="B11" s="1">
        <f t="shared" si="0"/>
        <v>0</v>
      </c>
      <c r="C11" s="1">
        <f t="shared" si="1"/>
        <v>1.9867549668874173E-2</v>
      </c>
      <c r="D11" s="1">
        <f t="shared" si="2"/>
        <v>0</v>
      </c>
      <c r="E11" s="1">
        <f t="shared" si="3"/>
        <v>0</v>
      </c>
      <c r="F11" s="1">
        <f t="shared" si="4"/>
        <v>0</v>
      </c>
      <c r="G11" s="1">
        <f t="shared" si="5"/>
        <v>1.3245033112582781E-2</v>
      </c>
      <c r="H11" s="1">
        <f t="shared" si="6"/>
        <v>0</v>
      </c>
      <c r="I11" s="1">
        <f t="shared" si="7"/>
        <v>0</v>
      </c>
      <c r="J11" s="1">
        <f t="shared" si="8"/>
        <v>1.3245033112582781E-2</v>
      </c>
      <c r="K11" s="1">
        <f t="shared" si="9"/>
        <v>0.49668874172185429</v>
      </c>
      <c r="L11" s="1">
        <f t="shared" si="10"/>
        <v>1.9867549668874173E-2</v>
      </c>
      <c r="M11" s="1">
        <f t="shared" si="11"/>
        <v>0</v>
      </c>
      <c r="N11" s="1">
        <f t="shared" si="12"/>
        <v>0</v>
      </c>
      <c r="O11" s="1">
        <f t="shared" si="13"/>
        <v>0</v>
      </c>
      <c r="P11" s="1">
        <f t="shared" si="14"/>
        <v>0</v>
      </c>
      <c r="Q11" s="1">
        <f t="shared" si="15"/>
        <v>0</v>
      </c>
      <c r="R11" s="1">
        <f t="shared" si="16"/>
        <v>0</v>
      </c>
      <c r="S11" s="1">
        <f t="shared" si="17"/>
        <v>1.3245033112582781E-2</v>
      </c>
      <c r="T11" s="1">
        <f t="shared" si="18"/>
        <v>0</v>
      </c>
      <c r="U11" s="1">
        <f t="shared" si="19"/>
        <v>0.42384105960264901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4.5977011494252873E-2</v>
      </c>
      <c r="D12" s="1">
        <f t="shared" si="2"/>
        <v>1.277139208173691E-3</v>
      </c>
      <c r="E12" s="1">
        <f t="shared" si="3"/>
        <v>1.277139208173691E-3</v>
      </c>
      <c r="F12" s="1">
        <f t="shared" si="4"/>
        <v>0</v>
      </c>
      <c r="G12" s="1">
        <f t="shared" si="5"/>
        <v>2.554278416347382E-3</v>
      </c>
      <c r="H12" s="1">
        <f t="shared" si="6"/>
        <v>0</v>
      </c>
      <c r="I12" s="1">
        <f t="shared" si="7"/>
        <v>1.277139208173691E-3</v>
      </c>
      <c r="J12" s="1">
        <f t="shared" si="8"/>
        <v>2.554278416347382E-3</v>
      </c>
      <c r="K12" s="1">
        <f t="shared" si="9"/>
        <v>1.277139208173691E-3</v>
      </c>
      <c r="L12" s="1">
        <f t="shared" si="10"/>
        <v>0.91954022988505746</v>
      </c>
      <c r="M12" s="1">
        <f t="shared" si="11"/>
        <v>0</v>
      </c>
      <c r="N12" s="1">
        <f t="shared" si="12"/>
        <v>1.277139208173691E-3</v>
      </c>
      <c r="O12" s="1">
        <f t="shared" si="13"/>
        <v>0</v>
      </c>
      <c r="P12" s="1">
        <f t="shared" si="14"/>
        <v>0</v>
      </c>
      <c r="Q12" s="1">
        <f t="shared" si="15"/>
        <v>0</v>
      </c>
      <c r="R12" s="1">
        <f t="shared" si="16"/>
        <v>0</v>
      </c>
      <c r="S12" s="1">
        <f t="shared" si="17"/>
        <v>8.9399744572158362E-3</v>
      </c>
      <c r="T12" s="1">
        <f t="shared" si="18"/>
        <v>3.8314176245210726E-3</v>
      </c>
      <c r="U12" s="1">
        <f t="shared" si="19"/>
        <v>1.0217113665389528E-2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9.5238095238095233E-2</v>
      </c>
      <c r="D13" s="1">
        <f t="shared" si="2"/>
        <v>4.7619047619047616E-2</v>
      </c>
      <c r="E13" s="1">
        <f t="shared" si="3"/>
        <v>1.3605442176870748E-2</v>
      </c>
      <c r="F13" s="1">
        <f t="shared" si="4"/>
        <v>0</v>
      </c>
      <c r="G13" s="1">
        <f t="shared" si="5"/>
        <v>0</v>
      </c>
      <c r="H13" s="1">
        <f t="shared" si="6"/>
        <v>0</v>
      </c>
      <c r="I13" s="1">
        <f t="shared" si="7"/>
        <v>6.8027210884353739E-3</v>
      </c>
      <c r="J13" s="1">
        <f t="shared" si="8"/>
        <v>2.0408163265306121E-2</v>
      </c>
      <c r="K13" s="1">
        <f t="shared" si="9"/>
        <v>0</v>
      </c>
      <c r="L13" s="1">
        <f t="shared" si="10"/>
        <v>7.4829931972789115E-2</v>
      </c>
      <c r="M13" s="1">
        <f t="shared" si="11"/>
        <v>0.42857142857142855</v>
      </c>
      <c r="N13" s="1">
        <f t="shared" si="12"/>
        <v>1.3605442176870748E-2</v>
      </c>
      <c r="O13" s="1">
        <f t="shared" si="13"/>
        <v>0</v>
      </c>
      <c r="P13" s="1">
        <f t="shared" si="14"/>
        <v>0</v>
      </c>
      <c r="Q13" s="1">
        <f t="shared" si="15"/>
        <v>2.7210884353741496E-2</v>
      </c>
      <c r="R13" s="1">
        <f t="shared" si="16"/>
        <v>0</v>
      </c>
      <c r="S13" s="1">
        <f t="shared" si="17"/>
        <v>0.18367346938775511</v>
      </c>
      <c r="T13" s="1">
        <f t="shared" si="18"/>
        <v>2.0408163265306121E-2</v>
      </c>
      <c r="U13" s="1">
        <f t="shared" si="19"/>
        <v>6.8027210884353748E-2</v>
      </c>
    </row>
    <row r="14" spans="1:21" x14ac:dyDescent="0.25">
      <c r="A14" t="s">
        <v>12</v>
      </c>
      <c r="B14" s="1">
        <f t="shared" si="0"/>
        <v>2.0202020202020204E-2</v>
      </c>
      <c r="C14" s="1">
        <f t="shared" si="1"/>
        <v>2.5252525252525252E-2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0</v>
      </c>
      <c r="J14" s="1">
        <f t="shared" si="8"/>
        <v>0.13636363636363635</v>
      </c>
      <c r="K14" s="1">
        <f t="shared" si="9"/>
        <v>5.0505050505050509E-3</v>
      </c>
      <c r="L14" s="1">
        <f t="shared" si="10"/>
        <v>2.5252525252525252E-2</v>
      </c>
      <c r="M14" s="1">
        <f t="shared" si="11"/>
        <v>0</v>
      </c>
      <c r="N14" s="1">
        <f t="shared" si="12"/>
        <v>0.23737373737373738</v>
      </c>
      <c r="O14" s="1">
        <f t="shared" si="13"/>
        <v>0</v>
      </c>
      <c r="P14" s="1">
        <f t="shared" si="14"/>
        <v>0</v>
      </c>
      <c r="Q14" s="1">
        <f t="shared" si="15"/>
        <v>0</v>
      </c>
      <c r="R14" s="1">
        <f t="shared" si="16"/>
        <v>0</v>
      </c>
      <c r="S14" s="1">
        <f t="shared" si="17"/>
        <v>0.3383838383838384</v>
      </c>
      <c r="T14" s="1">
        <f t="shared" si="18"/>
        <v>0</v>
      </c>
      <c r="U14" s="1">
        <f t="shared" si="19"/>
        <v>0.21212121212121213</v>
      </c>
    </row>
    <row r="15" spans="1:21" x14ac:dyDescent="0.25">
      <c r="A15" t="s">
        <v>13</v>
      </c>
      <c r="B15" s="1">
        <f t="shared" si="0"/>
        <v>0</v>
      </c>
      <c r="C15" s="1">
        <f t="shared" si="1"/>
        <v>0.20833333333333334</v>
      </c>
      <c r="D15" s="1">
        <f t="shared" si="2"/>
        <v>8.3333333333333332E-3</v>
      </c>
      <c r="E15" s="1">
        <f t="shared" si="3"/>
        <v>1.6666666666666666E-2</v>
      </c>
      <c r="F15" s="1">
        <f t="shared" si="4"/>
        <v>0</v>
      </c>
      <c r="G15" s="1">
        <f t="shared" si="5"/>
        <v>0</v>
      </c>
      <c r="H15" s="1">
        <f t="shared" si="6"/>
        <v>8.3333333333333332E-3</v>
      </c>
      <c r="I15" s="1">
        <f t="shared" si="7"/>
        <v>0</v>
      </c>
      <c r="J15" s="1">
        <f t="shared" si="8"/>
        <v>1.6666666666666666E-2</v>
      </c>
      <c r="K15" s="1">
        <f t="shared" si="9"/>
        <v>0</v>
      </c>
      <c r="L15" s="1">
        <f t="shared" si="10"/>
        <v>3.3333333333333333E-2</v>
      </c>
      <c r="M15" s="1">
        <f t="shared" si="11"/>
        <v>0</v>
      </c>
      <c r="N15" s="1">
        <f t="shared" si="12"/>
        <v>0</v>
      </c>
      <c r="O15" s="1">
        <f t="shared" si="13"/>
        <v>0.4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0.1</v>
      </c>
      <c r="T15" s="1">
        <f t="shared" si="18"/>
        <v>2.5000000000000001E-2</v>
      </c>
      <c r="U15" s="1">
        <f t="shared" si="19"/>
        <v>0.16666666666666666</v>
      </c>
    </row>
    <row r="16" spans="1:21" x14ac:dyDescent="0.25">
      <c r="A16" t="s">
        <v>14</v>
      </c>
      <c r="B16" s="1">
        <f t="shared" si="0"/>
        <v>8.4745762711864406E-3</v>
      </c>
      <c r="C16" s="1">
        <f t="shared" si="1"/>
        <v>0.11016949152542373</v>
      </c>
      <c r="D16" s="1">
        <f t="shared" si="2"/>
        <v>8.4745762711864406E-3</v>
      </c>
      <c r="E16" s="1">
        <f t="shared" si="3"/>
        <v>0</v>
      </c>
      <c r="F16" s="1">
        <f t="shared" si="4"/>
        <v>0</v>
      </c>
      <c r="G16" s="1">
        <f t="shared" si="5"/>
        <v>0</v>
      </c>
      <c r="H16" s="1">
        <f t="shared" si="6"/>
        <v>0</v>
      </c>
      <c r="I16" s="1">
        <f t="shared" si="7"/>
        <v>8.4745762711864406E-3</v>
      </c>
      <c r="J16" s="1">
        <f t="shared" si="8"/>
        <v>0.13559322033898305</v>
      </c>
      <c r="K16" s="1">
        <f t="shared" si="9"/>
        <v>1.6949152542372881E-2</v>
      </c>
      <c r="L16" s="1">
        <f t="shared" si="10"/>
        <v>8.4745762711864406E-3</v>
      </c>
      <c r="M16" s="1">
        <f t="shared" si="11"/>
        <v>0</v>
      </c>
      <c r="N16" s="1">
        <f t="shared" si="12"/>
        <v>1.6949152542372881E-2</v>
      </c>
      <c r="O16" s="1">
        <f t="shared" si="13"/>
        <v>0</v>
      </c>
      <c r="P16" s="1">
        <f t="shared" si="14"/>
        <v>0.32203389830508472</v>
      </c>
      <c r="Q16" s="1">
        <f t="shared" si="15"/>
        <v>0</v>
      </c>
      <c r="R16" s="1">
        <f t="shared" si="16"/>
        <v>0</v>
      </c>
      <c r="S16" s="1">
        <f t="shared" si="17"/>
        <v>0.21186440677966101</v>
      </c>
      <c r="T16" s="1">
        <f t="shared" si="18"/>
        <v>0</v>
      </c>
      <c r="U16" s="1">
        <f t="shared" si="19"/>
        <v>0.15254237288135594</v>
      </c>
    </row>
    <row r="17" spans="1:21" x14ac:dyDescent="0.25">
      <c r="A17" t="s">
        <v>15</v>
      </c>
      <c r="B17" s="1">
        <f t="shared" si="0"/>
        <v>0</v>
      </c>
      <c r="C17" s="1">
        <f t="shared" si="1"/>
        <v>6.0773480662983423E-2</v>
      </c>
      <c r="D17" s="1">
        <f t="shared" si="2"/>
        <v>0</v>
      </c>
      <c r="E17" s="1">
        <f t="shared" si="3"/>
        <v>0</v>
      </c>
      <c r="F17" s="1">
        <f t="shared" si="4"/>
        <v>0</v>
      </c>
      <c r="G17" s="1">
        <f t="shared" si="5"/>
        <v>0</v>
      </c>
      <c r="H17" s="1">
        <f t="shared" si="6"/>
        <v>0</v>
      </c>
      <c r="I17" s="1">
        <f t="shared" si="7"/>
        <v>0</v>
      </c>
      <c r="J17" s="1">
        <f t="shared" si="8"/>
        <v>3.3149171270718231E-2</v>
      </c>
      <c r="K17" s="1">
        <f t="shared" si="9"/>
        <v>0</v>
      </c>
      <c r="L17" s="1">
        <f t="shared" si="10"/>
        <v>8.2872928176795577E-3</v>
      </c>
      <c r="M17" s="1">
        <f t="shared" si="11"/>
        <v>0</v>
      </c>
      <c r="N17" s="1">
        <f t="shared" si="12"/>
        <v>0</v>
      </c>
      <c r="O17" s="1">
        <f t="shared" si="13"/>
        <v>0</v>
      </c>
      <c r="P17" s="1">
        <f t="shared" si="14"/>
        <v>0</v>
      </c>
      <c r="Q17" s="1">
        <f t="shared" si="15"/>
        <v>0.62983425414364635</v>
      </c>
      <c r="R17" s="1">
        <f t="shared" si="16"/>
        <v>0</v>
      </c>
      <c r="S17" s="1">
        <f t="shared" si="17"/>
        <v>0.15193370165745856</v>
      </c>
      <c r="T17" s="1">
        <f t="shared" si="18"/>
        <v>0</v>
      </c>
      <c r="U17" s="1">
        <f t="shared" si="19"/>
        <v>0.11602209944751381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1.6393442622950821E-2</v>
      </c>
      <c r="D18" s="1">
        <f t="shared" si="2"/>
        <v>0.25683060109289618</v>
      </c>
      <c r="E18" s="1">
        <f t="shared" si="3"/>
        <v>0</v>
      </c>
      <c r="F18" s="1">
        <f t="shared" si="4"/>
        <v>0</v>
      </c>
      <c r="G18" s="1">
        <f t="shared" si="5"/>
        <v>0</v>
      </c>
      <c r="H18" s="1">
        <f t="shared" si="6"/>
        <v>0</v>
      </c>
      <c r="I18" s="1">
        <f t="shared" si="7"/>
        <v>6.5573770491803282E-2</v>
      </c>
      <c r="J18" s="1">
        <f t="shared" si="8"/>
        <v>0</v>
      </c>
      <c r="K18" s="1">
        <f t="shared" si="9"/>
        <v>0</v>
      </c>
      <c r="L18" s="1">
        <f t="shared" si="10"/>
        <v>5.4644808743169399E-3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0.61202185792349728</v>
      </c>
      <c r="S18" s="1">
        <f t="shared" si="17"/>
        <v>5.4644808743169399E-3</v>
      </c>
      <c r="T18" s="1">
        <f t="shared" si="18"/>
        <v>1.092896174863388E-2</v>
      </c>
      <c r="U18" s="1">
        <f t="shared" si="19"/>
        <v>2.7322404371584699E-2</v>
      </c>
    </row>
    <row r="19" spans="1:21" x14ac:dyDescent="0.25">
      <c r="A19" t="s">
        <v>17</v>
      </c>
      <c r="B19" s="1">
        <f t="shared" si="0"/>
        <v>0</v>
      </c>
      <c r="C19" s="1">
        <f t="shared" si="1"/>
        <v>5.204460966542751E-2</v>
      </c>
      <c r="D19" s="1">
        <f t="shared" si="2"/>
        <v>3.7174721189591076E-3</v>
      </c>
      <c r="E19" s="1">
        <f t="shared" si="3"/>
        <v>0</v>
      </c>
      <c r="F19" s="1">
        <f t="shared" si="4"/>
        <v>9.2936802973977691E-4</v>
      </c>
      <c r="G19" s="1">
        <f t="shared" si="5"/>
        <v>0</v>
      </c>
      <c r="H19" s="1">
        <f t="shared" si="6"/>
        <v>9.2936802973977691E-4</v>
      </c>
      <c r="I19" s="1">
        <f t="shared" si="7"/>
        <v>9.2936802973977691E-4</v>
      </c>
      <c r="J19" s="1">
        <f t="shared" si="8"/>
        <v>1.4869888475836431E-2</v>
      </c>
      <c r="K19" s="1">
        <f t="shared" si="9"/>
        <v>0</v>
      </c>
      <c r="L19" s="1">
        <f t="shared" si="10"/>
        <v>9.2936802973977699E-3</v>
      </c>
      <c r="M19" s="1">
        <f t="shared" si="11"/>
        <v>0</v>
      </c>
      <c r="N19" s="1">
        <f t="shared" si="12"/>
        <v>0</v>
      </c>
      <c r="O19" s="1">
        <f t="shared" si="13"/>
        <v>0</v>
      </c>
      <c r="P19" s="1">
        <f t="shared" si="14"/>
        <v>9.2936802973977691E-4</v>
      </c>
      <c r="Q19" s="1">
        <f t="shared" si="15"/>
        <v>3.9962825278810406E-2</v>
      </c>
      <c r="R19" s="1">
        <f t="shared" si="16"/>
        <v>0</v>
      </c>
      <c r="S19" s="1">
        <f t="shared" si="17"/>
        <v>0.79089219330855021</v>
      </c>
      <c r="T19" s="1">
        <f t="shared" si="18"/>
        <v>9.2936802973977691E-4</v>
      </c>
      <c r="U19" s="1">
        <f t="shared" si="19"/>
        <v>8.4572490706319697E-2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3.0379746835443037E-2</v>
      </c>
      <c r="D20" s="1">
        <f t="shared" si="2"/>
        <v>9.6202531645569619E-2</v>
      </c>
      <c r="E20" s="1">
        <f t="shared" si="3"/>
        <v>7.5949367088607592E-3</v>
      </c>
      <c r="F20" s="1">
        <f t="shared" si="4"/>
        <v>1.5189873417721518E-2</v>
      </c>
      <c r="G20" s="1">
        <f t="shared" si="5"/>
        <v>0</v>
      </c>
      <c r="H20" s="1">
        <f t="shared" si="6"/>
        <v>0</v>
      </c>
      <c r="I20" s="1">
        <f t="shared" si="7"/>
        <v>2.5316455696202532E-3</v>
      </c>
      <c r="J20" s="1">
        <f t="shared" si="8"/>
        <v>0</v>
      </c>
      <c r="K20" s="1">
        <f t="shared" si="9"/>
        <v>0</v>
      </c>
      <c r="L20" s="1">
        <f t="shared" si="10"/>
        <v>5.0632911392405063E-2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1.5189873417721518E-2</v>
      </c>
      <c r="T20" s="1">
        <f t="shared" si="18"/>
        <v>0.76202531645569616</v>
      </c>
      <c r="U20" s="1">
        <f t="shared" si="19"/>
        <v>2.0253164556962026E-2</v>
      </c>
    </row>
    <row r="21" spans="1:21" x14ac:dyDescent="0.25">
      <c r="A21" t="s">
        <v>19</v>
      </c>
      <c r="B21" s="1">
        <f t="shared" si="0"/>
        <v>0</v>
      </c>
      <c r="C21" s="1">
        <f t="shared" si="1"/>
        <v>1.0869565217391304E-2</v>
      </c>
      <c r="D21" s="1">
        <f t="shared" si="2"/>
        <v>1.5527950310559005E-3</v>
      </c>
      <c r="E21" s="1">
        <f t="shared" si="3"/>
        <v>0</v>
      </c>
      <c r="F21" s="1">
        <f t="shared" si="4"/>
        <v>5.1759834368530024E-4</v>
      </c>
      <c r="G21" s="1">
        <f t="shared" si="5"/>
        <v>5.1759834368530024E-4</v>
      </c>
      <c r="H21" s="1">
        <f t="shared" si="6"/>
        <v>0</v>
      </c>
      <c r="I21" s="1">
        <f t="shared" si="7"/>
        <v>0</v>
      </c>
      <c r="J21" s="1">
        <f t="shared" si="8"/>
        <v>1.6045548654244308E-2</v>
      </c>
      <c r="K21" s="1">
        <f t="shared" si="9"/>
        <v>3.6231884057971015E-3</v>
      </c>
      <c r="L21" s="1">
        <f t="shared" si="10"/>
        <v>1.5527950310559005E-3</v>
      </c>
      <c r="M21" s="1">
        <f t="shared" si="11"/>
        <v>0</v>
      </c>
      <c r="N21" s="1">
        <f t="shared" si="12"/>
        <v>5.1759834368530024E-4</v>
      </c>
      <c r="O21" s="1">
        <f t="shared" si="13"/>
        <v>5.1759834368530024E-4</v>
      </c>
      <c r="P21" s="1">
        <f t="shared" si="14"/>
        <v>5.1759834368530024E-4</v>
      </c>
      <c r="Q21" s="1">
        <f t="shared" si="15"/>
        <v>5.1759834368530024E-4</v>
      </c>
      <c r="R21" s="1">
        <f t="shared" si="16"/>
        <v>0</v>
      </c>
      <c r="S21" s="1">
        <f t="shared" si="17"/>
        <v>2.4844720496894408E-2</v>
      </c>
      <c r="T21" s="1">
        <f t="shared" si="18"/>
        <v>0</v>
      </c>
      <c r="U21" s="1">
        <f t="shared" si="19"/>
        <v>0.93840579710144922</v>
      </c>
    </row>
    <row r="24" spans="1:21" x14ac:dyDescent="0.25">
      <c r="A24">
        <f>SUM(B24:U24)</f>
        <v>159</v>
      </c>
      <c r="B24">
        <v>52</v>
      </c>
      <c r="C24">
        <v>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15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64</v>
      </c>
      <c r="T24">
        <v>0</v>
      </c>
      <c r="U24">
        <v>24</v>
      </c>
    </row>
    <row r="25" spans="1:21" x14ac:dyDescent="0.25">
      <c r="A25">
        <f t="shared" ref="A25:A43" si="20">SUM(B25:U25)</f>
        <v>1631</v>
      </c>
      <c r="B25">
        <v>0</v>
      </c>
      <c r="C25">
        <v>1528</v>
      </c>
      <c r="D25">
        <v>2</v>
      </c>
      <c r="E25">
        <v>1</v>
      </c>
      <c r="F25">
        <v>0</v>
      </c>
      <c r="G25">
        <v>0</v>
      </c>
      <c r="H25">
        <v>1</v>
      </c>
      <c r="I25">
        <v>1</v>
      </c>
      <c r="J25">
        <v>8</v>
      </c>
      <c r="K25">
        <v>2</v>
      </c>
      <c r="L25">
        <v>10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43</v>
      </c>
      <c r="T25">
        <v>0</v>
      </c>
      <c r="U25">
        <v>33</v>
      </c>
    </row>
    <row r="26" spans="1:21" x14ac:dyDescent="0.25">
      <c r="A26">
        <f t="shared" si="20"/>
        <v>696</v>
      </c>
      <c r="B26">
        <v>0</v>
      </c>
      <c r="C26">
        <v>6</v>
      </c>
      <c r="D26">
        <v>632</v>
      </c>
      <c r="E26">
        <v>1</v>
      </c>
      <c r="F26">
        <v>3</v>
      </c>
      <c r="G26">
        <v>0</v>
      </c>
      <c r="H26">
        <v>0</v>
      </c>
      <c r="I26">
        <v>6</v>
      </c>
      <c r="J26">
        <v>3</v>
      </c>
      <c r="K26">
        <v>0</v>
      </c>
      <c r="L26">
        <v>7</v>
      </c>
      <c r="M26">
        <v>0</v>
      </c>
      <c r="N26">
        <v>2</v>
      </c>
      <c r="O26">
        <v>0</v>
      </c>
      <c r="P26">
        <v>0</v>
      </c>
      <c r="Q26">
        <v>0</v>
      </c>
      <c r="R26">
        <v>3</v>
      </c>
      <c r="S26">
        <v>9</v>
      </c>
      <c r="T26">
        <v>14</v>
      </c>
      <c r="U26">
        <v>10</v>
      </c>
    </row>
    <row r="27" spans="1:21" x14ac:dyDescent="0.25">
      <c r="A27">
        <f t="shared" si="20"/>
        <v>181</v>
      </c>
      <c r="B27">
        <v>0</v>
      </c>
      <c r="C27">
        <v>9</v>
      </c>
      <c r="D27">
        <v>36</v>
      </c>
      <c r="E27">
        <v>84</v>
      </c>
      <c r="F27">
        <v>0</v>
      </c>
      <c r="G27">
        <v>0</v>
      </c>
      <c r="H27">
        <v>0</v>
      </c>
      <c r="I27">
        <v>2</v>
      </c>
      <c r="J27">
        <v>3</v>
      </c>
      <c r="K27">
        <v>0</v>
      </c>
      <c r="L27">
        <v>7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17</v>
      </c>
      <c r="T27">
        <v>5</v>
      </c>
      <c r="U27">
        <v>17</v>
      </c>
    </row>
    <row r="28" spans="1:21" x14ac:dyDescent="0.25">
      <c r="A28">
        <f t="shared" si="20"/>
        <v>204</v>
      </c>
      <c r="B28">
        <v>0</v>
      </c>
      <c r="C28">
        <v>9</v>
      </c>
      <c r="D28">
        <v>31</v>
      </c>
      <c r="E28">
        <v>1</v>
      </c>
      <c r="F28">
        <v>87</v>
      </c>
      <c r="G28">
        <v>0</v>
      </c>
      <c r="H28">
        <v>0</v>
      </c>
      <c r="I28">
        <v>3</v>
      </c>
      <c r="J28">
        <v>1</v>
      </c>
      <c r="K28">
        <v>0</v>
      </c>
      <c r="L28">
        <v>5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5</v>
      </c>
      <c r="T28">
        <v>61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6</v>
      </c>
      <c r="D29">
        <v>1</v>
      </c>
      <c r="E29">
        <v>0</v>
      </c>
      <c r="F29">
        <v>0</v>
      </c>
      <c r="G29">
        <v>130</v>
      </c>
      <c r="H29">
        <v>0</v>
      </c>
      <c r="I29">
        <v>0</v>
      </c>
      <c r="J29">
        <v>1</v>
      </c>
      <c r="K29">
        <v>0</v>
      </c>
      <c r="L29">
        <v>29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10</v>
      </c>
      <c r="T29">
        <v>0</v>
      </c>
      <c r="U29">
        <v>21</v>
      </c>
    </row>
    <row r="30" spans="1:21" x14ac:dyDescent="0.25">
      <c r="A30">
        <f t="shared" si="20"/>
        <v>252</v>
      </c>
      <c r="B30">
        <v>0</v>
      </c>
      <c r="C30">
        <v>34</v>
      </c>
      <c r="D30">
        <v>0</v>
      </c>
      <c r="E30">
        <v>1</v>
      </c>
      <c r="F30">
        <v>1</v>
      </c>
      <c r="G30">
        <v>0</v>
      </c>
      <c r="H30">
        <v>66</v>
      </c>
      <c r="I30">
        <v>0</v>
      </c>
      <c r="J30">
        <v>13</v>
      </c>
      <c r="K30">
        <v>0</v>
      </c>
      <c r="L30">
        <v>5</v>
      </c>
      <c r="M30">
        <v>0</v>
      </c>
      <c r="N30">
        <v>0</v>
      </c>
      <c r="O30">
        <v>0</v>
      </c>
      <c r="P30">
        <v>0</v>
      </c>
      <c r="Q30">
        <v>7</v>
      </c>
      <c r="R30">
        <v>0</v>
      </c>
      <c r="S30">
        <v>10</v>
      </c>
      <c r="T30">
        <v>0</v>
      </c>
      <c r="U30">
        <v>115</v>
      </c>
    </row>
    <row r="31" spans="1:21" x14ac:dyDescent="0.25">
      <c r="A31">
        <f t="shared" si="20"/>
        <v>348</v>
      </c>
      <c r="B31">
        <v>0</v>
      </c>
      <c r="C31">
        <v>5</v>
      </c>
      <c r="D31">
        <v>71</v>
      </c>
      <c r="E31">
        <v>1</v>
      </c>
      <c r="F31">
        <v>0</v>
      </c>
      <c r="G31">
        <v>0</v>
      </c>
      <c r="H31">
        <v>0</v>
      </c>
      <c r="I31">
        <v>213</v>
      </c>
      <c r="J31">
        <v>4</v>
      </c>
      <c r="K31">
        <v>1</v>
      </c>
      <c r="L31">
        <v>24</v>
      </c>
      <c r="M31">
        <v>0</v>
      </c>
      <c r="N31">
        <v>2</v>
      </c>
      <c r="O31">
        <v>0</v>
      </c>
      <c r="P31">
        <v>1</v>
      </c>
      <c r="Q31">
        <v>1</v>
      </c>
      <c r="R31">
        <v>3</v>
      </c>
      <c r="S31">
        <v>12</v>
      </c>
      <c r="T31">
        <v>1</v>
      </c>
      <c r="U31">
        <v>9</v>
      </c>
    </row>
    <row r="32" spans="1:21" x14ac:dyDescent="0.25">
      <c r="A32">
        <f t="shared" si="20"/>
        <v>658</v>
      </c>
      <c r="B32">
        <v>1</v>
      </c>
      <c r="C32">
        <v>16</v>
      </c>
      <c r="D32">
        <v>2</v>
      </c>
      <c r="E32">
        <v>0</v>
      </c>
      <c r="F32">
        <v>0</v>
      </c>
      <c r="G32">
        <v>0</v>
      </c>
      <c r="H32">
        <v>1</v>
      </c>
      <c r="I32">
        <v>2</v>
      </c>
      <c r="J32">
        <v>332</v>
      </c>
      <c r="K32">
        <v>0</v>
      </c>
      <c r="L32">
        <v>3</v>
      </c>
      <c r="M32">
        <v>0</v>
      </c>
      <c r="N32">
        <v>2</v>
      </c>
      <c r="O32">
        <v>0</v>
      </c>
      <c r="P32">
        <v>0</v>
      </c>
      <c r="Q32">
        <v>3</v>
      </c>
      <c r="R32">
        <v>0</v>
      </c>
      <c r="S32">
        <v>63</v>
      </c>
      <c r="T32">
        <v>0</v>
      </c>
      <c r="U32">
        <v>233</v>
      </c>
    </row>
    <row r="33" spans="1:21" x14ac:dyDescent="0.25">
      <c r="A33">
        <f t="shared" si="20"/>
        <v>302</v>
      </c>
      <c r="B33">
        <v>0</v>
      </c>
      <c r="C33">
        <v>6</v>
      </c>
      <c r="D33">
        <v>0</v>
      </c>
      <c r="E33">
        <v>0</v>
      </c>
      <c r="F33">
        <v>0</v>
      </c>
      <c r="G33">
        <v>4</v>
      </c>
      <c r="H33">
        <v>0</v>
      </c>
      <c r="I33">
        <v>0</v>
      </c>
      <c r="J33">
        <v>4</v>
      </c>
      <c r="K33">
        <v>150</v>
      </c>
      <c r="L33">
        <v>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4</v>
      </c>
      <c r="T33">
        <v>0</v>
      </c>
      <c r="U33">
        <v>128</v>
      </c>
    </row>
    <row r="34" spans="1:21" x14ac:dyDescent="0.25">
      <c r="A34">
        <f t="shared" si="20"/>
        <v>783</v>
      </c>
      <c r="B34">
        <v>0</v>
      </c>
      <c r="C34">
        <v>36</v>
      </c>
      <c r="D34">
        <v>1</v>
      </c>
      <c r="E34">
        <v>1</v>
      </c>
      <c r="F34">
        <v>0</v>
      </c>
      <c r="G34">
        <v>2</v>
      </c>
      <c r="H34">
        <v>0</v>
      </c>
      <c r="I34">
        <v>1</v>
      </c>
      <c r="J34">
        <v>2</v>
      </c>
      <c r="K34">
        <v>1</v>
      </c>
      <c r="L34">
        <v>720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7</v>
      </c>
      <c r="T34">
        <v>3</v>
      </c>
      <c r="U34">
        <v>8</v>
      </c>
    </row>
    <row r="35" spans="1:21" x14ac:dyDescent="0.25">
      <c r="A35">
        <f t="shared" si="20"/>
        <v>147</v>
      </c>
      <c r="B35">
        <v>0</v>
      </c>
      <c r="C35">
        <v>14</v>
      </c>
      <c r="D35">
        <v>7</v>
      </c>
      <c r="E35">
        <v>2</v>
      </c>
      <c r="F35">
        <v>0</v>
      </c>
      <c r="G35">
        <v>0</v>
      </c>
      <c r="H35">
        <v>0</v>
      </c>
      <c r="I35">
        <v>1</v>
      </c>
      <c r="J35">
        <v>3</v>
      </c>
      <c r="K35">
        <v>0</v>
      </c>
      <c r="L35">
        <v>11</v>
      </c>
      <c r="M35">
        <v>63</v>
      </c>
      <c r="N35">
        <v>2</v>
      </c>
      <c r="O35">
        <v>0</v>
      </c>
      <c r="P35">
        <v>0</v>
      </c>
      <c r="Q35">
        <v>4</v>
      </c>
      <c r="R35">
        <v>0</v>
      </c>
      <c r="S35">
        <v>27</v>
      </c>
      <c r="T35">
        <v>3</v>
      </c>
      <c r="U35">
        <v>10</v>
      </c>
    </row>
    <row r="36" spans="1:21" x14ac:dyDescent="0.25">
      <c r="A36">
        <f t="shared" si="20"/>
        <v>198</v>
      </c>
      <c r="B36">
        <v>4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27</v>
      </c>
      <c r="K36">
        <v>1</v>
      </c>
      <c r="L36">
        <v>5</v>
      </c>
      <c r="M36">
        <v>0</v>
      </c>
      <c r="N36">
        <v>47</v>
      </c>
      <c r="O36">
        <v>0</v>
      </c>
      <c r="P36">
        <v>0</v>
      </c>
      <c r="Q36">
        <v>0</v>
      </c>
      <c r="R36">
        <v>0</v>
      </c>
      <c r="S36">
        <v>67</v>
      </c>
      <c r="T36">
        <v>0</v>
      </c>
      <c r="U36">
        <v>42</v>
      </c>
    </row>
    <row r="37" spans="1:21" x14ac:dyDescent="0.25">
      <c r="A37">
        <f t="shared" si="20"/>
        <v>120</v>
      </c>
      <c r="B37">
        <v>0</v>
      </c>
      <c r="C37">
        <v>25</v>
      </c>
      <c r="D37">
        <v>1</v>
      </c>
      <c r="E37">
        <v>2</v>
      </c>
      <c r="F37">
        <v>0</v>
      </c>
      <c r="G37">
        <v>0</v>
      </c>
      <c r="H37">
        <v>1</v>
      </c>
      <c r="I37">
        <v>0</v>
      </c>
      <c r="J37">
        <v>2</v>
      </c>
      <c r="K37">
        <v>0</v>
      </c>
      <c r="L37">
        <v>4</v>
      </c>
      <c r="M37">
        <v>0</v>
      </c>
      <c r="N37">
        <v>0</v>
      </c>
      <c r="O37">
        <v>48</v>
      </c>
      <c r="P37">
        <v>0</v>
      </c>
      <c r="Q37">
        <v>2</v>
      </c>
      <c r="R37">
        <v>0</v>
      </c>
      <c r="S37">
        <v>12</v>
      </c>
      <c r="T37">
        <v>3</v>
      </c>
      <c r="U37">
        <v>20</v>
      </c>
    </row>
    <row r="38" spans="1:21" x14ac:dyDescent="0.25">
      <c r="A38">
        <f t="shared" si="20"/>
        <v>118</v>
      </c>
      <c r="B38">
        <v>1</v>
      </c>
      <c r="C38">
        <v>13</v>
      </c>
      <c r="D38">
        <v>1</v>
      </c>
      <c r="E38">
        <v>0</v>
      </c>
      <c r="F38">
        <v>0</v>
      </c>
      <c r="G38">
        <v>0</v>
      </c>
      <c r="H38">
        <v>0</v>
      </c>
      <c r="I38">
        <v>1</v>
      </c>
      <c r="J38">
        <v>16</v>
      </c>
      <c r="K38">
        <v>2</v>
      </c>
      <c r="L38">
        <v>1</v>
      </c>
      <c r="M38">
        <v>0</v>
      </c>
      <c r="N38">
        <v>2</v>
      </c>
      <c r="O38">
        <v>0</v>
      </c>
      <c r="P38">
        <v>38</v>
      </c>
      <c r="Q38">
        <v>0</v>
      </c>
      <c r="R38">
        <v>0</v>
      </c>
      <c r="S38">
        <v>25</v>
      </c>
      <c r="T38">
        <v>0</v>
      </c>
      <c r="U38">
        <v>18</v>
      </c>
    </row>
    <row r="39" spans="1:21" x14ac:dyDescent="0.25">
      <c r="A39">
        <f t="shared" si="20"/>
        <v>362</v>
      </c>
      <c r="B39">
        <v>0</v>
      </c>
      <c r="C39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</v>
      </c>
      <c r="K39">
        <v>0</v>
      </c>
      <c r="L39">
        <v>3</v>
      </c>
      <c r="M39">
        <v>0</v>
      </c>
      <c r="N39">
        <v>0</v>
      </c>
      <c r="O39">
        <v>0</v>
      </c>
      <c r="P39">
        <v>0</v>
      </c>
      <c r="Q39">
        <v>228</v>
      </c>
      <c r="R39">
        <v>0</v>
      </c>
      <c r="S39">
        <v>55</v>
      </c>
      <c r="T39">
        <v>0</v>
      </c>
      <c r="U39">
        <v>42</v>
      </c>
    </row>
    <row r="40" spans="1:21" x14ac:dyDescent="0.25">
      <c r="A40">
        <f t="shared" si="20"/>
        <v>183</v>
      </c>
      <c r="B40">
        <v>0</v>
      </c>
      <c r="C40">
        <v>3</v>
      </c>
      <c r="D40">
        <v>47</v>
      </c>
      <c r="E40">
        <v>0</v>
      </c>
      <c r="F40">
        <v>0</v>
      </c>
      <c r="G40">
        <v>0</v>
      </c>
      <c r="H40">
        <v>0</v>
      </c>
      <c r="I40">
        <v>12</v>
      </c>
      <c r="J40">
        <v>0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112</v>
      </c>
      <c r="S40">
        <v>1</v>
      </c>
      <c r="T40">
        <v>2</v>
      </c>
      <c r="U40">
        <v>5</v>
      </c>
    </row>
    <row r="41" spans="1:21" x14ac:dyDescent="0.25">
      <c r="A41">
        <f t="shared" si="20"/>
        <v>1076</v>
      </c>
      <c r="B41">
        <v>0</v>
      </c>
      <c r="C41">
        <v>56</v>
      </c>
      <c r="D41">
        <v>4</v>
      </c>
      <c r="E41">
        <v>0</v>
      </c>
      <c r="F41">
        <v>1</v>
      </c>
      <c r="G41">
        <v>0</v>
      </c>
      <c r="H41">
        <v>1</v>
      </c>
      <c r="I41">
        <v>1</v>
      </c>
      <c r="J41">
        <v>16</v>
      </c>
      <c r="K41">
        <v>0</v>
      </c>
      <c r="L41">
        <v>10</v>
      </c>
      <c r="M41">
        <v>0</v>
      </c>
      <c r="N41">
        <v>0</v>
      </c>
      <c r="O41">
        <v>0</v>
      </c>
      <c r="P41">
        <v>1</v>
      </c>
      <c r="Q41">
        <v>43</v>
      </c>
      <c r="R41">
        <v>0</v>
      </c>
      <c r="S41">
        <v>851</v>
      </c>
      <c r="T41">
        <v>1</v>
      </c>
      <c r="U41">
        <v>91</v>
      </c>
    </row>
    <row r="42" spans="1:21" x14ac:dyDescent="0.25">
      <c r="A42">
        <f t="shared" si="20"/>
        <v>395</v>
      </c>
      <c r="B42">
        <v>0</v>
      </c>
      <c r="C42">
        <v>12</v>
      </c>
      <c r="D42">
        <v>38</v>
      </c>
      <c r="E42">
        <v>3</v>
      </c>
      <c r="F42">
        <v>6</v>
      </c>
      <c r="G42">
        <v>0</v>
      </c>
      <c r="H42">
        <v>0</v>
      </c>
      <c r="I42">
        <v>1</v>
      </c>
      <c r="J42">
        <v>0</v>
      </c>
      <c r="K42">
        <v>0</v>
      </c>
      <c r="L42">
        <v>20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6</v>
      </c>
      <c r="T42">
        <v>301</v>
      </c>
      <c r="U42">
        <v>8</v>
      </c>
    </row>
    <row r="43" spans="1:21" x14ac:dyDescent="0.25">
      <c r="A43">
        <f t="shared" si="20"/>
        <v>1932</v>
      </c>
      <c r="B43">
        <v>0</v>
      </c>
      <c r="C43">
        <v>21</v>
      </c>
      <c r="D43">
        <v>3</v>
      </c>
      <c r="E43">
        <v>0</v>
      </c>
      <c r="F43">
        <v>1</v>
      </c>
      <c r="G43">
        <v>1</v>
      </c>
      <c r="H43">
        <v>0</v>
      </c>
      <c r="I43">
        <v>0</v>
      </c>
      <c r="J43">
        <v>31</v>
      </c>
      <c r="K43">
        <v>7</v>
      </c>
      <c r="L43">
        <v>3</v>
      </c>
      <c r="M43">
        <v>0</v>
      </c>
      <c r="N43">
        <v>1</v>
      </c>
      <c r="O43">
        <v>1</v>
      </c>
      <c r="P43">
        <v>1</v>
      </c>
      <c r="Q43">
        <v>1</v>
      </c>
      <c r="R43">
        <v>0</v>
      </c>
      <c r="S43">
        <v>48</v>
      </c>
      <c r="T43">
        <v>0</v>
      </c>
      <c r="U43">
        <v>1813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workbookViewId="0">
      <selection activeCell="U8" sqref="U8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0.58490566037735847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0</v>
      </c>
      <c r="I2" s="1">
        <f>I24/A24</f>
        <v>0</v>
      </c>
      <c r="J2" s="1">
        <f>J24/A24</f>
        <v>8.8050314465408799E-2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0.10062893081761007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0.12578616352201258</v>
      </c>
      <c r="T2" s="1">
        <f>T24/A24</f>
        <v>0</v>
      </c>
      <c r="U2" s="1">
        <f>U24/A24</f>
        <v>6.2893081761006289E-2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0.93071735131820965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4.904966278356836E-3</v>
      </c>
      <c r="I3" s="1">
        <f t="shared" ref="I3:I21" si="7">I25/A25</f>
        <v>1.226241569589209E-3</v>
      </c>
      <c r="J3" s="1">
        <f t="shared" ref="J3:J21" si="8">J25/A25</f>
        <v>4.904966278356836E-3</v>
      </c>
      <c r="K3" s="1">
        <f t="shared" ref="K3:K21" si="9">K25/A25</f>
        <v>6.131207847946045E-4</v>
      </c>
      <c r="L3" s="1">
        <f t="shared" ref="L3:L21" si="10">L25/A25</f>
        <v>4.904966278356836E-3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3.0656039239730227E-3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1.5328019619865114E-2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2.8735632183908046E-3</v>
      </c>
      <c r="D4" s="1">
        <f t="shared" si="2"/>
        <v>0.88505747126436785</v>
      </c>
      <c r="E4" s="1">
        <f t="shared" si="3"/>
        <v>2.8735632183908046E-3</v>
      </c>
      <c r="F4" s="1">
        <f t="shared" si="4"/>
        <v>1.7241379310344827E-2</v>
      </c>
      <c r="G4" s="1">
        <f t="shared" si="5"/>
        <v>1.4367816091954023E-3</v>
      </c>
      <c r="H4" s="1">
        <f t="shared" si="6"/>
        <v>1.4367816091954023E-3</v>
      </c>
      <c r="I4" s="1">
        <f t="shared" si="7"/>
        <v>1.8678160919540231E-2</v>
      </c>
      <c r="J4" s="1">
        <f t="shared" si="8"/>
        <v>1.4367816091954023E-3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0</v>
      </c>
      <c r="N4" s="1">
        <f t="shared" si="12"/>
        <v>4.3103448275862068E-3</v>
      </c>
      <c r="O4" s="1">
        <f t="shared" si="13"/>
        <v>1.4367816091954023E-3</v>
      </c>
      <c r="P4" s="1">
        <f t="shared" si="14"/>
        <v>0</v>
      </c>
      <c r="Q4" s="1">
        <f t="shared" si="15"/>
        <v>2.8735632183908046E-3</v>
      </c>
      <c r="R4" s="1">
        <f t="shared" si="16"/>
        <v>2.0114942528735632E-2</v>
      </c>
      <c r="S4" s="1">
        <f t="shared" si="17"/>
        <v>7.1839080459770114E-3</v>
      </c>
      <c r="T4" s="1">
        <f t="shared" si="18"/>
        <v>1.7241379310344827E-2</v>
      </c>
      <c r="U4" s="1">
        <f t="shared" si="19"/>
        <v>1.1494252873563218E-2</v>
      </c>
    </row>
    <row r="5" spans="1:21" x14ac:dyDescent="0.25">
      <c r="A5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9.9447513812154692E-2</v>
      </c>
      <c r="E5" s="1">
        <f t="shared" si="3"/>
        <v>0.66298342541436461</v>
      </c>
      <c r="F5" s="1">
        <f t="shared" si="4"/>
        <v>2.2099447513812154E-2</v>
      </c>
      <c r="G5" s="1">
        <f t="shared" si="5"/>
        <v>0</v>
      </c>
      <c r="H5" s="1">
        <f t="shared" si="6"/>
        <v>5.5248618784530384E-3</v>
      </c>
      <c r="I5" s="1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1.6574585635359115E-2</v>
      </c>
      <c r="U5" s="1">
        <f t="shared" si="19"/>
        <v>2.7624309392265192E-2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0.58823529411764708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0.23039215686274508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0.85929648241206025</v>
      </c>
      <c r="H7" s="1">
        <f t="shared" si="6"/>
        <v>1.0050251256281407E-2</v>
      </c>
      <c r="I7" s="1">
        <f t="shared" si="7"/>
        <v>5.0251256281407036E-3</v>
      </c>
      <c r="J7" s="1">
        <f t="shared" si="8"/>
        <v>0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4.0201005025125629E-2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5.5555555555555552E-2</v>
      </c>
      <c r="D8" s="1">
        <f t="shared" si="2"/>
        <v>0</v>
      </c>
      <c r="E8" s="1">
        <f t="shared" si="3"/>
        <v>7.9365079365079361E-3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0.56349206349206349</v>
      </c>
      <c r="I8" s="1">
        <f t="shared" si="7"/>
        <v>0</v>
      </c>
      <c r="J8" s="1">
        <f t="shared" si="8"/>
        <v>7.1428571428571425E-2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2.3809523809523808E-2</v>
      </c>
      <c r="R8" s="1">
        <f t="shared" si="16"/>
        <v>0</v>
      </c>
      <c r="S8" s="1">
        <f t="shared" si="17"/>
        <v>1.984126984126984E-2</v>
      </c>
      <c r="T8" s="1">
        <f t="shared" si="18"/>
        <v>0</v>
      </c>
      <c r="U8" s="1">
        <f t="shared" si="19"/>
        <v>0.17460317460317459</v>
      </c>
    </row>
    <row r="9" spans="1:21" x14ac:dyDescent="0.25">
      <c r="A9" t="s">
        <v>7</v>
      </c>
      <c r="B9" s="1">
        <f t="shared" si="0"/>
        <v>2.8735632183908046E-3</v>
      </c>
      <c r="C9" s="1">
        <f t="shared" si="1"/>
        <v>1.1494252873563218E-2</v>
      </c>
      <c r="D9" s="1">
        <f t="shared" si="2"/>
        <v>8.6206896551724144E-2</v>
      </c>
      <c r="E9" s="1">
        <f t="shared" si="3"/>
        <v>2.8735632183908046E-3</v>
      </c>
      <c r="F9" s="1">
        <f t="shared" si="4"/>
        <v>5.7471264367816091E-3</v>
      </c>
      <c r="G9" s="1">
        <f t="shared" si="5"/>
        <v>0</v>
      </c>
      <c r="H9" s="1">
        <f t="shared" si="6"/>
        <v>0</v>
      </c>
      <c r="I9" s="1">
        <f t="shared" si="7"/>
        <v>0.72413793103448276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5.7471264367816091E-3</v>
      </c>
      <c r="Q9" s="1">
        <f t="shared" si="15"/>
        <v>2.8735632183908046E-3</v>
      </c>
      <c r="R9" s="1">
        <f t="shared" si="16"/>
        <v>2.8735632183908046E-2</v>
      </c>
      <c r="S9" s="1">
        <f t="shared" si="17"/>
        <v>2.0114942528735632E-2</v>
      </c>
      <c r="T9" s="1">
        <f t="shared" si="18"/>
        <v>5.7471264367816091E-3</v>
      </c>
      <c r="U9" s="1">
        <f t="shared" si="19"/>
        <v>1.4367816091954023E-2</v>
      </c>
    </row>
    <row r="10" spans="1:21" x14ac:dyDescent="0.25">
      <c r="A10" t="s">
        <v>8</v>
      </c>
      <c r="B10" s="1">
        <f t="shared" si="0"/>
        <v>1.3677811550151976E-2</v>
      </c>
      <c r="C10" s="1">
        <f t="shared" si="1"/>
        <v>9.11854103343465E-3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1.5197568389057751E-3</v>
      </c>
      <c r="H10" s="1">
        <f t="shared" si="6"/>
        <v>1.2158054711246201E-2</v>
      </c>
      <c r="I10" s="1">
        <f t="shared" si="7"/>
        <v>4.559270516717325E-3</v>
      </c>
      <c r="J10" s="1">
        <f t="shared" si="8"/>
        <v>0.68693009118541037</v>
      </c>
      <c r="K10" s="1">
        <f t="shared" si="9"/>
        <v>4.559270516717325E-3</v>
      </c>
      <c r="L10" s="1">
        <f t="shared" si="10"/>
        <v>4.559270516717325E-3</v>
      </c>
      <c r="M10" s="1">
        <f t="shared" si="11"/>
        <v>4.559270516717325E-3</v>
      </c>
      <c r="N10" s="1">
        <f t="shared" si="12"/>
        <v>1.9756838905775075E-2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5.6231003039513679E-2</v>
      </c>
      <c r="T10" s="1">
        <f t="shared" si="18"/>
        <v>0</v>
      </c>
      <c r="U10" s="1">
        <f t="shared" si="19"/>
        <v>0.14741641337386019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2.9801324503311258E-2</v>
      </c>
      <c r="H11" s="1">
        <f t="shared" si="6"/>
        <v>1.3245033112582781E-2</v>
      </c>
      <c r="I11" s="1">
        <f t="shared" si="7"/>
        <v>0</v>
      </c>
      <c r="J11" s="1">
        <f t="shared" si="8"/>
        <v>1.6556291390728478E-2</v>
      </c>
      <c r="K11" s="1">
        <f t="shared" si="9"/>
        <v>0.72516556291390732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0.15894039735099338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2.0434227330779056E-2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1.277139208173691E-3</v>
      </c>
      <c r="G12" s="1">
        <f t="shared" si="5"/>
        <v>7.6628352490421452E-3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2.554278416347382E-3</v>
      </c>
      <c r="K12" s="1">
        <f t="shared" si="9"/>
        <v>2.554278416347382E-3</v>
      </c>
      <c r="L12" s="1">
        <f t="shared" si="10"/>
        <v>0.93486590038314177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5.108556832694764E-3</v>
      </c>
      <c r="U12" s="1">
        <f t="shared" si="19"/>
        <v>5.108556832694764E-3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1.3605442176870748E-2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4.7619047619047616E-2</v>
      </c>
      <c r="M13" s="1">
        <f t="shared" si="11"/>
        <v>0.76870748299319724</v>
      </c>
      <c r="N13" s="1">
        <f t="shared" si="12"/>
        <v>6.8027210884353739E-3</v>
      </c>
      <c r="O13" s="1">
        <f t="shared" si="13"/>
        <v>6.8027210884353739E-3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4.0404040404040407E-2</v>
      </c>
      <c r="C14" s="1">
        <f t="shared" si="1"/>
        <v>1.0101010101010102E-2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5.0505050505050509E-3</v>
      </c>
      <c r="J14" s="1">
        <f t="shared" si="8"/>
        <v>0.12626262626262627</v>
      </c>
      <c r="K14" s="1">
        <f t="shared" si="9"/>
        <v>5.0505050505050509E-3</v>
      </c>
      <c r="L14" s="1">
        <f t="shared" si="10"/>
        <v>2.0202020202020204E-2</v>
      </c>
      <c r="M14" s="1">
        <f t="shared" si="11"/>
        <v>1.5151515151515152E-2</v>
      </c>
      <c r="N14" s="1">
        <f t="shared" si="12"/>
        <v>0.54545454545454541</v>
      </c>
      <c r="O14" s="1">
        <f t="shared" si="13"/>
        <v>0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0.15151515151515152</v>
      </c>
      <c r="T14" s="1">
        <f t="shared" si="18"/>
        <v>1.0101010101010102E-2</v>
      </c>
      <c r="U14" s="1">
        <f t="shared" si="19"/>
        <v>5.0505050505050504E-2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0.11666666666666667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0.05</v>
      </c>
      <c r="I15" s="1">
        <f t="shared" si="7"/>
        <v>0</v>
      </c>
      <c r="J15" s="1">
        <f t="shared" si="8"/>
        <v>2.5000000000000001E-2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0.6166666666666667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2.5000000000000001E-2</v>
      </c>
      <c r="T15" s="1">
        <f t="shared" si="18"/>
        <v>8.3333333333333332E-3</v>
      </c>
      <c r="U15" s="1">
        <f t="shared" si="19"/>
        <v>8.3333333333333329E-2</v>
      </c>
    </row>
    <row r="16" spans="1:21" x14ac:dyDescent="0.25">
      <c r="A16" t="s">
        <v>14</v>
      </c>
      <c r="B16" s="1">
        <f t="shared" si="0"/>
        <v>4.2372881355932202E-2</v>
      </c>
      <c r="C16" s="1">
        <f t="shared" si="1"/>
        <v>1.6949152542372881E-2</v>
      </c>
      <c r="D16" s="1">
        <f t="shared" si="2"/>
        <v>0</v>
      </c>
      <c r="E16" s="1">
        <f t="shared" si="3"/>
        <v>0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1.6949152542372881E-2</v>
      </c>
      <c r="I16" s="1">
        <f t="shared" si="7"/>
        <v>8.4745762711864406E-3</v>
      </c>
      <c r="J16" s="1">
        <f t="shared" si="8"/>
        <v>0.1271186440677966</v>
      </c>
      <c r="K16" s="1">
        <f t="shared" si="9"/>
        <v>1.6949152542372881E-2</v>
      </c>
      <c r="L16" s="1">
        <f t="shared" si="10"/>
        <v>0</v>
      </c>
      <c r="M16" s="1">
        <f t="shared" si="11"/>
        <v>8.4745762711864406E-3</v>
      </c>
      <c r="N16" s="1">
        <f t="shared" si="12"/>
        <v>4.2372881355932202E-2</v>
      </c>
      <c r="O16" s="1">
        <f t="shared" si="13"/>
        <v>0</v>
      </c>
      <c r="P16" s="1">
        <f t="shared" si="14"/>
        <v>0.55932203389830504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7.6271186440677971E-2</v>
      </c>
      <c r="T16" s="1">
        <f t="shared" si="18"/>
        <v>8.4745762711864406E-3</v>
      </c>
      <c r="U16" s="1">
        <f t="shared" si="19"/>
        <v>4.2372881355932202E-2</v>
      </c>
    </row>
    <row r="17" spans="1:21" x14ac:dyDescent="0.25">
      <c r="A17" t="s">
        <v>15</v>
      </c>
      <c r="B17" s="1">
        <f t="shared" si="0"/>
        <v>2.7624309392265192E-3</v>
      </c>
      <c r="C17" s="1">
        <f t="shared" si="1"/>
        <v>1.9337016574585635E-2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5.5248618784530384E-3</v>
      </c>
      <c r="I17" s="1">
        <f t="shared" si="7"/>
        <v>0</v>
      </c>
      <c r="J17" s="1">
        <f t="shared" si="8"/>
        <v>3.8674033149171269E-2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0</v>
      </c>
      <c r="P17" s="1">
        <f t="shared" si="14"/>
        <v>0</v>
      </c>
      <c r="Q17" s="1">
        <f t="shared" si="15"/>
        <v>0.74309392265193375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4.4198895027624308E-2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5.4644808743169399E-3</v>
      </c>
      <c r="D18" s="1">
        <f t="shared" si="2"/>
        <v>0.13114754098360656</v>
      </c>
      <c r="E18" s="1">
        <f t="shared" si="3"/>
        <v>1.092896174863388E-2</v>
      </c>
      <c r="F18" s="1">
        <f t="shared" si="4"/>
        <v>1.092896174863388E-2</v>
      </c>
      <c r="G18" s="1">
        <f t="shared" si="5"/>
        <v>0</v>
      </c>
      <c r="H18" s="1">
        <f t="shared" si="6"/>
        <v>5.4644808743169399E-3</v>
      </c>
      <c r="I18" s="1">
        <f t="shared" si="7"/>
        <v>4.9180327868852458E-2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1">
        <f t="shared" si="18"/>
        <v>5.4644808743169399E-3</v>
      </c>
      <c r="U18" s="1">
        <f t="shared" si="19"/>
        <v>1.6393442622950821E-2</v>
      </c>
    </row>
    <row r="19" spans="1:21" x14ac:dyDescent="0.25">
      <c r="A19" t="s">
        <v>17</v>
      </c>
      <c r="B19" s="1">
        <f t="shared" si="0"/>
        <v>8.3643122676579917E-3</v>
      </c>
      <c r="C19" s="1">
        <f t="shared" si="1"/>
        <v>2.6951672862453532E-2</v>
      </c>
      <c r="D19" s="1">
        <f t="shared" si="2"/>
        <v>3.7174721189591076E-3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3.7174721189591076E-3</v>
      </c>
      <c r="I19" s="1">
        <f t="shared" si="7"/>
        <v>9.2936802973977691E-4</v>
      </c>
      <c r="J19" s="1">
        <f t="shared" si="8"/>
        <v>2.1375464684014869E-2</v>
      </c>
      <c r="K19" s="1">
        <f t="shared" si="9"/>
        <v>0</v>
      </c>
      <c r="L19" s="1">
        <f t="shared" si="10"/>
        <v>6.5055762081784388E-3</v>
      </c>
      <c r="M19" s="1">
        <f t="shared" si="11"/>
        <v>6.5055762081784388E-3</v>
      </c>
      <c r="N19" s="1">
        <f t="shared" si="12"/>
        <v>7.4349442379182153E-3</v>
      </c>
      <c r="O19" s="1">
        <f t="shared" si="13"/>
        <v>1.8587360594795538E-3</v>
      </c>
      <c r="P19" s="1">
        <f t="shared" si="14"/>
        <v>5.5762081784386614E-3</v>
      </c>
      <c r="Q19" s="1">
        <f t="shared" si="15"/>
        <v>4.9256505576208177E-2</v>
      </c>
      <c r="R19" s="1">
        <f t="shared" si="16"/>
        <v>9.2936802973977691E-4</v>
      </c>
      <c r="S19" s="1">
        <f t="shared" si="17"/>
        <v>0.80947955390334569</v>
      </c>
      <c r="T19" s="1">
        <f t="shared" si="18"/>
        <v>2.7881040892193307E-3</v>
      </c>
      <c r="U19" s="1">
        <f t="shared" si="19"/>
        <v>4.1821561338289966E-2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7.5949367088607592E-3</v>
      </c>
      <c r="D20" s="1">
        <f t="shared" si="2"/>
        <v>6.8354430379746839E-2</v>
      </c>
      <c r="E20" s="1">
        <f t="shared" si="3"/>
        <v>1.0126582278481013E-2</v>
      </c>
      <c r="F20" s="1">
        <f t="shared" si="4"/>
        <v>5.8227848101265821E-2</v>
      </c>
      <c r="G20" s="1">
        <f t="shared" si="5"/>
        <v>0</v>
      </c>
      <c r="H20" s="1">
        <f t="shared" si="6"/>
        <v>0</v>
      </c>
      <c r="I20" s="1">
        <f t="shared" si="7"/>
        <v>5.0632911392405064E-3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0.79746835443037978</v>
      </c>
      <c r="U20" s="1">
        <f t="shared" si="19"/>
        <v>1.5189873417721518E-2</v>
      </c>
    </row>
    <row r="21" spans="1:21" x14ac:dyDescent="0.25">
      <c r="A21" t="s">
        <v>19</v>
      </c>
      <c r="B21" s="1">
        <f t="shared" si="0"/>
        <v>1.0351966873706005E-3</v>
      </c>
      <c r="C21" s="1">
        <f t="shared" si="1"/>
        <v>6.2111801242236021E-3</v>
      </c>
      <c r="D21" s="1">
        <f t="shared" si="2"/>
        <v>0</v>
      </c>
      <c r="E21" s="1">
        <f t="shared" si="3"/>
        <v>0</v>
      </c>
      <c r="F21" s="1">
        <f t="shared" si="4"/>
        <v>5.1759834368530024E-4</v>
      </c>
      <c r="G21" s="1">
        <f t="shared" si="5"/>
        <v>3.105590062111801E-3</v>
      </c>
      <c r="H21" s="1">
        <f t="shared" si="6"/>
        <v>5.175983436853002E-3</v>
      </c>
      <c r="I21" s="1">
        <f t="shared" si="7"/>
        <v>1.0351966873706005E-3</v>
      </c>
      <c r="J21" s="1">
        <f t="shared" si="8"/>
        <v>3.0538302277432712E-2</v>
      </c>
      <c r="K21" s="1">
        <f t="shared" si="9"/>
        <v>1.5527950310559006E-2</v>
      </c>
      <c r="L21" s="1">
        <f t="shared" si="10"/>
        <v>5.1759834368530024E-4</v>
      </c>
      <c r="M21" s="1">
        <f t="shared" si="11"/>
        <v>0</v>
      </c>
      <c r="N21" s="1">
        <f t="shared" si="12"/>
        <v>3.105590062111801E-3</v>
      </c>
      <c r="O21" s="1">
        <f t="shared" si="13"/>
        <v>1.0351966873706005E-3</v>
      </c>
      <c r="P21" s="1">
        <f t="shared" si="14"/>
        <v>3.6231884057971015E-3</v>
      </c>
      <c r="Q21" s="1">
        <f t="shared" si="15"/>
        <v>1.0351966873706005E-3</v>
      </c>
      <c r="R21" s="1">
        <f t="shared" si="16"/>
        <v>0</v>
      </c>
      <c r="S21" s="1">
        <f t="shared" si="17"/>
        <v>1.8633540372670808E-2</v>
      </c>
      <c r="T21" s="1">
        <f t="shared" si="18"/>
        <v>5.1759834368530024E-4</v>
      </c>
      <c r="U21" s="1">
        <f t="shared" si="19"/>
        <v>0.90838509316770188</v>
      </c>
    </row>
    <row r="24" spans="1:21" x14ac:dyDescent="0.25">
      <c r="A24">
        <f>SUM(B24:U24)</f>
        <v>159</v>
      </c>
      <c r="B24">
        <v>93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14</v>
      </c>
      <c r="K24">
        <v>1</v>
      </c>
      <c r="L24">
        <v>0</v>
      </c>
      <c r="M24">
        <v>0</v>
      </c>
      <c r="N24">
        <v>16</v>
      </c>
      <c r="O24">
        <v>0</v>
      </c>
      <c r="P24">
        <v>1</v>
      </c>
      <c r="Q24">
        <v>0</v>
      </c>
      <c r="R24">
        <v>0</v>
      </c>
      <c r="S24">
        <v>20</v>
      </c>
      <c r="T24">
        <v>0</v>
      </c>
      <c r="U24">
        <v>10</v>
      </c>
    </row>
    <row r="25" spans="1:21" x14ac:dyDescent="0.25">
      <c r="A25">
        <f t="shared" ref="A25:A43" si="20">SUM(B25:U25)</f>
        <v>1631</v>
      </c>
      <c r="B25">
        <v>0</v>
      </c>
      <c r="C25">
        <v>1518</v>
      </c>
      <c r="D25">
        <v>2</v>
      </c>
      <c r="E25">
        <v>4</v>
      </c>
      <c r="F25">
        <v>0</v>
      </c>
      <c r="G25">
        <v>1</v>
      </c>
      <c r="H25">
        <v>8</v>
      </c>
      <c r="I25">
        <v>2</v>
      </c>
      <c r="J25">
        <v>8</v>
      </c>
      <c r="K25">
        <v>1</v>
      </c>
      <c r="L25">
        <v>8</v>
      </c>
      <c r="M25">
        <v>4</v>
      </c>
      <c r="N25">
        <v>3</v>
      </c>
      <c r="O25">
        <v>5</v>
      </c>
      <c r="P25">
        <v>2</v>
      </c>
      <c r="Q25">
        <v>6</v>
      </c>
      <c r="R25">
        <v>1</v>
      </c>
      <c r="S25">
        <v>33</v>
      </c>
      <c r="T25">
        <v>0</v>
      </c>
      <c r="U25">
        <v>25</v>
      </c>
    </row>
    <row r="26" spans="1:21" x14ac:dyDescent="0.25">
      <c r="A26">
        <f t="shared" si="20"/>
        <v>696</v>
      </c>
      <c r="B26">
        <v>0</v>
      </c>
      <c r="C26">
        <v>2</v>
      </c>
      <c r="D26">
        <v>616</v>
      </c>
      <c r="E26">
        <v>2</v>
      </c>
      <c r="F26">
        <v>12</v>
      </c>
      <c r="G26">
        <v>1</v>
      </c>
      <c r="H26">
        <v>1</v>
      </c>
      <c r="I26">
        <v>13</v>
      </c>
      <c r="J26">
        <v>1</v>
      </c>
      <c r="K26">
        <v>1</v>
      </c>
      <c r="L26">
        <v>2</v>
      </c>
      <c r="M26">
        <v>0</v>
      </c>
      <c r="N26">
        <v>3</v>
      </c>
      <c r="O26">
        <v>1</v>
      </c>
      <c r="P26">
        <v>0</v>
      </c>
      <c r="Q26">
        <v>2</v>
      </c>
      <c r="R26">
        <v>14</v>
      </c>
      <c r="S26">
        <v>5</v>
      </c>
      <c r="T26">
        <v>12</v>
      </c>
      <c r="U26">
        <v>8</v>
      </c>
    </row>
    <row r="27" spans="1:21" x14ac:dyDescent="0.25">
      <c r="A27">
        <f t="shared" si="20"/>
        <v>181</v>
      </c>
      <c r="B27">
        <v>1</v>
      </c>
      <c r="C27">
        <v>6</v>
      </c>
      <c r="D27">
        <v>18</v>
      </c>
      <c r="E27">
        <v>120</v>
      </c>
      <c r="F27">
        <v>4</v>
      </c>
      <c r="G27">
        <v>0</v>
      </c>
      <c r="H27">
        <v>1</v>
      </c>
      <c r="I27">
        <v>2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3</v>
      </c>
      <c r="U27">
        <v>5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120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47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171</v>
      </c>
      <c r="H29">
        <v>2</v>
      </c>
      <c r="I29">
        <v>1</v>
      </c>
      <c r="J29">
        <v>0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8</v>
      </c>
    </row>
    <row r="30" spans="1:21" x14ac:dyDescent="0.25">
      <c r="A30">
        <f t="shared" si="20"/>
        <v>252</v>
      </c>
      <c r="B30">
        <v>0</v>
      </c>
      <c r="C30">
        <v>14</v>
      </c>
      <c r="D30">
        <v>0</v>
      </c>
      <c r="E30">
        <v>2</v>
      </c>
      <c r="F30">
        <v>2</v>
      </c>
      <c r="G30">
        <v>5</v>
      </c>
      <c r="H30">
        <v>142</v>
      </c>
      <c r="I30">
        <v>0</v>
      </c>
      <c r="J30">
        <v>18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6</v>
      </c>
      <c r="R30">
        <v>0</v>
      </c>
      <c r="S30">
        <v>5</v>
      </c>
      <c r="T30">
        <v>0</v>
      </c>
      <c r="U30">
        <v>44</v>
      </c>
    </row>
    <row r="31" spans="1:21" x14ac:dyDescent="0.25">
      <c r="A31">
        <f t="shared" si="20"/>
        <v>348</v>
      </c>
      <c r="B31">
        <v>1</v>
      </c>
      <c r="C31">
        <v>4</v>
      </c>
      <c r="D31">
        <v>30</v>
      </c>
      <c r="E31">
        <v>1</v>
      </c>
      <c r="F31">
        <v>2</v>
      </c>
      <c r="G31">
        <v>0</v>
      </c>
      <c r="H31">
        <v>0</v>
      </c>
      <c r="I31">
        <v>252</v>
      </c>
      <c r="J31">
        <v>5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1</v>
      </c>
      <c r="R31">
        <v>10</v>
      </c>
      <c r="S31">
        <v>7</v>
      </c>
      <c r="T31">
        <v>2</v>
      </c>
      <c r="U31">
        <v>5</v>
      </c>
    </row>
    <row r="32" spans="1:21" x14ac:dyDescent="0.25">
      <c r="A32">
        <f t="shared" si="20"/>
        <v>658</v>
      </c>
      <c r="B32">
        <v>9</v>
      </c>
      <c r="C32">
        <v>6</v>
      </c>
      <c r="D32">
        <v>3</v>
      </c>
      <c r="E32">
        <v>1</v>
      </c>
      <c r="F32">
        <v>1</v>
      </c>
      <c r="G32">
        <v>1</v>
      </c>
      <c r="H32">
        <v>8</v>
      </c>
      <c r="I32">
        <v>3</v>
      </c>
      <c r="J32">
        <v>452</v>
      </c>
      <c r="K32">
        <v>3</v>
      </c>
      <c r="L32">
        <v>3</v>
      </c>
      <c r="M32">
        <v>3</v>
      </c>
      <c r="N32">
        <v>13</v>
      </c>
      <c r="O32">
        <v>0</v>
      </c>
      <c r="P32">
        <v>12</v>
      </c>
      <c r="Q32">
        <v>5</v>
      </c>
      <c r="R32">
        <v>1</v>
      </c>
      <c r="S32">
        <v>37</v>
      </c>
      <c r="T32">
        <v>0</v>
      </c>
      <c r="U32">
        <v>97</v>
      </c>
    </row>
    <row r="33" spans="1:21" x14ac:dyDescent="0.25">
      <c r="A33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9</v>
      </c>
      <c r="H33">
        <v>4</v>
      </c>
      <c r="I33">
        <v>0</v>
      </c>
      <c r="J33">
        <v>5</v>
      </c>
      <c r="K33">
        <v>219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48</v>
      </c>
    </row>
    <row r="34" spans="1:21" x14ac:dyDescent="0.25">
      <c r="A34">
        <f t="shared" si="20"/>
        <v>783</v>
      </c>
      <c r="B34">
        <v>0</v>
      </c>
      <c r="C34">
        <v>16</v>
      </c>
      <c r="D34">
        <v>1</v>
      </c>
      <c r="E34">
        <v>2</v>
      </c>
      <c r="F34">
        <v>1</v>
      </c>
      <c r="G34">
        <v>6</v>
      </c>
      <c r="H34">
        <v>2</v>
      </c>
      <c r="I34">
        <v>1</v>
      </c>
      <c r="J34">
        <v>2</v>
      </c>
      <c r="K34">
        <v>2</v>
      </c>
      <c r="L34">
        <v>732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4</v>
      </c>
      <c r="U34">
        <v>4</v>
      </c>
    </row>
    <row r="35" spans="1:21" x14ac:dyDescent="0.25">
      <c r="A35">
        <f t="shared" si="20"/>
        <v>147</v>
      </c>
      <c r="B35">
        <v>0</v>
      </c>
      <c r="C35">
        <v>2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7</v>
      </c>
      <c r="M35">
        <v>113</v>
      </c>
      <c r="N35">
        <v>1</v>
      </c>
      <c r="O35">
        <v>1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</row>
    <row r="36" spans="1:21" x14ac:dyDescent="0.25">
      <c r="A36">
        <f t="shared" si="20"/>
        <v>198</v>
      </c>
      <c r="B36">
        <v>8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25</v>
      </c>
      <c r="K36">
        <v>1</v>
      </c>
      <c r="L36">
        <v>4</v>
      </c>
      <c r="M36">
        <v>3</v>
      </c>
      <c r="N36">
        <v>108</v>
      </c>
      <c r="O36">
        <v>0</v>
      </c>
      <c r="P36">
        <v>2</v>
      </c>
      <c r="Q36">
        <v>2</v>
      </c>
      <c r="R36">
        <v>0</v>
      </c>
      <c r="S36">
        <v>30</v>
      </c>
      <c r="T36">
        <v>2</v>
      </c>
      <c r="U36">
        <v>10</v>
      </c>
    </row>
    <row r="37" spans="1:21" x14ac:dyDescent="0.25">
      <c r="A37">
        <f t="shared" si="20"/>
        <v>120</v>
      </c>
      <c r="B37">
        <v>1</v>
      </c>
      <c r="C37">
        <v>14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3</v>
      </c>
      <c r="K37">
        <v>0</v>
      </c>
      <c r="L37">
        <v>1</v>
      </c>
      <c r="M37">
        <v>0</v>
      </c>
      <c r="N37">
        <v>0</v>
      </c>
      <c r="O37">
        <v>74</v>
      </c>
      <c r="P37">
        <v>0</v>
      </c>
      <c r="Q37">
        <v>2</v>
      </c>
      <c r="R37">
        <v>0</v>
      </c>
      <c r="S37">
        <v>3</v>
      </c>
      <c r="T37">
        <v>1</v>
      </c>
      <c r="U37">
        <v>10</v>
      </c>
    </row>
    <row r="38" spans="1:21" x14ac:dyDescent="0.25">
      <c r="A38">
        <f t="shared" si="20"/>
        <v>118</v>
      </c>
      <c r="B38">
        <v>5</v>
      </c>
      <c r="C38">
        <v>2</v>
      </c>
      <c r="D38">
        <v>0</v>
      </c>
      <c r="E38">
        <v>0</v>
      </c>
      <c r="F38">
        <v>1</v>
      </c>
      <c r="G38">
        <v>1</v>
      </c>
      <c r="H38">
        <v>2</v>
      </c>
      <c r="I38">
        <v>1</v>
      </c>
      <c r="J38">
        <v>15</v>
      </c>
      <c r="K38">
        <v>2</v>
      </c>
      <c r="L38">
        <v>0</v>
      </c>
      <c r="M38">
        <v>1</v>
      </c>
      <c r="N38">
        <v>5</v>
      </c>
      <c r="O38">
        <v>0</v>
      </c>
      <c r="P38">
        <v>66</v>
      </c>
      <c r="Q38">
        <v>1</v>
      </c>
      <c r="R38">
        <v>1</v>
      </c>
      <c r="S38">
        <v>9</v>
      </c>
      <c r="T38">
        <v>1</v>
      </c>
      <c r="U38">
        <v>5</v>
      </c>
    </row>
    <row r="39" spans="1:21" x14ac:dyDescent="0.25">
      <c r="A39">
        <f t="shared" si="20"/>
        <v>362</v>
      </c>
      <c r="B39">
        <v>1</v>
      </c>
      <c r="C39">
        <v>7</v>
      </c>
      <c r="D39">
        <v>2</v>
      </c>
      <c r="E39">
        <v>1</v>
      </c>
      <c r="F39">
        <v>0</v>
      </c>
      <c r="G39">
        <v>0</v>
      </c>
      <c r="H39">
        <v>2</v>
      </c>
      <c r="I39">
        <v>0</v>
      </c>
      <c r="J39">
        <v>14</v>
      </c>
      <c r="K39">
        <v>0</v>
      </c>
      <c r="L39">
        <v>0</v>
      </c>
      <c r="M39">
        <v>1</v>
      </c>
      <c r="N39">
        <v>4</v>
      </c>
      <c r="O39">
        <v>0</v>
      </c>
      <c r="P39">
        <v>0</v>
      </c>
      <c r="Q39">
        <v>269</v>
      </c>
      <c r="R39">
        <v>0</v>
      </c>
      <c r="S39">
        <v>45</v>
      </c>
      <c r="T39">
        <v>0</v>
      </c>
      <c r="U39">
        <v>16</v>
      </c>
    </row>
    <row r="40" spans="1:21" x14ac:dyDescent="0.25">
      <c r="A40">
        <f t="shared" si="20"/>
        <v>183</v>
      </c>
      <c r="B40">
        <v>0</v>
      </c>
      <c r="C40">
        <v>1</v>
      </c>
      <c r="D40">
        <v>24</v>
      </c>
      <c r="E40">
        <v>2</v>
      </c>
      <c r="F40">
        <v>2</v>
      </c>
      <c r="G40">
        <v>0</v>
      </c>
      <c r="H40">
        <v>1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1</v>
      </c>
      <c r="U40">
        <v>3</v>
      </c>
    </row>
    <row r="41" spans="1:21" x14ac:dyDescent="0.25">
      <c r="A41">
        <f t="shared" si="20"/>
        <v>1076</v>
      </c>
      <c r="B41">
        <v>9</v>
      </c>
      <c r="C41">
        <v>29</v>
      </c>
      <c r="D41">
        <v>4</v>
      </c>
      <c r="E41">
        <v>0</v>
      </c>
      <c r="F41">
        <v>0</v>
      </c>
      <c r="G41">
        <v>3</v>
      </c>
      <c r="H41">
        <v>4</v>
      </c>
      <c r="I41">
        <v>1</v>
      </c>
      <c r="J41">
        <v>23</v>
      </c>
      <c r="K41">
        <v>0</v>
      </c>
      <c r="L41">
        <v>7</v>
      </c>
      <c r="M41">
        <v>7</v>
      </c>
      <c r="N41">
        <v>8</v>
      </c>
      <c r="O41">
        <v>2</v>
      </c>
      <c r="P41">
        <v>6</v>
      </c>
      <c r="Q41">
        <v>53</v>
      </c>
      <c r="R41">
        <v>1</v>
      </c>
      <c r="S41">
        <v>871</v>
      </c>
      <c r="T41">
        <v>3</v>
      </c>
      <c r="U41">
        <v>45</v>
      </c>
    </row>
    <row r="42" spans="1:21" x14ac:dyDescent="0.25">
      <c r="A42">
        <f t="shared" si="20"/>
        <v>395</v>
      </c>
      <c r="B42">
        <v>0</v>
      </c>
      <c r="C42">
        <v>3</v>
      </c>
      <c r="D42">
        <v>27</v>
      </c>
      <c r="E42">
        <v>4</v>
      </c>
      <c r="F42">
        <v>23</v>
      </c>
      <c r="G42">
        <v>0</v>
      </c>
      <c r="H42">
        <v>0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315</v>
      </c>
      <c r="U42">
        <v>6</v>
      </c>
    </row>
    <row r="43" spans="1:21" x14ac:dyDescent="0.25">
      <c r="A43">
        <f t="shared" si="20"/>
        <v>1932</v>
      </c>
      <c r="B43">
        <v>2</v>
      </c>
      <c r="C43">
        <v>12</v>
      </c>
      <c r="D43">
        <v>0</v>
      </c>
      <c r="E43">
        <v>0</v>
      </c>
      <c r="F43">
        <v>1</v>
      </c>
      <c r="G43">
        <v>6</v>
      </c>
      <c r="H43">
        <v>10</v>
      </c>
      <c r="I43">
        <v>2</v>
      </c>
      <c r="J43">
        <v>59</v>
      </c>
      <c r="K43">
        <v>30</v>
      </c>
      <c r="L43">
        <v>1</v>
      </c>
      <c r="M43">
        <v>0</v>
      </c>
      <c r="N43">
        <v>6</v>
      </c>
      <c r="O43">
        <v>2</v>
      </c>
      <c r="P43">
        <v>7</v>
      </c>
      <c r="Q43">
        <v>2</v>
      </c>
      <c r="R43">
        <v>0</v>
      </c>
      <c r="S43">
        <v>36</v>
      </c>
      <c r="T43">
        <v>1</v>
      </c>
      <c r="U43">
        <v>1755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3" workbookViewId="0">
      <selection activeCell="D6" sqref="D6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21" width="10" bestFit="1" customWidth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0</v>
      </c>
      <c r="B2" s="1">
        <f>B24/A24</f>
        <v>0.57861635220125784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6.2893081761006293E-3</v>
      </c>
      <c r="I2" s="1">
        <f>I24/A24</f>
        <v>0</v>
      </c>
      <c r="J2" s="1">
        <f>J24/A24</f>
        <v>9.4339622641509441E-2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0.1069182389937107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0.12578616352201258</v>
      </c>
      <c r="T2" s="1">
        <f>T24/A24</f>
        <v>0</v>
      </c>
      <c r="U2" s="1">
        <f>U24/A24</f>
        <v>5.0314465408805034E-2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0.93010423053341507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3.678724708767627E-3</v>
      </c>
      <c r="I3" s="1">
        <f t="shared" ref="I3:I21" si="7">I25/A25</f>
        <v>1.226241569589209E-3</v>
      </c>
      <c r="J3" s="1">
        <f t="shared" ref="J3:J21" si="8">J25/A25</f>
        <v>5.5180870631514412E-3</v>
      </c>
      <c r="K3" s="1">
        <f t="shared" ref="K3:K21" si="9">K25/A25</f>
        <v>1.226241569589209E-3</v>
      </c>
      <c r="L3" s="1">
        <f t="shared" ref="L3:L21" si="10">L25/A25</f>
        <v>4.904966278356836E-3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2.452483139178418E-3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1.9619865113427344E-2</v>
      </c>
      <c r="T3" s="1">
        <f t="shared" ref="T3:T21" si="18">T25/A25</f>
        <v>0</v>
      </c>
      <c r="U3" s="1">
        <f t="shared" ref="U3:U21" si="19">U25/A25</f>
        <v>1.7167381974248927E-2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1.4367816091954023E-3</v>
      </c>
      <c r="D4" s="1">
        <f t="shared" si="2"/>
        <v>0.88505747126436785</v>
      </c>
      <c r="E4" s="1">
        <f t="shared" si="3"/>
        <v>2.8735632183908046E-3</v>
      </c>
      <c r="F4" s="1">
        <f t="shared" si="4"/>
        <v>1.7241379310344827E-2</v>
      </c>
      <c r="G4" s="1">
        <f t="shared" si="5"/>
        <v>1.4367816091954023E-3</v>
      </c>
      <c r="H4" s="1">
        <f t="shared" si="6"/>
        <v>0</v>
      </c>
      <c r="I4" s="1">
        <f t="shared" si="7"/>
        <v>2.0114942528735632E-2</v>
      </c>
      <c r="J4" s="1">
        <f t="shared" si="8"/>
        <v>2.8735632183908046E-3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0</v>
      </c>
      <c r="N4" s="1">
        <f t="shared" si="12"/>
        <v>4.3103448275862068E-3</v>
      </c>
      <c r="O4" s="1">
        <f t="shared" si="13"/>
        <v>1.4367816091954023E-3</v>
      </c>
      <c r="P4" s="1">
        <f t="shared" si="14"/>
        <v>0</v>
      </c>
      <c r="Q4" s="1">
        <f t="shared" si="15"/>
        <v>2.8735632183908046E-3</v>
      </c>
      <c r="R4" s="1">
        <f t="shared" si="16"/>
        <v>1.7241379310344827E-2</v>
      </c>
      <c r="S4" s="1">
        <f t="shared" si="17"/>
        <v>7.1839080459770114E-3</v>
      </c>
      <c r="T4" s="1">
        <f t="shared" si="18"/>
        <v>1.7241379310344827E-2</v>
      </c>
      <c r="U4" s="1">
        <f t="shared" si="19"/>
        <v>1.4367816091954023E-2</v>
      </c>
    </row>
    <row r="5" spans="1:21" x14ac:dyDescent="0.25">
      <c r="A5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0.10497237569060773</v>
      </c>
      <c r="E5" s="1">
        <f t="shared" si="3"/>
        <v>0.66298342541436461</v>
      </c>
      <c r="F5" s="1">
        <f t="shared" si="4"/>
        <v>1.6574585635359115E-2</v>
      </c>
      <c r="G5" s="1">
        <f t="shared" si="5"/>
        <v>0</v>
      </c>
      <c r="H5" s="1">
        <f t="shared" si="6"/>
        <v>5.5248618784530384E-3</v>
      </c>
      <c r="I5" s="1">
        <f t="shared" si="7"/>
        <v>5.5248618784530384E-3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2.2099447513812154E-2</v>
      </c>
      <c r="U5" s="1">
        <f t="shared" si="19"/>
        <v>2.7624309392265192E-2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0.81862745098039214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0.85427135678391963</v>
      </c>
      <c r="H7" s="1">
        <f t="shared" si="6"/>
        <v>1.507537688442211E-2</v>
      </c>
      <c r="I7" s="1">
        <f t="shared" si="7"/>
        <v>5.0251256281407036E-3</v>
      </c>
      <c r="J7" s="1">
        <f t="shared" si="8"/>
        <v>5.0251256281407036E-3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3.5175879396984924E-2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5.5555555555555552E-2</v>
      </c>
      <c r="D8" s="1">
        <f t="shared" si="2"/>
        <v>0</v>
      </c>
      <c r="E8" s="1">
        <f t="shared" si="3"/>
        <v>7.9365079365079361E-3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0.73412698412698407</v>
      </c>
      <c r="I8" s="1">
        <f t="shared" si="7"/>
        <v>0</v>
      </c>
      <c r="J8" s="1">
        <f t="shared" si="8"/>
        <v>7.5396825396825393E-2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2.3809523809523808E-2</v>
      </c>
      <c r="R8" s="1">
        <f t="shared" si="16"/>
        <v>3.968253968253968E-3</v>
      </c>
      <c r="S8" s="1">
        <f t="shared" si="17"/>
        <v>1.5873015873015872E-2</v>
      </c>
      <c r="T8" s="1">
        <f t="shared" si="18"/>
        <v>0</v>
      </c>
      <c r="U8" s="1">
        <f t="shared" si="19"/>
        <v>0</v>
      </c>
    </row>
    <row r="9" spans="1:21" x14ac:dyDescent="0.25">
      <c r="A9" t="s">
        <v>7</v>
      </c>
      <c r="B9" s="1">
        <f t="shared" si="0"/>
        <v>0</v>
      </c>
      <c r="C9" s="1">
        <f t="shared" si="1"/>
        <v>1.1494252873563218E-2</v>
      </c>
      <c r="D9" s="1">
        <f t="shared" si="2"/>
        <v>8.3333333333333329E-2</v>
      </c>
      <c r="E9" s="1">
        <f t="shared" si="3"/>
        <v>2.8735632183908046E-3</v>
      </c>
      <c r="F9" s="1">
        <f t="shared" si="4"/>
        <v>2.8735632183908046E-3</v>
      </c>
      <c r="G9" s="1">
        <f t="shared" si="5"/>
        <v>0</v>
      </c>
      <c r="H9" s="1">
        <f t="shared" si="6"/>
        <v>0</v>
      </c>
      <c r="I9" s="1">
        <f t="shared" si="7"/>
        <v>0.72988505747126442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5.7471264367816091E-3</v>
      </c>
      <c r="Q9" s="1">
        <f t="shared" si="15"/>
        <v>2.8735632183908046E-3</v>
      </c>
      <c r="R9" s="1">
        <f t="shared" si="16"/>
        <v>2.5862068965517241E-2</v>
      </c>
      <c r="S9" s="1">
        <f t="shared" si="17"/>
        <v>2.5862068965517241E-2</v>
      </c>
      <c r="T9" s="1">
        <f t="shared" si="18"/>
        <v>8.6206896551724137E-3</v>
      </c>
      <c r="U9" s="1">
        <f t="shared" si="19"/>
        <v>1.1494252873563218E-2</v>
      </c>
    </row>
    <row r="10" spans="1:21" x14ac:dyDescent="0.25">
      <c r="A10" t="s">
        <v>8</v>
      </c>
      <c r="B10" s="1">
        <f t="shared" si="0"/>
        <v>1.2158054711246201E-2</v>
      </c>
      <c r="C10" s="1">
        <f t="shared" si="1"/>
        <v>1.0638297872340425E-2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3.0395136778115501E-3</v>
      </c>
      <c r="H10" s="1">
        <f t="shared" si="6"/>
        <v>1.0638297872340425E-2</v>
      </c>
      <c r="I10" s="1">
        <f t="shared" si="7"/>
        <v>4.559270516717325E-3</v>
      </c>
      <c r="J10" s="1">
        <f t="shared" si="8"/>
        <v>0.68541033434650456</v>
      </c>
      <c r="K10" s="1">
        <f t="shared" si="9"/>
        <v>6.0790273556231003E-3</v>
      </c>
      <c r="L10" s="1">
        <f t="shared" si="10"/>
        <v>4.559270516717325E-3</v>
      </c>
      <c r="M10" s="1">
        <f t="shared" si="11"/>
        <v>3.0395136778115501E-3</v>
      </c>
      <c r="N10" s="1">
        <f t="shared" si="12"/>
        <v>1.82370820668693E-2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5.9270516717325229E-2</v>
      </c>
      <c r="T10" s="1">
        <f t="shared" si="18"/>
        <v>0</v>
      </c>
      <c r="U10" s="1">
        <f t="shared" si="19"/>
        <v>0.14741641337386019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2.6490066225165563E-2</v>
      </c>
      <c r="H11" s="1">
        <f t="shared" si="6"/>
        <v>1.9867549668874173E-2</v>
      </c>
      <c r="I11" s="1">
        <f t="shared" si="7"/>
        <v>0</v>
      </c>
      <c r="J11" s="1">
        <f t="shared" si="8"/>
        <v>1.6556291390728478E-2</v>
      </c>
      <c r="K11" s="1">
        <f t="shared" si="9"/>
        <v>0.73178807947019864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1.3245033112582781E-2</v>
      </c>
      <c r="T11" s="1">
        <f t="shared" si="18"/>
        <v>0</v>
      </c>
      <c r="U11" s="1">
        <f t="shared" si="19"/>
        <v>0.15231788079470199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1.9157088122605363E-2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1.277139208173691E-3</v>
      </c>
      <c r="G12" s="1">
        <f t="shared" si="5"/>
        <v>7.6628352490421452E-3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3.8314176245210726E-3</v>
      </c>
      <c r="K12" s="1">
        <f t="shared" si="9"/>
        <v>2.554278416347382E-3</v>
      </c>
      <c r="L12" s="1">
        <f t="shared" si="10"/>
        <v>0.93486590038314177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5.108556832694764E-3</v>
      </c>
      <c r="U12" s="1">
        <f t="shared" si="19"/>
        <v>5.108556832694764E-3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1.3605442176870748E-2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4.7619047619047616E-2</v>
      </c>
      <c r="M13" s="1">
        <f t="shared" si="11"/>
        <v>0.76190476190476186</v>
      </c>
      <c r="N13" s="1">
        <f t="shared" si="12"/>
        <v>6.8027210884353739E-3</v>
      </c>
      <c r="O13" s="1">
        <f t="shared" si="13"/>
        <v>1.3605442176870748E-2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3.5353535353535352E-2</v>
      </c>
      <c r="C14" s="1">
        <f t="shared" si="1"/>
        <v>1.0101010101010102E-2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5.0505050505050509E-3</v>
      </c>
      <c r="J14" s="1">
        <f t="shared" si="8"/>
        <v>0.13131313131313133</v>
      </c>
      <c r="K14" s="1">
        <f t="shared" si="9"/>
        <v>5.0505050505050509E-3</v>
      </c>
      <c r="L14" s="1">
        <f t="shared" si="10"/>
        <v>2.5252525252525252E-2</v>
      </c>
      <c r="M14" s="1">
        <f t="shared" si="11"/>
        <v>1.0101010101010102E-2</v>
      </c>
      <c r="N14" s="1">
        <f t="shared" si="12"/>
        <v>0.54040404040404044</v>
      </c>
      <c r="O14" s="1">
        <f t="shared" si="13"/>
        <v>0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0.15151515151515152</v>
      </c>
      <c r="T14" s="1">
        <f t="shared" si="18"/>
        <v>1.0101010101010102E-2</v>
      </c>
      <c r="U14" s="1">
        <f t="shared" si="19"/>
        <v>5.5555555555555552E-2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0.11666666666666667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0.05</v>
      </c>
      <c r="I15" s="1">
        <f t="shared" si="7"/>
        <v>0</v>
      </c>
      <c r="J15" s="1">
        <f t="shared" si="8"/>
        <v>2.5000000000000001E-2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0.625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2.5000000000000001E-2</v>
      </c>
      <c r="T15" s="1">
        <f t="shared" si="18"/>
        <v>8.3333333333333332E-3</v>
      </c>
      <c r="U15" s="1">
        <f t="shared" si="19"/>
        <v>7.4999999999999997E-2</v>
      </c>
    </row>
    <row r="16" spans="1:21" x14ac:dyDescent="0.25">
      <c r="A16" t="s">
        <v>14</v>
      </c>
      <c r="B16" s="1">
        <f t="shared" si="0"/>
        <v>4.2372881355932202E-2</v>
      </c>
      <c r="C16" s="1">
        <f t="shared" si="1"/>
        <v>1.6949152542372881E-2</v>
      </c>
      <c r="D16" s="1">
        <f t="shared" si="2"/>
        <v>0</v>
      </c>
      <c r="E16" s="1">
        <f t="shared" si="3"/>
        <v>8.4745762711864406E-3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1.6949152542372881E-2</v>
      </c>
      <c r="I16" s="1">
        <f t="shared" si="7"/>
        <v>8.4745762711864406E-3</v>
      </c>
      <c r="J16" s="1">
        <f t="shared" si="8"/>
        <v>0.1271186440677966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3.3898305084745763E-2</v>
      </c>
      <c r="O16" s="1">
        <f t="shared" si="13"/>
        <v>0</v>
      </c>
      <c r="P16" s="1">
        <f t="shared" si="14"/>
        <v>0.55932203389830504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8.4745762711864403E-2</v>
      </c>
      <c r="T16" s="1">
        <f t="shared" si="18"/>
        <v>8.4745762711864406E-3</v>
      </c>
      <c r="U16" s="1">
        <f t="shared" si="19"/>
        <v>4.2372881355932202E-2</v>
      </c>
    </row>
    <row r="17" spans="1:21" x14ac:dyDescent="0.25">
      <c r="A17" t="s">
        <v>15</v>
      </c>
      <c r="B17" s="1">
        <f t="shared" si="0"/>
        <v>2.7624309392265192E-3</v>
      </c>
      <c r="C17" s="1">
        <f t="shared" si="1"/>
        <v>1.9337016574585635E-2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5.5248618784530384E-3</v>
      </c>
      <c r="I17" s="1">
        <f t="shared" si="7"/>
        <v>0</v>
      </c>
      <c r="J17" s="1">
        <f t="shared" si="8"/>
        <v>3.8674033149171269E-2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0</v>
      </c>
      <c r="P17" s="1">
        <f t="shared" si="14"/>
        <v>0</v>
      </c>
      <c r="Q17" s="1">
        <f t="shared" si="15"/>
        <v>0.7458563535911602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4.1436464088397788E-2</v>
      </c>
    </row>
    <row r="18" spans="1:21" x14ac:dyDescent="0.25">
      <c r="A18" t="s">
        <v>16</v>
      </c>
      <c r="B18" s="1">
        <f t="shared" si="0"/>
        <v>0</v>
      </c>
      <c r="C18" s="1">
        <f t="shared" si="1"/>
        <v>5.4644808743169399E-3</v>
      </c>
      <c r="D18" s="1">
        <f t="shared" si="2"/>
        <v>0.12568306010928962</v>
      </c>
      <c r="E18" s="1">
        <f t="shared" si="3"/>
        <v>1.092896174863388E-2</v>
      </c>
      <c r="F18" s="1">
        <f t="shared" si="4"/>
        <v>5.4644808743169399E-3</v>
      </c>
      <c r="G18" s="1">
        <f t="shared" si="5"/>
        <v>0</v>
      </c>
      <c r="H18" s="1">
        <f t="shared" si="6"/>
        <v>5.4644808743169399E-3</v>
      </c>
      <c r="I18" s="1">
        <f t="shared" si="7"/>
        <v>5.4644808743169397E-2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1">
        <f t="shared" si="18"/>
        <v>1.092896174863388E-2</v>
      </c>
      <c r="U18" s="1">
        <f t="shared" si="19"/>
        <v>1.6393442622950821E-2</v>
      </c>
    </row>
    <row r="19" spans="1:21" x14ac:dyDescent="0.25">
      <c r="A19" t="s">
        <v>17</v>
      </c>
      <c r="B19" s="1">
        <f t="shared" si="0"/>
        <v>8.3643122676579917E-3</v>
      </c>
      <c r="C19" s="1">
        <f t="shared" si="1"/>
        <v>2.6951672862453532E-2</v>
      </c>
      <c r="D19" s="1">
        <f t="shared" si="2"/>
        <v>2.7881040892193307E-3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3.7174721189591076E-3</v>
      </c>
      <c r="I19" s="1">
        <f t="shared" si="7"/>
        <v>9.2936802973977691E-4</v>
      </c>
      <c r="J19" s="1">
        <f t="shared" si="8"/>
        <v>2.1375464684014869E-2</v>
      </c>
      <c r="K19" s="1">
        <f t="shared" si="9"/>
        <v>9.2936802973977691E-4</v>
      </c>
      <c r="L19" s="1">
        <f t="shared" si="10"/>
        <v>6.5055762081784388E-3</v>
      </c>
      <c r="M19" s="1">
        <f t="shared" si="11"/>
        <v>6.5055762081784388E-3</v>
      </c>
      <c r="N19" s="1">
        <f t="shared" si="12"/>
        <v>7.4349442379182153E-3</v>
      </c>
      <c r="O19" s="1">
        <f t="shared" si="13"/>
        <v>1.8587360594795538E-3</v>
      </c>
      <c r="P19" s="1">
        <f t="shared" si="14"/>
        <v>5.5762081784386614E-3</v>
      </c>
      <c r="Q19" s="1">
        <f t="shared" si="15"/>
        <v>5.0185873605947957E-2</v>
      </c>
      <c r="R19" s="1">
        <f t="shared" si="16"/>
        <v>9.2936802973977691E-4</v>
      </c>
      <c r="S19" s="1">
        <f t="shared" si="17"/>
        <v>0.80947955390334569</v>
      </c>
      <c r="T19" s="1">
        <f t="shared" si="18"/>
        <v>2.7881040892193307E-3</v>
      </c>
      <c r="U19" s="1">
        <f t="shared" si="19"/>
        <v>4.0892193308550186E-2</v>
      </c>
    </row>
    <row r="20" spans="1:21" x14ac:dyDescent="0.25">
      <c r="A20" t="s">
        <v>18</v>
      </c>
      <c r="B20" s="1">
        <f t="shared" si="0"/>
        <v>0</v>
      </c>
      <c r="C20" s="1">
        <f t="shared" si="1"/>
        <v>5.0632911392405064E-3</v>
      </c>
      <c r="D20" s="1">
        <f t="shared" si="2"/>
        <v>6.8354430379746839E-2</v>
      </c>
      <c r="E20" s="1">
        <f t="shared" si="3"/>
        <v>7.5949367088607592E-3</v>
      </c>
      <c r="F20" s="1">
        <f t="shared" si="4"/>
        <v>0</v>
      </c>
      <c r="G20" s="1">
        <f t="shared" si="5"/>
        <v>0</v>
      </c>
      <c r="H20" s="1">
        <f t="shared" si="6"/>
        <v>0</v>
      </c>
      <c r="I20" s="1">
        <f t="shared" si="7"/>
        <v>5.0632911392405064E-3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0.86075949367088611</v>
      </c>
      <c r="U20" s="1">
        <f t="shared" si="19"/>
        <v>1.5189873417721518E-2</v>
      </c>
    </row>
    <row r="21" spans="1:21" x14ac:dyDescent="0.25">
      <c r="A21" t="s">
        <v>19</v>
      </c>
      <c r="B21" s="1">
        <f t="shared" si="0"/>
        <v>1.0351966873706005E-3</v>
      </c>
      <c r="C21" s="1">
        <f t="shared" si="1"/>
        <v>5.693581780538302E-3</v>
      </c>
      <c r="D21" s="1">
        <f t="shared" si="2"/>
        <v>1.0351966873706005E-3</v>
      </c>
      <c r="E21" s="1">
        <f t="shared" si="3"/>
        <v>0</v>
      </c>
      <c r="F21" s="1">
        <f t="shared" si="4"/>
        <v>5.1759834368530024E-4</v>
      </c>
      <c r="G21" s="1">
        <f t="shared" si="5"/>
        <v>3.6231884057971015E-3</v>
      </c>
      <c r="H21" s="1">
        <f t="shared" si="6"/>
        <v>0</v>
      </c>
      <c r="I21" s="1">
        <f t="shared" si="7"/>
        <v>1.0351966873706005E-3</v>
      </c>
      <c r="J21" s="1">
        <f t="shared" si="8"/>
        <v>3.0538302277432712E-2</v>
      </c>
      <c r="K21" s="1">
        <f t="shared" si="9"/>
        <v>1.5527950310559006E-2</v>
      </c>
      <c r="L21" s="1">
        <f t="shared" si="10"/>
        <v>5.1759834368530024E-4</v>
      </c>
      <c r="M21" s="1">
        <f t="shared" si="11"/>
        <v>0</v>
      </c>
      <c r="N21" s="1">
        <f t="shared" si="12"/>
        <v>3.6231884057971015E-3</v>
      </c>
      <c r="O21" s="1">
        <f t="shared" si="13"/>
        <v>1.0351966873706005E-3</v>
      </c>
      <c r="P21" s="1">
        <f t="shared" si="14"/>
        <v>3.6231884057971015E-3</v>
      </c>
      <c r="Q21" s="1">
        <f t="shared" si="15"/>
        <v>1.5527950310559005E-3</v>
      </c>
      <c r="R21" s="1">
        <f t="shared" si="16"/>
        <v>0</v>
      </c>
      <c r="S21" s="1">
        <f t="shared" si="17"/>
        <v>1.7080745341614908E-2</v>
      </c>
      <c r="T21" s="1">
        <f t="shared" si="18"/>
        <v>5.1759834368530024E-4</v>
      </c>
      <c r="U21" s="1">
        <f t="shared" si="19"/>
        <v>0.91304347826086951</v>
      </c>
    </row>
    <row r="24" spans="1:21" x14ac:dyDescent="0.25">
      <c r="A24">
        <f>SUM(B24:U24)</f>
        <v>159</v>
      </c>
      <c r="B24">
        <v>92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0</v>
      </c>
      <c r="J24">
        <v>15</v>
      </c>
      <c r="K24">
        <v>1</v>
      </c>
      <c r="L24">
        <v>0</v>
      </c>
      <c r="M24">
        <v>0</v>
      </c>
      <c r="N24">
        <v>17</v>
      </c>
      <c r="O24">
        <v>0</v>
      </c>
      <c r="P24">
        <v>1</v>
      </c>
      <c r="Q24">
        <v>0</v>
      </c>
      <c r="R24">
        <v>0</v>
      </c>
      <c r="S24">
        <v>20</v>
      </c>
      <c r="T24">
        <v>0</v>
      </c>
      <c r="U24">
        <v>8</v>
      </c>
    </row>
    <row r="25" spans="1:21" x14ac:dyDescent="0.25">
      <c r="A25">
        <f t="shared" ref="A25:A43" si="20">SUM(B25:U25)</f>
        <v>1631</v>
      </c>
      <c r="B25">
        <v>0</v>
      </c>
      <c r="C25">
        <v>1517</v>
      </c>
      <c r="D25">
        <v>2</v>
      </c>
      <c r="E25">
        <v>4</v>
      </c>
      <c r="F25">
        <v>0</v>
      </c>
      <c r="G25">
        <v>1</v>
      </c>
      <c r="H25">
        <v>6</v>
      </c>
      <c r="I25">
        <v>2</v>
      </c>
      <c r="J25">
        <v>9</v>
      </c>
      <c r="K25">
        <v>2</v>
      </c>
      <c r="L25">
        <v>8</v>
      </c>
      <c r="M25">
        <v>4</v>
      </c>
      <c r="N25">
        <v>3</v>
      </c>
      <c r="O25">
        <v>4</v>
      </c>
      <c r="P25">
        <v>2</v>
      </c>
      <c r="Q25">
        <v>6</v>
      </c>
      <c r="R25">
        <v>1</v>
      </c>
      <c r="S25">
        <v>32</v>
      </c>
      <c r="T25">
        <v>0</v>
      </c>
      <c r="U25">
        <v>28</v>
      </c>
    </row>
    <row r="26" spans="1:21" x14ac:dyDescent="0.25">
      <c r="A26">
        <f t="shared" si="20"/>
        <v>696</v>
      </c>
      <c r="B26">
        <v>0</v>
      </c>
      <c r="C26">
        <v>1</v>
      </c>
      <c r="D26">
        <v>616</v>
      </c>
      <c r="E26">
        <v>2</v>
      </c>
      <c r="F26">
        <v>12</v>
      </c>
      <c r="G26">
        <v>1</v>
      </c>
      <c r="H26">
        <v>0</v>
      </c>
      <c r="I26">
        <v>14</v>
      </c>
      <c r="J26">
        <v>2</v>
      </c>
      <c r="K26">
        <v>1</v>
      </c>
      <c r="L26">
        <v>2</v>
      </c>
      <c r="M26">
        <v>0</v>
      </c>
      <c r="N26">
        <v>3</v>
      </c>
      <c r="O26">
        <v>1</v>
      </c>
      <c r="P26">
        <v>0</v>
      </c>
      <c r="Q26">
        <v>2</v>
      </c>
      <c r="R26">
        <v>12</v>
      </c>
      <c r="S26">
        <v>5</v>
      </c>
      <c r="T26">
        <v>12</v>
      </c>
      <c r="U26">
        <v>10</v>
      </c>
    </row>
    <row r="27" spans="1:21" x14ac:dyDescent="0.25">
      <c r="A27">
        <f t="shared" si="20"/>
        <v>181</v>
      </c>
      <c r="B27">
        <v>1</v>
      </c>
      <c r="C27">
        <v>6</v>
      </c>
      <c r="D27">
        <v>19</v>
      </c>
      <c r="E27">
        <v>120</v>
      </c>
      <c r="F27">
        <v>3</v>
      </c>
      <c r="G27">
        <v>0</v>
      </c>
      <c r="H27">
        <v>1</v>
      </c>
      <c r="I27">
        <v>1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4</v>
      </c>
      <c r="U27">
        <v>5</v>
      </c>
    </row>
    <row r="28" spans="1:21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167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0</v>
      </c>
      <c r="U28">
        <v>1</v>
      </c>
    </row>
    <row r="29" spans="1:21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170</v>
      </c>
      <c r="H29">
        <v>3</v>
      </c>
      <c r="I29">
        <v>1</v>
      </c>
      <c r="J29">
        <v>1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7</v>
      </c>
    </row>
    <row r="30" spans="1:21" x14ac:dyDescent="0.25">
      <c r="A30">
        <f t="shared" si="20"/>
        <v>252</v>
      </c>
      <c r="B30">
        <v>0</v>
      </c>
      <c r="C30">
        <v>14</v>
      </c>
      <c r="D30">
        <v>0</v>
      </c>
      <c r="E30">
        <v>2</v>
      </c>
      <c r="F30">
        <v>2</v>
      </c>
      <c r="G30">
        <v>5</v>
      </c>
      <c r="H30">
        <v>185</v>
      </c>
      <c r="I30">
        <v>0</v>
      </c>
      <c r="J30">
        <v>19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6</v>
      </c>
      <c r="R30">
        <v>1</v>
      </c>
      <c r="S30">
        <v>4</v>
      </c>
      <c r="T30">
        <v>0</v>
      </c>
      <c r="U30">
        <v>0</v>
      </c>
    </row>
    <row r="31" spans="1:21" x14ac:dyDescent="0.25">
      <c r="A31">
        <f t="shared" si="20"/>
        <v>348</v>
      </c>
      <c r="B31">
        <v>0</v>
      </c>
      <c r="C31">
        <v>4</v>
      </c>
      <c r="D31">
        <v>29</v>
      </c>
      <c r="E31">
        <v>1</v>
      </c>
      <c r="F31">
        <v>1</v>
      </c>
      <c r="G31">
        <v>0</v>
      </c>
      <c r="H31">
        <v>0</v>
      </c>
      <c r="I31">
        <v>254</v>
      </c>
      <c r="J31">
        <v>5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1</v>
      </c>
      <c r="R31">
        <v>9</v>
      </c>
      <c r="S31">
        <v>9</v>
      </c>
      <c r="T31">
        <v>3</v>
      </c>
      <c r="U31">
        <v>4</v>
      </c>
    </row>
    <row r="32" spans="1:21" x14ac:dyDescent="0.25">
      <c r="A32">
        <f t="shared" si="20"/>
        <v>658</v>
      </c>
      <c r="B32">
        <v>8</v>
      </c>
      <c r="C32">
        <v>7</v>
      </c>
      <c r="D32">
        <v>3</v>
      </c>
      <c r="E32">
        <v>1</v>
      </c>
      <c r="F32">
        <v>1</v>
      </c>
      <c r="G32">
        <v>2</v>
      </c>
      <c r="H32">
        <v>7</v>
      </c>
      <c r="I32">
        <v>3</v>
      </c>
      <c r="J32">
        <v>451</v>
      </c>
      <c r="K32">
        <v>4</v>
      </c>
      <c r="L32">
        <v>3</v>
      </c>
      <c r="M32">
        <v>2</v>
      </c>
      <c r="N32">
        <v>12</v>
      </c>
      <c r="O32">
        <v>0</v>
      </c>
      <c r="P32">
        <v>12</v>
      </c>
      <c r="Q32">
        <v>5</v>
      </c>
      <c r="R32">
        <v>1</v>
      </c>
      <c r="S32">
        <v>39</v>
      </c>
      <c r="T32">
        <v>0</v>
      </c>
      <c r="U32">
        <v>97</v>
      </c>
    </row>
    <row r="33" spans="1:21" x14ac:dyDescent="0.25">
      <c r="A33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8</v>
      </c>
      <c r="H33">
        <v>6</v>
      </c>
      <c r="I33">
        <v>0</v>
      </c>
      <c r="J33">
        <v>5</v>
      </c>
      <c r="K33">
        <v>221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4</v>
      </c>
      <c r="T33">
        <v>0</v>
      </c>
      <c r="U33">
        <v>46</v>
      </c>
    </row>
    <row r="34" spans="1:21" x14ac:dyDescent="0.25">
      <c r="A34">
        <f t="shared" si="20"/>
        <v>783</v>
      </c>
      <c r="B34">
        <v>0</v>
      </c>
      <c r="C34">
        <v>15</v>
      </c>
      <c r="D34">
        <v>1</v>
      </c>
      <c r="E34">
        <v>2</v>
      </c>
      <c r="F34">
        <v>1</v>
      </c>
      <c r="G34">
        <v>6</v>
      </c>
      <c r="H34">
        <v>2</v>
      </c>
      <c r="I34">
        <v>1</v>
      </c>
      <c r="J34">
        <v>3</v>
      </c>
      <c r="K34">
        <v>2</v>
      </c>
      <c r="L34">
        <v>732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4</v>
      </c>
      <c r="U34">
        <v>4</v>
      </c>
    </row>
    <row r="35" spans="1:21" x14ac:dyDescent="0.25">
      <c r="A35">
        <f t="shared" si="20"/>
        <v>147</v>
      </c>
      <c r="B35">
        <v>0</v>
      </c>
      <c r="C35">
        <v>2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7</v>
      </c>
      <c r="M35">
        <v>112</v>
      </c>
      <c r="N35">
        <v>1</v>
      </c>
      <c r="O35">
        <v>2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</row>
    <row r="36" spans="1:21" x14ac:dyDescent="0.25">
      <c r="A36">
        <f t="shared" si="20"/>
        <v>198</v>
      </c>
      <c r="B36">
        <v>7</v>
      </c>
      <c r="C36">
        <v>2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26</v>
      </c>
      <c r="K36">
        <v>1</v>
      </c>
      <c r="L36">
        <v>5</v>
      </c>
      <c r="M36">
        <v>2</v>
      </c>
      <c r="N36">
        <v>107</v>
      </c>
      <c r="O36">
        <v>0</v>
      </c>
      <c r="P36">
        <v>2</v>
      </c>
      <c r="Q36">
        <v>2</v>
      </c>
      <c r="R36">
        <v>0</v>
      </c>
      <c r="S36">
        <v>30</v>
      </c>
      <c r="T36">
        <v>2</v>
      </c>
      <c r="U36">
        <v>11</v>
      </c>
    </row>
    <row r="37" spans="1:21" x14ac:dyDescent="0.25">
      <c r="A37">
        <f t="shared" si="20"/>
        <v>120</v>
      </c>
      <c r="B37">
        <v>1</v>
      </c>
      <c r="C37">
        <v>14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3</v>
      </c>
      <c r="K37">
        <v>0</v>
      </c>
      <c r="L37">
        <v>1</v>
      </c>
      <c r="M37">
        <v>0</v>
      </c>
      <c r="N37">
        <v>0</v>
      </c>
      <c r="O37">
        <v>75</v>
      </c>
      <c r="P37">
        <v>0</v>
      </c>
      <c r="Q37">
        <v>2</v>
      </c>
      <c r="R37">
        <v>0</v>
      </c>
      <c r="S37">
        <v>3</v>
      </c>
      <c r="T37">
        <v>1</v>
      </c>
      <c r="U37">
        <v>9</v>
      </c>
    </row>
    <row r="38" spans="1:21" x14ac:dyDescent="0.25">
      <c r="A38">
        <f t="shared" si="20"/>
        <v>118</v>
      </c>
      <c r="B38">
        <v>5</v>
      </c>
      <c r="C38">
        <v>2</v>
      </c>
      <c r="D38">
        <v>0</v>
      </c>
      <c r="E38">
        <v>1</v>
      </c>
      <c r="F38">
        <v>1</v>
      </c>
      <c r="G38">
        <v>1</v>
      </c>
      <c r="H38">
        <v>2</v>
      </c>
      <c r="I38">
        <v>1</v>
      </c>
      <c r="J38">
        <v>15</v>
      </c>
      <c r="K38">
        <v>2</v>
      </c>
      <c r="L38">
        <v>0</v>
      </c>
      <c r="M38">
        <v>0</v>
      </c>
      <c r="N38">
        <v>4</v>
      </c>
      <c r="O38">
        <v>0</v>
      </c>
      <c r="P38">
        <v>66</v>
      </c>
      <c r="Q38">
        <v>1</v>
      </c>
      <c r="R38">
        <v>1</v>
      </c>
      <c r="S38">
        <v>10</v>
      </c>
      <c r="T38">
        <v>1</v>
      </c>
      <c r="U38">
        <v>5</v>
      </c>
    </row>
    <row r="39" spans="1:21" x14ac:dyDescent="0.25">
      <c r="A39">
        <f t="shared" si="20"/>
        <v>362</v>
      </c>
      <c r="B39">
        <v>1</v>
      </c>
      <c r="C39">
        <v>7</v>
      </c>
      <c r="D39">
        <v>2</v>
      </c>
      <c r="E39">
        <v>1</v>
      </c>
      <c r="F39">
        <v>0</v>
      </c>
      <c r="G39">
        <v>0</v>
      </c>
      <c r="H39">
        <v>2</v>
      </c>
      <c r="I39">
        <v>0</v>
      </c>
      <c r="J39">
        <v>14</v>
      </c>
      <c r="K39">
        <v>0</v>
      </c>
      <c r="L39">
        <v>0</v>
      </c>
      <c r="M39">
        <v>1</v>
      </c>
      <c r="N39">
        <v>4</v>
      </c>
      <c r="O39">
        <v>0</v>
      </c>
      <c r="P39">
        <v>0</v>
      </c>
      <c r="Q39">
        <v>270</v>
      </c>
      <c r="R39">
        <v>0</v>
      </c>
      <c r="S39">
        <v>45</v>
      </c>
      <c r="T39">
        <v>0</v>
      </c>
      <c r="U39">
        <v>15</v>
      </c>
    </row>
    <row r="40" spans="1:21" x14ac:dyDescent="0.25">
      <c r="A40">
        <f t="shared" si="20"/>
        <v>183</v>
      </c>
      <c r="B40">
        <v>0</v>
      </c>
      <c r="C40">
        <v>1</v>
      </c>
      <c r="D40">
        <v>23</v>
      </c>
      <c r="E40">
        <v>2</v>
      </c>
      <c r="F40">
        <v>1</v>
      </c>
      <c r="G40">
        <v>0</v>
      </c>
      <c r="H40">
        <v>1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2</v>
      </c>
      <c r="U40">
        <v>3</v>
      </c>
    </row>
    <row r="41" spans="1:21" x14ac:dyDescent="0.25">
      <c r="A41">
        <f t="shared" si="20"/>
        <v>1076</v>
      </c>
      <c r="B41">
        <v>9</v>
      </c>
      <c r="C41">
        <v>29</v>
      </c>
      <c r="D41">
        <v>3</v>
      </c>
      <c r="E41">
        <v>0</v>
      </c>
      <c r="F41">
        <v>0</v>
      </c>
      <c r="G41">
        <v>3</v>
      </c>
      <c r="H41">
        <v>4</v>
      </c>
      <c r="I41">
        <v>1</v>
      </c>
      <c r="J41">
        <v>23</v>
      </c>
      <c r="K41">
        <v>1</v>
      </c>
      <c r="L41">
        <v>7</v>
      </c>
      <c r="M41">
        <v>7</v>
      </c>
      <c r="N41">
        <v>8</v>
      </c>
      <c r="O41">
        <v>2</v>
      </c>
      <c r="P41">
        <v>6</v>
      </c>
      <c r="Q41">
        <v>54</v>
      </c>
      <c r="R41">
        <v>1</v>
      </c>
      <c r="S41">
        <v>871</v>
      </c>
      <c r="T41">
        <v>3</v>
      </c>
      <c r="U41">
        <v>44</v>
      </c>
    </row>
    <row r="42" spans="1:21" x14ac:dyDescent="0.25">
      <c r="A42">
        <f t="shared" si="20"/>
        <v>395</v>
      </c>
      <c r="B42">
        <v>0</v>
      </c>
      <c r="C42">
        <v>2</v>
      </c>
      <c r="D42">
        <v>27</v>
      </c>
      <c r="E42">
        <v>3</v>
      </c>
      <c r="F42">
        <v>0</v>
      </c>
      <c r="G42">
        <v>0</v>
      </c>
      <c r="H42">
        <v>0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340</v>
      </c>
      <c r="U42">
        <v>6</v>
      </c>
    </row>
    <row r="43" spans="1:21" x14ac:dyDescent="0.25">
      <c r="A43">
        <f t="shared" si="20"/>
        <v>1932</v>
      </c>
      <c r="B43">
        <v>2</v>
      </c>
      <c r="C43">
        <v>11</v>
      </c>
      <c r="D43">
        <v>2</v>
      </c>
      <c r="E43">
        <v>0</v>
      </c>
      <c r="F43">
        <v>1</v>
      </c>
      <c r="G43">
        <v>7</v>
      </c>
      <c r="H43">
        <v>0</v>
      </c>
      <c r="I43">
        <v>2</v>
      </c>
      <c r="J43">
        <v>59</v>
      </c>
      <c r="K43">
        <v>30</v>
      </c>
      <c r="L43">
        <v>1</v>
      </c>
      <c r="M43">
        <v>0</v>
      </c>
      <c r="N43">
        <v>7</v>
      </c>
      <c r="O43">
        <v>2</v>
      </c>
      <c r="P43">
        <v>7</v>
      </c>
      <c r="Q43">
        <v>3</v>
      </c>
      <c r="R43">
        <v>0</v>
      </c>
      <c r="S43">
        <v>33</v>
      </c>
      <c r="T43">
        <v>1</v>
      </c>
      <c r="U43">
        <v>1764</v>
      </c>
    </row>
  </sheetData>
  <phoneticPr fontId="1" type="noConversion"/>
  <conditionalFormatting sqref="B2:U21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opLeftCell="A16" zoomScaleNormal="100" workbookViewId="0">
      <selection activeCell="A13" activeCellId="2" sqref="A19 A17 A13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19" width="10.5" customWidth="1"/>
    <col min="20" max="21" width="10" bestFit="1" customWidth="1"/>
    <col min="22" max="22" width="12.75" bestFit="1" customWidth="1"/>
  </cols>
  <sheetData>
    <row r="1" spans="1:21" x14ac:dyDescent="0.25">
      <c r="B1" s="8" t="s">
        <v>0</v>
      </c>
      <c r="C1" s="7" t="s">
        <v>1</v>
      </c>
      <c r="D1" s="4" t="s">
        <v>2</v>
      </c>
      <c r="E1" s="4" t="s">
        <v>3</v>
      </c>
      <c r="F1" s="4" t="s">
        <v>4</v>
      </c>
      <c r="G1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t="s">
        <v>10</v>
      </c>
      <c r="M1" s="5" t="s">
        <v>11</v>
      </c>
      <c r="N1" s="8" t="s">
        <v>12</v>
      </c>
      <c r="O1" s="7" t="s">
        <v>13</v>
      </c>
      <c r="P1" s="3" t="s">
        <v>14</v>
      </c>
      <c r="Q1" s="5" t="s">
        <v>15</v>
      </c>
      <c r="R1" s="4" t="s">
        <v>16</v>
      </c>
      <c r="S1" s="5" t="s">
        <v>17</v>
      </c>
      <c r="T1" s="4" t="s">
        <v>18</v>
      </c>
      <c r="U1" s="3" t="s">
        <v>19</v>
      </c>
    </row>
    <row r="2" spans="1:21" x14ac:dyDescent="0.25">
      <c r="A2" s="8" t="s">
        <v>0</v>
      </c>
      <c r="B2" s="1">
        <f>B24/A24</f>
        <v>0.57861635220125784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0</v>
      </c>
      <c r="I2" s="1">
        <f>I24/A24</f>
        <v>0</v>
      </c>
      <c r="J2" s="1">
        <f>J24/A24</f>
        <v>8.8050314465408799E-2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0.1069182389937107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0.12578616352201258</v>
      </c>
      <c r="T2" s="1">
        <f>T24/A24</f>
        <v>0</v>
      </c>
      <c r="U2" s="1">
        <f>U24/A24</f>
        <v>6.2893081761006289E-2</v>
      </c>
    </row>
    <row r="3" spans="1:21" x14ac:dyDescent="0.25">
      <c r="A3" s="7" t="s">
        <v>1</v>
      </c>
      <c r="B3" s="1">
        <f t="shared" ref="B3:B21" si="0">B25/A25</f>
        <v>0</v>
      </c>
      <c r="C3" s="1">
        <f t="shared" ref="C3:C21" si="1">C25/A25</f>
        <v>0.92213366033108524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4.904966278356836E-3</v>
      </c>
      <c r="I3" s="1">
        <f t="shared" ref="I3:I21" si="7">I25/A25</f>
        <v>1.226241569589209E-3</v>
      </c>
      <c r="J3" s="1">
        <f t="shared" ref="J3:J21" si="8">J25/A25</f>
        <v>5.5180870631514412E-3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9.8099325567136721E-3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1.5328019619865114E-2</v>
      </c>
    </row>
    <row r="4" spans="1:21" x14ac:dyDescent="0.25">
      <c r="A4" s="4" t="s">
        <v>2</v>
      </c>
      <c r="B4" s="1">
        <f t="shared" si="0"/>
        <v>0</v>
      </c>
      <c r="C4" s="1">
        <f t="shared" si="1"/>
        <v>1.4367816091954023E-3</v>
      </c>
      <c r="D4" s="1">
        <f t="shared" si="2"/>
        <v>0.8864942528735632</v>
      </c>
      <c r="E4" s="1">
        <f t="shared" si="3"/>
        <v>2.8735632183908046E-3</v>
      </c>
      <c r="F4" s="1">
        <f t="shared" si="4"/>
        <v>1.7241379310344827E-2</v>
      </c>
      <c r="G4" s="1">
        <f t="shared" si="5"/>
        <v>1.4367816091954023E-3</v>
      </c>
      <c r="H4" s="1">
        <f t="shared" si="6"/>
        <v>1.4367816091954023E-3</v>
      </c>
      <c r="I4" s="1">
        <f t="shared" si="7"/>
        <v>1.8678160919540231E-2</v>
      </c>
      <c r="J4" s="1">
        <f t="shared" si="8"/>
        <v>1.4367816091954023E-3</v>
      </c>
      <c r="K4" s="1">
        <f t="shared" si="9"/>
        <v>1.4367816091954023E-3</v>
      </c>
      <c r="L4" s="1">
        <f t="shared" si="10"/>
        <v>2.8735632183908046E-3</v>
      </c>
      <c r="M4" s="1">
        <f t="shared" si="11"/>
        <v>0</v>
      </c>
      <c r="N4" s="1">
        <f t="shared" si="12"/>
        <v>4.3103448275862068E-3</v>
      </c>
      <c r="O4" s="1">
        <f t="shared" si="13"/>
        <v>2.8735632183908046E-3</v>
      </c>
      <c r="P4" s="1">
        <f t="shared" si="14"/>
        <v>0</v>
      </c>
      <c r="Q4" s="1">
        <f t="shared" si="15"/>
        <v>2.8735632183908046E-3</v>
      </c>
      <c r="R4" s="1">
        <f t="shared" si="16"/>
        <v>1.8678160919540231E-2</v>
      </c>
      <c r="S4" s="1">
        <f t="shared" si="17"/>
        <v>7.1839080459770114E-3</v>
      </c>
      <c r="T4" s="1">
        <f t="shared" si="18"/>
        <v>1.7241379310344827E-2</v>
      </c>
      <c r="U4" s="1">
        <f t="shared" si="19"/>
        <v>1.1494252873563218E-2</v>
      </c>
    </row>
    <row r="5" spans="1:21" x14ac:dyDescent="0.25">
      <c r="A5" s="4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9.9447513812154692E-2</v>
      </c>
      <c r="E5" s="1">
        <f t="shared" si="3"/>
        <v>0.66298342541436461</v>
      </c>
      <c r="F5" s="1">
        <f t="shared" si="4"/>
        <v>2.7624309392265192E-2</v>
      </c>
      <c r="G5" s="1">
        <f t="shared" si="5"/>
        <v>0</v>
      </c>
      <c r="H5" s="1">
        <f t="shared" si="6"/>
        <v>5.5248618784530384E-3</v>
      </c>
      <c r="I5" s="1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1.1049723756906077E-2</v>
      </c>
      <c r="U5" s="1">
        <f t="shared" si="19"/>
        <v>2.7624309392265192E-2</v>
      </c>
    </row>
    <row r="6" spans="1:21" x14ac:dyDescent="0.25">
      <c r="A6" s="4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0.58823529411764708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0.23039215686274508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0.85427135678391963</v>
      </c>
      <c r="H7" s="1">
        <f t="shared" si="6"/>
        <v>1.507537688442211E-2</v>
      </c>
      <c r="I7" s="1">
        <f t="shared" si="7"/>
        <v>5.0251256281407036E-3</v>
      </c>
      <c r="J7" s="1">
        <f t="shared" si="8"/>
        <v>5.0251256281407036E-3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3.5175879396984924E-2</v>
      </c>
    </row>
    <row r="8" spans="1:21" x14ac:dyDescent="0.25">
      <c r="A8" s="3" t="s">
        <v>6</v>
      </c>
      <c r="B8" s="1">
        <f t="shared" si="0"/>
        <v>0</v>
      </c>
      <c r="C8" s="1">
        <f t="shared" si="1"/>
        <v>4.7619047619047616E-2</v>
      </c>
      <c r="D8" s="1">
        <f t="shared" si="2"/>
        <v>0</v>
      </c>
      <c r="E8" s="1">
        <f t="shared" si="3"/>
        <v>1.1904761904761904E-2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0.55158730158730163</v>
      </c>
      <c r="I8" s="1">
        <f t="shared" si="7"/>
        <v>0</v>
      </c>
      <c r="J8" s="1">
        <f t="shared" si="8"/>
        <v>7.5396825396825393E-2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2.7777777777777776E-2</v>
      </c>
      <c r="R8" s="1">
        <f t="shared" si="16"/>
        <v>0</v>
      </c>
      <c r="S8" s="1">
        <f t="shared" si="17"/>
        <v>1.984126984126984E-2</v>
      </c>
      <c r="T8" s="1">
        <f t="shared" si="18"/>
        <v>0</v>
      </c>
      <c r="U8" s="1">
        <f t="shared" si="19"/>
        <v>0.18253968253968253</v>
      </c>
    </row>
    <row r="9" spans="1:21" x14ac:dyDescent="0.25">
      <c r="A9" s="4" t="s">
        <v>7</v>
      </c>
      <c r="B9" s="1">
        <f t="shared" si="0"/>
        <v>0</v>
      </c>
      <c r="C9" s="1">
        <f t="shared" si="1"/>
        <v>8.6206896551724137E-3</v>
      </c>
      <c r="D9" s="1">
        <f t="shared" si="2"/>
        <v>8.6206896551724144E-2</v>
      </c>
      <c r="E9" s="1">
        <f t="shared" si="3"/>
        <v>2.8735632183908046E-3</v>
      </c>
      <c r="F9" s="1">
        <f t="shared" si="4"/>
        <v>5.7471264367816091E-3</v>
      </c>
      <c r="G9" s="1">
        <f t="shared" si="5"/>
        <v>0</v>
      </c>
      <c r="H9" s="1">
        <f t="shared" si="6"/>
        <v>0</v>
      </c>
      <c r="I9" s="1">
        <f t="shared" si="7"/>
        <v>0.72413793103448276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2.8735632183908046E-3</v>
      </c>
      <c r="P9" s="1">
        <f t="shared" si="14"/>
        <v>5.7471264367816091E-3</v>
      </c>
      <c r="Q9" s="1">
        <f t="shared" si="15"/>
        <v>2.8735632183908046E-3</v>
      </c>
      <c r="R9" s="1">
        <f t="shared" si="16"/>
        <v>2.8735632183908046E-2</v>
      </c>
      <c r="S9" s="1">
        <f t="shared" si="17"/>
        <v>2.2988505747126436E-2</v>
      </c>
      <c r="T9" s="1">
        <f t="shared" si="18"/>
        <v>5.7471264367816091E-3</v>
      </c>
      <c r="U9" s="1">
        <f t="shared" si="19"/>
        <v>1.4367816091954023E-2</v>
      </c>
    </row>
    <row r="10" spans="1:21" x14ac:dyDescent="0.25">
      <c r="A10" s="3" t="s">
        <v>8</v>
      </c>
      <c r="B10" s="1">
        <f t="shared" si="0"/>
        <v>1.3677811550151976E-2</v>
      </c>
      <c r="C10" s="1">
        <f t="shared" si="1"/>
        <v>9.11854103343465E-3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3.0395136778115501E-3</v>
      </c>
      <c r="H10" s="1">
        <f t="shared" si="6"/>
        <v>1.2158054711246201E-2</v>
      </c>
      <c r="I10" s="1">
        <f t="shared" si="7"/>
        <v>4.559270516717325E-3</v>
      </c>
      <c r="J10" s="1">
        <f t="shared" si="8"/>
        <v>0.68844984802431608</v>
      </c>
      <c r="K10" s="1">
        <f t="shared" si="9"/>
        <v>6.0790273556231003E-3</v>
      </c>
      <c r="L10" s="1">
        <f t="shared" si="10"/>
        <v>4.559270516717325E-3</v>
      </c>
      <c r="M10" s="1">
        <f t="shared" si="11"/>
        <v>6.0790273556231003E-3</v>
      </c>
      <c r="N10" s="1">
        <f t="shared" si="12"/>
        <v>1.9756838905775075E-2</v>
      </c>
      <c r="O10" s="1">
        <f t="shared" si="13"/>
        <v>0</v>
      </c>
      <c r="P10" s="1">
        <f t="shared" si="14"/>
        <v>1.82370820668693E-2</v>
      </c>
      <c r="Q10" s="1">
        <f t="shared" si="15"/>
        <v>7.5987841945288756E-3</v>
      </c>
      <c r="R10" s="1">
        <f t="shared" si="16"/>
        <v>1.5197568389057751E-3</v>
      </c>
      <c r="S10" s="1">
        <f t="shared" si="17"/>
        <v>5.4711246200607903E-2</v>
      </c>
      <c r="T10" s="1">
        <f t="shared" si="18"/>
        <v>0</v>
      </c>
      <c r="U10" s="1">
        <f t="shared" si="19"/>
        <v>0.14285714285714285</v>
      </c>
    </row>
    <row r="11" spans="1:21" x14ac:dyDescent="0.25">
      <c r="A11" s="3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2.9801324503311258E-2</v>
      </c>
      <c r="H11" s="1">
        <f t="shared" si="6"/>
        <v>1.3245033112582781E-2</v>
      </c>
      <c r="I11" s="1">
        <f t="shared" si="7"/>
        <v>0</v>
      </c>
      <c r="J11" s="1">
        <f t="shared" si="8"/>
        <v>1.6556291390728478E-2</v>
      </c>
      <c r="K11" s="1">
        <f t="shared" si="9"/>
        <v>0.7185430463576159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0.16556291390728478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1.9157088122605363E-2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1.277139208173691E-3</v>
      </c>
      <c r="G12" s="1">
        <f t="shared" si="5"/>
        <v>7.6628352490421452E-3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3.8314176245210726E-3</v>
      </c>
      <c r="K12" s="1">
        <f t="shared" si="9"/>
        <v>3.8314176245210726E-3</v>
      </c>
      <c r="L12" s="1">
        <f t="shared" si="10"/>
        <v>0.93358876117496803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5.108556832694764E-3</v>
      </c>
      <c r="U12" s="1">
        <f t="shared" si="19"/>
        <v>5.108556832694764E-3</v>
      </c>
    </row>
    <row r="13" spans="1:21" x14ac:dyDescent="0.25">
      <c r="A13" s="5" t="s">
        <v>11</v>
      </c>
      <c r="B13" s="1">
        <f t="shared" si="0"/>
        <v>0</v>
      </c>
      <c r="C13" s="1">
        <f t="shared" si="1"/>
        <v>6.8027210884353739E-3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4.0816326530612242E-2</v>
      </c>
      <c r="M13" s="1">
        <f t="shared" si="11"/>
        <v>0.76190476190476186</v>
      </c>
      <c r="N13" s="1">
        <f t="shared" si="12"/>
        <v>1.3605442176870748E-2</v>
      </c>
      <c r="O13" s="1">
        <f t="shared" si="13"/>
        <v>2.0408163265306121E-2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s="8" t="s">
        <v>12</v>
      </c>
      <c r="B14" s="1">
        <f t="shared" si="0"/>
        <v>3.0303030303030304E-2</v>
      </c>
      <c r="C14" s="1">
        <f t="shared" si="1"/>
        <v>5.0505050505050509E-3</v>
      </c>
      <c r="D14" s="1">
        <f t="shared" si="2"/>
        <v>0</v>
      </c>
      <c r="E14" s="1">
        <f t="shared" si="3"/>
        <v>5.0505050505050509E-3</v>
      </c>
      <c r="F14" s="1">
        <f t="shared" si="4"/>
        <v>0</v>
      </c>
      <c r="G14" s="1">
        <f t="shared" si="5"/>
        <v>0</v>
      </c>
      <c r="H14" s="1">
        <f t="shared" si="6"/>
        <v>0</v>
      </c>
      <c r="I14" s="1">
        <f t="shared" si="7"/>
        <v>5.0505050505050509E-3</v>
      </c>
      <c r="J14" s="1">
        <f t="shared" si="8"/>
        <v>0.13636363636363635</v>
      </c>
      <c r="K14" s="1">
        <f t="shared" si="9"/>
        <v>5.0505050505050509E-3</v>
      </c>
      <c r="L14" s="1">
        <f t="shared" si="10"/>
        <v>3.0303030303030304E-2</v>
      </c>
      <c r="M14" s="1">
        <f t="shared" si="11"/>
        <v>1.0101010101010102E-2</v>
      </c>
      <c r="N14" s="1">
        <f t="shared" si="12"/>
        <v>0.54545454545454541</v>
      </c>
      <c r="O14" s="1">
        <f t="shared" si="13"/>
        <v>5.0505050505050509E-3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0.14646464646464646</v>
      </c>
      <c r="T14" s="1">
        <f t="shared" si="18"/>
        <v>1.0101010101010102E-2</v>
      </c>
      <c r="U14" s="1">
        <f t="shared" si="19"/>
        <v>4.5454545454545456E-2</v>
      </c>
    </row>
    <row r="15" spans="1:21" x14ac:dyDescent="0.25">
      <c r="A15" s="7" t="s">
        <v>13</v>
      </c>
      <c r="B15" s="1">
        <f t="shared" si="0"/>
        <v>8.3333333333333332E-3</v>
      </c>
      <c r="C15" s="1">
        <f t="shared" si="1"/>
        <v>0.05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0.05</v>
      </c>
      <c r="I15" s="1">
        <f t="shared" si="7"/>
        <v>0</v>
      </c>
      <c r="J15" s="1">
        <f t="shared" si="8"/>
        <v>3.3333333333333333E-2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0.67500000000000004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3.3333333333333333E-2</v>
      </c>
      <c r="T15" s="1">
        <f t="shared" si="18"/>
        <v>8.3333333333333332E-3</v>
      </c>
      <c r="U15" s="1">
        <f t="shared" si="19"/>
        <v>7.4999999999999997E-2</v>
      </c>
    </row>
    <row r="16" spans="1:21" x14ac:dyDescent="0.25">
      <c r="A16" s="3" t="s">
        <v>14</v>
      </c>
      <c r="B16" s="1">
        <f t="shared" si="0"/>
        <v>5.0847457627118647E-2</v>
      </c>
      <c r="C16" s="1">
        <f t="shared" si="1"/>
        <v>1.6949152542372881E-2</v>
      </c>
      <c r="D16" s="1">
        <f t="shared" si="2"/>
        <v>0</v>
      </c>
      <c r="E16" s="1">
        <f t="shared" si="3"/>
        <v>8.4745762711864406E-3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1.6949152542372881E-2</v>
      </c>
      <c r="I16" s="1">
        <f t="shared" si="7"/>
        <v>8.4745762711864406E-3</v>
      </c>
      <c r="J16" s="1">
        <f t="shared" si="8"/>
        <v>0.11864406779661017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4.2372881355932202E-2</v>
      </c>
      <c r="O16" s="1">
        <f t="shared" si="13"/>
        <v>0</v>
      </c>
      <c r="P16" s="1">
        <f t="shared" si="14"/>
        <v>0.56779661016949157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7.6271186440677971E-2</v>
      </c>
      <c r="T16" s="1">
        <f t="shared" si="18"/>
        <v>8.4745762711864406E-3</v>
      </c>
      <c r="U16" s="1">
        <f t="shared" si="19"/>
        <v>3.3898305084745763E-2</v>
      </c>
    </row>
    <row r="17" spans="1:22" x14ac:dyDescent="0.25">
      <c r="A17" s="5" t="s">
        <v>15</v>
      </c>
      <c r="B17" s="1">
        <f t="shared" si="0"/>
        <v>2.7624309392265192E-3</v>
      </c>
      <c r="C17" s="1">
        <f t="shared" si="1"/>
        <v>1.6574585635359115E-2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5.5248618784530384E-3</v>
      </c>
      <c r="I17" s="1">
        <f t="shared" si="7"/>
        <v>0</v>
      </c>
      <c r="J17" s="1">
        <f t="shared" si="8"/>
        <v>3.8674033149171269E-2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2.7624309392265192E-3</v>
      </c>
      <c r="P17" s="1">
        <f t="shared" si="14"/>
        <v>0</v>
      </c>
      <c r="Q17" s="1">
        <f t="shared" si="15"/>
        <v>0.7458563535911602</v>
      </c>
      <c r="R17" s="1">
        <f t="shared" si="16"/>
        <v>0</v>
      </c>
      <c r="S17" s="1">
        <f t="shared" si="17"/>
        <v>0.12430939226519337</v>
      </c>
      <c r="T17" s="1">
        <f t="shared" si="18"/>
        <v>0</v>
      </c>
      <c r="U17" s="1">
        <f t="shared" si="19"/>
        <v>4.1436464088397788E-2</v>
      </c>
    </row>
    <row r="18" spans="1:22" x14ac:dyDescent="0.25">
      <c r="A18" s="4" t="s">
        <v>16</v>
      </c>
      <c r="B18" s="1">
        <f t="shared" si="0"/>
        <v>0</v>
      </c>
      <c r="C18" s="1">
        <f t="shared" si="1"/>
        <v>1.092896174863388E-2</v>
      </c>
      <c r="D18" s="1">
        <f t="shared" si="2"/>
        <v>0.13114754098360656</v>
      </c>
      <c r="E18" s="1">
        <f t="shared" si="3"/>
        <v>5.4644808743169399E-3</v>
      </c>
      <c r="F18" s="1">
        <f t="shared" si="4"/>
        <v>1.092896174863388E-2</v>
      </c>
      <c r="G18" s="1">
        <f t="shared" si="5"/>
        <v>0</v>
      </c>
      <c r="H18" s="1">
        <f t="shared" si="6"/>
        <v>5.4644808743169399E-3</v>
      </c>
      <c r="I18" s="1">
        <f t="shared" si="7"/>
        <v>4.9180327868852458E-2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1">
        <f t="shared" si="18"/>
        <v>5.4644808743169399E-3</v>
      </c>
      <c r="U18" s="1">
        <f t="shared" si="19"/>
        <v>1.6393442622950821E-2</v>
      </c>
    </row>
    <row r="19" spans="1:22" x14ac:dyDescent="0.25">
      <c r="A19" s="5" t="s">
        <v>17</v>
      </c>
      <c r="B19" s="1">
        <f t="shared" si="0"/>
        <v>8.3643122676579917E-3</v>
      </c>
      <c r="C19" s="1">
        <f t="shared" si="1"/>
        <v>2.6022304832713755E-2</v>
      </c>
      <c r="D19" s="1">
        <f t="shared" si="2"/>
        <v>2.7881040892193307E-3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2.7881040892193307E-3</v>
      </c>
      <c r="I19" s="1">
        <f t="shared" si="7"/>
        <v>9.2936802973977691E-4</v>
      </c>
      <c r="J19" s="1">
        <f t="shared" si="8"/>
        <v>2.3234200743494422E-2</v>
      </c>
      <c r="K19" s="1">
        <f t="shared" si="9"/>
        <v>0</v>
      </c>
      <c r="L19" s="1">
        <f t="shared" si="10"/>
        <v>6.5055762081784388E-3</v>
      </c>
      <c r="M19" s="1">
        <f t="shared" si="11"/>
        <v>5.5762081784386614E-3</v>
      </c>
      <c r="N19" s="1">
        <f t="shared" si="12"/>
        <v>7.4349442379182153E-3</v>
      </c>
      <c r="O19" s="1">
        <f t="shared" si="13"/>
        <v>1.8587360594795538E-3</v>
      </c>
      <c r="P19" s="1">
        <f t="shared" si="14"/>
        <v>5.5762081784386614E-3</v>
      </c>
      <c r="Q19" s="1">
        <f t="shared" si="15"/>
        <v>4.9256505576208177E-2</v>
      </c>
      <c r="R19" s="1">
        <f t="shared" si="16"/>
        <v>9.2936802973977691E-4</v>
      </c>
      <c r="S19" s="1">
        <f t="shared" si="17"/>
        <v>0.80947955390334569</v>
      </c>
      <c r="T19" s="1">
        <f t="shared" si="18"/>
        <v>2.7881040892193307E-3</v>
      </c>
      <c r="U19" s="1">
        <f t="shared" si="19"/>
        <v>4.3680297397769519E-2</v>
      </c>
    </row>
    <row r="20" spans="1:22" x14ac:dyDescent="0.25">
      <c r="A20" s="4" t="s">
        <v>18</v>
      </c>
      <c r="B20" s="1">
        <f t="shared" si="0"/>
        <v>0</v>
      </c>
      <c r="C20" s="1">
        <f t="shared" si="1"/>
        <v>5.0632911392405064E-3</v>
      </c>
      <c r="D20" s="1">
        <f t="shared" si="2"/>
        <v>6.5822784810126586E-2</v>
      </c>
      <c r="E20" s="1">
        <f t="shared" si="3"/>
        <v>1.2658227848101266E-2</v>
      </c>
      <c r="F20" s="1">
        <f t="shared" si="4"/>
        <v>5.3164556962025315E-2</v>
      </c>
      <c r="G20" s="1">
        <f t="shared" si="5"/>
        <v>0</v>
      </c>
      <c r="H20" s="1">
        <f t="shared" si="6"/>
        <v>0</v>
      </c>
      <c r="I20" s="1">
        <f t="shared" si="7"/>
        <v>7.5949367088607592E-3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0.8025316455696202</v>
      </c>
      <c r="U20" s="1">
        <f t="shared" si="19"/>
        <v>1.5189873417721518E-2</v>
      </c>
    </row>
    <row r="21" spans="1:22" x14ac:dyDescent="0.25">
      <c r="A21" s="3" t="s">
        <v>19</v>
      </c>
      <c r="B21" s="1">
        <f t="shared" si="0"/>
        <v>1.0351966873706005E-3</v>
      </c>
      <c r="C21" s="1">
        <f t="shared" si="1"/>
        <v>6.2111801242236021E-3</v>
      </c>
      <c r="D21" s="1">
        <f t="shared" si="2"/>
        <v>0</v>
      </c>
      <c r="E21" s="1">
        <f t="shared" si="3"/>
        <v>0</v>
      </c>
      <c r="F21" s="1">
        <f t="shared" si="4"/>
        <v>5.1759834368530024E-4</v>
      </c>
      <c r="G21" s="1">
        <f t="shared" si="5"/>
        <v>3.105590062111801E-3</v>
      </c>
      <c r="H21" s="1">
        <f t="shared" si="6"/>
        <v>4.658385093167702E-3</v>
      </c>
      <c r="I21" s="1">
        <f t="shared" si="7"/>
        <v>1.0351966873706005E-3</v>
      </c>
      <c r="J21" s="1">
        <f t="shared" si="8"/>
        <v>3.1055900621118012E-2</v>
      </c>
      <c r="K21" s="1">
        <f t="shared" si="9"/>
        <v>1.5010351966873706E-2</v>
      </c>
      <c r="L21" s="1">
        <f t="shared" si="10"/>
        <v>1.0351966873706005E-3</v>
      </c>
      <c r="M21" s="1">
        <f t="shared" si="11"/>
        <v>0</v>
      </c>
      <c r="N21" s="1">
        <f t="shared" si="12"/>
        <v>3.105590062111801E-3</v>
      </c>
      <c r="O21" s="1">
        <f t="shared" si="13"/>
        <v>1.0351966873706005E-3</v>
      </c>
      <c r="P21" s="1">
        <f t="shared" si="14"/>
        <v>3.6231884057971015E-3</v>
      </c>
      <c r="Q21" s="1">
        <f t="shared" si="15"/>
        <v>1.0351966873706005E-3</v>
      </c>
      <c r="R21" s="1">
        <f t="shared" si="16"/>
        <v>0</v>
      </c>
      <c r="S21" s="1">
        <f t="shared" si="17"/>
        <v>1.9151138716356108E-2</v>
      </c>
      <c r="T21" s="1">
        <f t="shared" si="18"/>
        <v>5.1759834368530024E-4</v>
      </c>
      <c r="U21" s="1">
        <f t="shared" si="19"/>
        <v>0.90786749482401652</v>
      </c>
    </row>
    <row r="22" spans="1:22" x14ac:dyDescent="0.25">
      <c r="V22" s="1">
        <f>AVERAGE(B2,C3,D4,E5,F6,G7,H8,I9,J10,K11,L12,M13,N14,O15,P16,Q17,R18,S19,T20,U21)</f>
        <v>0.73449797588609189</v>
      </c>
    </row>
    <row r="23" spans="1:22" x14ac:dyDescent="0.25">
      <c r="B23" s="8" t="s">
        <v>0</v>
      </c>
      <c r="C23" s="7" t="s">
        <v>1</v>
      </c>
      <c r="D23" s="4" t="s">
        <v>2</v>
      </c>
      <c r="E23" s="4" t="s">
        <v>3</v>
      </c>
      <c r="F23" s="4" t="s">
        <v>4</v>
      </c>
      <c r="G23" t="s">
        <v>5</v>
      </c>
      <c r="H23" s="3" t="s">
        <v>6</v>
      </c>
      <c r="I23" s="4" t="s">
        <v>7</v>
      </c>
      <c r="J23" s="3" t="s">
        <v>8</v>
      </c>
      <c r="K23" s="3" t="s">
        <v>9</v>
      </c>
      <c r="L23" t="s">
        <v>10</v>
      </c>
      <c r="M23" s="5" t="s">
        <v>11</v>
      </c>
      <c r="N23" s="8" t="s">
        <v>12</v>
      </c>
      <c r="O23" s="7" t="s">
        <v>13</v>
      </c>
      <c r="P23" s="3" t="s">
        <v>14</v>
      </c>
      <c r="Q23" s="5" t="s">
        <v>15</v>
      </c>
      <c r="R23" s="4" t="s">
        <v>16</v>
      </c>
      <c r="S23" s="5" t="s">
        <v>17</v>
      </c>
      <c r="T23" s="4" t="s">
        <v>18</v>
      </c>
      <c r="U23" s="3" t="s">
        <v>19</v>
      </c>
    </row>
    <row r="24" spans="1:22" x14ac:dyDescent="0.25">
      <c r="A24" s="8">
        <f>SUM(B24:U24)</f>
        <v>159</v>
      </c>
      <c r="B24">
        <v>92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14</v>
      </c>
      <c r="K24">
        <v>1</v>
      </c>
      <c r="L24">
        <v>0</v>
      </c>
      <c r="M24">
        <v>0</v>
      </c>
      <c r="N24">
        <v>17</v>
      </c>
      <c r="O24">
        <v>0</v>
      </c>
      <c r="P24">
        <v>1</v>
      </c>
      <c r="Q24">
        <v>0</v>
      </c>
      <c r="R24">
        <v>0</v>
      </c>
      <c r="S24">
        <v>20</v>
      </c>
      <c r="T24">
        <v>0</v>
      </c>
      <c r="U24">
        <v>10</v>
      </c>
      <c r="V24" t="s">
        <v>0</v>
      </c>
    </row>
    <row r="25" spans="1:22" x14ac:dyDescent="0.25">
      <c r="A25" s="2">
        <f t="shared" ref="A25:A43" si="20">SUM(B25:U25)</f>
        <v>1631</v>
      </c>
      <c r="B25">
        <v>0</v>
      </c>
      <c r="C25">
        <v>1504</v>
      </c>
      <c r="D25">
        <v>2</v>
      </c>
      <c r="E25">
        <v>4</v>
      </c>
      <c r="F25">
        <v>0</v>
      </c>
      <c r="G25">
        <v>1</v>
      </c>
      <c r="H25">
        <v>8</v>
      </c>
      <c r="I25">
        <v>2</v>
      </c>
      <c r="J25">
        <v>9</v>
      </c>
      <c r="K25">
        <v>2</v>
      </c>
      <c r="L25">
        <v>9</v>
      </c>
      <c r="M25">
        <v>4</v>
      </c>
      <c r="N25">
        <v>3</v>
      </c>
      <c r="O25">
        <v>16</v>
      </c>
      <c r="P25">
        <v>2</v>
      </c>
      <c r="Q25">
        <v>6</v>
      </c>
      <c r="R25">
        <v>1</v>
      </c>
      <c r="S25">
        <v>33</v>
      </c>
      <c r="T25">
        <v>0</v>
      </c>
      <c r="U25">
        <v>25</v>
      </c>
      <c r="V25" t="s">
        <v>1</v>
      </c>
    </row>
    <row r="26" spans="1:22" x14ac:dyDescent="0.25">
      <c r="A26" s="3">
        <f t="shared" si="20"/>
        <v>696</v>
      </c>
      <c r="B26">
        <v>0</v>
      </c>
      <c r="C26">
        <v>1</v>
      </c>
      <c r="D26">
        <v>617</v>
      </c>
      <c r="E26">
        <v>2</v>
      </c>
      <c r="F26">
        <v>12</v>
      </c>
      <c r="G26">
        <v>1</v>
      </c>
      <c r="H26">
        <v>1</v>
      </c>
      <c r="I26">
        <v>13</v>
      </c>
      <c r="J26">
        <v>1</v>
      </c>
      <c r="K26">
        <v>1</v>
      </c>
      <c r="L26">
        <v>2</v>
      </c>
      <c r="M26">
        <v>0</v>
      </c>
      <c r="N26">
        <v>3</v>
      </c>
      <c r="O26">
        <v>2</v>
      </c>
      <c r="P26">
        <v>0</v>
      </c>
      <c r="Q26">
        <v>2</v>
      </c>
      <c r="R26">
        <v>13</v>
      </c>
      <c r="S26">
        <v>5</v>
      </c>
      <c r="T26">
        <v>12</v>
      </c>
      <c r="U26">
        <v>8</v>
      </c>
      <c r="V26" t="s">
        <v>2</v>
      </c>
    </row>
    <row r="27" spans="1:22" x14ac:dyDescent="0.25">
      <c r="A27">
        <f t="shared" si="20"/>
        <v>181</v>
      </c>
      <c r="B27">
        <v>1</v>
      </c>
      <c r="C27">
        <v>6</v>
      </c>
      <c r="D27">
        <v>18</v>
      </c>
      <c r="E27">
        <v>120</v>
      </c>
      <c r="F27">
        <v>5</v>
      </c>
      <c r="G27">
        <v>0</v>
      </c>
      <c r="H27">
        <v>1</v>
      </c>
      <c r="I27">
        <v>2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2</v>
      </c>
      <c r="U27">
        <v>5</v>
      </c>
      <c r="V27" t="s">
        <v>3</v>
      </c>
    </row>
    <row r="28" spans="1:22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120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47</v>
      </c>
      <c r="U28">
        <v>1</v>
      </c>
      <c r="V28" t="s">
        <v>4</v>
      </c>
    </row>
    <row r="29" spans="1:22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170</v>
      </c>
      <c r="H29">
        <v>3</v>
      </c>
      <c r="I29">
        <v>1</v>
      </c>
      <c r="J29">
        <v>1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7</v>
      </c>
      <c r="V29" t="s">
        <v>5</v>
      </c>
    </row>
    <row r="30" spans="1:22" x14ac:dyDescent="0.25">
      <c r="A30" s="6">
        <f t="shared" si="20"/>
        <v>252</v>
      </c>
      <c r="B30">
        <v>0</v>
      </c>
      <c r="C30">
        <v>12</v>
      </c>
      <c r="D30">
        <v>0</v>
      </c>
      <c r="E30">
        <v>3</v>
      </c>
      <c r="F30">
        <v>2</v>
      </c>
      <c r="G30">
        <v>5</v>
      </c>
      <c r="H30">
        <v>139</v>
      </c>
      <c r="I30">
        <v>0</v>
      </c>
      <c r="J30">
        <v>19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7</v>
      </c>
      <c r="R30">
        <v>0</v>
      </c>
      <c r="S30">
        <v>5</v>
      </c>
      <c r="T30">
        <v>0</v>
      </c>
      <c r="U30">
        <v>46</v>
      </c>
      <c r="V30" t="s">
        <v>6</v>
      </c>
    </row>
    <row r="31" spans="1:22" x14ac:dyDescent="0.25">
      <c r="A31" s="6">
        <f t="shared" si="20"/>
        <v>348</v>
      </c>
      <c r="B31">
        <v>0</v>
      </c>
      <c r="C31">
        <v>3</v>
      </c>
      <c r="D31">
        <v>30</v>
      </c>
      <c r="E31">
        <v>1</v>
      </c>
      <c r="F31">
        <v>2</v>
      </c>
      <c r="G31">
        <v>0</v>
      </c>
      <c r="H31">
        <v>0</v>
      </c>
      <c r="I31">
        <v>252</v>
      </c>
      <c r="J31">
        <v>5</v>
      </c>
      <c r="K31">
        <v>1</v>
      </c>
      <c r="L31">
        <v>22</v>
      </c>
      <c r="M31">
        <v>1</v>
      </c>
      <c r="N31">
        <v>2</v>
      </c>
      <c r="O31">
        <v>1</v>
      </c>
      <c r="P31">
        <v>2</v>
      </c>
      <c r="Q31">
        <v>1</v>
      </c>
      <c r="R31">
        <v>10</v>
      </c>
      <c r="S31">
        <v>8</v>
      </c>
      <c r="T31">
        <v>2</v>
      </c>
      <c r="U31">
        <v>5</v>
      </c>
      <c r="V31" t="s">
        <v>7</v>
      </c>
    </row>
    <row r="32" spans="1:22" x14ac:dyDescent="0.25">
      <c r="A32" s="3">
        <f t="shared" si="20"/>
        <v>658</v>
      </c>
      <c r="B32">
        <v>9</v>
      </c>
      <c r="C32">
        <v>6</v>
      </c>
      <c r="D32">
        <v>3</v>
      </c>
      <c r="E32">
        <v>1</v>
      </c>
      <c r="F32">
        <v>1</v>
      </c>
      <c r="G32">
        <v>2</v>
      </c>
      <c r="H32">
        <v>8</v>
      </c>
      <c r="I32">
        <v>3</v>
      </c>
      <c r="J32">
        <v>453</v>
      </c>
      <c r="K32">
        <v>4</v>
      </c>
      <c r="L32">
        <v>3</v>
      </c>
      <c r="M32">
        <v>4</v>
      </c>
      <c r="N32">
        <v>13</v>
      </c>
      <c r="O32">
        <v>0</v>
      </c>
      <c r="P32">
        <v>12</v>
      </c>
      <c r="Q32">
        <v>5</v>
      </c>
      <c r="R32">
        <v>1</v>
      </c>
      <c r="S32">
        <v>36</v>
      </c>
      <c r="T32">
        <v>0</v>
      </c>
      <c r="U32">
        <v>94</v>
      </c>
      <c r="V32" t="s">
        <v>8</v>
      </c>
    </row>
    <row r="33" spans="1:22" x14ac:dyDescent="0.25">
      <c r="A33" s="6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9</v>
      </c>
      <c r="H33">
        <v>4</v>
      </c>
      <c r="I33">
        <v>0</v>
      </c>
      <c r="J33">
        <v>5</v>
      </c>
      <c r="K33">
        <v>217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50</v>
      </c>
      <c r="V33" t="s">
        <v>9</v>
      </c>
    </row>
    <row r="34" spans="1:22" x14ac:dyDescent="0.25">
      <c r="A34" s="3">
        <f t="shared" si="20"/>
        <v>783</v>
      </c>
      <c r="B34">
        <v>0</v>
      </c>
      <c r="C34">
        <v>15</v>
      </c>
      <c r="D34">
        <v>1</v>
      </c>
      <c r="E34">
        <v>2</v>
      </c>
      <c r="F34">
        <v>1</v>
      </c>
      <c r="G34">
        <v>6</v>
      </c>
      <c r="H34">
        <v>2</v>
      </c>
      <c r="I34">
        <v>1</v>
      </c>
      <c r="J34">
        <v>3</v>
      </c>
      <c r="K34">
        <v>3</v>
      </c>
      <c r="L34">
        <v>731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4</v>
      </c>
      <c r="U34">
        <v>4</v>
      </c>
      <c r="V34" t="s">
        <v>10</v>
      </c>
    </row>
    <row r="35" spans="1:22" x14ac:dyDescent="0.25">
      <c r="A35">
        <f t="shared" si="20"/>
        <v>147</v>
      </c>
      <c r="B35">
        <v>0</v>
      </c>
      <c r="C35">
        <v>1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6</v>
      </c>
      <c r="M35">
        <v>112</v>
      </c>
      <c r="N35">
        <v>2</v>
      </c>
      <c r="O35">
        <v>3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  <c r="V35" t="s">
        <v>11</v>
      </c>
    </row>
    <row r="36" spans="1:22" x14ac:dyDescent="0.25">
      <c r="A36" s="8">
        <f t="shared" si="20"/>
        <v>198</v>
      </c>
      <c r="B36">
        <v>6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1</v>
      </c>
      <c r="J36">
        <v>27</v>
      </c>
      <c r="K36">
        <v>1</v>
      </c>
      <c r="L36">
        <v>6</v>
      </c>
      <c r="M36">
        <v>2</v>
      </c>
      <c r="N36">
        <v>108</v>
      </c>
      <c r="O36">
        <v>1</v>
      </c>
      <c r="P36">
        <v>2</v>
      </c>
      <c r="Q36">
        <v>2</v>
      </c>
      <c r="R36">
        <v>0</v>
      </c>
      <c r="S36">
        <v>29</v>
      </c>
      <c r="T36">
        <v>2</v>
      </c>
      <c r="U36">
        <v>9</v>
      </c>
      <c r="V36" t="s">
        <v>12</v>
      </c>
    </row>
    <row r="37" spans="1:22" x14ac:dyDescent="0.25">
      <c r="A37">
        <f t="shared" si="20"/>
        <v>120</v>
      </c>
      <c r="B37">
        <v>1</v>
      </c>
      <c r="C37">
        <v>6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4</v>
      </c>
      <c r="K37">
        <v>0</v>
      </c>
      <c r="L37">
        <v>1</v>
      </c>
      <c r="M37">
        <v>0</v>
      </c>
      <c r="N37">
        <v>0</v>
      </c>
      <c r="O37">
        <v>81</v>
      </c>
      <c r="P37">
        <v>0</v>
      </c>
      <c r="Q37">
        <v>2</v>
      </c>
      <c r="R37">
        <v>0</v>
      </c>
      <c r="S37">
        <v>4</v>
      </c>
      <c r="T37">
        <v>1</v>
      </c>
      <c r="U37">
        <v>9</v>
      </c>
      <c r="V37" t="s">
        <v>13</v>
      </c>
    </row>
    <row r="38" spans="1:22" x14ac:dyDescent="0.25">
      <c r="A38">
        <f t="shared" si="20"/>
        <v>118</v>
      </c>
      <c r="B38">
        <v>6</v>
      </c>
      <c r="C38">
        <v>2</v>
      </c>
      <c r="D38">
        <v>0</v>
      </c>
      <c r="E38">
        <v>1</v>
      </c>
      <c r="F38">
        <v>1</v>
      </c>
      <c r="G38">
        <v>1</v>
      </c>
      <c r="H38">
        <v>2</v>
      </c>
      <c r="I38">
        <v>1</v>
      </c>
      <c r="J38">
        <v>14</v>
      </c>
      <c r="K38">
        <v>2</v>
      </c>
      <c r="L38">
        <v>0</v>
      </c>
      <c r="M38">
        <v>0</v>
      </c>
      <c r="N38">
        <v>5</v>
      </c>
      <c r="O38">
        <v>0</v>
      </c>
      <c r="P38">
        <v>67</v>
      </c>
      <c r="Q38">
        <v>1</v>
      </c>
      <c r="R38">
        <v>1</v>
      </c>
      <c r="S38">
        <v>9</v>
      </c>
      <c r="T38">
        <v>1</v>
      </c>
      <c r="U38">
        <v>4</v>
      </c>
      <c r="V38" t="s">
        <v>14</v>
      </c>
    </row>
    <row r="39" spans="1:22" x14ac:dyDescent="0.25">
      <c r="A39" s="6">
        <f t="shared" si="20"/>
        <v>362</v>
      </c>
      <c r="B39">
        <v>1</v>
      </c>
      <c r="C39">
        <v>6</v>
      </c>
      <c r="D39">
        <v>2</v>
      </c>
      <c r="E39">
        <v>1</v>
      </c>
      <c r="F39">
        <v>0</v>
      </c>
      <c r="G39">
        <v>0</v>
      </c>
      <c r="H39">
        <v>2</v>
      </c>
      <c r="I39">
        <v>0</v>
      </c>
      <c r="J39">
        <v>14</v>
      </c>
      <c r="K39">
        <v>0</v>
      </c>
      <c r="L39">
        <v>0</v>
      </c>
      <c r="M39">
        <v>1</v>
      </c>
      <c r="N39">
        <v>4</v>
      </c>
      <c r="O39">
        <v>1</v>
      </c>
      <c r="P39">
        <v>0</v>
      </c>
      <c r="Q39">
        <v>270</v>
      </c>
      <c r="R39">
        <v>0</v>
      </c>
      <c r="S39">
        <v>45</v>
      </c>
      <c r="T39">
        <v>0</v>
      </c>
      <c r="U39">
        <v>15</v>
      </c>
      <c r="V39" t="s">
        <v>15</v>
      </c>
    </row>
    <row r="40" spans="1:22" x14ac:dyDescent="0.25">
      <c r="A40">
        <f t="shared" si="20"/>
        <v>183</v>
      </c>
      <c r="B40">
        <v>0</v>
      </c>
      <c r="C40">
        <v>2</v>
      </c>
      <c r="D40">
        <v>24</v>
      </c>
      <c r="E40">
        <v>1</v>
      </c>
      <c r="F40">
        <v>2</v>
      </c>
      <c r="G40">
        <v>0</v>
      </c>
      <c r="H40">
        <v>1</v>
      </c>
      <c r="I40">
        <v>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1</v>
      </c>
      <c r="U40">
        <v>3</v>
      </c>
      <c r="V40" t="s">
        <v>16</v>
      </c>
    </row>
    <row r="41" spans="1:22" x14ac:dyDescent="0.25">
      <c r="A41" s="2">
        <f t="shared" si="20"/>
        <v>1076</v>
      </c>
      <c r="B41">
        <v>9</v>
      </c>
      <c r="C41">
        <v>28</v>
      </c>
      <c r="D41">
        <v>3</v>
      </c>
      <c r="E41">
        <v>0</v>
      </c>
      <c r="F41">
        <v>0</v>
      </c>
      <c r="G41">
        <v>3</v>
      </c>
      <c r="H41">
        <v>3</v>
      </c>
      <c r="I41">
        <v>1</v>
      </c>
      <c r="J41">
        <v>25</v>
      </c>
      <c r="K41">
        <v>0</v>
      </c>
      <c r="L41">
        <v>7</v>
      </c>
      <c r="M41">
        <v>6</v>
      </c>
      <c r="N41">
        <v>8</v>
      </c>
      <c r="O41">
        <v>2</v>
      </c>
      <c r="P41">
        <v>6</v>
      </c>
      <c r="Q41">
        <v>53</v>
      </c>
      <c r="R41">
        <v>1</v>
      </c>
      <c r="S41">
        <v>871</v>
      </c>
      <c r="T41">
        <v>3</v>
      </c>
      <c r="U41">
        <v>47</v>
      </c>
      <c r="V41" t="s">
        <v>17</v>
      </c>
    </row>
    <row r="42" spans="1:22" x14ac:dyDescent="0.25">
      <c r="A42" s="6">
        <f t="shared" si="20"/>
        <v>395</v>
      </c>
      <c r="B42">
        <v>0</v>
      </c>
      <c r="C42">
        <v>2</v>
      </c>
      <c r="D42">
        <v>26</v>
      </c>
      <c r="E42">
        <v>5</v>
      </c>
      <c r="F42">
        <v>21</v>
      </c>
      <c r="G42">
        <v>0</v>
      </c>
      <c r="H42">
        <v>0</v>
      </c>
      <c r="I42">
        <v>3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317</v>
      </c>
      <c r="U42">
        <v>6</v>
      </c>
      <c r="V42" t="s">
        <v>18</v>
      </c>
    </row>
    <row r="43" spans="1:22" x14ac:dyDescent="0.25">
      <c r="A43" s="2">
        <f t="shared" si="20"/>
        <v>1932</v>
      </c>
      <c r="B43">
        <v>2</v>
      </c>
      <c r="C43">
        <v>12</v>
      </c>
      <c r="D43">
        <v>0</v>
      </c>
      <c r="E43">
        <v>0</v>
      </c>
      <c r="F43">
        <v>1</v>
      </c>
      <c r="G43">
        <v>6</v>
      </c>
      <c r="H43">
        <v>9</v>
      </c>
      <c r="I43">
        <v>2</v>
      </c>
      <c r="J43">
        <v>60</v>
      </c>
      <c r="K43">
        <v>29</v>
      </c>
      <c r="L43">
        <v>2</v>
      </c>
      <c r="M43">
        <v>0</v>
      </c>
      <c r="N43">
        <v>6</v>
      </c>
      <c r="O43">
        <v>2</v>
      </c>
      <c r="P43">
        <v>7</v>
      </c>
      <c r="Q43">
        <v>2</v>
      </c>
      <c r="R43">
        <v>0</v>
      </c>
      <c r="S43">
        <v>37</v>
      </c>
      <c r="T43">
        <v>1</v>
      </c>
      <c r="U43">
        <v>1754</v>
      </c>
      <c r="V43" t="s">
        <v>19</v>
      </c>
    </row>
    <row r="44" spans="1:22" x14ac:dyDescent="0.25">
      <c r="A44">
        <f>SUM(A24:A43)</f>
        <v>9944</v>
      </c>
      <c r="V44">
        <f>SUM(B24,C25,D26,E27,F28,G29,H30,I31,J32,K33,L34,M35,N36,O37,P38,Q39,R40,S41,T42,U43)/A44</f>
        <v>0.81808125502815765</v>
      </c>
    </row>
  </sheetData>
  <phoneticPr fontId="1" type="noConversion"/>
  <conditionalFormatting sqref="B2:U21">
    <cfRule type="colorScale" priority="4">
      <colorScale>
        <cfvo type="min"/>
        <cfvo type="max"/>
        <color theme="0"/>
        <color rgb="FFEC701C"/>
      </colorScale>
    </cfRule>
  </conditionalFormatting>
  <conditionalFormatting sqref="C24:U24 B43:T43 B42:S42 U42 B41:R41 T41:U41 B40:Q40 S40:U40 B39:P39 R39:U39 B38:O38 Q38:U38 B37:N37 P37:U37 B36:M36 O36:U36 B35:L35 N35:U35 B34:K34 M34:U34 B33:J33 L33:U33 B32:I32 K32:U32 B31:H31 J31:U31 B30:G30 I30:U30 B29:F29 H29:U29 B28:E28 G28:U28 B27:D27 F27:U27 B26:C26 E26:U26 B25 D25:U25">
    <cfRule type="colorScale" priority="3">
      <colorScale>
        <cfvo type="min"/>
        <cfvo type="max"/>
        <color rgb="FFFEDEB4"/>
        <color rgb="FFEC701C"/>
      </colorScale>
    </cfRule>
    <cfRule type="colorScale" priority="2">
      <colorScale>
        <cfvo type="min"/>
        <cfvo type="max"/>
        <color theme="0"/>
        <color rgb="FFEC701C"/>
      </colorScale>
    </cfRule>
  </conditionalFormatting>
  <conditionalFormatting sqref="B25:B43 C26:C43 D27:D43 E28:E43 F29:F43 G30:G43 H34:K43 H32:I33 H31 J33 L38:O43 L36:M37 L35 N37 P39:P43 Q40:Q43 R41:R43 S42:S43 T43 M24:U34 N35:U35 P36:U37 R38:U39 T40:U41 U42 S40 Q38 O36 G24:L28 J29:L31 K32 L32:L33 I30 H29:I29 C24:F24 D25:F25 E26:F26 F27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4"/>
  <sheetViews>
    <sheetView tabSelected="1" topLeftCell="A16" zoomScaleNormal="100" workbookViewId="0">
      <selection activeCell="O43" sqref="O43"/>
    </sheetView>
  </sheetViews>
  <sheetFormatPr defaultRowHeight="16.5" x14ac:dyDescent="0.25"/>
  <cols>
    <col min="1" max="1" width="9.5" bestFit="1" customWidth="1"/>
    <col min="2" max="4" width="10" bestFit="1" customWidth="1"/>
    <col min="5" max="5" width="10.375" bestFit="1" customWidth="1"/>
    <col min="6" max="15" width="10" bestFit="1" customWidth="1"/>
    <col min="16" max="16" width="11.75" bestFit="1" customWidth="1"/>
    <col min="17" max="17" width="10" bestFit="1" customWidth="1"/>
    <col min="18" max="18" width="11.25" bestFit="1" customWidth="1"/>
    <col min="19" max="19" width="10.5" customWidth="1"/>
    <col min="20" max="21" width="10" bestFit="1" customWidth="1"/>
    <col min="22" max="22" width="12.75" bestFit="1" customWidth="1"/>
  </cols>
  <sheetData>
    <row r="1" spans="1:21" x14ac:dyDescent="0.25">
      <c r="B1" s="8" t="s">
        <v>0</v>
      </c>
      <c r="C1" s="7" t="s">
        <v>1</v>
      </c>
      <c r="D1" s="4" t="s">
        <v>2</v>
      </c>
      <c r="E1" s="4" t="s">
        <v>3</v>
      </c>
      <c r="F1" s="4" t="s">
        <v>4</v>
      </c>
      <c r="G1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t="s">
        <v>10</v>
      </c>
      <c r="M1" s="5" t="s">
        <v>11</v>
      </c>
      <c r="N1" s="8" t="s">
        <v>12</v>
      </c>
      <c r="O1" s="7" t="s">
        <v>13</v>
      </c>
      <c r="P1" s="3" t="s">
        <v>14</v>
      </c>
      <c r="Q1" s="5" t="s">
        <v>15</v>
      </c>
      <c r="R1" s="4" t="s">
        <v>16</v>
      </c>
      <c r="S1" s="5" t="s">
        <v>17</v>
      </c>
      <c r="T1" s="4" t="s">
        <v>18</v>
      </c>
      <c r="U1" s="3" t="s">
        <v>19</v>
      </c>
    </row>
    <row r="2" spans="1:21" x14ac:dyDescent="0.25">
      <c r="A2" t="s">
        <v>0</v>
      </c>
      <c r="B2" s="1">
        <f>B24/A24</f>
        <v>0.58490566037735847</v>
      </c>
      <c r="C2" s="1">
        <f>C24/A24</f>
        <v>6.2893081761006293E-3</v>
      </c>
      <c r="D2" s="1">
        <f>D24/A24</f>
        <v>6.2893081761006293E-3</v>
      </c>
      <c r="E2" s="1">
        <f>E24/A24</f>
        <v>0</v>
      </c>
      <c r="F2" s="1">
        <f>F24/A24</f>
        <v>6.2893081761006293E-3</v>
      </c>
      <c r="G2" s="1">
        <f>G24/A24</f>
        <v>6.2893081761006293E-3</v>
      </c>
      <c r="H2" s="1">
        <f>H24/A24</f>
        <v>0</v>
      </c>
      <c r="I2" s="1">
        <f>I24/A24</f>
        <v>0</v>
      </c>
      <c r="J2" s="1">
        <f>J24/A24</f>
        <v>8.1761006289308172E-2</v>
      </c>
      <c r="K2" s="1">
        <f>K24/A24</f>
        <v>6.2893081761006293E-3</v>
      </c>
      <c r="L2" s="1">
        <f>L24/A24</f>
        <v>0</v>
      </c>
      <c r="M2" s="1">
        <f>M24/A24</f>
        <v>0</v>
      </c>
      <c r="N2" s="1">
        <f>N24/A24</f>
        <v>0.1069182389937107</v>
      </c>
      <c r="O2" s="1">
        <f>O24/A24</f>
        <v>0</v>
      </c>
      <c r="P2" s="1">
        <f>P24/A24</f>
        <v>6.2893081761006293E-3</v>
      </c>
      <c r="Q2" s="1">
        <f>Q24/A24</f>
        <v>0</v>
      </c>
      <c r="R2" s="1">
        <f>R24/A24</f>
        <v>0</v>
      </c>
      <c r="S2" s="1">
        <f>S24/A24</f>
        <v>0.13836477987421383</v>
      </c>
      <c r="T2" s="1">
        <f>T24/A24</f>
        <v>0</v>
      </c>
      <c r="U2" s="1">
        <f>U24/A24</f>
        <v>5.0314465408805034E-2</v>
      </c>
    </row>
    <row r="3" spans="1:21" x14ac:dyDescent="0.25">
      <c r="A3" t="s">
        <v>1</v>
      </c>
      <c r="B3" s="1">
        <f t="shared" ref="B3:B21" si="0">B25/A25</f>
        <v>0</v>
      </c>
      <c r="C3" s="1">
        <f t="shared" ref="C3:C21" si="1">C25/A25</f>
        <v>0.92949110974862048</v>
      </c>
      <c r="D3" s="1">
        <f t="shared" ref="D3:D21" si="2">D25/A25</f>
        <v>1.226241569589209E-3</v>
      </c>
      <c r="E3" s="1">
        <f t="shared" ref="E3:E21" si="3">E25/A25</f>
        <v>2.452483139178418E-3</v>
      </c>
      <c r="F3" s="1">
        <f t="shared" ref="F3:F21" si="4">F25/A25</f>
        <v>0</v>
      </c>
      <c r="G3" s="1">
        <f t="shared" ref="G3:G21" si="5">G25/A25</f>
        <v>6.131207847946045E-4</v>
      </c>
      <c r="H3" s="1">
        <f t="shared" ref="H3:H21" si="6">H25/A25</f>
        <v>4.2918454935622317E-3</v>
      </c>
      <c r="I3" s="1">
        <f t="shared" ref="I3:I21" si="7">I25/A25</f>
        <v>1.226241569589209E-3</v>
      </c>
      <c r="J3" s="1">
        <f t="shared" ref="J3:J21" si="8">J25/A25</f>
        <v>4.904966278356836E-3</v>
      </c>
      <c r="K3" s="1">
        <f t="shared" ref="K3:K21" si="9">K25/A25</f>
        <v>1.226241569589209E-3</v>
      </c>
      <c r="L3" s="1">
        <f t="shared" ref="L3:L21" si="10">L25/A25</f>
        <v>5.5180870631514412E-3</v>
      </c>
      <c r="M3" s="1">
        <f t="shared" ref="M3:M21" si="11">M25/A25</f>
        <v>2.452483139178418E-3</v>
      </c>
      <c r="N3" s="1">
        <f t="shared" ref="N3:N21" si="12">N25/A25</f>
        <v>1.8393623543838135E-3</v>
      </c>
      <c r="O3" s="1">
        <f t="shared" ref="O3:O21" si="13">O25/A25</f>
        <v>3.0656039239730227E-3</v>
      </c>
      <c r="P3" s="1">
        <f t="shared" ref="P3:P21" si="14">P25/A25</f>
        <v>1.226241569589209E-3</v>
      </c>
      <c r="Q3" s="1">
        <f t="shared" ref="Q3:Q21" si="15">Q25/A25</f>
        <v>3.678724708767627E-3</v>
      </c>
      <c r="R3" s="1">
        <f t="shared" ref="R3:R21" si="16">R25/A25</f>
        <v>6.131207847946045E-4</v>
      </c>
      <c r="S3" s="1">
        <f t="shared" ref="S3:S21" si="17">S25/A25</f>
        <v>2.023298589822195E-2</v>
      </c>
      <c r="T3" s="1">
        <f t="shared" ref="T3:T21" si="18">T25/A25</f>
        <v>0</v>
      </c>
      <c r="U3" s="1">
        <f t="shared" ref="U3:U21" si="19">U25/A25</f>
        <v>1.5941140404659718E-2</v>
      </c>
    </row>
    <row r="4" spans="1:21" x14ac:dyDescent="0.25">
      <c r="A4" t="s">
        <v>2</v>
      </c>
      <c r="B4" s="1">
        <f t="shared" si="0"/>
        <v>0</v>
      </c>
      <c r="C4" s="1">
        <f t="shared" si="1"/>
        <v>2.8735632183908046E-3</v>
      </c>
      <c r="D4" s="1">
        <f t="shared" si="2"/>
        <v>0.88505747126436785</v>
      </c>
      <c r="E4" s="1">
        <f t="shared" si="3"/>
        <v>2.8735632183908046E-3</v>
      </c>
      <c r="F4" s="1">
        <f t="shared" si="4"/>
        <v>1.7241379310344827E-2</v>
      </c>
      <c r="G4" s="1">
        <f t="shared" si="5"/>
        <v>1.4367816091954023E-3</v>
      </c>
      <c r="H4" s="1">
        <f t="shared" si="6"/>
        <v>1.4367816091954023E-3</v>
      </c>
      <c r="I4" s="1">
        <f t="shared" si="7"/>
        <v>1.8678160919540231E-2</v>
      </c>
      <c r="J4" s="1">
        <f t="shared" si="8"/>
        <v>2.8735632183908046E-3</v>
      </c>
      <c r="K4" s="1">
        <f t="shared" si="9"/>
        <v>1.4367816091954023E-3</v>
      </c>
      <c r="L4" s="1">
        <f t="shared" si="10"/>
        <v>4.3103448275862068E-3</v>
      </c>
      <c r="M4" s="1">
        <f t="shared" si="11"/>
        <v>0</v>
      </c>
      <c r="N4" s="1">
        <f t="shared" si="12"/>
        <v>4.3103448275862068E-3</v>
      </c>
      <c r="O4" s="1">
        <f t="shared" si="13"/>
        <v>1.4367816091954023E-3</v>
      </c>
      <c r="P4" s="1">
        <f t="shared" si="14"/>
        <v>0</v>
      </c>
      <c r="Q4" s="1">
        <f t="shared" si="15"/>
        <v>2.8735632183908046E-3</v>
      </c>
      <c r="R4" s="1">
        <f t="shared" si="16"/>
        <v>2.0114942528735632E-2</v>
      </c>
      <c r="S4" s="1">
        <f t="shared" si="17"/>
        <v>5.7471264367816091E-3</v>
      </c>
      <c r="T4" s="1">
        <f t="shared" si="18"/>
        <v>1.5804597701149427E-2</v>
      </c>
      <c r="U4" s="1">
        <f t="shared" si="19"/>
        <v>1.1494252873563218E-2</v>
      </c>
    </row>
    <row r="5" spans="1:21" x14ac:dyDescent="0.25">
      <c r="A5" t="s">
        <v>3</v>
      </c>
      <c r="B5" s="1">
        <f t="shared" si="0"/>
        <v>5.5248618784530384E-3</v>
      </c>
      <c r="C5" s="1">
        <f t="shared" si="1"/>
        <v>3.3149171270718231E-2</v>
      </c>
      <c r="D5" s="1">
        <f t="shared" si="2"/>
        <v>9.3922651933701654E-2</v>
      </c>
      <c r="E5" s="1">
        <f t="shared" si="3"/>
        <v>0.66850828729281764</v>
      </c>
      <c r="F5" s="1">
        <f t="shared" si="4"/>
        <v>2.2099447513812154E-2</v>
      </c>
      <c r="G5" s="1">
        <f t="shared" si="5"/>
        <v>0</v>
      </c>
      <c r="H5" s="1">
        <f t="shared" si="6"/>
        <v>5.5248618784530384E-3</v>
      </c>
      <c r="I5" s="1">
        <f t="shared" si="7"/>
        <v>1.1049723756906077E-2</v>
      </c>
      <c r="J5" s="1">
        <f t="shared" si="8"/>
        <v>1.6574585635359115E-2</v>
      </c>
      <c r="K5" s="1">
        <f t="shared" si="9"/>
        <v>0</v>
      </c>
      <c r="L5" s="1">
        <f t="shared" si="10"/>
        <v>1.6574585635359115E-2</v>
      </c>
      <c r="M5" s="1">
        <f t="shared" si="11"/>
        <v>0</v>
      </c>
      <c r="N5" s="1">
        <f t="shared" si="12"/>
        <v>1.1049723756906077E-2</v>
      </c>
      <c r="O5" s="1">
        <f t="shared" si="13"/>
        <v>5.5248618784530384E-3</v>
      </c>
      <c r="P5" s="1">
        <f t="shared" si="14"/>
        <v>5.5248618784530384E-3</v>
      </c>
      <c r="Q5" s="1">
        <f t="shared" si="15"/>
        <v>1.1049723756906077E-2</v>
      </c>
      <c r="R5" s="1">
        <f t="shared" si="16"/>
        <v>0</v>
      </c>
      <c r="S5" s="1">
        <f t="shared" si="17"/>
        <v>4.9723756906077346E-2</v>
      </c>
      <c r="T5" s="1">
        <f t="shared" si="18"/>
        <v>1.6574585635359115E-2</v>
      </c>
      <c r="U5" s="1">
        <f t="shared" si="19"/>
        <v>2.7624309392265192E-2</v>
      </c>
    </row>
    <row r="6" spans="1:21" x14ac:dyDescent="0.25">
      <c r="A6" t="s">
        <v>4</v>
      </c>
      <c r="B6" s="1">
        <f t="shared" si="0"/>
        <v>0</v>
      </c>
      <c r="C6" s="1">
        <f t="shared" si="1"/>
        <v>9.8039215686274508E-3</v>
      </c>
      <c r="D6" s="1">
        <f t="shared" si="2"/>
        <v>9.8039215686274508E-2</v>
      </c>
      <c r="E6" s="1">
        <f t="shared" si="3"/>
        <v>9.8039215686274508E-3</v>
      </c>
      <c r="F6" s="1">
        <f t="shared" si="4"/>
        <v>0.58333333333333337</v>
      </c>
      <c r="G6" s="1">
        <f t="shared" si="5"/>
        <v>0</v>
      </c>
      <c r="H6" s="1">
        <f t="shared" si="6"/>
        <v>4.9019607843137254E-3</v>
      </c>
      <c r="I6" s="1">
        <f t="shared" si="7"/>
        <v>9.8039215686274508E-3</v>
      </c>
      <c r="J6" s="1">
        <f t="shared" si="8"/>
        <v>4.9019607843137254E-3</v>
      </c>
      <c r="K6" s="1">
        <f t="shared" si="9"/>
        <v>0</v>
      </c>
      <c r="L6" s="1">
        <f t="shared" si="10"/>
        <v>4.9019607843137254E-3</v>
      </c>
      <c r="M6" s="1">
        <f t="shared" si="11"/>
        <v>0</v>
      </c>
      <c r="N6" s="1">
        <f t="shared" si="12"/>
        <v>0</v>
      </c>
      <c r="O6" s="1">
        <f t="shared" si="13"/>
        <v>0</v>
      </c>
      <c r="P6" s="1">
        <f t="shared" si="14"/>
        <v>4.9019607843137254E-3</v>
      </c>
      <c r="Q6" s="1">
        <f t="shared" si="15"/>
        <v>4.9019607843137254E-3</v>
      </c>
      <c r="R6" s="1">
        <f t="shared" si="16"/>
        <v>1.9607843137254902E-2</v>
      </c>
      <c r="S6" s="1">
        <f t="shared" si="17"/>
        <v>4.9019607843137254E-3</v>
      </c>
      <c r="T6" s="1">
        <f t="shared" si="18"/>
        <v>0.23529411764705882</v>
      </c>
      <c r="U6" s="1">
        <f t="shared" si="19"/>
        <v>4.9019607843137254E-3</v>
      </c>
    </row>
    <row r="7" spans="1:21" x14ac:dyDescent="0.25">
      <c r="A7" t="s">
        <v>5</v>
      </c>
      <c r="B7" s="1">
        <f t="shared" si="0"/>
        <v>0</v>
      </c>
      <c r="C7" s="1">
        <f t="shared" si="1"/>
        <v>1.0050251256281407E-2</v>
      </c>
      <c r="D7" s="1">
        <f t="shared" si="2"/>
        <v>0</v>
      </c>
      <c r="E7" s="1">
        <f t="shared" si="3"/>
        <v>0</v>
      </c>
      <c r="F7" s="1">
        <f t="shared" si="4"/>
        <v>0</v>
      </c>
      <c r="G7" s="1">
        <f t="shared" si="5"/>
        <v>0.85929648241206025</v>
      </c>
      <c r="H7" s="1">
        <f t="shared" si="6"/>
        <v>1.0050251256281407E-2</v>
      </c>
      <c r="I7" s="1">
        <f t="shared" si="7"/>
        <v>5.0251256281407036E-3</v>
      </c>
      <c r="J7" s="1">
        <f t="shared" si="8"/>
        <v>5.0251256281407036E-3</v>
      </c>
      <c r="K7" s="1">
        <f t="shared" si="9"/>
        <v>1.507537688442211E-2</v>
      </c>
      <c r="L7" s="1">
        <f t="shared" si="10"/>
        <v>4.0201005025125629E-2</v>
      </c>
      <c r="M7" s="1">
        <f t="shared" si="11"/>
        <v>5.0251256281407036E-3</v>
      </c>
      <c r="N7" s="1">
        <f t="shared" si="12"/>
        <v>0</v>
      </c>
      <c r="O7" s="1">
        <f t="shared" si="13"/>
        <v>0</v>
      </c>
      <c r="P7" s="1">
        <f t="shared" si="14"/>
        <v>5.0251256281407036E-3</v>
      </c>
      <c r="Q7" s="1">
        <f t="shared" si="15"/>
        <v>5.0251256281407036E-3</v>
      </c>
      <c r="R7" s="1">
        <f t="shared" si="16"/>
        <v>0</v>
      </c>
      <c r="S7" s="1">
        <f t="shared" si="17"/>
        <v>5.0251256281407036E-3</v>
      </c>
      <c r="T7" s="1">
        <f t="shared" si="18"/>
        <v>0</v>
      </c>
      <c r="U7" s="1">
        <f t="shared" si="19"/>
        <v>3.5175879396984924E-2</v>
      </c>
    </row>
    <row r="8" spans="1:21" x14ac:dyDescent="0.25">
      <c r="A8" t="s">
        <v>6</v>
      </c>
      <c r="B8" s="1">
        <f t="shared" si="0"/>
        <v>0</v>
      </c>
      <c r="C8" s="1">
        <f t="shared" si="1"/>
        <v>5.5555555555555552E-2</v>
      </c>
      <c r="D8" s="1">
        <f t="shared" si="2"/>
        <v>0</v>
      </c>
      <c r="E8" s="1">
        <f t="shared" si="3"/>
        <v>7.9365079365079361E-3</v>
      </c>
      <c r="F8" s="1">
        <f t="shared" si="4"/>
        <v>7.9365079365079361E-3</v>
      </c>
      <c r="G8" s="1">
        <f t="shared" si="5"/>
        <v>1.984126984126984E-2</v>
      </c>
      <c r="H8" s="1">
        <f t="shared" si="6"/>
        <v>0.55952380952380953</v>
      </c>
      <c r="I8" s="1">
        <f t="shared" si="7"/>
        <v>0</v>
      </c>
      <c r="J8" s="1">
        <f t="shared" si="8"/>
        <v>7.1428571428571425E-2</v>
      </c>
      <c r="K8" s="1">
        <f t="shared" si="9"/>
        <v>7.9365079365079361E-3</v>
      </c>
      <c r="L8" s="1">
        <f t="shared" si="10"/>
        <v>1.5873015873015872E-2</v>
      </c>
      <c r="M8" s="1">
        <f t="shared" si="11"/>
        <v>3.968253968253968E-3</v>
      </c>
      <c r="N8" s="1">
        <f t="shared" si="12"/>
        <v>0</v>
      </c>
      <c r="O8" s="1">
        <f t="shared" si="13"/>
        <v>1.984126984126984E-2</v>
      </c>
      <c r="P8" s="1">
        <f t="shared" si="14"/>
        <v>7.9365079365079361E-3</v>
      </c>
      <c r="Q8" s="1">
        <f t="shared" si="15"/>
        <v>2.3809523809523808E-2</v>
      </c>
      <c r="R8" s="1">
        <f t="shared" si="16"/>
        <v>0</v>
      </c>
      <c r="S8" s="1">
        <f t="shared" si="17"/>
        <v>1.984126984126984E-2</v>
      </c>
      <c r="T8" s="1">
        <f t="shared" si="18"/>
        <v>0</v>
      </c>
      <c r="U8" s="1">
        <f t="shared" si="19"/>
        <v>0.17857142857142858</v>
      </c>
    </row>
    <row r="9" spans="1:21" x14ac:dyDescent="0.25">
      <c r="A9" t="s">
        <v>7</v>
      </c>
      <c r="B9" s="1">
        <f t="shared" si="0"/>
        <v>0</v>
      </c>
      <c r="C9" s="1">
        <f t="shared" si="1"/>
        <v>1.1494252873563218E-2</v>
      </c>
      <c r="D9" s="1">
        <f t="shared" si="2"/>
        <v>8.3333333333333329E-2</v>
      </c>
      <c r="E9" s="1">
        <f t="shared" si="3"/>
        <v>2.8735632183908046E-3</v>
      </c>
      <c r="F9" s="1">
        <f t="shared" si="4"/>
        <v>5.7471264367816091E-3</v>
      </c>
      <c r="G9" s="1">
        <f t="shared" si="5"/>
        <v>0</v>
      </c>
      <c r="H9" s="1">
        <f t="shared" si="6"/>
        <v>0</v>
      </c>
      <c r="I9" s="1">
        <f t="shared" si="7"/>
        <v>0.72988505747126442</v>
      </c>
      <c r="J9" s="1">
        <f t="shared" si="8"/>
        <v>1.4367816091954023E-2</v>
      </c>
      <c r="K9" s="1">
        <f t="shared" si="9"/>
        <v>2.8735632183908046E-3</v>
      </c>
      <c r="L9" s="1">
        <f t="shared" si="10"/>
        <v>6.3218390804597707E-2</v>
      </c>
      <c r="M9" s="1">
        <f t="shared" si="11"/>
        <v>2.8735632183908046E-3</v>
      </c>
      <c r="N9" s="1">
        <f t="shared" si="12"/>
        <v>5.7471264367816091E-3</v>
      </c>
      <c r="O9" s="1">
        <f t="shared" si="13"/>
        <v>0</v>
      </c>
      <c r="P9" s="1">
        <f t="shared" si="14"/>
        <v>5.7471264367816091E-3</v>
      </c>
      <c r="Q9" s="1">
        <f t="shared" si="15"/>
        <v>2.8735632183908046E-3</v>
      </c>
      <c r="R9" s="1">
        <f t="shared" si="16"/>
        <v>2.5862068965517241E-2</v>
      </c>
      <c r="S9" s="1">
        <f t="shared" si="17"/>
        <v>2.2988505747126436E-2</v>
      </c>
      <c r="T9" s="1">
        <f t="shared" si="18"/>
        <v>5.7471264367816091E-3</v>
      </c>
      <c r="U9" s="1">
        <f t="shared" si="19"/>
        <v>1.4367816091954023E-2</v>
      </c>
    </row>
    <row r="10" spans="1:21" x14ac:dyDescent="0.25">
      <c r="A10" t="s">
        <v>8</v>
      </c>
      <c r="B10" s="1">
        <f t="shared" si="0"/>
        <v>1.2158054711246201E-2</v>
      </c>
      <c r="C10" s="1">
        <f t="shared" si="1"/>
        <v>1.2158054711246201E-2</v>
      </c>
      <c r="D10" s="1">
        <f t="shared" si="2"/>
        <v>4.559270516717325E-3</v>
      </c>
      <c r="E10" s="1">
        <f t="shared" si="3"/>
        <v>1.5197568389057751E-3</v>
      </c>
      <c r="F10" s="1">
        <f t="shared" si="4"/>
        <v>1.5197568389057751E-3</v>
      </c>
      <c r="G10" s="1">
        <f t="shared" si="5"/>
        <v>1.5197568389057751E-3</v>
      </c>
      <c r="H10" s="1">
        <f t="shared" si="6"/>
        <v>1.2158054711246201E-2</v>
      </c>
      <c r="I10" s="1">
        <f t="shared" si="7"/>
        <v>4.559270516717325E-3</v>
      </c>
      <c r="J10" s="1">
        <f t="shared" si="8"/>
        <v>0.68389057750759874</v>
      </c>
      <c r="K10" s="1">
        <f t="shared" si="9"/>
        <v>7.5987841945288756E-3</v>
      </c>
      <c r="L10" s="1">
        <f t="shared" si="10"/>
        <v>6.0790273556231003E-3</v>
      </c>
      <c r="M10" s="1">
        <f t="shared" si="11"/>
        <v>4.559270516717325E-3</v>
      </c>
      <c r="N10" s="1">
        <f t="shared" si="12"/>
        <v>1.6717325227963525E-2</v>
      </c>
      <c r="O10" s="1">
        <f t="shared" si="13"/>
        <v>0</v>
      </c>
      <c r="P10" s="1">
        <f t="shared" si="14"/>
        <v>1.82370820668693E-2</v>
      </c>
      <c r="Q10" s="1">
        <f t="shared" si="15"/>
        <v>6.0790273556231003E-3</v>
      </c>
      <c r="R10" s="1">
        <f t="shared" si="16"/>
        <v>1.5197568389057751E-3</v>
      </c>
      <c r="S10" s="1">
        <f t="shared" si="17"/>
        <v>5.6231003039513679E-2</v>
      </c>
      <c r="T10" s="1">
        <f t="shared" si="18"/>
        <v>0</v>
      </c>
      <c r="U10" s="1">
        <f t="shared" si="19"/>
        <v>0.14893617021276595</v>
      </c>
    </row>
    <row r="11" spans="1:21" x14ac:dyDescent="0.25">
      <c r="A11" t="s">
        <v>9</v>
      </c>
      <c r="B11" s="1">
        <f t="shared" si="0"/>
        <v>3.3112582781456954E-3</v>
      </c>
      <c r="C11" s="1">
        <f t="shared" si="1"/>
        <v>9.9337748344370865E-3</v>
      </c>
      <c r="D11" s="1">
        <f t="shared" si="2"/>
        <v>0</v>
      </c>
      <c r="E11" s="1">
        <f t="shared" si="3"/>
        <v>3.3112582781456954E-3</v>
      </c>
      <c r="F11" s="1">
        <f t="shared" si="4"/>
        <v>0</v>
      </c>
      <c r="G11" s="1">
        <f t="shared" si="5"/>
        <v>2.6490066225165563E-2</v>
      </c>
      <c r="H11" s="1">
        <f t="shared" si="6"/>
        <v>1.6556291390728478E-2</v>
      </c>
      <c r="I11" s="1">
        <f t="shared" si="7"/>
        <v>0</v>
      </c>
      <c r="J11" s="1">
        <f t="shared" si="8"/>
        <v>1.6556291390728478E-2</v>
      </c>
      <c r="K11" s="1">
        <f t="shared" si="9"/>
        <v>0.73178807947019864</v>
      </c>
      <c r="L11" s="1">
        <f t="shared" si="10"/>
        <v>1.3245033112582781E-2</v>
      </c>
      <c r="M11" s="1">
        <f t="shared" si="11"/>
        <v>0</v>
      </c>
      <c r="N11" s="1">
        <f t="shared" si="12"/>
        <v>6.6225165562913907E-3</v>
      </c>
      <c r="O11" s="1">
        <f t="shared" si="13"/>
        <v>0</v>
      </c>
      <c r="P11" s="1">
        <f t="shared" si="14"/>
        <v>3.3112582781456954E-3</v>
      </c>
      <c r="Q11" s="1">
        <f t="shared" si="15"/>
        <v>0</v>
      </c>
      <c r="R11" s="1">
        <f t="shared" si="16"/>
        <v>0</v>
      </c>
      <c r="S11" s="1">
        <f t="shared" si="17"/>
        <v>1.6556291390728478E-2</v>
      </c>
      <c r="T11" s="1">
        <f t="shared" si="18"/>
        <v>0</v>
      </c>
      <c r="U11" s="1">
        <f t="shared" si="19"/>
        <v>0.15231788079470199</v>
      </c>
    </row>
    <row r="12" spans="1:21" x14ac:dyDescent="0.25">
      <c r="A12" t="s">
        <v>10</v>
      </c>
      <c r="B12" s="1">
        <f t="shared" si="0"/>
        <v>0</v>
      </c>
      <c r="C12" s="1">
        <f t="shared" si="1"/>
        <v>1.9157088122605363E-2</v>
      </c>
      <c r="D12" s="1">
        <f t="shared" si="2"/>
        <v>1.277139208173691E-3</v>
      </c>
      <c r="E12" s="1">
        <f t="shared" si="3"/>
        <v>2.554278416347382E-3</v>
      </c>
      <c r="F12" s="1">
        <f t="shared" si="4"/>
        <v>1.277139208173691E-3</v>
      </c>
      <c r="G12" s="1">
        <f t="shared" si="5"/>
        <v>6.3856960408684551E-3</v>
      </c>
      <c r="H12" s="1">
        <f t="shared" si="6"/>
        <v>2.554278416347382E-3</v>
      </c>
      <c r="I12" s="1">
        <f t="shared" si="7"/>
        <v>1.277139208173691E-3</v>
      </c>
      <c r="J12" s="1">
        <f t="shared" si="8"/>
        <v>2.554278416347382E-3</v>
      </c>
      <c r="K12" s="1">
        <f t="shared" si="9"/>
        <v>3.8314176245210726E-3</v>
      </c>
      <c r="L12" s="1">
        <f t="shared" si="10"/>
        <v>0.93614303959131551</v>
      </c>
      <c r="M12" s="1">
        <f t="shared" si="11"/>
        <v>1.277139208173691E-3</v>
      </c>
      <c r="N12" s="1">
        <f t="shared" si="12"/>
        <v>1.277139208173691E-3</v>
      </c>
      <c r="O12" s="1">
        <f t="shared" si="13"/>
        <v>1.277139208173691E-3</v>
      </c>
      <c r="P12" s="1">
        <f t="shared" si="14"/>
        <v>3.8314176245210726E-3</v>
      </c>
      <c r="Q12" s="1">
        <f t="shared" si="15"/>
        <v>0</v>
      </c>
      <c r="R12" s="1">
        <f t="shared" si="16"/>
        <v>0</v>
      </c>
      <c r="S12" s="1">
        <f t="shared" si="17"/>
        <v>5.108556832694764E-3</v>
      </c>
      <c r="T12" s="1">
        <f t="shared" si="18"/>
        <v>5.108556832694764E-3</v>
      </c>
      <c r="U12" s="1">
        <f t="shared" si="19"/>
        <v>5.108556832694764E-3</v>
      </c>
    </row>
    <row r="13" spans="1:21" x14ac:dyDescent="0.25">
      <c r="A13" t="s">
        <v>11</v>
      </c>
      <c r="B13" s="1">
        <f t="shared" si="0"/>
        <v>0</v>
      </c>
      <c r="C13" s="1">
        <f t="shared" si="1"/>
        <v>1.3605442176870748E-2</v>
      </c>
      <c r="D13" s="1">
        <f t="shared" si="2"/>
        <v>6.8027210884353739E-3</v>
      </c>
      <c r="E13" s="1">
        <f t="shared" si="3"/>
        <v>6.8027210884353739E-3</v>
      </c>
      <c r="F13" s="1">
        <f t="shared" si="4"/>
        <v>0</v>
      </c>
      <c r="G13" s="1">
        <f t="shared" si="5"/>
        <v>0</v>
      </c>
      <c r="H13" s="1">
        <f t="shared" si="6"/>
        <v>1.3605442176870748E-2</v>
      </c>
      <c r="I13" s="1">
        <f t="shared" si="7"/>
        <v>1.3605442176870748E-2</v>
      </c>
      <c r="J13" s="1">
        <f t="shared" si="8"/>
        <v>0</v>
      </c>
      <c r="K13" s="1">
        <f t="shared" si="9"/>
        <v>0</v>
      </c>
      <c r="L13" s="1">
        <f t="shared" si="10"/>
        <v>4.7619047619047616E-2</v>
      </c>
      <c r="M13" s="1">
        <f t="shared" si="11"/>
        <v>0.76190476190476186</v>
      </c>
      <c r="N13" s="1">
        <f t="shared" si="12"/>
        <v>6.8027210884353739E-3</v>
      </c>
      <c r="O13" s="1">
        <f t="shared" si="13"/>
        <v>1.3605442176870748E-2</v>
      </c>
      <c r="P13" s="1">
        <f t="shared" si="14"/>
        <v>2.7210884353741496E-2</v>
      </c>
      <c r="Q13" s="1">
        <f t="shared" si="15"/>
        <v>1.3605442176870748E-2</v>
      </c>
      <c r="R13" s="1">
        <f t="shared" si="16"/>
        <v>0</v>
      </c>
      <c r="S13" s="1">
        <f t="shared" si="17"/>
        <v>5.4421768707482991E-2</v>
      </c>
      <c r="T13" s="1">
        <f t="shared" si="18"/>
        <v>0</v>
      </c>
      <c r="U13" s="1">
        <f t="shared" si="19"/>
        <v>2.0408163265306121E-2</v>
      </c>
    </row>
    <row r="14" spans="1:21" x14ac:dyDescent="0.25">
      <c r="A14" t="s">
        <v>12</v>
      </c>
      <c r="B14" s="1">
        <f t="shared" si="0"/>
        <v>3.5353535353535352E-2</v>
      </c>
      <c r="C14" s="1">
        <f t="shared" si="1"/>
        <v>1.5151515151515152E-2</v>
      </c>
      <c r="D14" s="1">
        <f t="shared" si="2"/>
        <v>0</v>
      </c>
      <c r="E14" s="1">
        <f t="shared" si="3"/>
        <v>0</v>
      </c>
      <c r="F14" s="1">
        <f t="shared" si="4"/>
        <v>0</v>
      </c>
      <c r="G14" s="1">
        <f t="shared" si="5"/>
        <v>0</v>
      </c>
      <c r="H14" s="1">
        <f t="shared" si="6"/>
        <v>5.0505050505050509E-3</v>
      </c>
      <c r="I14" s="1">
        <f t="shared" si="7"/>
        <v>5.0505050505050509E-3</v>
      </c>
      <c r="J14" s="1">
        <f t="shared" si="8"/>
        <v>0.13131313131313133</v>
      </c>
      <c r="K14" s="1">
        <f t="shared" si="9"/>
        <v>5.0505050505050509E-3</v>
      </c>
      <c r="L14" s="1">
        <f t="shared" si="10"/>
        <v>2.0202020202020204E-2</v>
      </c>
      <c r="M14" s="1">
        <f t="shared" si="11"/>
        <v>1.0101010101010102E-2</v>
      </c>
      <c r="N14" s="1">
        <f t="shared" si="12"/>
        <v>0.54545454545454541</v>
      </c>
      <c r="O14" s="1">
        <f t="shared" si="13"/>
        <v>0</v>
      </c>
      <c r="P14" s="1">
        <f t="shared" si="14"/>
        <v>1.0101010101010102E-2</v>
      </c>
      <c r="Q14" s="1">
        <f t="shared" si="15"/>
        <v>1.0101010101010102E-2</v>
      </c>
      <c r="R14" s="1">
        <f t="shared" si="16"/>
        <v>0</v>
      </c>
      <c r="S14" s="1">
        <f t="shared" si="17"/>
        <v>0.14141414141414141</v>
      </c>
      <c r="T14" s="1">
        <f t="shared" si="18"/>
        <v>1.0101010101010102E-2</v>
      </c>
      <c r="U14" s="1">
        <f t="shared" si="19"/>
        <v>5.5555555555555552E-2</v>
      </c>
    </row>
    <row r="15" spans="1:21" x14ac:dyDescent="0.25">
      <c r="A15" t="s">
        <v>13</v>
      </c>
      <c r="B15" s="1">
        <f t="shared" si="0"/>
        <v>8.3333333333333332E-3</v>
      </c>
      <c r="C15" s="1">
        <f t="shared" si="1"/>
        <v>0.10833333333333334</v>
      </c>
      <c r="D15" s="1">
        <f t="shared" si="2"/>
        <v>8.3333333333333332E-3</v>
      </c>
      <c r="E15" s="1">
        <f t="shared" si="3"/>
        <v>2.5000000000000001E-2</v>
      </c>
      <c r="F15" s="1">
        <f t="shared" si="4"/>
        <v>0</v>
      </c>
      <c r="G15" s="1">
        <f t="shared" si="5"/>
        <v>8.3333333333333332E-3</v>
      </c>
      <c r="H15" s="1">
        <f t="shared" si="6"/>
        <v>0.05</v>
      </c>
      <c r="I15" s="1">
        <f t="shared" si="7"/>
        <v>0</v>
      </c>
      <c r="J15" s="1">
        <f t="shared" si="8"/>
        <v>2.5000000000000001E-2</v>
      </c>
      <c r="K15" s="1">
        <f t="shared" si="9"/>
        <v>0</v>
      </c>
      <c r="L15" s="1">
        <f t="shared" si="10"/>
        <v>8.3333333333333332E-3</v>
      </c>
      <c r="M15" s="1">
        <f t="shared" si="11"/>
        <v>0</v>
      </c>
      <c r="N15" s="1">
        <f t="shared" si="12"/>
        <v>0</v>
      </c>
      <c r="O15" s="1">
        <f t="shared" si="13"/>
        <v>0.6166666666666667</v>
      </c>
      <c r="P15" s="1">
        <f t="shared" si="14"/>
        <v>0</v>
      </c>
      <c r="Q15" s="1">
        <f t="shared" si="15"/>
        <v>1.6666666666666666E-2</v>
      </c>
      <c r="R15" s="1">
        <f t="shared" si="16"/>
        <v>0</v>
      </c>
      <c r="S15" s="1">
        <f t="shared" si="17"/>
        <v>2.5000000000000001E-2</v>
      </c>
      <c r="T15" s="1">
        <f t="shared" si="18"/>
        <v>1.6666666666666666E-2</v>
      </c>
      <c r="U15" s="1">
        <f t="shared" si="19"/>
        <v>8.3333333333333329E-2</v>
      </c>
    </row>
    <row r="16" spans="1:21" x14ac:dyDescent="0.25">
      <c r="A16" t="s">
        <v>14</v>
      </c>
      <c r="B16" s="1">
        <f t="shared" si="0"/>
        <v>4.2372881355932202E-2</v>
      </c>
      <c r="C16" s="1">
        <f t="shared" si="1"/>
        <v>1.6949152542372881E-2</v>
      </c>
      <c r="D16" s="1">
        <f t="shared" si="2"/>
        <v>0</v>
      </c>
      <c r="E16" s="1">
        <f t="shared" si="3"/>
        <v>0</v>
      </c>
      <c r="F16" s="1">
        <f t="shared" si="4"/>
        <v>8.4745762711864406E-3</v>
      </c>
      <c r="G16" s="1">
        <f t="shared" si="5"/>
        <v>8.4745762711864406E-3</v>
      </c>
      <c r="H16" s="1">
        <f t="shared" si="6"/>
        <v>1.6949152542372881E-2</v>
      </c>
      <c r="I16" s="1">
        <f t="shared" si="7"/>
        <v>8.4745762711864406E-3</v>
      </c>
      <c r="J16" s="1">
        <f t="shared" si="8"/>
        <v>0.1271186440677966</v>
      </c>
      <c r="K16" s="1">
        <f t="shared" si="9"/>
        <v>1.6949152542372881E-2</v>
      </c>
      <c r="L16" s="1">
        <f t="shared" si="10"/>
        <v>0</v>
      </c>
      <c r="M16" s="1">
        <f t="shared" si="11"/>
        <v>0</v>
      </c>
      <c r="N16" s="1">
        <f t="shared" si="12"/>
        <v>4.2372881355932202E-2</v>
      </c>
      <c r="O16" s="1">
        <f t="shared" si="13"/>
        <v>0</v>
      </c>
      <c r="P16" s="1">
        <f t="shared" si="14"/>
        <v>0.55932203389830504</v>
      </c>
      <c r="Q16" s="1">
        <f t="shared" si="15"/>
        <v>8.4745762711864406E-3</v>
      </c>
      <c r="R16" s="1">
        <f t="shared" si="16"/>
        <v>8.4745762711864406E-3</v>
      </c>
      <c r="S16" s="1">
        <f t="shared" si="17"/>
        <v>8.4745762711864403E-2</v>
      </c>
      <c r="T16" s="1">
        <f t="shared" si="18"/>
        <v>8.4745762711864406E-3</v>
      </c>
      <c r="U16" s="1">
        <f t="shared" si="19"/>
        <v>4.2372881355932202E-2</v>
      </c>
    </row>
    <row r="17" spans="1:22" x14ac:dyDescent="0.25">
      <c r="A17" t="s">
        <v>15</v>
      </c>
      <c r="B17" s="1">
        <f t="shared" si="0"/>
        <v>2.7624309392265192E-3</v>
      </c>
      <c r="C17" s="1">
        <f t="shared" si="1"/>
        <v>2.2099447513812154E-2</v>
      </c>
      <c r="D17" s="1">
        <f t="shared" si="2"/>
        <v>5.5248618784530384E-3</v>
      </c>
      <c r="E17" s="1">
        <f t="shared" si="3"/>
        <v>2.7624309392265192E-3</v>
      </c>
      <c r="F17" s="1">
        <f t="shared" si="4"/>
        <v>0</v>
      </c>
      <c r="G17" s="1">
        <f t="shared" si="5"/>
        <v>0</v>
      </c>
      <c r="H17" s="1">
        <f t="shared" si="6"/>
        <v>5.5248618784530384E-3</v>
      </c>
      <c r="I17" s="1">
        <f t="shared" si="7"/>
        <v>0</v>
      </c>
      <c r="J17" s="1">
        <f t="shared" si="8"/>
        <v>3.591160220994475E-2</v>
      </c>
      <c r="K17" s="1">
        <f t="shared" si="9"/>
        <v>0</v>
      </c>
      <c r="L17" s="1">
        <f t="shared" si="10"/>
        <v>0</v>
      </c>
      <c r="M17" s="1">
        <f t="shared" si="11"/>
        <v>2.7624309392265192E-3</v>
      </c>
      <c r="N17" s="1">
        <f t="shared" si="12"/>
        <v>1.1049723756906077E-2</v>
      </c>
      <c r="O17" s="1">
        <f t="shared" si="13"/>
        <v>0</v>
      </c>
      <c r="P17" s="1">
        <f t="shared" si="14"/>
        <v>0</v>
      </c>
      <c r="Q17" s="1">
        <f t="shared" si="15"/>
        <v>0.7458563535911602</v>
      </c>
      <c r="R17" s="1">
        <f t="shared" si="16"/>
        <v>0</v>
      </c>
      <c r="S17" s="1">
        <f t="shared" si="17"/>
        <v>0.12154696132596685</v>
      </c>
      <c r="T17" s="1">
        <f t="shared" si="18"/>
        <v>0</v>
      </c>
      <c r="U17" s="1">
        <f t="shared" si="19"/>
        <v>4.4198895027624308E-2</v>
      </c>
    </row>
    <row r="18" spans="1:22" x14ac:dyDescent="0.25">
      <c r="A18" t="s">
        <v>16</v>
      </c>
      <c r="B18" s="1">
        <f t="shared" si="0"/>
        <v>0</v>
      </c>
      <c r="C18" s="1">
        <f t="shared" si="1"/>
        <v>1.092896174863388E-2</v>
      </c>
      <c r="D18" s="1">
        <f t="shared" si="2"/>
        <v>0.12568306010928962</v>
      </c>
      <c r="E18" s="1">
        <f t="shared" si="3"/>
        <v>5.4644808743169399E-3</v>
      </c>
      <c r="F18" s="1">
        <f t="shared" si="4"/>
        <v>1.092896174863388E-2</v>
      </c>
      <c r="G18" s="1">
        <f t="shared" si="5"/>
        <v>0</v>
      </c>
      <c r="H18" s="1">
        <f t="shared" si="6"/>
        <v>5.4644808743169399E-3</v>
      </c>
      <c r="I18" s="1">
        <f t="shared" si="7"/>
        <v>5.4644808743169397E-2</v>
      </c>
      <c r="J18" s="1">
        <f t="shared" si="8"/>
        <v>0</v>
      </c>
      <c r="K18" s="1">
        <f t="shared" si="9"/>
        <v>0</v>
      </c>
      <c r="L18" s="1">
        <f t="shared" si="10"/>
        <v>0</v>
      </c>
      <c r="M18" s="1">
        <f t="shared" si="11"/>
        <v>0</v>
      </c>
      <c r="N18" s="1">
        <f t="shared" si="12"/>
        <v>0</v>
      </c>
      <c r="O18" s="1">
        <f t="shared" si="13"/>
        <v>0</v>
      </c>
      <c r="P18" s="1">
        <f t="shared" si="14"/>
        <v>0</v>
      </c>
      <c r="Q18" s="1">
        <f t="shared" si="15"/>
        <v>0</v>
      </c>
      <c r="R18" s="1">
        <f t="shared" si="16"/>
        <v>0.76502732240437155</v>
      </c>
      <c r="S18" s="1">
        <f t="shared" si="17"/>
        <v>0</v>
      </c>
      <c r="T18" s="1">
        <f t="shared" si="18"/>
        <v>5.4644808743169399E-3</v>
      </c>
      <c r="U18" s="1">
        <f t="shared" si="19"/>
        <v>1.6393442622950821E-2</v>
      </c>
    </row>
    <row r="19" spans="1:22" x14ac:dyDescent="0.25">
      <c r="A19" t="s">
        <v>17</v>
      </c>
      <c r="B19" s="1">
        <f t="shared" si="0"/>
        <v>8.3643122676579917E-3</v>
      </c>
      <c r="C19" s="1">
        <f t="shared" si="1"/>
        <v>2.6951672862453532E-2</v>
      </c>
      <c r="D19" s="1">
        <f t="shared" si="2"/>
        <v>2.7881040892193307E-3</v>
      </c>
      <c r="E19" s="1">
        <f t="shared" si="3"/>
        <v>0</v>
      </c>
      <c r="F19" s="1">
        <f t="shared" si="4"/>
        <v>0</v>
      </c>
      <c r="G19" s="1">
        <f t="shared" si="5"/>
        <v>2.7881040892193307E-3</v>
      </c>
      <c r="H19" s="1">
        <f t="shared" si="6"/>
        <v>2.7881040892193307E-3</v>
      </c>
      <c r="I19" s="1">
        <f t="shared" si="7"/>
        <v>9.2936802973977691E-4</v>
      </c>
      <c r="J19" s="1">
        <f t="shared" si="8"/>
        <v>2.2304832713754646E-2</v>
      </c>
      <c r="K19" s="1">
        <f t="shared" si="9"/>
        <v>0</v>
      </c>
      <c r="L19" s="1">
        <f t="shared" si="10"/>
        <v>5.5762081784386614E-3</v>
      </c>
      <c r="M19" s="1">
        <f t="shared" si="11"/>
        <v>6.5055762081784388E-3</v>
      </c>
      <c r="N19" s="1">
        <f t="shared" si="12"/>
        <v>5.5762081784386614E-3</v>
      </c>
      <c r="O19" s="1">
        <f t="shared" si="13"/>
        <v>9.2936802973977691E-4</v>
      </c>
      <c r="P19" s="1">
        <f t="shared" si="14"/>
        <v>5.5762081784386614E-3</v>
      </c>
      <c r="Q19" s="1">
        <f t="shared" si="15"/>
        <v>5.111524163568773E-2</v>
      </c>
      <c r="R19" s="1">
        <f t="shared" si="16"/>
        <v>9.2936802973977691E-4</v>
      </c>
      <c r="S19" s="1">
        <f t="shared" si="17"/>
        <v>0.81133828996282531</v>
      </c>
      <c r="T19" s="1">
        <f t="shared" si="18"/>
        <v>2.7881040892193307E-3</v>
      </c>
      <c r="U19" s="1">
        <f t="shared" si="19"/>
        <v>4.2750929368029739E-2</v>
      </c>
    </row>
    <row r="20" spans="1:22" x14ac:dyDescent="0.25">
      <c r="A20" t="s">
        <v>18</v>
      </c>
      <c r="B20" s="1">
        <f t="shared" si="0"/>
        <v>0</v>
      </c>
      <c r="C20" s="1">
        <f t="shared" si="1"/>
        <v>5.0632911392405064E-3</v>
      </c>
      <c r="D20" s="1">
        <f t="shared" si="2"/>
        <v>6.5822784810126586E-2</v>
      </c>
      <c r="E20" s="1">
        <f t="shared" si="3"/>
        <v>1.2658227848101266E-2</v>
      </c>
      <c r="F20" s="1">
        <f t="shared" si="4"/>
        <v>5.5696202531645568E-2</v>
      </c>
      <c r="G20" s="1">
        <f t="shared" si="5"/>
        <v>0</v>
      </c>
      <c r="H20" s="1">
        <f t="shared" si="6"/>
        <v>0</v>
      </c>
      <c r="I20" s="1">
        <f t="shared" si="7"/>
        <v>5.0632911392405064E-3</v>
      </c>
      <c r="J20" s="1">
        <f t="shared" si="8"/>
        <v>2.5316455696202532E-3</v>
      </c>
      <c r="K20" s="1">
        <f t="shared" si="9"/>
        <v>0</v>
      </c>
      <c r="L20" s="1">
        <f t="shared" si="10"/>
        <v>2.7848101265822784E-2</v>
      </c>
      <c r="M20" s="1">
        <f t="shared" si="11"/>
        <v>0</v>
      </c>
      <c r="N20" s="1">
        <f t="shared" si="12"/>
        <v>0</v>
      </c>
      <c r="O20" s="1">
        <f t="shared" si="13"/>
        <v>0</v>
      </c>
      <c r="P20" s="1">
        <f t="shared" si="14"/>
        <v>0</v>
      </c>
      <c r="Q20" s="1">
        <f t="shared" si="15"/>
        <v>0</v>
      </c>
      <c r="R20" s="1">
        <f t="shared" si="16"/>
        <v>0</v>
      </c>
      <c r="S20" s="1">
        <f t="shared" si="17"/>
        <v>7.5949367088607592E-3</v>
      </c>
      <c r="T20" s="1">
        <f t="shared" si="18"/>
        <v>0.8025316455696202</v>
      </c>
      <c r="U20" s="1">
        <f t="shared" si="19"/>
        <v>1.5189873417721518E-2</v>
      </c>
    </row>
    <row r="21" spans="1:22" x14ac:dyDescent="0.25">
      <c r="A21" t="s">
        <v>19</v>
      </c>
      <c r="B21" s="1">
        <f t="shared" si="0"/>
        <v>1.5527950310559005E-3</v>
      </c>
      <c r="C21" s="1">
        <f t="shared" si="1"/>
        <v>6.728778467908903E-3</v>
      </c>
      <c r="D21" s="1">
        <f t="shared" si="2"/>
        <v>0</v>
      </c>
      <c r="E21" s="1">
        <f t="shared" si="3"/>
        <v>0</v>
      </c>
      <c r="F21" s="1">
        <f t="shared" si="4"/>
        <v>5.1759834368530024E-4</v>
      </c>
      <c r="G21" s="1">
        <f t="shared" si="5"/>
        <v>3.105590062111801E-3</v>
      </c>
      <c r="H21" s="1">
        <f t="shared" si="6"/>
        <v>4.658385093167702E-3</v>
      </c>
      <c r="I21" s="1">
        <f t="shared" si="7"/>
        <v>1.0351966873706005E-3</v>
      </c>
      <c r="J21" s="1">
        <f t="shared" si="8"/>
        <v>3.1055900621118012E-2</v>
      </c>
      <c r="K21" s="1">
        <f t="shared" si="9"/>
        <v>1.5010351966873706E-2</v>
      </c>
      <c r="L21" s="1">
        <f t="shared" si="10"/>
        <v>5.1759834368530024E-4</v>
      </c>
      <c r="M21" s="1">
        <f t="shared" si="11"/>
        <v>5.1759834368530024E-4</v>
      </c>
      <c r="N21" s="1">
        <f t="shared" si="12"/>
        <v>3.105590062111801E-3</v>
      </c>
      <c r="O21" s="1">
        <f t="shared" si="13"/>
        <v>1.0351966873706005E-3</v>
      </c>
      <c r="P21" s="1">
        <f t="shared" si="14"/>
        <v>4.140786749482402E-3</v>
      </c>
      <c r="Q21" s="1">
        <f t="shared" si="15"/>
        <v>1.0351966873706005E-3</v>
      </c>
      <c r="R21" s="1">
        <f t="shared" si="16"/>
        <v>0</v>
      </c>
      <c r="S21" s="1">
        <f t="shared" si="17"/>
        <v>1.7598343685300208E-2</v>
      </c>
      <c r="T21" s="1">
        <f t="shared" si="18"/>
        <v>5.1759834368530024E-4</v>
      </c>
      <c r="U21" s="1">
        <f t="shared" si="19"/>
        <v>0.90786749482401652</v>
      </c>
    </row>
    <row r="22" spans="1:22" x14ac:dyDescent="0.25">
      <c r="V22" s="1">
        <f>AVERAGE(B2,C3,D4,E5,F6,G7,H8,I9,J10,K11,L12,M13,N14,O15,P16,Q17,R18,S19,T20,U21)</f>
        <v>0.73338960111345086</v>
      </c>
    </row>
    <row r="23" spans="1:22" x14ac:dyDescent="0.25">
      <c r="B23" s="8" t="s">
        <v>0</v>
      </c>
      <c r="C23" s="7" t="s">
        <v>1</v>
      </c>
      <c r="D23" s="4" t="s">
        <v>2</v>
      </c>
      <c r="E23" s="4" t="s">
        <v>3</v>
      </c>
      <c r="F23" s="4" t="s">
        <v>4</v>
      </c>
      <c r="G23" t="s">
        <v>5</v>
      </c>
      <c r="H23" s="3" t="s">
        <v>6</v>
      </c>
      <c r="I23" s="4" t="s">
        <v>7</v>
      </c>
      <c r="J23" s="3" t="s">
        <v>8</v>
      </c>
      <c r="K23" s="3" t="s">
        <v>9</v>
      </c>
      <c r="L23" t="s">
        <v>10</v>
      </c>
      <c r="M23" s="5" t="s">
        <v>11</v>
      </c>
      <c r="N23" s="8" t="s">
        <v>12</v>
      </c>
      <c r="O23" s="7" t="s">
        <v>13</v>
      </c>
      <c r="P23" s="3" t="s">
        <v>14</v>
      </c>
      <c r="Q23" s="5" t="s">
        <v>15</v>
      </c>
      <c r="R23" s="4" t="s">
        <v>16</v>
      </c>
      <c r="S23" s="5" t="s">
        <v>17</v>
      </c>
      <c r="T23" s="4" t="s">
        <v>18</v>
      </c>
      <c r="U23" s="3" t="s">
        <v>19</v>
      </c>
    </row>
    <row r="24" spans="1:22" x14ac:dyDescent="0.25">
      <c r="A24" s="8">
        <f>SUM(B24:U24)</f>
        <v>159</v>
      </c>
      <c r="B24">
        <v>93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13</v>
      </c>
      <c r="K24">
        <v>1</v>
      </c>
      <c r="L24">
        <v>0</v>
      </c>
      <c r="M24">
        <v>0</v>
      </c>
      <c r="N24">
        <v>17</v>
      </c>
      <c r="O24">
        <v>0</v>
      </c>
      <c r="P24">
        <v>1</v>
      </c>
      <c r="Q24">
        <v>0</v>
      </c>
      <c r="R24">
        <v>0</v>
      </c>
      <c r="S24">
        <v>22</v>
      </c>
      <c r="T24">
        <v>0</v>
      </c>
      <c r="U24">
        <v>8</v>
      </c>
      <c r="V24" t="s">
        <v>0</v>
      </c>
    </row>
    <row r="25" spans="1:22" x14ac:dyDescent="0.25">
      <c r="A25" s="2">
        <f t="shared" ref="A25:A43" si="20">SUM(B25:U25)</f>
        <v>1631</v>
      </c>
      <c r="B25">
        <v>0</v>
      </c>
      <c r="C25">
        <v>1516</v>
      </c>
      <c r="D25">
        <v>2</v>
      </c>
      <c r="E25">
        <v>4</v>
      </c>
      <c r="F25">
        <v>0</v>
      </c>
      <c r="G25">
        <v>1</v>
      </c>
      <c r="H25">
        <v>7</v>
      </c>
      <c r="I25">
        <v>2</v>
      </c>
      <c r="J25">
        <v>8</v>
      </c>
      <c r="K25">
        <v>2</v>
      </c>
      <c r="L25">
        <v>9</v>
      </c>
      <c r="M25">
        <v>4</v>
      </c>
      <c r="N25">
        <v>3</v>
      </c>
      <c r="O25">
        <v>5</v>
      </c>
      <c r="P25">
        <v>2</v>
      </c>
      <c r="Q25">
        <v>6</v>
      </c>
      <c r="R25">
        <v>1</v>
      </c>
      <c r="S25">
        <v>33</v>
      </c>
      <c r="T25">
        <v>0</v>
      </c>
      <c r="U25">
        <v>26</v>
      </c>
      <c r="V25" t="s">
        <v>1</v>
      </c>
    </row>
    <row r="26" spans="1:22" x14ac:dyDescent="0.25">
      <c r="A26" s="3">
        <f t="shared" si="20"/>
        <v>696</v>
      </c>
      <c r="B26">
        <v>0</v>
      </c>
      <c r="C26">
        <v>2</v>
      </c>
      <c r="D26">
        <v>616</v>
      </c>
      <c r="E26">
        <v>2</v>
      </c>
      <c r="F26">
        <v>12</v>
      </c>
      <c r="G26">
        <v>1</v>
      </c>
      <c r="H26">
        <v>1</v>
      </c>
      <c r="I26">
        <v>13</v>
      </c>
      <c r="J26">
        <v>2</v>
      </c>
      <c r="K26">
        <v>1</v>
      </c>
      <c r="L26">
        <v>3</v>
      </c>
      <c r="M26">
        <v>0</v>
      </c>
      <c r="N26">
        <v>3</v>
      </c>
      <c r="O26">
        <v>1</v>
      </c>
      <c r="P26">
        <v>0</v>
      </c>
      <c r="Q26">
        <v>2</v>
      </c>
      <c r="R26">
        <v>14</v>
      </c>
      <c r="S26">
        <v>4</v>
      </c>
      <c r="T26">
        <v>11</v>
      </c>
      <c r="U26">
        <v>8</v>
      </c>
      <c r="V26" t="s">
        <v>2</v>
      </c>
    </row>
    <row r="27" spans="1:22" x14ac:dyDescent="0.25">
      <c r="A27">
        <f t="shared" si="20"/>
        <v>181</v>
      </c>
      <c r="B27">
        <v>1</v>
      </c>
      <c r="C27">
        <v>6</v>
      </c>
      <c r="D27">
        <v>17</v>
      </c>
      <c r="E27">
        <v>121</v>
      </c>
      <c r="F27">
        <v>4</v>
      </c>
      <c r="G27">
        <v>0</v>
      </c>
      <c r="H27">
        <v>1</v>
      </c>
      <c r="I27">
        <v>2</v>
      </c>
      <c r="J27">
        <v>3</v>
      </c>
      <c r="K27">
        <v>0</v>
      </c>
      <c r="L27">
        <v>3</v>
      </c>
      <c r="M27">
        <v>0</v>
      </c>
      <c r="N27">
        <v>2</v>
      </c>
      <c r="O27">
        <v>1</v>
      </c>
      <c r="P27">
        <v>1</v>
      </c>
      <c r="Q27">
        <v>2</v>
      </c>
      <c r="R27">
        <v>0</v>
      </c>
      <c r="S27">
        <v>9</v>
      </c>
      <c r="T27">
        <v>3</v>
      </c>
      <c r="U27">
        <v>5</v>
      </c>
      <c r="V27" t="s">
        <v>3</v>
      </c>
    </row>
    <row r="28" spans="1:22" x14ac:dyDescent="0.25">
      <c r="A28">
        <f t="shared" si="20"/>
        <v>204</v>
      </c>
      <c r="B28">
        <v>0</v>
      </c>
      <c r="C28">
        <v>2</v>
      </c>
      <c r="D28">
        <v>20</v>
      </c>
      <c r="E28">
        <v>2</v>
      </c>
      <c r="F28">
        <v>119</v>
      </c>
      <c r="G28">
        <v>0</v>
      </c>
      <c r="H28">
        <v>1</v>
      </c>
      <c r="I28">
        <v>2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1</v>
      </c>
      <c r="Q28">
        <v>1</v>
      </c>
      <c r="R28">
        <v>4</v>
      </c>
      <c r="S28">
        <v>1</v>
      </c>
      <c r="T28">
        <v>48</v>
      </c>
      <c r="U28">
        <v>1</v>
      </c>
      <c r="V28" t="s">
        <v>4</v>
      </c>
    </row>
    <row r="29" spans="1:22" x14ac:dyDescent="0.25">
      <c r="A29">
        <f t="shared" si="20"/>
        <v>199</v>
      </c>
      <c r="B29">
        <v>0</v>
      </c>
      <c r="C29">
        <v>2</v>
      </c>
      <c r="D29">
        <v>0</v>
      </c>
      <c r="E29">
        <v>0</v>
      </c>
      <c r="F29">
        <v>0</v>
      </c>
      <c r="G29">
        <v>171</v>
      </c>
      <c r="H29">
        <v>2</v>
      </c>
      <c r="I29">
        <v>1</v>
      </c>
      <c r="J29">
        <v>1</v>
      </c>
      <c r="K29">
        <v>3</v>
      </c>
      <c r="L29">
        <v>8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1</v>
      </c>
      <c r="T29">
        <v>0</v>
      </c>
      <c r="U29">
        <v>7</v>
      </c>
      <c r="V29" t="s">
        <v>5</v>
      </c>
    </row>
    <row r="30" spans="1:22" x14ac:dyDescent="0.25">
      <c r="A30" s="6">
        <f t="shared" si="20"/>
        <v>252</v>
      </c>
      <c r="B30">
        <v>0</v>
      </c>
      <c r="C30">
        <v>14</v>
      </c>
      <c r="D30">
        <v>0</v>
      </c>
      <c r="E30">
        <v>2</v>
      </c>
      <c r="F30">
        <v>2</v>
      </c>
      <c r="G30">
        <v>5</v>
      </c>
      <c r="H30">
        <v>141</v>
      </c>
      <c r="I30">
        <v>0</v>
      </c>
      <c r="J30">
        <v>18</v>
      </c>
      <c r="K30">
        <v>2</v>
      </c>
      <c r="L30">
        <v>4</v>
      </c>
      <c r="M30">
        <v>1</v>
      </c>
      <c r="N30">
        <v>0</v>
      </c>
      <c r="O30">
        <v>5</v>
      </c>
      <c r="P30">
        <v>2</v>
      </c>
      <c r="Q30">
        <v>6</v>
      </c>
      <c r="R30">
        <v>0</v>
      </c>
      <c r="S30">
        <v>5</v>
      </c>
      <c r="T30">
        <v>0</v>
      </c>
      <c r="U30">
        <v>45</v>
      </c>
      <c r="V30" t="s">
        <v>6</v>
      </c>
    </row>
    <row r="31" spans="1:22" x14ac:dyDescent="0.25">
      <c r="A31" s="6">
        <f t="shared" si="20"/>
        <v>348</v>
      </c>
      <c r="B31">
        <v>0</v>
      </c>
      <c r="C31">
        <v>4</v>
      </c>
      <c r="D31">
        <v>29</v>
      </c>
      <c r="E31">
        <v>1</v>
      </c>
      <c r="F31">
        <v>2</v>
      </c>
      <c r="G31">
        <v>0</v>
      </c>
      <c r="H31">
        <v>0</v>
      </c>
      <c r="I31">
        <v>254</v>
      </c>
      <c r="J31">
        <v>5</v>
      </c>
      <c r="K31">
        <v>1</v>
      </c>
      <c r="L31">
        <v>22</v>
      </c>
      <c r="M31">
        <v>1</v>
      </c>
      <c r="N31">
        <v>2</v>
      </c>
      <c r="O31">
        <v>0</v>
      </c>
      <c r="P31">
        <v>2</v>
      </c>
      <c r="Q31">
        <v>1</v>
      </c>
      <c r="R31">
        <v>9</v>
      </c>
      <c r="S31">
        <v>8</v>
      </c>
      <c r="T31">
        <v>2</v>
      </c>
      <c r="U31">
        <v>5</v>
      </c>
      <c r="V31" t="s">
        <v>7</v>
      </c>
    </row>
    <row r="32" spans="1:22" x14ac:dyDescent="0.25">
      <c r="A32" s="3">
        <f t="shared" si="20"/>
        <v>658</v>
      </c>
      <c r="B32">
        <v>8</v>
      </c>
      <c r="C32">
        <v>8</v>
      </c>
      <c r="D32">
        <v>3</v>
      </c>
      <c r="E32">
        <v>1</v>
      </c>
      <c r="F32">
        <v>1</v>
      </c>
      <c r="G32">
        <v>1</v>
      </c>
      <c r="H32">
        <v>8</v>
      </c>
      <c r="I32">
        <v>3</v>
      </c>
      <c r="J32">
        <v>450</v>
      </c>
      <c r="K32">
        <v>5</v>
      </c>
      <c r="L32">
        <v>4</v>
      </c>
      <c r="M32">
        <v>3</v>
      </c>
      <c r="N32">
        <v>11</v>
      </c>
      <c r="O32">
        <v>0</v>
      </c>
      <c r="P32">
        <v>12</v>
      </c>
      <c r="Q32">
        <v>4</v>
      </c>
      <c r="R32">
        <v>1</v>
      </c>
      <c r="S32">
        <v>37</v>
      </c>
      <c r="T32">
        <v>0</v>
      </c>
      <c r="U32">
        <v>98</v>
      </c>
      <c r="V32" t="s">
        <v>8</v>
      </c>
    </row>
    <row r="33" spans="1:22" x14ac:dyDescent="0.25">
      <c r="A33" s="6">
        <f t="shared" si="20"/>
        <v>302</v>
      </c>
      <c r="B33">
        <v>1</v>
      </c>
      <c r="C33">
        <v>3</v>
      </c>
      <c r="D33">
        <v>0</v>
      </c>
      <c r="E33">
        <v>1</v>
      </c>
      <c r="F33">
        <v>0</v>
      </c>
      <c r="G33">
        <v>8</v>
      </c>
      <c r="H33">
        <v>5</v>
      </c>
      <c r="I33">
        <v>0</v>
      </c>
      <c r="J33">
        <v>5</v>
      </c>
      <c r="K33">
        <v>221</v>
      </c>
      <c r="L33">
        <v>4</v>
      </c>
      <c r="M33">
        <v>0</v>
      </c>
      <c r="N33">
        <v>2</v>
      </c>
      <c r="O33">
        <v>0</v>
      </c>
      <c r="P33">
        <v>1</v>
      </c>
      <c r="Q33">
        <v>0</v>
      </c>
      <c r="R33">
        <v>0</v>
      </c>
      <c r="S33">
        <v>5</v>
      </c>
      <c r="T33">
        <v>0</v>
      </c>
      <c r="U33">
        <v>46</v>
      </c>
      <c r="V33" t="s">
        <v>9</v>
      </c>
    </row>
    <row r="34" spans="1:22" x14ac:dyDescent="0.25">
      <c r="A34" s="3">
        <f t="shared" si="20"/>
        <v>783</v>
      </c>
      <c r="B34">
        <v>0</v>
      </c>
      <c r="C34">
        <v>15</v>
      </c>
      <c r="D34">
        <v>1</v>
      </c>
      <c r="E34">
        <v>2</v>
      </c>
      <c r="F34">
        <v>1</v>
      </c>
      <c r="G34">
        <v>5</v>
      </c>
      <c r="H34">
        <v>2</v>
      </c>
      <c r="I34">
        <v>1</v>
      </c>
      <c r="J34">
        <v>2</v>
      </c>
      <c r="K34">
        <v>3</v>
      </c>
      <c r="L34">
        <v>733</v>
      </c>
      <c r="M34">
        <v>1</v>
      </c>
      <c r="N34">
        <v>1</v>
      </c>
      <c r="O34">
        <v>1</v>
      </c>
      <c r="P34">
        <v>3</v>
      </c>
      <c r="Q34">
        <v>0</v>
      </c>
      <c r="R34">
        <v>0</v>
      </c>
      <c r="S34">
        <v>4</v>
      </c>
      <c r="T34">
        <v>4</v>
      </c>
      <c r="U34">
        <v>4</v>
      </c>
      <c r="V34" t="s">
        <v>10</v>
      </c>
    </row>
    <row r="35" spans="1:22" x14ac:dyDescent="0.25">
      <c r="A35">
        <f t="shared" si="20"/>
        <v>147</v>
      </c>
      <c r="B35">
        <v>0</v>
      </c>
      <c r="C35">
        <v>2</v>
      </c>
      <c r="D35">
        <v>1</v>
      </c>
      <c r="E35">
        <v>1</v>
      </c>
      <c r="F35">
        <v>0</v>
      </c>
      <c r="G35">
        <v>0</v>
      </c>
      <c r="H35">
        <v>2</v>
      </c>
      <c r="I35">
        <v>2</v>
      </c>
      <c r="J35">
        <v>0</v>
      </c>
      <c r="K35">
        <v>0</v>
      </c>
      <c r="L35">
        <v>7</v>
      </c>
      <c r="M35">
        <v>112</v>
      </c>
      <c r="N35">
        <v>1</v>
      </c>
      <c r="O35">
        <v>2</v>
      </c>
      <c r="P35">
        <v>4</v>
      </c>
      <c r="Q35">
        <v>2</v>
      </c>
      <c r="R35">
        <v>0</v>
      </c>
      <c r="S35">
        <v>8</v>
      </c>
      <c r="T35">
        <v>0</v>
      </c>
      <c r="U35">
        <v>3</v>
      </c>
      <c r="V35" t="s">
        <v>11</v>
      </c>
    </row>
    <row r="36" spans="1:22" x14ac:dyDescent="0.25">
      <c r="A36" s="8">
        <f t="shared" si="20"/>
        <v>198</v>
      </c>
      <c r="B36">
        <v>7</v>
      </c>
      <c r="C36">
        <v>3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26</v>
      </c>
      <c r="K36">
        <v>1</v>
      </c>
      <c r="L36">
        <v>4</v>
      </c>
      <c r="M36">
        <v>2</v>
      </c>
      <c r="N36">
        <v>108</v>
      </c>
      <c r="O36">
        <v>0</v>
      </c>
      <c r="P36">
        <v>2</v>
      </c>
      <c r="Q36">
        <v>2</v>
      </c>
      <c r="R36">
        <v>0</v>
      </c>
      <c r="S36">
        <v>28</v>
      </c>
      <c r="T36">
        <v>2</v>
      </c>
      <c r="U36">
        <v>11</v>
      </c>
      <c r="V36" t="s">
        <v>12</v>
      </c>
    </row>
    <row r="37" spans="1:22" x14ac:dyDescent="0.25">
      <c r="A37">
        <f t="shared" si="20"/>
        <v>120</v>
      </c>
      <c r="B37">
        <v>1</v>
      </c>
      <c r="C37">
        <v>13</v>
      </c>
      <c r="D37">
        <v>1</v>
      </c>
      <c r="E37">
        <v>3</v>
      </c>
      <c r="F37">
        <v>0</v>
      </c>
      <c r="G37">
        <v>1</v>
      </c>
      <c r="H37">
        <v>6</v>
      </c>
      <c r="I37">
        <v>0</v>
      </c>
      <c r="J37">
        <v>3</v>
      </c>
      <c r="K37">
        <v>0</v>
      </c>
      <c r="L37">
        <v>1</v>
      </c>
      <c r="M37">
        <v>0</v>
      </c>
      <c r="N37">
        <v>0</v>
      </c>
      <c r="O37">
        <v>74</v>
      </c>
      <c r="P37">
        <v>0</v>
      </c>
      <c r="Q37">
        <v>2</v>
      </c>
      <c r="R37">
        <v>0</v>
      </c>
      <c r="S37">
        <v>3</v>
      </c>
      <c r="T37">
        <v>2</v>
      </c>
      <c r="U37">
        <v>10</v>
      </c>
      <c r="V37" t="s">
        <v>13</v>
      </c>
    </row>
    <row r="38" spans="1:22" x14ac:dyDescent="0.25">
      <c r="A38">
        <f t="shared" si="20"/>
        <v>118</v>
      </c>
      <c r="B38">
        <v>5</v>
      </c>
      <c r="C38">
        <v>2</v>
      </c>
      <c r="D38">
        <v>0</v>
      </c>
      <c r="E38">
        <v>0</v>
      </c>
      <c r="F38">
        <v>1</v>
      </c>
      <c r="G38">
        <v>1</v>
      </c>
      <c r="H38">
        <v>2</v>
      </c>
      <c r="I38">
        <v>1</v>
      </c>
      <c r="J38">
        <v>15</v>
      </c>
      <c r="K38">
        <v>2</v>
      </c>
      <c r="L38">
        <v>0</v>
      </c>
      <c r="M38">
        <v>0</v>
      </c>
      <c r="N38">
        <v>5</v>
      </c>
      <c r="O38">
        <v>0</v>
      </c>
      <c r="P38">
        <v>66</v>
      </c>
      <c r="Q38">
        <v>1</v>
      </c>
      <c r="R38">
        <v>1</v>
      </c>
      <c r="S38">
        <v>10</v>
      </c>
      <c r="T38">
        <v>1</v>
      </c>
      <c r="U38">
        <v>5</v>
      </c>
      <c r="V38" t="s">
        <v>14</v>
      </c>
    </row>
    <row r="39" spans="1:22" x14ac:dyDescent="0.25">
      <c r="A39" s="6">
        <f t="shared" si="20"/>
        <v>362</v>
      </c>
      <c r="B39">
        <v>1</v>
      </c>
      <c r="C39">
        <v>8</v>
      </c>
      <c r="D39">
        <v>2</v>
      </c>
      <c r="E39">
        <v>1</v>
      </c>
      <c r="F39">
        <v>0</v>
      </c>
      <c r="G39">
        <v>0</v>
      </c>
      <c r="H39">
        <v>2</v>
      </c>
      <c r="I39">
        <v>0</v>
      </c>
      <c r="J39">
        <v>13</v>
      </c>
      <c r="K39">
        <v>0</v>
      </c>
      <c r="L39">
        <v>0</v>
      </c>
      <c r="M39">
        <v>1</v>
      </c>
      <c r="N39">
        <v>4</v>
      </c>
      <c r="O39">
        <v>0</v>
      </c>
      <c r="P39">
        <v>0</v>
      </c>
      <c r="Q39">
        <v>270</v>
      </c>
      <c r="R39">
        <v>0</v>
      </c>
      <c r="S39">
        <v>44</v>
      </c>
      <c r="T39">
        <v>0</v>
      </c>
      <c r="U39">
        <v>16</v>
      </c>
      <c r="V39" t="s">
        <v>15</v>
      </c>
    </row>
    <row r="40" spans="1:22" x14ac:dyDescent="0.25">
      <c r="A40">
        <f t="shared" si="20"/>
        <v>183</v>
      </c>
      <c r="B40">
        <v>0</v>
      </c>
      <c r="C40">
        <v>2</v>
      </c>
      <c r="D40">
        <v>23</v>
      </c>
      <c r="E40">
        <v>1</v>
      </c>
      <c r="F40">
        <v>2</v>
      </c>
      <c r="G40">
        <v>0</v>
      </c>
      <c r="H40">
        <v>1</v>
      </c>
      <c r="I40">
        <v>10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140</v>
      </c>
      <c r="S40">
        <v>0</v>
      </c>
      <c r="T40">
        <v>1</v>
      </c>
      <c r="U40">
        <v>3</v>
      </c>
      <c r="V40" t="s">
        <v>16</v>
      </c>
    </row>
    <row r="41" spans="1:22" x14ac:dyDescent="0.25">
      <c r="A41" s="2">
        <f t="shared" si="20"/>
        <v>1076</v>
      </c>
      <c r="B41">
        <v>9</v>
      </c>
      <c r="C41">
        <v>29</v>
      </c>
      <c r="D41">
        <v>3</v>
      </c>
      <c r="E41">
        <v>0</v>
      </c>
      <c r="F41">
        <v>0</v>
      </c>
      <c r="G41">
        <v>3</v>
      </c>
      <c r="H41">
        <v>3</v>
      </c>
      <c r="I41">
        <v>1</v>
      </c>
      <c r="J41">
        <v>24</v>
      </c>
      <c r="K41">
        <v>0</v>
      </c>
      <c r="L41">
        <v>6</v>
      </c>
      <c r="M41">
        <v>7</v>
      </c>
      <c r="N41">
        <v>6</v>
      </c>
      <c r="O41">
        <v>1</v>
      </c>
      <c r="P41">
        <v>6</v>
      </c>
      <c r="Q41">
        <v>55</v>
      </c>
      <c r="R41">
        <v>1</v>
      </c>
      <c r="S41">
        <v>873</v>
      </c>
      <c r="T41">
        <v>3</v>
      </c>
      <c r="U41">
        <v>46</v>
      </c>
      <c r="V41" t="s">
        <v>17</v>
      </c>
    </row>
    <row r="42" spans="1:22" x14ac:dyDescent="0.25">
      <c r="A42" s="6">
        <f t="shared" si="20"/>
        <v>395</v>
      </c>
      <c r="B42">
        <v>0</v>
      </c>
      <c r="C42">
        <v>2</v>
      </c>
      <c r="D42">
        <v>26</v>
      </c>
      <c r="E42">
        <v>5</v>
      </c>
      <c r="F42">
        <v>22</v>
      </c>
      <c r="G42">
        <v>0</v>
      </c>
      <c r="H42">
        <v>0</v>
      </c>
      <c r="I42">
        <v>2</v>
      </c>
      <c r="J42">
        <v>1</v>
      </c>
      <c r="K42">
        <v>0</v>
      </c>
      <c r="L42">
        <v>11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3</v>
      </c>
      <c r="T42">
        <v>317</v>
      </c>
      <c r="U42">
        <v>6</v>
      </c>
      <c r="V42" t="s">
        <v>18</v>
      </c>
    </row>
    <row r="43" spans="1:22" x14ac:dyDescent="0.25">
      <c r="A43" s="2">
        <f t="shared" si="20"/>
        <v>1932</v>
      </c>
      <c r="B43">
        <v>3</v>
      </c>
      <c r="C43">
        <v>13</v>
      </c>
      <c r="D43">
        <v>0</v>
      </c>
      <c r="E43">
        <v>0</v>
      </c>
      <c r="F43">
        <v>1</v>
      </c>
      <c r="G43">
        <v>6</v>
      </c>
      <c r="H43">
        <v>9</v>
      </c>
      <c r="I43">
        <v>2</v>
      </c>
      <c r="J43">
        <v>60</v>
      </c>
      <c r="K43">
        <v>29</v>
      </c>
      <c r="L43">
        <v>1</v>
      </c>
      <c r="M43">
        <v>1</v>
      </c>
      <c r="N43">
        <v>6</v>
      </c>
      <c r="O43">
        <v>2</v>
      </c>
      <c r="P43">
        <v>8</v>
      </c>
      <c r="Q43">
        <v>2</v>
      </c>
      <c r="R43">
        <v>0</v>
      </c>
      <c r="S43">
        <v>34</v>
      </c>
      <c r="T43">
        <v>1</v>
      </c>
      <c r="U43">
        <v>1754</v>
      </c>
      <c r="V43" t="s">
        <v>19</v>
      </c>
    </row>
    <row r="44" spans="1:22" x14ac:dyDescent="0.25">
      <c r="A44">
        <f>SUM(A24:A43)</f>
        <v>9944</v>
      </c>
      <c r="V44">
        <f>SUM(B24,C25,D26,E27,F28,G29,H30,I31,J32,K33,L34,M35,N36,O37,P38,Q39,R40,S41,T42,U43)/A44</f>
        <v>0.81948913917940469</v>
      </c>
    </row>
  </sheetData>
  <phoneticPr fontId="1" type="noConversion"/>
  <conditionalFormatting sqref="B2:U21">
    <cfRule type="colorScale" priority="4">
      <colorScale>
        <cfvo type="min"/>
        <cfvo type="max"/>
        <color theme="0"/>
        <color rgb="FFEC701C"/>
      </colorScale>
    </cfRule>
  </conditionalFormatting>
  <conditionalFormatting sqref="C24:U24 B43:T43 B42:S42 U42 B41:R41 T41:U41 B40:Q40 S40:U40 B39:P39 R39:U39 B38:O38 Q38:U38 B37:N37 P37:U37 B36:M36 O36:U36 B35:L35 N35:U35 B34:K34 M34:U34 B33:J33 L33:U33 B32:I32 K32:U32 B31:H31 J31:U31 B30:G30 I30:U30 B29:F29 H29:U29 B28:E28 G28:U28 B27:D27 F27:U27 B26:C26 E26:U26 B25 D25:U25">
    <cfRule type="colorScale" priority="2">
      <colorScale>
        <cfvo type="min"/>
        <cfvo type="max"/>
        <color theme="0"/>
        <color rgb="FFEC701C"/>
      </colorScale>
    </cfRule>
    <cfRule type="colorScale" priority="3">
      <colorScale>
        <cfvo type="min"/>
        <cfvo type="max"/>
        <color rgb="FFFEDEB4"/>
        <color rgb="FFEC701C"/>
      </colorScale>
    </cfRule>
  </conditionalFormatting>
  <conditionalFormatting sqref="B25:B43 C26:C43 D27:D43 E28:E43 F29:F43 G30:G43 H34:K43 H32:I33 H31 J33 L38:O43 L36:M37 L35 N37 P39:P43 Q40:Q43 R41:R43 S42:S43 T43 M24:U34 N35:U35 P36:U37 R38:U39 T40:U41 U42 S40 Q38 O36 G24:L28 J29:L31 K32 L32:L33 I30 H29:I29 C24:F24 D25:F25 E26:F26 F27">
    <cfRule type="colorScale" priority="1">
      <colorScale>
        <cfvo type="min"/>
        <cfvo type="max"/>
        <color theme="0"/>
        <color rgb="FFEC701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All</vt:lpstr>
      <vt:lpstr>etc</vt:lpstr>
      <vt:lpstr>lr</vt:lpstr>
      <vt:lpstr>knn</vt:lpstr>
      <vt:lpstr>rf</vt:lpstr>
      <vt:lpstr>工作表7</vt:lpstr>
      <vt:lpstr>all_v_t_it_sp</vt:lpstr>
      <vt:lpstr>工作表11</vt:lpstr>
      <vt:lpstr>工作表11 (2)</vt:lpstr>
      <vt:lpstr>工作表12</vt:lpstr>
      <vt:lpstr>lsvc_v_t</vt:lpstr>
      <vt:lpstr>lr_v_t</vt:lpstr>
      <vt:lpstr>工作表14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2015-12-02T05:14:20Z</dcterms:created>
  <dcterms:modified xsi:type="dcterms:W3CDTF">2015-12-10T06:59:22Z</dcterms:modified>
</cp:coreProperties>
</file>