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310/310_Data/0RawData/310_split+rm_3rdthreads/"/>
    </mc:Choice>
  </mc:AlternateContent>
  <xr:revisionPtr revIDLastSave="0" documentId="13_ncr:1_{AAF104C1-D2EF-824F-97EC-A61364AD7E81}" xr6:coauthVersionLast="47" xr6:coauthVersionMax="47" xr10:uidLastSave="{00000000-0000-0000-0000-000000000000}"/>
  <bookViews>
    <workbookView xWindow="0" yWindow="500" windowWidth="28800" windowHeight="1544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1" i="1" l="1"/>
  <c r="Y39" i="1"/>
  <c r="Z34" i="1"/>
  <c r="Z35" i="1"/>
  <c r="Z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<sst xmlns="http://schemas.openxmlformats.org/spreadsheetml/2006/main" count="21" uniqueCount="21">
  <si>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</si>
  <si>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</si>
  <si>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</si>
  <si>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</si>
  <si>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</si>
  <si>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</si>
  <si>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</si>
  <si>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</si>
  <si>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</si>
  <si>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</si>
  <si>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</si>
  <si>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</si>
  <si>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</si>
  <si>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</si>
  <si>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l1</t>
  </si>
  <si>
    <t>l2</t>
  </si>
  <si>
    <t>l3</t>
  </si>
  <si>
    <t>kb</t>
  </si>
  <si>
    <t>size_t (8byte)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</si>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</sst>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E81"/>
      <color rgb="FFFFAC6A"/>
      <color rgb="FFBAE08B"/>
      <color rgb="FFE75958"/>
      <color rgb="FFED4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rotate(splicore+rm_unneed thread) _</a:t>
            </a:r>
            <a:r>
              <a:rPr lang="en-US"/>
              <a:t>performance under different threads -- buildtype=release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3.0552202776101389E-4</c:v>
                </c:pt>
                <c:pt idx="1">
                  <c:v>2.507499703659126E-4</c:v>
                </c:pt>
                <c:pt idx="2">
                  <c:v>2.2481760695111734E-4</c:v>
                </c:pt>
                <c:pt idx="3">
                  <c:v>3.0032736648629858E-4</c:v>
                </c:pt>
                <c:pt idx="4">
                  <c:v>2.3687150837988827E-3</c:v>
                </c:pt>
                <c:pt idx="5">
                  <c:v>5.5142032507975083E-3</c:v>
                </c:pt>
                <c:pt idx="6">
                  <c:v>1.2508006547576684E-2</c:v>
                </c:pt>
                <c:pt idx="7">
                  <c:v>2.7973592928275708E-2</c:v>
                </c:pt>
                <c:pt idx="8">
                  <c:v>5.0947737482195686E-2</c:v>
                </c:pt>
                <c:pt idx="9">
                  <c:v>0.10481716864695588</c:v>
                </c:pt>
                <c:pt idx="10">
                  <c:v>0.21919102450546207</c:v>
                </c:pt>
                <c:pt idx="11">
                  <c:v>0.42051059984184957</c:v>
                </c:pt>
                <c:pt idx="12">
                  <c:v>0.80355636898673988</c:v>
                </c:pt>
                <c:pt idx="13">
                  <c:v>1.6454507013770154</c:v>
                </c:pt>
                <c:pt idx="14">
                  <c:v>3.4010460251046024</c:v>
                </c:pt>
                <c:pt idx="15">
                  <c:v>6.7044135814023127</c:v>
                </c:pt>
                <c:pt idx="16">
                  <c:v>12.063382893361654</c:v>
                </c:pt>
                <c:pt idx="17">
                  <c:v>17.885764695650014</c:v>
                </c:pt>
                <c:pt idx="18">
                  <c:v>23.810388102654663</c:v>
                </c:pt>
                <c:pt idx="19">
                  <c:v>12.689539839240437</c:v>
                </c:pt>
                <c:pt idx="20">
                  <c:v>7.9359288453344696</c:v>
                </c:pt>
                <c:pt idx="21">
                  <c:v>7.0383204886648567</c:v>
                </c:pt>
                <c:pt idx="22">
                  <c:v>5.7419200745660026</c:v>
                </c:pt>
                <c:pt idx="23">
                  <c:v>7.4456820003699828</c:v>
                </c:pt>
                <c:pt idx="24">
                  <c:v>7.2894129183273222</c:v>
                </c:pt>
                <c:pt idx="25">
                  <c:v>4.6171544661518791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3.3137039624713048E-4</c:v>
                </c:pt>
                <c:pt idx="1">
                  <c:v>2.846654462154831E-4</c:v>
                </c:pt>
                <c:pt idx="2">
                  <c:v>2.0857642317078908E-4</c:v>
                </c:pt>
                <c:pt idx="3">
                  <c:v>4.3282194328219428E-4</c:v>
                </c:pt>
                <c:pt idx="4">
                  <c:v>2.5246504060479399E-3</c:v>
                </c:pt>
                <c:pt idx="5">
                  <c:v>7.6966107906869087E-3</c:v>
                </c:pt>
                <c:pt idx="6">
                  <c:v>1.2545212259661145E-2</c:v>
                </c:pt>
                <c:pt idx="7">
                  <c:v>2.5504162643688631E-2</c:v>
                </c:pt>
                <c:pt idx="8">
                  <c:v>5.025928820061093E-2</c:v>
                </c:pt>
                <c:pt idx="9">
                  <c:v>0.10355662148846376</c:v>
                </c:pt>
                <c:pt idx="10">
                  <c:v>0.19718008972441783</c:v>
                </c:pt>
                <c:pt idx="11">
                  <c:v>0.38093547362323177</c:v>
                </c:pt>
                <c:pt idx="12">
                  <c:v>0.79689723882721319</c:v>
                </c:pt>
                <c:pt idx="13">
                  <c:v>1.6661826575821888</c:v>
                </c:pt>
                <c:pt idx="14">
                  <c:v>3.0135176874579845</c:v>
                </c:pt>
                <c:pt idx="15">
                  <c:v>6.7515745804261735</c:v>
                </c:pt>
                <c:pt idx="16">
                  <c:v>11.352350265352539</c:v>
                </c:pt>
                <c:pt idx="17">
                  <c:v>18.922057901337791</c:v>
                </c:pt>
                <c:pt idx="18">
                  <c:v>22.347961611024523</c:v>
                </c:pt>
                <c:pt idx="19">
                  <c:v>10.145694233300107</c:v>
                </c:pt>
                <c:pt idx="20">
                  <c:v>8.0679551922985908</c:v>
                </c:pt>
                <c:pt idx="21">
                  <c:v>6.6593663351262089</c:v>
                </c:pt>
                <c:pt idx="22">
                  <c:v>5.9590718897164399</c:v>
                </c:pt>
                <c:pt idx="23">
                  <c:v>5.3569930344464014</c:v>
                </c:pt>
                <c:pt idx="24">
                  <c:v>4.0980755137198175</c:v>
                </c:pt>
                <c:pt idx="25">
                  <c:v>5.5333799762545128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3.4675666928660594E-4</c:v>
                </c:pt>
                <c:pt idx="1">
                  <c:v>2.550350673217567E-4</c:v>
                </c:pt>
                <c:pt idx="2">
                  <c:v>2.6611456764366191E-4</c:v>
                </c:pt>
                <c:pt idx="3">
                  <c:v>1.6647739004749121E-3</c:v>
                </c:pt>
                <c:pt idx="4">
                  <c:v>3.8595411171358893E-3</c:v>
                </c:pt>
                <c:pt idx="5">
                  <c:v>1.2533572068039392E-2</c:v>
                </c:pt>
                <c:pt idx="6">
                  <c:v>1.8837018837018837E-2</c:v>
                </c:pt>
                <c:pt idx="7">
                  <c:v>4.7760379353870293E-2</c:v>
                </c:pt>
                <c:pt idx="8">
                  <c:v>8.5835589465911882E-2</c:v>
                </c:pt>
                <c:pt idx="9">
                  <c:v>0.18188942951376416</c:v>
                </c:pt>
                <c:pt idx="10">
                  <c:v>0.37075976988692716</c:v>
                </c:pt>
                <c:pt idx="11">
                  <c:v>0.78551600548157008</c:v>
                </c:pt>
                <c:pt idx="12">
                  <c:v>1.4844370017110196</c:v>
                </c:pt>
                <c:pt idx="13">
                  <c:v>2.7267246025330101</c:v>
                </c:pt>
                <c:pt idx="14">
                  <c:v>5.8290152058996281</c:v>
                </c:pt>
                <c:pt idx="15">
                  <c:v>11.409884647250017</c:v>
                </c:pt>
                <c:pt idx="16">
                  <c:v>14.179684400758143</c:v>
                </c:pt>
                <c:pt idx="17">
                  <c:v>22.773507922952842</c:v>
                </c:pt>
                <c:pt idx="18">
                  <c:v>20.996113222268779</c:v>
                </c:pt>
                <c:pt idx="19">
                  <c:v>10.628748085136703</c:v>
                </c:pt>
                <c:pt idx="20">
                  <c:v>6.853772684411175</c:v>
                </c:pt>
                <c:pt idx="21">
                  <c:v>6.446205392180743</c:v>
                </c:pt>
                <c:pt idx="22">
                  <c:v>6.1701810701507576</c:v>
                </c:pt>
                <c:pt idx="23">
                  <c:v>3.9372648966908352</c:v>
                </c:pt>
                <c:pt idx="24">
                  <c:v>3.5748163629233836</c:v>
                </c:pt>
                <c:pt idx="25">
                  <c:v>5.8377347206698103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5.9185067152287734E-4</c:v>
                </c:pt>
                <c:pt idx="1">
                  <c:v>2.8344090427893318E-4</c:v>
                </c:pt>
                <c:pt idx="2">
                  <c:v>4.8124080431584111E-4</c:v>
                </c:pt>
                <c:pt idx="3">
                  <c:v>3.7012987012987014E-3</c:v>
                </c:pt>
                <c:pt idx="4">
                  <c:v>7.3494028610175425E-3</c:v>
                </c:pt>
                <c:pt idx="5">
                  <c:v>1.5194054500412882E-2</c:v>
                </c:pt>
                <c:pt idx="6">
                  <c:v>2.9159671290978174E-2</c:v>
                </c:pt>
                <c:pt idx="7">
                  <c:v>5.7185262790291604E-2</c:v>
                </c:pt>
                <c:pt idx="8">
                  <c:v>0.10343874610130681</c:v>
                </c:pt>
                <c:pt idx="9">
                  <c:v>0.22250530785562633</c:v>
                </c:pt>
                <c:pt idx="10">
                  <c:v>0.44968136521106877</c:v>
                </c:pt>
                <c:pt idx="11">
                  <c:v>0.93714540987268258</c:v>
                </c:pt>
                <c:pt idx="12">
                  <c:v>1.9836028445893918</c:v>
                </c:pt>
                <c:pt idx="13">
                  <c:v>3.570662809495448</c:v>
                </c:pt>
                <c:pt idx="14">
                  <c:v>7.9538266622870823</c:v>
                </c:pt>
                <c:pt idx="15">
                  <c:v>14.101298264778789</c:v>
                </c:pt>
                <c:pt idx="16">
                  <c:v>19.914127996221513</c:v>
                </c:pt>
                <c:pt idx="17">
                  <c:v>26.419413199087547</c:v>
                </c:pt>
                <c:pt idx="18">
                  <c:v>20.149426815576433</c:v>
                </c:pt>
                <c:pt idx="19">
                  <c:v>8.0921050703077597</c:v>
                </c:pt>
                <c:pt idx="20">
                  <c:v>6.8887697767263045</c:v>
                </c:pt>
                <c:pt idx="21">
                  <c:v>6.0536431540642397</c:v>
                </c:pt>
                <c:pt idx="22">
                  <c:v>6.0131110061610462</c:v>
                </c:pt>
                <c:pt idx="23">
                  <c:v>5.8671085608758737</c:v>
                </c:pt>
                <c:pt idx="24">
                  <c:v>6.0211394886482124</c:v>
                </c:pt>
                <c:pt idx="25">
                  <c:v>6.1432925191506733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4.0614220540781127E-4</c:v>
                </c:pt>
                <c:pt idx="1">
                  <c:v>3.7330772328758637E-4</c:v>
                </c:pt>
                <c:pt idx="2">
                  <c:v>2.7355810794121279E-3</c:v>
                </c:pt>
                <c:pt idx="3">
                  <c:v>8.1073113207547169E-3</c:v>
                </c:pt>
                <c:pt idx="4">
                  <c:v>1.2352187994275817E-2</c:v>
                </c:pt>
                <c:pt idx="5">
                  <c:v>2.569875776397516E-2</c:v>
                </c:pt>
                <c:pt idx="6">
                  <c:v>5.0133375176525968E-2</c:v>
                </c:pt>
                <c:pt idx="7">
                  <c:v>0.10821404226312202</c:v>
                </c:pt>
                <c:pt idx="8">
                  <c:v>0.20153323322532207</c:v>
                </c:pt>
                <c:pt idx="9">
                  <c:v>0.41986941069509875</c:v>
                </c:pt>
                <c:pt idx="10">
                  <c:v>0.85664866689166386</c:v>
                </c:pt>
                <c:pt idx="11">
                  <c:v>1.822138970653822</c:v>
                </c:pt>
                <c:pt idx="12">
                  <c:v>3.3030745517968687</c:v>
                </c:pt>
                <c:pt idx="13">
                  <c:v>5.4510538641686184</c:v>
                </c:pt>
                <c:pt idx="14">
                  <c:v>8.7102053915275981</c:v>
                </c:pt>
                <c:pt idx="15">
                  <c:v>12.020897267280434</c:v>
                </c:pt>
                <c:pt idx="16">
                  <c:v>15.274405404137543</c:v>
                </c:pt>
                <c:pt idx="17">
                  <c:v>20.827797161018974</c:v>
                </c:pt>
                <c:pt idx="18">
                  <c:v>10.716028733263842</c:v>
                </c:pt>
                <c:pt idx="19">
                  <c:v>7.0134666362513665</c:v>
                </c:pt>
                <c:pt idx="20">
                  <c:v>5.0628985249605858</c:v>
                </c:pt>
                <c:pt idx="21">
                  <c:v>5.9675966850828726</c:v>
                </c:pt>
                <c:pt idx="22">
                  <c:v>6.0106647307674024</c:v>
                </c:pt>
                <c:pt idx="23">
                  <c:v>6.1778545941124001</c:v>
                </c:pt>
                <c:pt idx="24">
                  <c:v>6.3605266529735864</c:v>
                </c:pt>
                <c:pt idx="25">
                  <c:v>6.4056453002835969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4.9193298703085759E-4</c:v>
                </c:pt>
                <c:pt idx="1">
                  <c:v>1.1273798942788979E-3</c:v>
                </c:pt>
                <c:pt idx="2">
                  <c:v>4.9147121535181235E-3</c:v>
                </c:pt>
                <c:pt idx="3">
                  <c:v>1.7781402936378466E-2</c:v>
                </c:pt>
                <c:pt idx="4">
                  <c:v>2.5038402457757299E-2</c:v>
                </c:pt>
                <c:pt idx="5">
                  <c:v>5.0380517503805178E-2</c:v>
                </c:pt>
                <c:pt idx="6">
                  <c:v>0.10355987055016182</c:v>
                </c:pt>
                <c:pt idx="7">
                  <c:v>0.18649045521292218</c:v>
                </c:pt>
                <c:pt idx="8">
                  <c:v>0.375</c:v>
                </c:pt>
                <c:pt idx="9">
                  <c:v>0.85833333333333328</c:v>
                </c:pt>
                <c:pt idx="10">
                  <c:v>1.4492897727272727</c:v>
                </c:pt>
                <c:pt idx="11">
                  <c:v>2.5886912325285896</c:v>
                </c:pt>
                <c:pt idx="12">
                  <c:v>4.028173190984579</c:v>
                </c:pt>
                <c:pt idx="13">
                  <c:v>5.4757594045463689</c:v>
                </c:pt>
                <c:pt idx="14">
                  <c:v>6.8646382064140923</c:v>
                </c:pt>
                <c:pt idx="15">
                  <c:v>9.037130376344086</c:v>
                </c:pt>
                <c:pt idx="16">
                  <c:v>13.351362754197957</c:v>
                </c:pt>
                <c:pt idx="17">
                  <c:v>14.879024218612559</c:v>
                </c:pt>
                <c:pt idx="18">
                  <c:v>8.1485580591659268</c:v>
                </c:pt>
                <c:pt idx="19">
                  <c:v>5.7060407596251395</c:v>
                </c:pt>
                <c:pt idx="20">
                  <c:v>5.3851541706227533</c:v>
                </c:pt>
                <c:pt idx="21">
                  <c:v>5.5100728214126162</c:v>
                </c:pt>
                <c:pt idx="22">
                  <c:v>5.576096195880158</c:v>
                </c:pt>
                <c:pt idx="23">
                  <c:v>5.6510690415368998</c:v>
                </c:pt>
                <c:pt idx="24">
                  <c:v>5.6412499256496478</c:v>
                </c:pt>
                <c:pt idx="25">
                  <c:v>5.6462598189860689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rgbClr val="FFAC6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D-D243-8197-CA213FEA291D}"/>
                </c:ext>
              </c:extLst>
            </c:dLbl>
            <c:dLbl>
              <c:idx val="1"/>
              <c:layout>
                <c:manualLayout>
                  <c:x val="-2.8421839940164548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Sheet1!$Y$37:$Y$38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Sheet1!$Z$37:$Z$38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15E8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AD-D243-8197-CA213FEA291D}"/>
                </c:ext>
              </c:extLst>
            </c:dLbl>
            <c:dLbl>
              <c:idx val="1"/>
              <c:layout>
                <c:manualLayout>
                  <c:x val="-3.5901271503365743E-2"/>
                  <c:y val="-2.0737327188940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Sheet1!$Y$39:$Y$40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Sheet1!$Z$39:$Z$40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D-D243-8197-CA213FEA291D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AD-D243-8197-CA213FEA291D}"/>
                </c:ext>
              </c:extLst>
            </c:dLbl>
            <c:dLbl>
              <c:idx val="1"/>
              <c:layout>
                <c:manualLayout>
                  <c:x val="-1.3462976813762155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Sheet1!$Y$41:$Y$42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Sheet1!$Z$41:$Z$42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D-D243-8197-CA213FEA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2460061602247364"/>
          <c:h val="0.401082223593018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  <xdr:twoCellAnchor>
    <xdr:from>
      <xdr:col>15</xdr:col>
      <xdr:colOff>406400</xdr:colOff>
      <xdr:row>97</xdr:row>
      <xdr:rowOff>88900</xdr:rowOff>
    </xdr:from>
    <xdr:to>
      <xdr:col>17</xdr:col>
      <xdr:colOff>355600</xdr:colOff>
      <xdr:row>108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EDB298-7ED7-724D-8167-91339477E7D9}"/>
            </a:ext>
          </a:extLst>
        </xdr:cNvPr>
        <xdr:cNvSpPr txBox="1"/>
      </xdr:nvSpPr>
      <xdr:spPr>
        <a:xfrm>
          <a:off x="15773400" y="19799300"/>
          <a:ext cx="16002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inputsize=2^30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0"/>
  <sheetViews>
    <sheetView tabSelected="1" topLeftCell="A113" workbookViewId="0">
      <selection activeCell="A130" sqref="A130:AB137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1.43E-7</v>
      </c>
      <c r="G2">
        <v>2.9069000000000002E-4</v>
      </c>
      <c r="H2" s="1">
        <f>F2/G2</f>
        <v>4.9193298703085759E-4</v>
      </c>
      <c r="J2" s="1">
        <v>1.4600000000000001E-7</v>
      </c>
      <c r="K2">
        <v>3.5948000000000002E-4</v>
      </c>
      <c r="L2" s="1">
        <f>J2/K2</f>
        <v>4.0614220540781127E-4</v>
      </c>
      <c r="N2" s="1">
        <v>1.8199999999999999E-7</v>
      </c>
      <c r="O2">
        <v>3.0750999999999999E-4</v>
      </c>
      <c r="P2" s="1">
        <f>N2/O2</f>
        <v>5.9185067152287734E-4</v>
      </c>
      <c r="R2" s="1">
        <v>1.4999999999999999E-7</v>
      </c>
      <c r="S2">
        <v>4.3258000000000001E-4</v>
      </c>
      <c r="T2" s="1">
        <f>R2/S2</f>
        <v>3.4675666928660594E-4</v>
      </c>
      <c r="V2" s="1">
        <v>1.66E-7</v>
      </c>
      <c r="W2">
        <v>5.0095000000000001E-4</v>
      </c>
      <c r="X2" s="1">
        <f>V2/W2</f>
        <v>3.3137039624713048E-4</v>
      </c>
      <c r="Z2" s="1">
        <v>1.6199999999999999E-7</v>
      </c>
      <c r="AA2">
        <v>5.3023999999999996E-4</v>
      </c>
      <c r="AB2" s="1">
        <f>Z2/AA2</f>
        <v>3.0552202776101389E-4</v>
      </c>
    </row>
    <row r="3" spans="1:28" x14ac:dyDescent="0.2">
      <c r="A3">
        <v>64</v>
      </c>
      <c r="B3" s="1"/>
      <c r="D3" s="1"/>
      <c r="F3" s="1">
        <v>2.41E-7</v>
      </c>
      <c r="G3">
        <v>2.1377000000000001E-4</v>
      </c>
      <c r="H3" s="1">
        <f t="shared" ref="H3:H27" si="0">F3/G3</f>
        <v>1.1273798942788979E-3</v>
      </c>
      <c r="J3" s="1">
        <v>2.41E-7</v>
      </c>
      <c r="K3">
        <v>6.4557999999999998E-4</v>
      </c>
      <c r="L3" s="1">
        <f t="shared" ref="L3:L27" si="1">J3/K3</f>
        <v>3.7330772328758637E-4</v>
      </c>
      <c r="N3" s="1">
        <v>2.4900000000000002E-7</v>
      </c>
      <c r="O3">
        <v>8.7849E-4</v>
      </c>
      <c r="P3" s="1">
        <f t="shared" ref="P3:P27" si="2">N3/O3</f>
        <v>2.8344090427893318E-4</v>
      </c>
      <c r="R3" s="1">
        <v>2.72E-7</v>
      </c>
      <c r="S3">
        <v>1.0665200000000001E-3</v>
      </c>
      <c r="T3" s="1">
        <f t="shared" ref="T3:T27" si="3">R3/S3</f>
        <v>2.550350673217567E-4</v>
      </c>
      <c r="V3" s="1">
        <v>2.9700000000000003E-7</v>
      </c>
      <c r="W3">
        <v>1.0433300000000001E-3</v>
      </c>
      <c r="X3" s="1">
        <f t="shared" ref="X3:X27" si="4">V3/W3</f>
        <v>2.846654462154831E-4</v>
      </c>
      <c r="Z3" s="1">
        <v>2.7500000000000001E-7</v>
      </c>
      <c r="AA3">
        <v>1.0967100000000001E-3</v>
      </c>
      <c r="AB3" s="1">
        <f t="shared" ref="AB3:AB27" si="5">Z3/AA3</f>
        <v>2.507499703659126E-4</v>
      </c>
    </row>
    <row r="4" spans="1:28" x14ac:dyDescent="0.2">
      <c r="A4">
        <v>128</v>
      </c>
      <c r="B4" s="1"/>
      <c r="D4" s="1"/>
      <c r="F4" s="1">
        <v>4.6100000000000001E-7</v>
      </c>
      <c r="G4" s="1">
        <v>9.3800000000000003E-5</v>
      </c>
      <c r="H4" s="1">
        <f t="shared" si="0"/>
        <v>4.9147121535181235E-3</v>
      </c>
      <c r="J4" s="1">
        <v>4.4299999999999998E-7</v>
      </c>
      <c r="K4">
        <v>1.6194000000000001E-4</v>
      </c>
      <c r="L4" s="1">
        <f t="shared" si="1"/>
        <v>2.7355810794121279E-3</v>
      </c>
      <c r="N4" s="1">
        <v>4.7100000000000002E-7</v>
      </c>
      <c r="O4">
        <v>9.7871999999999998E-4</v>
      </c>
      <c r="P4" s="1">
        <f t="shared" si="2"/>
        <v>4.8124080431584111E-4</v>
      </c>
      <c r="R4" s="1">
        <v>4.9999999999999998E-7</v>
      </c>
      <c r="S4">
        <v>1.87889E-3</v>
      </c>
      <c r="T4" s="1">
        <f t="shared" si="3"/>
        <v>2.6611456764366191E-4</v>
      </c>
      <c r="V4" s="1">
        <v>4.8800000000000003E-7</v>
      </c>
      <c r="W4">
        <v>2.3396699999999999E-3</v>
      </c>
      <c r="X4" s="1">
        <f t="shared" si="4"/>
        <v>2.0857642317078908E-4</v>
      </c>
      <c r="Z4" s="1">
        <v>5.1799999999999995E-7</v>
      </c>
      <c r="AA4">
        <v>2.30409E-3</v>
      </c>
      <c r="AB4" s="1">
        <f t="shared" si="5"/>
        <v>2.2481760695111734E-4</v>
      </c>
    </row>
    <row r="5" spans="1:28" x14ac:dyDescent="0.2">
      <c r="A5">
        <v>256</v>
      </c>
      <c r="B5" s="1"/>
      <c r="D5" s="1"/>
      <c r="F5" s="1">
        <v>1.0899999999999999E-6</v>
      </c>
      <c r="G5" s="1">
        <v>6.1299999999999999E-5</v>
      </c>
      <c r="H5" s="1">
        <f t="shared" si="0"/>
        <v>1.7781402936378466E-2</v>
      </c>
      <c r="J5" s="1">
        <v>1.1000000000000001E-6</v>
      </c>
      <c r="K5">
        <v>1.3568E-4</v>
      </c>
      <c r="L5" s="1">
        <f t="shared" si="1"/>
        <v>8.1073113207547169E-3</v>
      </c>
      <c r="N5" s="1">
        <v>1.1400000000000001E-6</v>
      </c>
      <c r="O5">
        <v>3.0800000000000001E-4</v>
      </c>
      <c r="P5" s="1">
        <f t="shared" si="2"/>
        <v>3.7012987012987014E-3</v>
      </c>
      <c r="R5" s="1">
        <v>1.2899999999999999E-6</v>
      </c>
      <c r="S5">
        <v>7.7488000000000003E-4</v>
      </c>
      <c r="T5" s="1">
        <f t="shared" si="3"/>
        <v>1.6647739004749121E-3</v>
      </c>
      <c r="V5" s="1">
        <v>9.3099999999999996E-7</v>
      </c>
      <c r="W5">
        <v>2.1510000000000001E-3</v>
      </c>
      <c r="X5" s="1">
        <f t="shared" si="4"/>
        <v>4.3282194328219428E-4</v>
      </c>
      <c r="Z5" s="1">
        <v>9.33E-7</v>
      </c>
      <c r="AA5">
        <v>3.1066100000000001E-3</v>
      </c>
      <c r="AB5" s="1">
        <f t="shared" si="5"/>
        <v>3.0032736648629858E-4</v>
      </c>
    </row>
    <row r="6" spans="1:28" x14ac:dyDescent="0.2">
      <c r="A6">
        <v>512</v>
      </c>
      <c r="B6" s="1"/>
      <c r="D6" s="1"/>
      <c r="F6" s="1">
        <v>1.6300000000000001E-6</v>
      </c>
      <c r="G6" s="1">
        <v>6.5099999999999997E-5</v>
      </c>
      <c r="H6" s="1">
        <f t="shared" si="0"/>
        <v>2.5038402457757299E-2</v>
      </c>
      <c r="J6" s="1">
        <v>1.64E-6</v>
      </c>
      <c r="K6">
        <v>1.3276999999999999E-4</v>
      </c>
      <c r="L6" s="1">
        <f t="shared" si="1"/>
        <v>1.2352187994275817E-2</v>
      </c>
      <c r="N6" s="1">
        <v>1.68E-6</v>
      </c>
      <c r="O6">
        <v>2.2859000000000001E-4</v>
      </c>
      <c r="P6" s="1">
        <f t="shared" si="2"/>
        <v>7.3494028610175425E-3</v>
      </c>
      <c r="R6" s="1">
        <v>1.6300000000000001E-6</v>
      </c>
      <c r="S6">
        <v>4.2233E-4</v>
      </c>
      <c r="T6" s="1">
        <f t="shared" si="3"/>
        <v>3.8595411171358893E-3</v>
      </c>
      <c r="V6" s="1">
        <v>1.7999999999999999E-6</v>
      </c>
      <c r="W6">
        <v>7.1297000000000005E-4</v>
      </c>
      <c r="X6" s="1">
        <f t="shared" si="4"/>
        <v>2.5246504060479399E-3</v>
      </c>
      <c r="Z6" s="1">
        <v>2.12E-6</v>
      </c>
      <c r="AA6">
        <v>8.9499999999999996E-4</v>
      </c>
      <c r="AB6" s="1">
        <f t="shared" si="5"/>
        <v>2.3687150837988827E-3</v>
      </c>
    </row>
    <row r="7" spans="1:28" x14ac:dyDescent="0.2">
      <c r="A7">
        <v>1024</v>
      </c>
      <c r="B7" s="1"/>
      <c r="D7" s="1"/>
      <c r="F7" s="1">
        <v>3.3100000000000001E-6</v>
      </c>
      <c r="G7" s="1">
        <v>6.5699999999999998E-5</v>
      </c>
      <c r="H7" s="1">
        <f t="shared" si="0"/>
        <v>5.0380517503805178E-2</v>
      </c>
      <c r="J7" s="1">
        <v>3.3100000000000001E-6</v>
      </c>
      <c r="K7">
        <v>1.2879999999999999E-4</v>
      </c>
      <c r="L7" s="1">
        <f t="shared" si="1"/>
        <v>2.569875776397516E-2</v>
      </c>
      <c r="N7" s="1">
        <v>3.6799999999999999E-6</v>
      </c>
      <c r="O7">
        <v>2.4220000000000001E-4</v>
      </c>
      <c r="P7" s="1">
        <f t="shared" si="2"/>
        <v>1.5194054500412882E-2</v>
      </c>
      <c r="R7" s="1">
        <v>3.9199999999999997E-6</v>
      </c>
      <c r="S7">
        <v>3.1275999999999998E-4</v>
      </c>
      <c r="T7" s="1">
        <f t="shared" si="3"/>
        <v>1.2533572068039392E-2</v>
      </c>
      <c r="V7" s="1">
        <v>3.9899999999999999E-6</v>
      </c>
      <c r="W7">
        <v>5.1840999999999996E-4</v>
      </c>
      <c r="X7" s="1">
        <f t="shared" si="4"/>
        <v>7.6966107906869087E-3</v>
      </c>
      <c r="Z7" s="1">
        <v>3.63E-6</v>
      </c>
      <c r="AA7">
        <v>6.5830000000000001E-4</v>
      </c>
      <c r="AB7" s="1">
        <f t="shared" si="5"/>
        <v>5.5142032507975083E-3</v>
      </c>
    </row>
    <row r="8" spans="1:28" x14ac:dyDescent="0.2">
      <c r="A8">
        <v>2048</v>
      </c>
      <c r="D8" s="1"/>
      <c r="F8" s="1">
        <v>6.3999999999999997E-6</v>
      </c>
      <c r="G8" s="1">
        <v>6.1799999999999998E-5</v>
      </c>
      <c r="H8" s="1">
        <f t="shared" si="0"/>
        <v>0.10355987055016182</v>
      </c>
      <c r="J8" s="1">
        <v>6.3899999999999998E-6</v>
      </c>
      <c r="K8">
        <v>1.2746E-4</v>
      </c>
      <c r="L8" s="1">
        <f t="shared" si="1"/>
        <v>5.0133375176525968E-2</v>
      </c>
      <c r="N8" s="1">
        <v>6.6000000000000003E-6</v>
      </c>
      <c r="O8">
        <v>2.2634E-4</v>
      </c>
      <c r="P8" s="1">
        <f t="shared" si="2"/>
        <v>2.9159671290978174E-2</v>
      </c>
      <c r="R8" s="1">
        <v>6.2099999999999998E-6</v>
      </c>
      <c r="S8">
        <v>3.2967000000000001E-4</v>
      </c>
      <c r="T8" s="1">
        <f t="shared" si="3"/>
        <v>1.8837018837018837E-2</v>
      </c>
      <c r="V8" s="1">
        <v>6.5899999999999996E-6</v>
      </c>
      <c r="W8">
        <v>5.2530000000000003E-4</v>
      </c>
      <c r="X8" s="1">
        <f t="shared" si="4"/>
        <v>1.2545212259661145E-2</v>
      </c>
      <c r="Z8" s="1">
        <v>7.0299999999999996E-6</v>
      </c>
      <c r="AA8">
        <v>5.6203999999999998E-4</v>
      </c>
      <c r="AB8" s="1">
        <f t="shared" si="5"/>
        <v>1.2508006547576684E-2</v>
      </c>
    </row>
    <row r="9" spans="1:28" x14ac:dyDescent="0.2">
      <c r="A9">
        <v>4096</v>
      </c>
      <c r="D9" s="1"/>
      <c r="F9" s="1">
        <v>1.27E-5</v>
      </c>
      <c r="G9" s="1">
        <v>6.8100000000000002E-5</v>
      </c>
      <c r="H9" s="1">
        <f t="shared" si="0"/>
        <v>0.18649045521292218</v>
      </c>
      <c r="J9" s="1">
        <v>1.27E-5</v>
      </c>
      <c r="K9">
        <v>1.1736E-4</v>
      </c>
      <c r="L9" s="1">
        <f t="shared" si="1"/>
        <v>0.10821404226312202</v>
      </c>
      <c r="N9" s="1">
        <v>1.31E-5</v>
      </c>
      <c r="O9">
        <v>2.2908E-4</v>
      </c>
      <c r="P9" s="1">
        <f t="shared" si="2"/>
        <v>5.7185262790291604E-2</v>
      </c>
      <c r="R9" s="1">
        <v>1.4E-5</v>
      </c>
      <c r="S9">
        <v>2.9313000000000001E-4</v>
      </c>
      <c r="T9" s="1">
        <f t="shared" si="3"/>
        <v>4.7760379353870293E-2</v>
      </c>
      <c r="V9" s="1">
        <v>1.4E-5</v>
      </c>
      <c r="W9">
        <v>5.4892999999999999E-4</v>
      </c>
      <c r="X9" s="1">
        <f t="shared" si="4"/>
        <v>2.5504162643688631E-2</v>
      </c>
      <c r="Z9" s="1">
        <v>1.5E-5</v>
      </c>
      <c r="AA9">
        <v>5.3622000000000001E-4</v>
      </c>
      <c r="AB9" s="1">
        <f t="shared" si="5"/>
        <v>2.7973592928275708E-2</v>
      </c>
    </row>
    <row r="10" spans="1:28" x14ac:dyDescent="0.2">
      <c r="A10">
        <v>8192</v>
      </c>
      <c r="D10" s="1"/>
      <c r="F10" s="1">
        <v>2.55E-5</v>
      </c>
      <c r="G10" s="1">
        <v>6.7999999999999999E-5</v>
      </c>
      <c r="H10" s="1">
        <f t="shared" si="0"/>
        <v>0.375</v>
      </c>
      <c r="J10" s="1">
        <v>2.55E-5</v>
      </c>
      <c r="K10">
        <v>1.2653E-4</v>
      </c>
      <c r="L10" s="1">
        <f t="shared" si="1"/>
        <v>0.20153323322532207</v>
      </c>
      <c r="N10" s="1">
        <v>2.62E-5</v>
      </c>
      <c r="O10">
        <v>2.5328999999999998E-4</v>
      </c>
      <c r="P10" s="1">
        <f t="shared" si="2"/>
        <v>0.10343874610130681</v>
      </c>
      <c r="R10" s="1">
        <v>2.7900000000000001E-5</v>
      </c>
      <c r="S10">
        <v>3.2504000000000002E-4</v>
      </c>
      <c r="T10" s="1">
        <f t="shared" si="3"/>
        <v>8.5835589465911882E-2</v>
      </c>
      <c r="V10" s="1">
        <v>2.83E-5</v>
      </c>
      <c r="W10">
        <v>5.6307999999999998E-4</v>
      </c>
      <c r="X10" s="1">
        <f t="shared" si="4"/>
        <v>5.025928820061093E-2</v>
      </c>
      <c r="Z10" s="1">
        <v>2.7900000000000001E-5</v>
      </c>
      <c r="AA10">
        <v>5.4761999999999996E-4</v>
      </c>
      <c r="AB10" s="1">
        <f t="shared" si="5"/>
        <v>5.0947737482195686E-2</v>
      </c>
    </row>
    <row r="11" spans="1:28" x14ac:dyDescent="0.2">
      <c r="A11">
        <v>16384</v>
      </c>
      <c r="D11" s="1"/>
      <c r="F11" s="1">
        <v>5.1499999999999998E-5</v>
      </c>
      <c r="G11" s="1">
        <v>6.0000000000000002E-5</v>
      </c>
      <c r="H11" s="1">
        <f t="shared" si="0"/>
        <v>0.85833333333333328</v>
      </c>
      <c r="J11" s="1">
        <v>5.0800000000000002E-5</v>
      </c>
      <c r="K11">
        <v>1.2099000000000001E-4</v>
      </c>
      <c r="L11" s="1">
        <f t="shared" si="1"/>
        <v>0.41986941069509875</v>
      </c>
      <c r="N11" s="1">
        <v>5.24E-5</v>
      </c>
      <c r="O11">
        <v>2.3550000000000001E-4</v>
      </c>
      <c r="P11" s="1">
        <f t="shared" si="2"/>
        <v>0.22250530785562633</v>
      </c>
      <c r="R11" s="1">
        <v>5.5699999999999999E-5</v>
      </c>
      <c r="S11">
        <v>3.0623E-4</v>
      </c>
      <c r="T11" s="1">
        <f t="shared" si="3"/>
        <v>0.18188942951376416</v>
      </c>
      <c r="V11" s="1">
        <v>5.5699999999999999E-5</v>
      </c>
      <c r="W11">
        <v>5.3786999999999997E-4</v>
      </c>
      <c r="X11" s="1">
        <f t="shared" si="4"/>
        <v>0.10355662148846376</v>
      </c>
      <c r="Z11" s="1">
        <v>5.6900000000000001E-5</v>
      </c>
      <c r="AA11">
        <v>5.4284999999999999E-4</v>
      </c>
      <c r="AB11" s="1">
        <f t="shared" si="5"/>
        <v>0.10481716864695588</v>
      </c>
    </row>
    <row r="12" spans="1:28" x14ac:dyDescent="0.2">
      <c r="A12">
        <v>32768</v>
      </c>
      <c r="D12" s="1"/>
      <c r="F12">
        <v>1.0203E-4</v>
      </c>
      <c r="G12" s="1">
        <v>7.0400000000000004E-5</v>
      </c>
      <c r="H12" s="1">
        <f t="shared" si="0"/>
        <v>1.4492897727272727</v>
      </c>
      <c r="J12">
        <v>1.0153E-4</v>
      </c>
      <c r="K12">
        <v>1.1852E-4</v>
      </c>
      <c r="L12" s="1">
        <f t="shared" si="1"/>
        <v>0.85664866689166386</v>
      </c>
      <c r="N12">
        <v>1.0514E-4</v>
      </c>
      <c r="O12">
        <v>2.3381000000000001E-4</v>
      </c>
      <c r="P12" s="1">
        <f t="shared" si="2"/>
        <v>0.44968136521106877</v>
      </c>
      <c r="R12">
        <v>1.1213999999999999E-4</v>
      </c>
      <c r="S12">
        <v>3.0246E-4</v>
      </c>
      <c r="T12" s="1">
        <f t="shared" si="3"/>
        <v>0.37075976988692716</v>
      </c>
      <c r="V12">
        <v>1.0153E-4</v>
      </c>
      <c r="W12">
        <v>5.1491000000000004E-4</v>
      </c>
      <c r="X12" s="1">
        <f t="shared" si="4"/>
        <v>0.19718008972441783</v>
      </c>
      <c r="Z12">
        <v>1.1136E-4</v>
      </c>
      <c r="AA12">
        <v>5.0805000000000002E-4</v>
      </c>
      <c r="AB12" s="1">
        <f t="shared" si="5"/>
        <v>0.21919102450546207</v>
      </c>
    </row>
    <row r="13" spans="1:28" x14ac:dyDescent="0.2">
      <c r="A13">
        <v>65536</v>
      </c>
      <c r="D13" s="1"/>
      <c r="F13">
        <v>2.0373E-4</v>
      </c>
      <c r="G13" s="1">
        <v>7.8700000000000002E-5</v>
      </c>
      <c r="H13" s="1">
        <f t="shared" si="0"/>
        <v>2.5886912325285896</v>
      </c>
      <c r="J13">
        <v>2.0427999999999999E-4</v>
      </c>
      <c r="K13">
        <v>1.1211E-4</v>
      </c>
      <c r="L13" s="1">
        <f t="shared" si="1"/>
        <v>1.822138970653822</v>
      </c>
      <c r="N13">
        <v>2.0977999999999999E-4</v>
      </c>
      <c r="O13">
        <v>2.2384999999999999E-4</v>
      </c>
      <c r="P13" s="1">
        <f t="shared" si="2"/>
        <v>0.93714540987268258</v>
      </c>
      <c r="R13">
        <v>2.2355000000000001E-4</v>
      </c>
      <c r="S13">
        <v>2.8458999999999998E-4</v>
      </c>
      <c r="T13" s="1">
        <f t="shared" si="3"/>
        <v>0.78551600548157008</v>
      </c>
      <c r="V13">
        <v>2.0384999999999999E-4</v>
      </c>
      <c r="W13">
        <v>5.3512999999999998E-4</v>
      </c>
      <c r="X13" s="1">
        <f t="shared" si="4"/>
        <v>0.38093547362323177</v>
      </c>
      <c r="Z13">
        <v>2.2335000000000001E-4</v>
      </c>
      <c r="AA13">
        <v>5.3114000000000004E-4</v>
      </c>
      <c r="AB13" s="1">
        <f t="shared" si="5"/>
        <v>0.42051059984184957</v>
      </c>
    </row>
    <row r="14" spans="1:28" x14ac:dyDescent="0.2">
      <c r="A14">
        <v>131072</v>
      </c>
      <c r="D14" s="1"/>
      <c r="F14">
        <v>4.0748999999999999E-4</v>
      </c>
      <c r="G14">
        <v>1.0116E-4</v>
      </c>
      <c r="H14" s="1">
        <f t="shared" si="0"/>
        <v>4.028173190984579</v>
      </c>
      <c r="J14">
        <v>4.0716999999999999E-4</v>
      </c>
      <c r="K14">
        <v>1.2327E-4</v>
      </c>
      <c r="L14" s="1">
        <f t="shared" si="1"/>
        <v>3.3030745517968687</v>
      </c>
      <c r="N14">
        <v>4.3792000000000001E-4</v>
      </c>
      <c r="O14">
        <v>2.2076999999999999E-4</v>
      </c>
      <c r="P14" s="1">
        <f t="shared" si="2"/>
        <v>1.9836028445893918</v>
      </c>
      <c r="R14">
        <v>4.0776000000000001E-4</v>
      </c>
      <c r="S14">
        <v>2.7469000000000001E-4</v>
      </c>
      <c r="T14" s="1">
        <f t="shared" si="3"/>
        <v>1.4844370017110196</v>
      </c>
      <c r="V14">
        <v>4.4791999999999998E-4</v>
      </c>
      <c r="W14">
        <v>5.6207999999999996E-4</v>
      </c>
      <c r="X14" s="1">
        <f t="shared" si="4"/>
        <v>0.79689723882721319</v>
      </c>
      <c r="Z14">
        <v>4.4782999999999997E-4</v>
      </c>
      <c r="AA14">
        <v>5.5730999999999999E-4</v>
      </c>
      <c r="AB14" s="1">
        <f t="shared" si="5"/>
        <v>0.80355636898673988</v>
      </c>
    </row>
    <row r="15" spans="1:28" x14ac:dyDescent="0.2">
      <c r="A15">
        <v>262144</v>
      </c>
      <c r="D15" s="1"/>
      <c r="F15">
        <v>8.1660000000000001E-4</v>
      </c>
      <c r="G15">
        <v>1.4913E-4</v>
      </c>
      <c r="H15" s="1">
        <f t="shared" si="0"/>
        <v>5.4757594045463689</v>
      </c>
      <c r="J15">
        <v>8.1466000000000004E-4</v>
      </c>
      <c r="K15">
        <v>1.4945E-4</v>
      </c>
      <c r="L15" s="1">
        <f t="shared" si="1"/>
        <v>5.4510538641686184</v>
      </c>
      <c r="N15">
        <v>8.3931999999999995E-4</v>
      </c>
      <c r="O15">
        <v>2.3505999999999999E-4</v>
      </c>
      <c r="P15" s="1">
        <f t="shared" si="2"/>
        <v>3.570662809495448</v>
      </c>
      <c r="R15">
        <v>8.0951000000000005E-4</v>
      </c>
      <c r="S15">
        <v>2.9688000000000002E-4</v>
      </c>
      <c r="T15" s="1">
        <f t="shared" si="3"/>
        <v>2.7267246025330101</v>
      </c>
      <c r="V15">
        <v>8.9504000000000005E-4</v>
      </c>
      <c r="W15">
        <v>5.3717999999999995E-4</v>
      </c>
      <c r="X15" s="1">
        <f t="shared" si="4"/>
        <v>1.6661826575821888</v>
      </c>
      <c r="Z15">
        <v>8.9501000000000001E-4</v>
      </c>
      <c r="AA15">
        <v>5.4392999999999998E-4</v>
      </c>
      <c r="AB15" s="1">
        <f t="shared" si="5"/>
        <v>1.6454507013770154</v>
      </c>
    </row>
    <row r="16" spans="1:28" x14ac:dyDescent="0.2">
      <c r="A16">
        <v>524288</v>
      </c>
      <c r="D16" s="1"/>
      <c r="F16">
        <v>1.6289099999999999E-3</v>
      </c>
      <c r="G16">
        <v>2.3729E-4</v>
      </c>
      <c r="H16" s="1">
        <f t="shared" si="0"/>
        <v>6.8646382064140923</v>
      </c>
      <c r="J16">
        <v>1.62846E-3</v>
      </c>
      <c r="K16">
        <v>1.8696000000000001E-4</v>
      </c>
      <c r="L16" s="1">
        <f t="shared" si="1"/>
        <v>8.7102053915275981</v>
      </c>
      <c r="N16">
        <v>1.6950400000000001E-3</v>
      </c>
      <c r="O16">
        <v>2.1311E-4</v>
      </c>
      <c r="P16" s="1">
        <f t="shared" si="2"/>
        <v>7.9538266622870823</v>
      </c>
      <c r="R16">
        <v>1.7863600000000001E-3</v>
      </c>
      <c r="S16">
        <v>3.0645999999999999E-4</v>
      </c>
      <c r="T16" s="1">
        <f t="shared" si="3"/>
        <v>5.8290152058996281</v>
      </c>
      <c r="V16">
        <v>1.65861E-3</v>
      </c>
      <c r="W16">
        <v>5.5038999999999999E-4</v>
      </c>
      <c r="X16" s="1">
        <f t="shared" si="4"/>
        <v>3.0135176874579845</v>
      </c>
      <c r="Z16">
        <v>1.78827E-3</v>
      </c>
      <c r="AA16">
        <v>5.2579999999999999E-4</v>
      </c>
      <c r="AB16" s="1">
        <f t="shared" si="5"/>
        <v>3.4010460251046024</v>
      </c>
    </row>
    <row r="17" spans="1:28" x14ac:dyDescent="0.2">
      <c r="A17" s="1">
        <v>1050000</v>
      </c>
      <c r="D17" s="1"/>
      <c r="F17">
        <v>3.22734E-3</v>
      </c>
      <c r="G17">
        <v>3.5712E-4</v>
      </c>
      <c r="H17" s="1">
        <f t="shared" si="0"/>
        <v>9.037130376344086</v>
      </c>
      <c r="J17">
        <v>3.29036E-3</v>
      </c>
      <c r="K17">
        <v>2.7371999999999997E-4</v>
      </c>
      <c r="L17" s="1">
        <f t="shared" si="1"/>
        <v>12.020897267280434</v>
      </c>
      <c r="N17">
        <v>3.3562499999999999E-3</v>
      </c>
      <c r="O17">
        <v>2.3801000000000001E-4</v>
      </c>
      <c r="P17" s="1">
        <f t="shared" si="2"/>
        <v>14.101298264778789</v>
      </c>
      <c r="R17">
        <v>3.5806499999999999E-3</v>
      </c>
      <c r="S17">
        <v>3.1381999999999997E-4</v>
      </c>
      <c r="T17" s="1">
        <f t="shared" si="3"/>
        <v>11.409884647250017</v>
      </c>
      <c r="V17">
        <v>3.5803599999999999E-3</v>
      </c>
      <c r="W17">
        <v>5.3030000000000004E-4</v>
      </c>
      <c r="X17" s="1">
        <f t="shared" si="4"/>
        <v>6.7515745804261735</v>
      </c>
      <c r="Z17">
        <v>3.5818999999999998E-3</v>
      </c>
      <c r="AA17">
        <v>5.3426000000000005E-4</v>
      </c>
      <c r="AB17" s="1">
        <f t="shared" si="5"/>
        <v>6.7044135814023127</v>
      </c>
    </row>
    <row r="18" spans="1:28" x14ac:dyDescent="0.2">
      <c r="A18" s="1">
        <v>2100000</v>
      </c>
      <c r="D18" s="1"/>
      <c r="F18">
        <v>6.3290799999999999E-3</v>
      </c>
      <c r="G18">
        <v>4.7404000000000001E-4</v>
      </c>
      <c r="H18" s="1">
        <f t="shared" si="0"/>
        <v>13.351362754197957</v>
      </c>
      <c r="J18">
        <v>6.5120899999999999E-3</v>
      </c>
      <c r="K18">
        <v>4.2633999999999999E-4</v>
      </c>
      <c r="L18" s="1">
        <f t="shared" si="1"/>
        <v>15.274405404137543</v>
      </c>
      <c r="N18">
        <v>6.7461099999999996E-3</v>
      </c>
      <c r="O18">
        <v>3.3876000000000002E-4</v>
      </c>
      <c r="P18" s="1">
        <f t="shared" si="2"/>
        <v>19.914127996221513</v>
      </c>
      <c r="R18">
        <v>6.4338900000000003E-3</v>
      </c>
      <c r="S18">
        <v>4.5374E-4</v>
      </c>
      <c r="T18" s="1">
        <f t="shared" si="3"/>
        <v>14.179684400758143</v>
      </c>
      <c r="V18">
        <v>6.58845E-3</v>
      </c>
      <c r="W18">
        <v>5.8036000000000003E-4</v>
      </c>
      <c r="X18" s="1">
        <f t="shared" si="4"/>
        <v>11.352350265352539</v>
      </c>
      <c r="Z18">
        <v>7.1562400000000003E-3</v>
      </c>
      <c r="AA18">
        <v>5.9321999999999999E-4</v>
      </c>
      <c r="AB18" s="1">
        <f t="shared" si="5"/>
        <v>12.063382893361654</v>
      </c>
    </row>
    <row r="19" spans="1:28" x14ac:dyDescent="0.2">
      <c r="A19" s="1">
        <v>4190000</v>
      </c>
      <c r="D19" s="1"/>
      <c r="F19">
        <v>1.2686599999999999E-2</v>
      </c>
      <c r="G19">
        <v>8.5265000000000004E-4</v>
      </c>
      <c r="H19" s="1">
        <f t="shared" si="0"/>
        <v>14.879024218612559</v>
      </c>
      <c r="J19">
        <v>1.3073400000000001E-2</v>
      </c>
      <c r="K19">
        <v>6.2768999999999998E-4</v>
      </c>
      <c r="L19" s="1">
        <f t="shared" si="1"/>
        <v>20.827797161018974</v>
      </c>
      <c r="N19">
        <v>1.34348E-2</v>
      </c>
      <c r="O19">
        <v>5.0852000000000004E-4</v>
      </c>
      <c r="P19" s="1">
        <f t="shared" si="2"/>
        <v>26.419413199087547</v>
      </c>
      <c r="R19">
        <v>1.44006E-2</v>
      </c>
      <c r="S19">
        <v>6.3234000000000001E-4</v>
      </c>
      <c r="T19" s="1">
        <f t="shared" si="3"/>
        <v>22.773507922952842</v>
      </c>
      <c r="V19">
        <v>1.44837E-2</v>
      </c>
      <c r="W19">
        <v>7.6544000000000004E-4</v>
      </c>
      <c r="X19" s="1">
        <f t="shared" si="4"/>
        <v>18.922057901337791</v>
      </c>
      <c r="Z19">
        <v>1.4395E-2</v>
      </c>
      <c r="AA19">
        <v>8.0482999999999998E-4</v>
      </c>
      <c r="AB19" s="1">
        <f t="shared" si="5"/>
        <v>17.885764695650014</v>
      </c>
    </row>
    <row r="20" spans="1:28" x14ac:dyDescent="0.2">
      <c r="A20" s="1">
        <v>8390000</v>
      </c>
      <c r="D20" s="1"/>
      <c r="F20">
        <v>2.5842500000000001E-2</v>
      </c>
      <c r="G20">
        <v>3.1714199999999999E-3</v>
      </c>
      <c r="H20" s="1">
        <f t="shared" si="0"/>
        <v>8.1485580591659268</v>
      </c>
      <c r="J20">
        <v>2.6524099999999998E-2</v>
      </c>
      <c r="K20">
        <v>2.47518E-3</v>
      </c>
      <c r="L20" s="1">
        <f t="shared" si="1"/>
        <v>10.716028733263842</v>
      </c>
      <c r="N20">
        <v>2.7279100000000001E-2</v>
      </c>
      <c r="O20">
        <v>1.35384E-3</v>
      </c>
      <c r="P20" s="1">
        <f t="shared" si="2"/>
        <v>20.149426815576433</v>
      </c>
      <c r="R20">
        <v>2.9062399999999999E-2</v>
      </c>
      <c r="S20">
        <v>1.38418E-3</v>
      </c>
      <c r="T20" s="1">
        <f t="shared" si="3"/>
        <v>20.996113222268779</v>
      </c>
      <c r="V20">
        <v>2.7244399999999998E-2</v>
      </c>
      <c r="W20">
        <v>1.2191000000000001E-3</v>
      </c>
      <c r="X20" s="1">
        <f t="shared" si="4"/>
        <v>22.347961611024523</v>
      </c>
      <c r="Z20">
        <v>2.9123199999999998E-2</v>
      </c>
      <c r="AA20">
        <v>1.22313E-3</v>
      </c>
      <c r="AB20" s="1">
        <f t="shared" si="5"/>
        <v>23.810388102654663</v>
      </c>
    </row>
    <row r="21" spans="1:28" x14ac:dyDescent="0.2">
      <c r="A21" s="1">
        <v>16800000</v>
      </c>
      <c r="D21" s="1"/>
      <c r="F21">
        <v>5.2082799999999999E-2</v>
      </c>
      <c r="G21">
        <v>9.1276599999999992E-3</v>
      </c>
      <c r="H21" s="1">
        <f t="shared" si="0"/>
        <v>5.7060407596251395</v>
      </c>
      <c r="J21">
        <v>5.34969E-2</v>
      </c>
      <c r="K21">
        <v>7.62774E-3</v>
      </c>
      <c r="L21" s="1">
        <f t="shared" si="1"/>
        <v>7.0134666362513665</v>
      </c>
      <c r="N21">
        <v>5.5211299999999998E-2</v>
      </c>
      <c r="O21">
        <v>6.82286E-3</v>
      </c>
      <c r="P21" s="1">
        <f t="shared" si="2"/>
        <v>8.0921050703077597</v>
      </c>
      <c r="R21">
        <v>5.3702600000000003E-2</v>
      </c>
      <c r="S21">
        <v>5.0525800000000001E-3</v>
      </c>
      <c r="T21" s="1">
        <f t="shared" si="3"/>
        <v>10.628748085136703</v>
      </c>
      <c r="V21">
        <v>5.4657999999999998E-2</v>
      </c>
      <c r="W21">
        <v>5.3873100000000002E-3</v>
      </c>
      <c r="X21" s="1">
        <f t="shared" si="4"/>
        <v>10.145694233300107</v>
      </c>
      <c r="Z21">
        <v>5.8806499999999998E-2</v>
      </c>
      <c r="AA21">
        <v>4.6342500000000003E-3</v>
      </c>
      <c r="AB21" s="1">
        <f t="shared" si="5"/>
        <v>12.689539839240437</v>
      </c>
    </row>
    <row r="22" spans="1:28" x14ac:dyDescent="0.2">
      <c r="A22" s="1">
        <v>33600000</v>
      </c>
      <c r="D22" s="1"/>
      <c r="F22">
        <v>0.103794</v>
      </c>
      <c r="G22">
        <v>1.9274099999999999E-2</v>
      </c>
      <c r="H22" s="1">
        <f t="shared" si="0"/>
        <v>5.3851541706227533</v>
      </c>
      <c r="J22">
        <v>0.108223</v>
      </c>
      <c r="K22">
        <v>2.1375700000000001E-2</v>
      </c>
      <c r="L22" s="1">
        <f t="shared" si="1"/>
        <v>5.0628985249605858</v>
      </c>
      <c r="N22">
        <v>0.111813</v>
      </c>
      <c r="O22">
        <v>1.6231200000000001E-2</v>
      </c>
      <c r="P22" s="1">
        <f t="shared" si="2"/>
        <v>6.8887697767263045</v>
      </c>
      <c r="R22">
        <v>0.118475</v>
      </c>
      <c r="S22">
        <v>1.7286099999999999E-2</v>
      </c>
      <c r="T22" s="1">
        <f t="shared" si="3"/>
        <v>6.853772684411175</v>
      </c>
      <c r="V22">
        <v>0.119342</v>
      </c>
      <c r="W22">
        <v>1.4792100000000001E-2</v>
      </c>
      <c r="X22" s="1">
        <f t="shared" si="4"/>
        <v>8.0679551922985908</v>
      </c>
      <c r="Z22">
        <v>0.119204</v>
      </c>
      <c r="AA22">
        <v>1.5020800000000001E-2</v>
      </c>
      <c r="AB22" s="1">
        <f t="shared" si="5"/>
        <v>7.9359288453344696</v>
      </c>
    </row>
    <row r="23" spans="1:28" x14ac:dyDescent="0.2">
      <c r="A23" s="1">
        <v>67100000</v>
      </c>
      <c r="D23" s="1"/>
      <c r="F23">
        <v>0.20475099999999999</v>
      </c>
      <c r="G23">
        <v>3.7159400000000002E-2</v>
      </c>
      <c r="H23" s="1">
        <f t="shared" si="0"/>
        <v>5.5100728214126162</v>
      </c>
      <c r="J23">
        <v>0.216027</v>
      </c>
      <c r="K23">
        <v>3.6200000000000003E-2</v>
      </c>
      <c r="L23" s="1">
        <f t="shared" si="1"/>
        <v>5.9675966850828726</v>
      </c>
      <c r="N23">
        <v>0.224414</v>
      </c>
      <c r="O23">
        <v>3.7070899999999997E-2</v>
      </c>
      <c r="P23" s="1">
        <f t="shared" si="2"/>
        <v>6.0536431540642397</v>
      </c>
      <c r="R23">
        <v>0.23818600000000001</v>
      </c>
      <c r="S23">
        <v>3.6949799999999998E-2</v>
      </c>
      <c r="T23" s="1">
        <f t="shared" si="3"/>
        <v>6.446205392180743</v>
      </c>
      <c r="V23">
        <v>0.22744200000000001</v>
      </c>
      <c r="W23">
        <v>3.4153700000000002E-2</v>
      </c>
      <c r="X23" s="1">
        <f t="shared" si="4"/>
        <v>6.6593663351262089</v>
      </c>
      <c r="Z23">
        <v>0.24393200000000001</v>
      </c>
      <c r="AA23">
        <v>3.46577E-2</v>
      </c>
      <c r="AB23" s="1">
        <f t="shared" si="5"/>
        <v>7.0383204886648567</v>
      </c>
    </row>
    <row r="24" spans="1:28" x14ac:dyDescent="0.2">
      <c r="A24" s="1">
        <v>134000000</v>
      </c>
      <c r="D24" s="1"/>
      <c r="F24">
        <v>0.40409299999999998</v>
      </c>
      <c r="G24">
        <v>7.24688E-2</v>
      </c>
      <c r="H24" s="1">
        <f t="shared" si="0"/>
        <v>5.576096195880158</v>
      </c>
      <c r="J24">
        <v>0.41729100000000002</v>
      </c>
      <c r="K24">
        <v>6.9425100000000003E-2</v>
      </c>
      <c r="L24" s="1">
        <f t="shared" si="1"/>
        <v>6.0106647307674024</v>
      </c>
      <c r="N24">
        <v>0.44817400000000002</v>
      </c>
      <c r="O24">
        <v>7.4532799999999996E-2</v>
      </c>
      <c r="P24" s="1">
        <f t="shared" si="2"/>
        <v>6.0131110061610462</v>
      </c>
      <c r="R24">
        <v>0.47631699999999999</v>
      </c>
      <c r="S24">
        <v>7.7196600000000004E-2</v>
      </c>
      <c r="T24" s="1">
        <f t="shared" si="3"/>
        <v>6.1701810701507576</v>
      </c>
      <c r="V24">
        <v>0.492618</v>
      </c>
      <c r="W24">
        <v>8.2666900000000001E-2</v>
      </c>
      <c r="X24" s="1">
        <f t="shared" si="4"/>
        <v>5.9590718897164399</v>
      </c>
      <c r="Z24">
        <v>0.49282900000000002</v>
      </c>
      <c r="AA24">
        <v>8.5830000000000004E-2</v>
      </c>
      <c r="AB24" s="1">
        <f t="shared" si="5"/>
        <v>5.7419200745660026</v>
      </c>
    </row>
    <row r="25" spans="1:28" x14ac:dyDescent="0.2">
      <c r="A25" s="1">
        <v>268000000</v>
      </c>
      <c r="D25" s="1"/>
      <c r="F25">
        <v>0.80745299999999998</v>
      </c>
      <c r="G25">
        <v>0.14288500000000001</v>
      </c>
      <c r="H25" s="1">
        <f t="shared" si="0"/>
        <v>5.6510690415368998</v>
      </c>
      <c r="J25">
        <v>0.83104500000000003</v>
      </c>
      <c r="K25">
        <v>0.13452</v>
      </c>
      <c r="L25" s="1">
        <f t="shared" si="1"/>
        <v>6.1778545941124001</v>
      </c>
      <c r="N25">
        <v>0.889571</v>
      </c>
      <c r="O25">
        <v>0.15162</v>
      </c>
      <c r="P25" s="1">
        <f t="shared" si="2"/>
        <v>5.8671085608758737</v>
      </c>
      <c r="R25">
        <v>0.86665499999999995</v>
      </c>
      <c r="S25">
        <v>0.22011600000000001</v>
      </c>
      <c r="T25" s="1">
        <f t="shared" si="3"/>
        <v>3.9372648966908352</v>
      </c>
      <c r="V25">
        <v>0.95518400000000003</v>
      </c>
      <c r="W25">
        <v>0.17830599999999999</v>
      </c>
      <c r="X25" s="1">
        <f t="shared" si="4"/>
        <v>5.3569930344464014</v>
      </c>
      <c r="Z25">
        <v>0.96597299999999997</v>
      </c>
      <c r="AA25">
        <v>0.12973599999999999</v>
      </c>
      <c r="AB25" s="1">
        <f t="shared" si="5"/>
        <v>7.4456820003699828</v>
      </c>
    </row>
    <row r="26" spans="1:28" x14ac:dyDescent="0.2">
      <c r="A26" s="1">
        <v>537000000</v>
      </c>
      <c r="D26" s="1"/>
      <c r="F26">
        <v>1.61232</v>
      </c>
      <c r="G26">
        <v>0.28580899999999998</v>
      </c>
      <c r="H26" s="1">
        <f t="shared" si="0"/>
        <v>5.6412499256496478</v>
      </c>
      <c r="J26">
        <v>1.6381600000000001</v>
      </c>
      <c r="K26">
        <v>0.25755099999999997</v>
      </c>
      <c r="L26" s="1">
        <f t="shared" si="1"/>
        <v>6.3605266529735864</v>
      </c>
      <c r="N26">
        <v>1.7323299999999999</v>
      </c>
      <c r="O26">
        <v>0.28770800000000002</v>
      </c>
      <c r="P26" s="1">
        <f t="shared" si="2"/>
        <v>6.0211394886482124</v>
      </c>
      <c r="R26">
        <v>1.6317999999999999</v>
      </c>
      <c r="S26">
        <v>0.45647100000000002</v>
      </c>
      <c r="T26" s="1">
        <f t="shared" si="3"/>
        <v>3.5748163629233836</v>
      </c>
      <c r="V26">
        <v>1.7222900000000001</v>
      </c>
      <c r="W26">
        <v>0.42026799999999997</v>
      </c>
      <c r="X26" s="1">
        <f t="shared" si="4"/>
        <v>4.0980755137198175</v>
      </c>
      <c r="Z26">
        <v>1.84358</v>
      </c>
      <c r="AA26">
        <v>0.25291200000000003</v>
      </c>
      <c r="AB26" s="1">
        <f t="shared" si="5"/>
        <v>7.2894129183273222</v>
      </c>
    </row>
    <row r="27" spans="1:28" x14ac:dyDescent="0.2">
      <c r="A27" s="1">
        <v>1070000000</v>
      </c>
      <c r="D27" s="1"/>
      <c r="F27">
        <v>3.21157</v>
      </c>
      <c r="G27">
        <v>0.56879599999999997</v>
      </c>
      <c r="H27" s="1">
        <f t="shared" si="0"/>
        <v>5.6462598189860689</v>
      </c>
      <c r="J27">
        <v>3.2706200000000001</v>
      </c>
      <c r="K27">
        <v>0.51058400000000004</v>
      </c>
      <c r="L27" s="1">
        <f t="shared" si="1"/>
        <v>6.4056453002835969</v>
      </c>
      <c r="N27">
        <v>3.4308200000000002</v>
      </c>
      <c r="O27">
        <v>0.55846600000000002</v>
      </c>
      <c r="P27" s="1">
        <f t="shared" si="2"/>
        <v>6.1432925191506733</v>
      </c>
      <c r="R27">
        <v>3.6507499999999999</v>
      </c>
      <c r="S27">
        <v>0.62537100000000001</v>
      </c>
      <c r="T27" s="1">
        <f t="shared" si="3"/>
        <v>5.8377347206698103</v>
      </c>
      <c r="V27">
        <v>3.6538900000000001</v>
      </c>
      <c r="W27">
        <v>0.66033600000000003</v>
      </c>
      <c r="X27" s="1">
        <f t="shared" si="4"/>
        <v>5.5333799762545128</v>
      </c>
      <c r="Z27">
        <v>3.5499499999999999</v>
      </c>
      <c r="AA27">
        <v>0.76886100000000002</v>
      </c>
      <c r="AB27" s="1">
        <f t="shared" si="5"/>
        <v>4.6171544661518791</v>
      </c>
    </row>
    <row r="32" spans="1:28" x14ac:dyDescent="0.2">
      <c r="B32" t="s">
        <v>6</v>
      </c>
      <c r="C32" s="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X32" t="s">
        <v>17</v>
      </c>
      <c r="Y32" t="s">
        <v>18</v>
      </c>
      <c r="Z32" s="2" t="s">
        <v>19</v>
      </c>
      <c r="AA32" t="s">
        <v>20</v>
      </c>
    </row>
    <row r="33" spans="1:26" x14ac:dyDescent="0.2">
      <c r="A33">
        <v>32</v>
      </c>
      <c r="B33">
        <v>5</v>
      </c>
      <c r="C33">
        <v>1</v>
      </c>
      <c r="E33">
        <v>4.9193298703085759E-4</v>
      </c>
      <c r="F33">
        <v>4.0614220540781127E-4</v>
      </c>
      <c r="G33">
        <v>5.9185067152287734E-4</v>
      </c>
      <c r="H33">
        <v>3.4675666928660594E-4</v>
      </c>
      <c r="I33">
        <v>3.3137039624713048E-4</v>
      </c>
      <c r="J33" s="1">
        <v>3.0552202776101389E-4</v>
      </c>
      <c r="W33" t="s">
        <v>14</v>
      </c>
      <c r="X33">
        <v>32</v>
      </c>
      <c r="Y33">
        <v>8</v>
      </c>
      <c r="Z33">
        <f>X33*1024/Y33</f>
        <v>4096</v>
      </c>
    </row>
    <row r="34" spans="1:26" x14ac:dyDescent="0.2">
      <c r="A34">
        <v>64</v>
      </c>
      <c r="B34">
        <v>6</v>
      </c>
      <c r="C34">
        <v>1</v>
      </c>
      <c r="E34">
        <v>1.1273798942788979E-3</v>
      </c>
      <c r="F34">
        <v>3.7330772328758637E-4</v>
      </c>
      <c r="G34">
        <v>2.8344090427893318E-4</v>
      </c>
      <c r="H34">
        <v>2.550350673217567E-4</v>
      </c>
      <c r="I34">
        <v>2.846654462154831E-4</v>
      </c>
      <c r="J34" s="1">
        <v>2.507499703659126E-4</v>
      </c>
      <c r="W34" t="s">
        <v>15</v>
      </c>
      <c r="X34">
        <v>1024</v>
      </c>
      <c r="Y34">
        <v>8</v>
      </c>
      <c r="Z34">
        <f t="shared" ref="Z34:Z35" si="6">X34*1024/Y34</f>
        <v>131072</v>
      </c>
    </row>
    <row r="35" spans="1:26" x14ac:dyDescent="0.2">
      <c r="A35">
        <v>128</v>
      </c>
      <c r="B35">
        <v>7</v>
      </c>
      <c r="C35">
        <v>1</v>
      </c>
      <c r="E35">
        <v>4.9147121535181235E-3</v>
      </c>
      <c r="F35">
        <v>2.7355810794121279E-3</v>
      </c>
      <c r="G35">
        <v>4.8124080431584111E-4</v>
      </c>
      <c r="H35">
        <v>2.6611456764366191E-4</v>
      </c>
      <c r="I35">
        <v>2.0857642317078908E-4</v>
      </c>
      <c r="J35" s="1">
        <v>2.2481760695111734E-4</v>
      </c>
      <c r="W35" t="s">
        <v>16</v>
      </c>
      <c r="X35">
        <v>28160</v>
      </c>
      <c r="Y35">
        <v>8</v>
      </c>
      <c r="Z35">
        <f t="shared" si="6"/>
        <v>3604480</v>
      </c>
    </row>
    <row r="36" spans="1:26" x14ac:dyDescent="0.2">
      <c r="A36">
        <v>256</v>
      </c>
      <c r="B36">
        <v>8</v>
      </c>
      <c r="C36">
        <v>1</v>
      </c>
      <c r="E36">
        <v>1.7781402936378466E-2</v>
      </c>
      <c r="F36">
        <v>8.1073113207547169E-3</v>
      </c>
      <c r="G36">
        <v>3.7012987012987014E-3</v>
      </c>
      <c r="H36">
        <v>1.6647739004749121E-3</v>
      </c>
      <c r="I36">
        <v>4.3282194328219428E-4</v>
      </c>
      <c r="J36" s="1">
        <v>3.0032736648629858E-4</v>
      </c>
    </row>
    <row r="37" spans="1:26" x14ac:dyDescent="0.2">
      <c r="A37">
        <v>512</v>
      </c>
      <c r="B37">
        <v>9</v>
      </c>
      <c r="C37">
        <v>1</v>
      </c>
      <c r="E37">
        <v>2.5038402457757299E-2</v>
      </c>
      <c r="F37">
        <v>1.2352187994275817E-2</v>
      </c>
      <c r="G37">
        <v>7.3494028610175425E-3</v>
      </c>
      <c r="H37">
        <v>3.8595411171358893E-3</v>
      </c>
      <c r="I37">
        <v>2.5246504060479399E-3</v>
      </c>
      <c r="J37" s="1">
        <v>2.3687150837988827E-3</v>
      </c>
      <c r="Y37">
        <v>12</v>
      </c>
      <c r="Z37">
        <v>0</v>
      </c>
    </row>
    <row r="38" spans="1:26" x14ac:dyDescent="0.2">
      <c r="A38">
        <v>1024</v>
      </c>
      <c r="B38">
        <v>10</v>
      </c>
      <c r="C38">
        <v>1</v>
      </c>
      <c r="E38">
        <v>5.0380517503805178E-2</v>
      </c>
      <c r="F38">
        <v>2.569875776397516E-2</v>
      </c>
      <c r="G38">
        <v>1.5194054500412882E-2</v>
      </c>
      <c r="H38">
        <v>1.2533572068039392E-2</v>
      </c>
      <c r="I38">
        <v>7.6966107906869087E-3</v>
      </c>
      <c r="J38" s="1">
        <v>5.5142032507975083E-3</v>
      </c>
      <c r="Y38">
        <v>12</v>
      </c>
      <c r="Z38">
        <v>29</v>
      </c>
    </row>
    <row r="39" spans="1:26" x14ac:dyDescent="0.2">
      <c r="A39">
        <v>2048</v>
      </c>
      <c r="B39">
        <v>11</v>
      </c>
      <c r="C39">
        <v>1</v>
      </c>
      <c r="E39">
        <v>0.10355987055016182</v>
      </c>
      <c r="F39">
        <v>5.0133375176525968E-2</v>
      </c>
      <c r="G39">
        <v>2.9159671290978174E-2</v>
      </c>
      <c r="H39">
        <v>1.8837018837018837E-2</v>
      </c>
      <c r="I39">
        <v>1.2545212259661145E-2</v>
      </c>
      <c r="J39" s="1">
        <v>1.2508006547576684E-2</v>
      </c>
      <c r="Y39">
        <f>LOG(Z34,2)</f>
        <v>17</v>
      </c>
      <c r="Z39">
        <v>0</v>
      </c>
    </row>
    <row r="40" spans="1:26" x14ac:dyDescent="0.2">
      <c r="A40">
        <v>4096</v>
      </c>
      <c r="B40">
        <v>12</v>
      </c>
      <c r="C40">
        <v>1</v>
      </c>
      <c r="E40">
        <v>0.18649045521292218</v>
      </c>
      <c r="F40">
        <v>0.10821404226312202</v>
      </c>
      <c r="G40">
        <v>5.7185262790291604E-2</v>
      </c>
      <c r="H40">
        <v>4.7760379353870293E-2</v>
      </c>
      <c r="I40">
        <v>2.5504162643688631E-2</v>
      </c>
      <c r="J40" s="1">
        <v>2.7973592928275708E-2</v>
      </c>
      <c r="Y40">
        <v>17</v>
      </c>
      <c r="Z40">
        <v>29</v>
      </c>
    </row>
    <row r="41" spans="1:26" x14ac:dyDescent="0.2">
      <c r="A41">
        <v>8192</v>
      </c>
      <c r="B41">
        <v>13</v>
      </c>
      <c r="C41">
        <v>1</v>
      </c>
      <c r="E41">
        <v>0.375</v>
      </c>
      <c r="F41">
        <v>0.20153323322532207</v>
      </c>
      <c r="G41">
        <v>0.10343874610130681</v>
      </c>
      <c r="H41">
        <v>8.5835589465911882E-2</v>
      </c>
      <c r="I41">
        <v>5.025928820061093E-2</v>
      </c>
      <c r="J41" s="1">
        <v>5.0947737482195686E-2</v>
      </c>
      <c r="Y41">
        <f>LOG(Z35,2)</f>
        <v>21.781359713524662</v>
      </c>
      <c r="Z41">
        <v>0</v>
      </c>
    </row>
    <row r="42" spans="1:26" x14ac:dyDescent="0.2">
      <c r="A42">
        <v>16384</v>
      </c>
      <c r="B42">
        <v>14</v>
      </c>
      <c r="C42">
        <v>1</v>
      </c>
      <c r="E42">
        <v>0.85833333333333328</v>
      </c>
      <c r="F42">
        <v>0.41986941069509875</v>
      </c>
      <c r="G42">
        <v>0.22250530785562633</v>
      </c>
      <c r="H42">
        <v>0.18188942951376416</v>
      </c>
      <c r="I42">
        <v>0.10355662148846376</v>
      </c>
      <c r="J42" s="1">
        <v>0.10481716864695588</v>
      </c>
      <c r="Y42">
        <v>21.781359713524662</v>
      </c>
      <c r="Z42">
        <v>29</v>
      </c>
    </row>
    <row r="43" spans="1:26" x14ac:dyDescent="0.2">
      <c r="A43">
        <v>32768</v>
      </c>
      <c r="B43">
        <v>15</v>
      </c>
      <c r="C43">
        <v>1</v>
      </c>
      <c r="E43">
        <v>1.4492897727272727</v>
      </c>
      <c r="F43">
        <v>0.85664866689166386</v>
      </c>
      <c r="G43">
        <v>0.44968136521106877</v>
      </c>
      <c r="H43">
        <v>0.37075976988692716</v>
      </c>
      <c r="I43">
        <v>0.19718008972441783</v>
      </c>
      <c r="J43" s="1">
        <v>0.21919102450546207</v>
      </c>
    </row>
    <row r="44" spans="1:26" x14ac:dyDescent="0.2">
      <c r="A44">
        <v>65536</v>
      </c>
      <c r="B44">
        <v>16</v>
      </c>
      <c r="C44">
        <v>1</v>
      </c>
      <c r="E44">
        <v>2.5886912325285896</v>
      </c>
      <c r="F44">
        <v>1.822138970653822</v>
      </c>
      <c r="G44">
        <v>0.93714540987268258</v>
      </c>
      <c r="H44">
        <v>0.78551600548157008</v>
      </c>
      <c r="I44">
        <v>0.38093547362323177</v>
      </c>
      <c r="J44" s="1">
        <v>0.42051059984184957</v>
      </c>
    </row>
    <row r="45" spans="1:26" x14ac:dyDescent="0.2">
      <c r="A45">
        <v>131072</v>
      </c>
      <c r="B45">
        <v>17</v>
      </c>
      <c r="C45">
        <v>1</v>
      </c>
      <c r="E45">
        <v>4.028173190984579</v>
      </c>
      <c r="F45">
        <v>3.3030745517968687</v>
      </c>
      <c r="G45">
        <v>1.9836028445893918</v>
      </c>
      <c r="H45">
        <v>1.4844370017110196</v>
      </c>
      <c r="I45">
        <v>0.79689723882721319</v>
      </c>
      <c r="J45" s="1">
        <v>0.80355636898673988</v>
      </c>
    </row>
    <row r="46" spans="1:26" x14ac:dyDescent="0.2">
      <c r="A46">
        <v>262144</v>
      </c>
      <c r="B46">
        <v>18</v>
      </c>
      <c r="C46">
        <v>1</v>
      </c>
      <c r="E46">
        <v>5.4757594045463689</v>
      </c>
      <c r="F46">
        <v>5.4510538641686184</v>
      </c>
      <c r="G46">
        <v>3.570662809495448</v>
      </c>
      <c r="H46">
        <v>2.7267246025330101</v>
      </c>
      <c r="I46">
        <v>1.6661826575821888</v>
      </c>
      <c r="J46" s="1">
        <v>1.6454507013770154</v>
      </c>
    </row>
    <row r="47" spans="1:26" x14ac:dyDescent="0.2">
      <c r="A47">
        <v>524288</v>
      </c>
      <c r="B47">
        <v>19</v>
      </c>
      <c r="C47">
        <v>1</v>
      </c>
      <c r="E47">
        <v>6.8646382064140923</v>
      </c>
      <c r="F47">
        <v>8.7102053915275981</v>
      </c>
      <c r="G47">
        <v>7.9538266622870823</v>
      </c>
      <c r="H47">
        <v>5.8290152058996281</v>
      </c>
      <c r="I47">
        <v>3.0135176874579845</v>
      </c>
      <c r="J47" s="1">
        <v>3.4010460251046024</v>
      </c>
    </row>
    <row r="48" spans="1:26" x14ac:dyDescent="0.2">
      <c r="A48">
        <v>1048580</v>
      </c>
      <c r="B48">
        <v>20</v>
      </c>
      <c r="C48">
        <v>1</v>
      </c>
      <c r="E48">
        <v>9.037130376344086</v>
      </c>
      <c r="F48">
        <v>12.020897267280434</v>
      </c>
      <c r="G48">
        <v>14.101298264778789</v>
      </c>
      <c r="H48">
        <v>11.409884647250017</v>
      </c>
      <c r="I48">
        <v>6.7515745804261735</v>
      </c>
      <c r="J48" s="1">
        <v>6.7044135814023127</v>
      </c>
    </row>
    <row r="49" spans="1:10" x14ac:dyDescent="0.2">
      <c r="A49">
        <v>2097150</v>
      </c>
      <c r="B49">
        <v>21</v>
      </c>
      <c r="C49">
        <v>1</v>
      </c>
      <c r="E49">
        <v>13.351362754197957</v>
      </c>
      <c r="F49">
        <v>15.274405404137543</v>
      </c>
      <c r="G49">
        <v>19.914127996221513</v>
      </c>
      <c r="H49">
        <v>14.179684400758143</v>
      </c>
      <c r="I49">
        <v>11.352350265352539</v>
      </c>
      <c r="J49" s="1">
        <v>12.063382893361654</v>
      </c>
    </row>
    <row r="50" spans="1:10" x14ac:dyDescent="0.2">
      <c r="A50">
        <v>4194300</v>
      </c>
      <c r="B50">
        <v>22</v>
      </c>
      <c r="C50">
        <v>1</v>
      </c>
      <c r="E50">
        <v>14.879024218612559</v>
      </c>
      <c r="F50">
        <v>20.827797161018974</v>
      </c>
      <c r="G50">
        <v>26.419413199087547</v>
      </c>
      <c r="H50">
        <v>22.773507922952842</v>
      </c>
      <c r="I50">
        <v>18.922057901337791</v>
      </c>
      <c r="J50" s="1">
        <v>17.885764695650014</v>
      </c>
    </row>
    <row r="51" spans="1:10" x14ac:dyDescent="0.2">
      <c r="A51">
        <v>8388610</v>
      </c>
      <c r="B51">
        <v>23</v>
      </c>
      <c r="C51">
        <v>1</v>
      </c>
      <c r="E51">
        <v>8.1485580591659268</v>
      </c>
      <c r="F51">
        <v>10.716028733263842</v>
      </c>
      <c r="G51">
        <v>20.149426815576433</v>
      </c>
      <c r="H51">
        <v>20.996113222268779</v>
      </c>
      <c r="I51">
        <v>22.347961611024523</v>
      </c>
      <c r="J51" s="1">
        <v>23.810388102654663</v>
      </c>
    </row>
    <row r="52" spans="1:10" x14ac:dyDescent="0.2">
      <c r="A52">
        <v>16777200</v>
      </c>
      <c r="B52">
        <v>24</v>
      </c>
      <c r="C52">
        <v>1</v>
      </c>
      <c r="E52">
        <v>5.7060407596251395</v>
      </c>
      <c r="F52">
        <v>7.0134666362513665</v>
      </c>
      <c r="G52">
        <v>8.0921050703077597</v>
      </c>
      <c r="H52">
        <v>10.628748085136703</v>
      </c>
      <c r="I52">
        <v>10.145694233300107</v>
      </c>
      <c r="J52" s="1">
        <v>12.689539839240437</v>
      </c>
    </row>
    <row r="53" spans="1:10" x14ac:dyDescent="0.2">
      <c r="A53">
        <v>33554400</v>
      </c>
      <c r="B53">
        <v>25</v>
      </c>
      <c r="C53">
        <v>1</v>
      </c>
      <c r="E53">
        <v>5.3851541706227533</v>
      </c>
      <c r="F53">
        <v>5.0628985249605858</v>
      </c>
      <c r="G53">
        <v>6.8887697767263045</v>
      </c>
      <c r="H53">
        <v>6.853772684411175</v>
      </c>
      <c r="I53">
        <v>8.0679551922985908</v>
      </c>
      <c r="J53" s="1">
        <v>7.9359288453344696</v>
      </c>
    </row>
    <row r="54" spans="1:10" x14ac:dyDescent="0.2">
      <c r="A54">
        <v>67108900</v>
      </c>
      <c r="B54">
        <v>26</v>
      </c>
      <c r="C54">
        <v>1</v>
      </c>
      <c r="E54">
        <v>5.5100728214126162</v>
      </c>
      <c r="F54">
        <v>5.9675966850828726</v>
      </c>
      <c r="G54">
        <v>6.0536431540642397</v>
      </c>
      <c r="H54">
        <v>6.446205392180743</v>
      </c>
      <c r="I54">
        <v>6.6593663351262089</v>
      </c>
      <c r="J54" s="1">
        <v>7.0383204886648567</v>
      </c>
    </row>
    <row r="55" spans="1:10" x14ac:dyDescent="0.2">
      <c r="A55">
        <v>134218000</v>
      </c>
      <c r="B55">
        <v>27</v>
      </c>
      <c r="C55">
        <v>1</v>
      </c>
      <c r="E55">
        <v>5.576096195880158</v>
      </c>
      <c r="F55">
        <v>6.0106647307674024</v>
      </c>
      <c r="G55">
        <v>6.0131110061610462</v>
      </c>
      <c r="H55">
        <v>6.1701810701507576</v>
      </c>
      <c r="I55">
        <v>5.9590718897164399</v>
      </c>
      <c r="J55" s="1">
        <v>5.7419200745660026</v>
      </c>
    </row>
    <row r="56" spans="1:10" x14ac:dyDescent="0.2">
      <c r="A56">
        <v>268435000</v>
      </c>
      <c r="B56">
        <v>28</v>
      </c>
      <c r="C56">
        <v>1</v>
      </c>
      <c r="E56">
        <v>5.6510690415368998</v>
      </c>
      <c r="F56">
        <v>6.1778545941124001</v>
      </c>
      <c r="G56">
        <v>5.8671085608758737</v>
      </c>
      <c r="H56">
        <v>3.9372648966908352</v>
      </c>
      <c r="I56">
        <v>5.3569930344464014</v>
      </c>
      <c r="J56" s="1">
        <v>7.4456820003699828</v>
      </c>
    </row>
    <row r="57" spans="1:10" x14ac:dyDescent="0.2">
      <c r="A57">
        <v>536871000</v>
      </c>
      <c r="B57">
        <v>29</v>
      </c>
      <c r="C57">
        <v>1</v>
      </c>
      <c r="E57">
        <v>5.6412499256496478</v>
      </c>
      <c r="F57">
        <v>6.3605266529735864</v>
      </c>
      <c r="G57">
        <v>6.0211394886482124</v>
      </c>
      <c r="H57">
        <v>3.5748163629233836</v>
      </c>
      <c r="I57">
        <v>4.0980755137198175</v>
      </c>
      <c r="J57" s="1">
        <v>7.2894129183273222</v>
      </c>
    </row>
    <row r="58" spans="1:10" x14ac:dyDescent="0.2">
      <c r="A58">
        <v>1073740000</v>
      </c>
      <c r="B58">
        <v>30</v>
      </c>
      <c r="C58">
        <v>1</v>
      </c>
      <c r="E58">
        <v>5.6462598189860689</v>
      </c>
      <c r="F58">
        <v>6.4056453002835969</v>
      </c>
      <c r="G58">
        <v>6.1432925191506733</v>
      </c>
      <c r="H58">
        <v>5.8377347206698103</v>
      </c>
      <c r="I58">
        <v>5.5333799762545128</v>
      </c>
      <c r="J58" s="1">
        <v>4.6171544661518791</v>
      </c>
    </row>
    <row r="64" spans="1:10" x14ac:dyDescent="0.2">
      <c r="A64" s="3"/>
    </row>
    <row r="65" spans="1:2" x14ac:dyDescent="0.2">
      <c r="A65" s="3"/>
      <c r="B65" s="4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130" spans="2:2" x14ac:dyDescent="0.2">
      <c r="B13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2022-08-29T03:18:08Z</dcterms:modified>
</cp:coreProperties>
</file>