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401/"/>
    </mc:Choice>
  </mc:AlternateContent>
  <xr:revisionPtr revIDLastSave="0" documentId="13_ncr:1_{B41EAB82-41B9-B540-80DF-B070212E0DB2}" xr6:coauthVersionLast="47" xr6:coauthVersionMax="47" xr10:uidLastSave="{00000000-0000-0000-0000-000000000000}"/>
  <bookViews>
    <workbookView xWindow="0" yWindow="1520" windowWidth="28800" windowHeight="1544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4" i="1" l="1"/>
  <c r="Y39" i="1" s="1"/>
  <c r="Z35" i="1"/>
  <c r="Y41" i="1" s="1"/>
  <c r="Z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<sst xmlns="http://schemas.openxmlformats.org/spreadsheetml/2006/main" count="76" uniqueCount="48">
  <si>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</si>
  <si>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</si>
  <si>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</si>
  <si>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</si>
  <si>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</si>
  <si>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</si>
  <si>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</si>
  <si>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</si>
  <si>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</si>
  <si>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</si>
  <si>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</si>
  <si>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</si>
  <si>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</si>
  <si>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</si>
  <si>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par_ inputsize=2^5</t>
  </si>
  <si>
    <t>par_ inputsize=2^6</t>
  </si>
  <si>
    <t>par_ inputsize=2^7</t>
  </si>
  <si>
    <t>par_ inputsize=2^8</t>
  </si>
  <si>
    <t>par_ inputsize=2^9</t>
  </si>
  <si>
    <t>par_ inputsize=2^10</t>
  </si>
  <si>
    <t>par_ inputsize=2^11</t>
  </si>
  <si>
    <t>par_ inputsize=2^12</t>
  </si>
  <si>
    <t>par_ inputsize=2^13</t>
  </si>
  <si>
    <t>par_ inputsize=2^14</t>
  </si>
  <si>
    <t>par_ inputsize=2^15</t>
  </si>
  <si>
    <t>par_ inputsize=2^16</t>
  </si>
  <si>
    <t>par_ inputsize=2^17</t>
  </si>
  <si>
    <t>par_ inputsize=2^18</t>
  </si>
  <si>
    <t>par_ inputsize=2^19</t>
  </si>
  <si>
    <t>par_ inputsize=2^20</t>
  </si>
  <si>
    <t>par_ inputsize=2^21</t>
  </si>
  <si>
    <t>par_ inputsize=2^22</t>
  </si>
  <si>
    <t>par_ inputsize=2^23</t>
  </si>
  <si>
    <t>par_ inputsize=2^24</t>
  </si>
  <si>
    <t>par_ inputsize=2^25</t>
  </si>
  <si>
    <t>par_ inputsize=2^26</t>
  </si>
  <si>
    <t>par_ inputsize=2^27</t>
  </si>
  <si>
    <t>par_ inputsize=2^28</t>
  </si>
  <si>
    <t>par_ inputsize=2^29</t>
  </si>
  <si>
    <t>par_ inputsize=2^30</t>
  </si>
  <si>
    <t>以下数据还是normal模式下的数据strong scaling</t>
  </si>
  <si>
    <t>l1</t>
  </si>
  <si>
    <t>l2</t>
  </si>
  <si>
    <t>l3</t>
  </si>
  <si>
    <t>kb</t>
  </si>
  <si>
    <t>size_t (8byte)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</si>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</sst>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E81"/>
      <color rgb="FFFFAC6A"/>
      <color rgb="FFBAE08B"/>
      <color rgb="FFE75958"/>
      <color rgb="FFED4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buran</a:t>
            </a:r>
            <a:r>
              <a:rPr lang="en-US" b="1" baseline="0">
                <a:solidFill>
                  <a:srgbClr val="0070C0"/>
                </a:solidFill>
              </a:rPr>
              <a:t> node</a:t>
            </a:r>
            <a:r>
              <a:rPr lang="en-US" baseline="0"/>
              <a:t>_</a:t>
            </a:r>
            <a:r>
              <a:rPr lang="en-US"/>
              <a:t>original</a:t>
            </a:r>
            <a:r>
              <a:rPr lang="en-US" baseline="0"/>
              <a:t> rotate _</a:t>
            </a:r>
            <a:r>
              <a:rPr lang="en-US"/>
              <a:t>performance under different threads -- buildtype=release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1.0582810492100688E-4</c:v>
                </c:pt>
                <c:pt idx="1">
                  <c:v>7.4946345230119337E-5</c:v>
                </c:pt>
                <c:pt idx="2">
                  <c:v>5.8723535774996139E-5</c:v>
                </c:pt>
                <c:pt idx="3">
                  <c:v>1.0168760335671805E-4</c:v>
                </c:pt>
                <c:pt idx="4">
                  <c:v>8.0188364912592465E-4</c:v>
                </c:pt>
                <c:pt idx="5">
                  <c:v>1.6860381690342948E-3</c:v>
                </c:pt>
                <c:pt idx="6">
                  <c:v>2.6199227217038926E-3</c:v>
                </c:pt>
                <c:pt idx="7">
                  <c:v>5.3522601663854794E-3</c:v>
                </c:pt>
                <c:pt idx="8">
                  <c:v>1.1089116910398321E-2</c:v>
                </c:pt>
                <c:pt idx="9">
                  <c:v>2.2289476913009698E-2</c:v>
                </c:pt>
                <c:pt idx="10">
                  <c:v>4.5568466621098203E-2</c:v>
                </c:pt>
                <c:pt idx="11">
                  <c:v>9.1015793917179733E-2</c:v>
                </c:pt>
                <c:pt idx="12">
                  <c:v>0.19875354107648724</c:v>
                </c:pt>
                <c:pt idx="13">
                  <c:v>0.37635600264273988</c:v>
                </c:pt>
                <c:pt idx="14">
                  <c:v>0.72689624219674398</c:v>
                </c:pt>
                <c:pt idx="15">
                  <c:v>1.4009665647499752</c:v>
                </c:pt>
                <c:pt idx="16">
                  <c:v>2.7510496183206103</c:v>
                </c:pt>
                <c:pt idx="17">
                  <c:v>3.8321682039286569</c:v>
                </c:pt>
                <c:pt idx="18">
                  <c:v>5.1421535878856401</c:v>
                </c:pt>
                <c:pt idx="19">
                  <c:v>8.1125664600845173</c:v>
                </c:pt>
                <c:pt idx="20">
                  <c:v>7.4386144887306518</c:v>
                </c:pt>
                <c:pt idx="21">
                  <c:v>3.6104925305169151</c:v>
                </c:pt>
                <c:pt idx="22">
                  <c:v>5.3275516722426133</c:v>
                </c:pt>
                <c:pt idx="23">
                  <c:v>6.2951148877919003</c:v>
                </c:pt>
                <c:pt idx="24">
                  <c:v>8.8073420594306011</c:v>
                </c:pt>
                <c:pt idx="25">
                  <c:v>9.2849174729652812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1.0735373054213633E-4</c:v>
                </c:pt>
                <c:pt idx="1">
                  <c:v>6.7464968152866243E-5</c:v>
                </c:pt>
                <c:pt idx="2">
                  <c:v>7.6804072810261027E-5</c:v>
                </c:pt>
                <c:pt idx="3">
                  <c:v>2.6968943575913362E-4</c:v>
                </c:pt>
                <c:pt idx="4">
                  <c:v>9.596336412050734E-4</c:v>
                </c:pt>
                <c:pt idx="5">
                  <c:v>1.7710388929133465E-3</c:v>
                </c:pt>
                <c:pt idx="6">
                  <c:v>2.8590822140403564E-3</c:v>
                </c:pt>
                <c:pt idx="7">
                  <c:v>5.7781685717874639E-3</c:v>
                </c:pt>
                <c:pt idx="8">
                  <c:v>1.1258413216398122E-2</c:v>
                </c:pt>
                <c:pt idx="9">
                  <c:v>2.2253072557265937E-2</c:v>
                </c:pt>
                <c:pt idx="10">
                  <c:v>4.4445342330148088E-2</c:v>
                </c:pt>
                <c:pt idx="11">
                  <c:v>9.3739676247109341E-2</c:v>
                </c:pt>
                <c:pt idx="12">
                  <c:v>0.18806334765394661</c:v>
                </c:pt>
                <c:pt idx="13">
                  <c:v>0.37097822213838061</c:v>
                </c:pt>
                <c:pt idx="14">
                  <c:v>0.74484297381493647</c:v>
                </c:pt>
                <c:pt idx="15">
                  <c:v>1.3695812045208235</c:v>
                </c:pt>
                <c:pt idx="16">
                  <c:v>2.5794530801232396</c:v>
                </c:pt>
                <c:pt idx="17">
                  <c:v>3.8344915465759364</c:v>
                </c:pt>
                <c:pt idx="18">
                  <c:v>4.3556582332600762</c:v>
                </c:pt>
                <c:pt idx="19">
                  <c:v>4.9219617943586131</c:v>
                </c:pt>
                <c:pt idx="20">
                  <c:v>5.0339109399323236</c:v>
                </c:pt>
                <c:pt idx="21">
                  <c:v>4.5536087538649737</c:v>
                </c:pt>
                <c:pt idx="22">
                  <c:v>5.0632948578936974</c:v>
                </c:pt>
                <c:pt idx="23">
                  <c:v>5.1299671588362088</c:v>
                </c:pt>
                <c:pt idx="24">
                  <c:v>9.9570414972094579</c:v>
                </c:pt>
                <c:pt idx="25">
                  <c:v>12.817076882109028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1.0578390611020473E-4</c:v>
                </c:pt>
                <c:pt idx="1">
                  <c:v>7.2577898859186104E-5</c:v>
                </c:pt>
                <c:pt idx="2">
                  <c:v>7.9887876664330758E-5</c:v>
                </c:pt>
                <c:pt idx="3">
                  <c:v>5.274261603375527E-4</c:v>
                </c:pt>
                <c:pt idx="4">
                  <c:v>1.7419783558002657E-3</c:v>
                </c:pt>
                <c:pt idx="5">
                  <c:v>3.2562399816807876E-3</c:v>
                </c:pt>
                <c:pt idx="6">
                  <c:v>5.8721642516159018E-3</c:v>
                </c:pt>
                <c:pt idx="7">
                  <c:v>1.2564196625091709E-2</c:v>
                </c:pt>
                <c:pt idx="8">
                  <c:v>2.7900279002790029E-2</c:v>
                </c:pt>
                <c:pt idx="9">
                  <c:v>4.9518321779058246E-2</c:v>
                </c:pt>
                <c:pt idx="10">
                  <c:v>0.1012342254888365</c:v>
                </c:pt>
                <c:pt idx="11">
                  <c:v>0.20676427936567338</c:v>
                </c:pt>
                <c:pt idx="12">
                  <c:v>0.41977393180432432</c:v>
                </c:pt>
                <c:pt idx="13">
                  <c:v>0.78065365211669213</c:v>
                </c:pt>
                <c:pt idx="14">
                  <c:v>1.4841406545393436</c:v>
                </c:pt>
                <c:pt idx="15">
                  <c:v>2.6147462730410518</c:v>
                </c:pt>
                <c:pt idx="16">
                  <c:v>3.8442068984086815</c:v>
                </c:pt>
                <c:pt idx="17">
                  <c:v>4.333990922305615</c:v>
                </c:pt>
                <c:pt idx="18">
                  <c:v>5.3802695199749966</c:v>
                </c:pt>
                <c:pt idx="19">
                  <c:v>4.2697637760798655</c:v>
                </c:pt>
                <c:pt idx="20">
                  <c:v>3.5745013747554339</c:v>
                </c:pt>
                <c:pt idx="21">
                  <c:v>5.0245850341007872</c:v>
                </c:pt>
                <c:pt idx="22">
                  <c:v>5.2459633119153048</c:v>
                </c:pt>
                <c:pt idx="23">
                  <c:v>5.1878970840480276</c:v>
                </c:pt>
                <c:pt idx="24">
                  <c:v>7.845221897745625</c:v>
                </c:pt>
                <c:pt idx="25">
                  <c:v>7.7672867116480706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9.3919600349738706E-5</c:v>
                </c:pt>
                <c:pt idx="1">
                  <c:v>7.5377773062061773E-5</c:v>
                </c:pt>
                <c:pt idx="2">
                  <c:v>3.2684978130317991E-4</c:v>
                </c:pt>
                <c:pt idx="3">
                  <c:v>8.7737949049505556E-4</c:v>
                </c:pt>
                <c:pt idx="4">
                  <c:v>1.7758941100618196E-3</c:v>
                </c:pt>
                <c:pt idx="5">
                  <c:v>3.1855161105263873E-3</c:v>
                </c:pt>
                <c:pt idx="6">
                  <c:v>5.9261641586404188E-3</c:v>
                </c:pt>
                <c:pt idx="7">
                  <c:v>1.263290814925974E-2</c:v>
                </c:pt>
                <c:pt idx="8">
                  <c:v>2.4834130881732402E-2</c:v>
                </c:pt>
                <c:pt idx="9">
                  <c:v>4.727194455206854E-2</c:v>
                </c:pt>
                <c:pt idx="10">
                  <c:v>9.3521389778820949E-2</c:v>
                </c:pt>
                <c:pt idx="11">
                  <c:v>0.18822101362248225</c:v>
                </c:pt>
                <c:pt idx="12">
                  <c:v>0.39549242424242426</c:v>
                </c:pt>
                <c:pt idx="13">
                  <c:v>0.81145635172268027</c:v>
                </c:pt>
                <c:pt idx="14">
                  <c:v>1.4208752719391018</c:v>
                </c:pt>
                <c:pt idx="15">
                  <c:v>2.2959717117140519</c:v>
                </c:pt>
                <c:pt idx="16">
                  <c:v>2.9855247790833475</c:v>
                </c:pt>
                <c:pt idx="17">
                  <c:v>3.7391183564531749</c:v>
                </c:pt>
                <c:pt idx="18">
                  <c:v>4.2821324263373874</c:v>
                </c:pt>
                <c:pt idx="19">
                  <c:v>4.527812170756655</c:v>
                </c:pt>
                <c:pt idx="20">
                  <c:v>3.3660230003556459</c:v>
                </c:pt>
                <c:pt idx="21">
                  <c:v>4.6779599414544064</c:v>
                </c:pt>
                <c:pt idx="22">
                  <c:v>4.6530893809537739</c:v>
                </c:pt>
                <c:pt idx="23">
                  <c:v>4.6754804456009031</c:v>
                </c:pt>
                <c:pt idx="24">
                  <c:v>6.8687611887961317</c:v>
                </c:pt>
                <c:pt idx="25">
                  <c:v>6.7868359546184944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1.1499960795588195E-4</c:v>
                </c:pt>
                <c:pt idx="1">
                  <c:v>1.7903081850160129E-4</c:v>
                </c:pt>
                <c:pt idx="2">
                  <c:v>8.7759815242494218E-4</c:v>
                </c:pt>
                <c:pt idx="3">
                  <c:v>1.8059522712614024E-3</c:v>
                </c:pt>
                <c:pt idx="4">
                  <c:v>3.0023468479404383E-3</c:v>
                </c:pt>
                <c:pt idx="5">
                  <c:v>5.9481743227326267E-3</c:v>
                </c:pt>
                <c:pt idx="6">
                  <c:v>1.1291114383897887E-2</c:v>
                </c:pt>
                <c:pt idx="7">
                  <c:v>2.3071797434616025E-2</c:v>
                </c:pt>
                <c:pt idx="8">
                  <c:v>4.17810308020738E-2</c:v>
                </c:pt>
                <c:pt idx="9">
                  <c:v>8.934426229508198E-2</c:v>
                </c:pt>
                <c:pt idx="10">
                  <c:v>0.17350157728706625</c:v>
                </c:pt>
                <c:pt idx="11">
                  <c:v>0.34833783998727536</c:v>
                </c:pt>
                <c:pt idx="12">
                  <c:v>0.71388375271324067</c:v>
                </c:pt>
                <c:pt idx="13">
                  <c:v>1.195968342014476</c:v>
                </c:pt>
                <c:pt idx="14">
                  <c:v>2.0945579034352497</c:v>
                </c:pt>
                <c:pt idx="15">
                  <c:v>3.1100981158287748</c:v>
                </c:pt>
                <c:pt idx="16">
                  <c:v>3.7150146702385509</c:v>
                </c:pt>
                <c:pt idx="17">
                  <c:v>3.7150928476686054</c:v>
                </c:pt>
                <c:pt idx="18">
                  <c:v>4.0134145586809584</c:v>
                </c:pt>
                <c:pt idx="19">
                  <c:v>2.7481652877109335</c:v>
                </c:pt>
                <c:pt idx="20">
                  <c:v>3.2128338309271602</c:v>
                </c:pt>
                <c:pt idx="21">
                  <c:v>3.2859613641118628</c:v>
                </c:pt>
                <c:pt idx="22">
                  <c:v>3.344639177073609</c:v>
                </c:pt>
                <c:pt idx="23">
                  <c:v>3.3289728733489392</c:v>
                </c:pt>
                <c:pt idx="24">
                  <c:v>4.9339378238341967</c:v>
                </c:pt>
                <c:pt idx="25">
                  <c:v>4.9487756452680349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1.8527439137362432E-4</c:v>
                </c:pt>
                <c:pt idx="1">
                  <c:v>1.2806026365348399E-3</c:v>
                </c:pt>
                <c:pt idx="2">
                  <c:v>2.3107569721115538E-3</c:v>
                </c:pt>
                <c:pt idx="3">
                  <c:v>3.3500000000000001E-3</c:v>
                </c:pt>
                <c:pt idx="4">
                  <c:v>6.019575856443719E-3</c:v>
                </c:pt>
                <c:pt idx="5">
                  <c:v>1.154351395730706E-2</c:v>
                </c:pt>
                <c:pt idx="6">
                  <c:v>2.1835443037974682E-2</c:v>
                </c:pt>
                <c:pt idx="7">
                  <c:v>5.8018867924528296E-2</c:v>
                </c:pt>
                <c:pt idx="8">
                  <c:v>9.3925925925925927E-2</c:v>
                </c:pt>
                <c:pt idx="9">
                  <c:v>0.15982404692082111</c:v>
                </c:pt>
                <c:pt idx="10">
                  <c:v>0.31518624641833809</c:v>
                </c:pt>
                <c:pt idx="11">
                  <c:v>0.76424050632911389</c:v>
                </c:pt>
                <c:pt idx="12">
                  <c:v>1.1591203104786547</c:v>
                </c:pt>
                <c:pt idx="13">
                  <c:v>2.1458094144661306</c:v>
                </c:pt>
                <c:pt idx="14">
                  <c:v>2.9943901402464941</c:v>
                </c:pt>
                <c:pt idx="15">
                  <c:v>4.1190354609929081</c:v>
                </c:pt>
                <c:pt idx="16">
                  <c:v>3.4427621773792905</c:v>
                </c:pt>
                <c:pt idx="17">
                  <c:v>2.2972947688469638</c:v>
                </c:pt>
                <c:pt idx="18">
                  <c:v>2.4006386597118281</c:v>
                </c:pt>
                <c:pt idx="19">
                  <c:v>1.9261176263260009</c:v>
                </c:pt>
                <c:pt idx="20">
                  <c:v>1.8284070851268077</c:v>
                </c:pt>
                <c:pt idx="21">
                  <c:v>1.8564276606179502</c:v>
                </c:pt>
                <c:pt idx="22">
                  <c:v>1.8610409406809958</c:v>
                </c:pt>
                <c:pt idx="23">
                  <c:v>1.8594086470860087</c:v>
                </c:pt>
                <c:pt idx="24">
                  <c:v>2.7581144728173763</c:v>
                </c:pt>
                <c:pt idx="25">
                  <c:v>2.754589549947811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rgbClr val="FFAC6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D-D243-8197-CA213FEA291D}"/>
                </c:ext>
              </c:extLst>
            </c:dLbl>
            <c:dLbl>
              <c:idx val="1"/>
              <c:layout>
                <c:manualLayout>
                  <c:x val="-2.8421839940164548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Sheet1!$Y$37:$Y$38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Sheet1!$Z$37:$Z$38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15E8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AD-D243-8197-CA213FEA291D}"/>
                </c:ext>
              </c:extLst>
            </c:dLbl>
            <c:dLbl>
              <c:idx val="1"/>
              <c:layout>
                <c:manualLayout>
                  <c:x val="-3.5901271503365743E-2"/>
                  <c:y val="-2.0737327188940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Sheet1!$Y$39:$Y$40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Sheet1!$Z$39:$Z$40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D-D243-8197-CA213FEA291D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AD-D243-8197-CA213FEA291D}"/>
                </c:ext>
              </c:extLst>
            </c:dLbl>
            <c:dLbl>
              <c:idx val="1"/>
              <c:layout>
                <c:manualLayout>
                  <c:x val="-1.3462976813762155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Sheet1!$Y$41:$Y$42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Sheet1!$Z$41:$Z$42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D-D243-8197-CA213FEA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2460061602247364"/>
          <c:h val="0.401082223593018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75351466367375E-2"/>
          <c:y val="4.9857068627842838E-2"/>
          <c:w val="0.92914578328043074"/>
          <c:h val="0.9119286142531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'[1]0-24'!$B$130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'[1]0-24'!$B$131:$B$137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764E-B2F6-BDC526A1B9AD}"/>
            </c:ext>
          </c:extLst>
        </c:ser>
        <c:ser>
          <c:idx val="1"/>
          <c:order val="1"/>
          <c:tx>
            <c:strRef>
              <c:f>'[1]0-24'!$C$130</c:f>
              <c:strCache>
                <c:ptCount val="1"/>
                <c:pt idx="0">
                  <c:v>par_ inputsize=2^5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'[1]0-24'!$C$131:$C$137</c:f>
              <c:numCache>
                <c:formatCode>General</c:formatCode>
                <c:ptCount val="7"/>
                <c:pt idx="0">
                  <c:v>7.8710310381733851E-3</c:v>
                </c:pt>
                <c:pt idx="1">
                  <c:v>7.8095395007826028E-3</c:v>
                </c:pt>
                <c:pt idx="2">
                  <c:v>9.3030323495643941E-3</c:v>
                </c:pt>
                <c:pt idx="3">
                  <c:v>7.8579286500078584E-3</c:v>
                </c:pt>
                <c:pt idx="4">
                  <c:v>4.440934279351598E-3</c:v>
                </c:pt>
                <c:pt idx="5">
                  <c:v>4.4551857141113434E-3</c:v>
                </c:pt>
                <c:pt idx="6">
                  <c:v>5.7003257328990227E-3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E-764E-B2F6-BDC526A1B9AD}"/>
            </c:ext>
          </c:extLst>
        </c:ser>
        <c:ser>
          <c:idx val="2"/>
          <c:order val="2"/>
          <c:tx>
            <c:strRef>
              <c:f>'[1]0-24'!$D$130</c:f>
              <c:strCache>
                <c:ptCount val="1"/>
                <c:pt idx="0">
                  <c:v>par_ inputsize=2^6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'[1]0-24'!$D$131:$D$137</c:f>
              <c:numCache>
                <c:formatCode>General</c:formatCode>
                <c:ptCount val="7"/>
                <c:pt idx="0">
                  <c:v>1.2060586712071228E-2</c:v>
                </c:pt>
                <c:pt idx="1">
                  <c:v>8.7089451984990966E-3</c:v>
                </c:pt>
                <c:pt idx="2">
                  <c:v>4.0096041255159856E-3</c:v>
                </c:pt>
                <c:pt idx="3">
                  <c:v>3.1093271029679144E-3</c:v>
                </c:pt>
                <c:pt idx="4">
                  <c:v>3.1013580188900894E-3</c:v>
                </c:pt>
                <c:pt idx="5">
                  <c:v>2.3510191070112169E-3</c:v>
                </c:pt>
                <c:pt idx="6">
                  <c:v>2.4621485693275382E-3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764E-B2F6-BDC526A1B9AD}"/>
            </c:ext>
          </c:extLst>
        </c:ser>
        <c:ser>
          <c:idx val="3"/>
          <c:order val="3"/>
          <c:tx>
            <c:strRef>
              <c:f>'[1]0-24'!$E$130</c:f>
              <c:strCache>
                <c:ptCount val="1"/>
                <c:pt idx="0">
                  <c:v>par_ inputsize=2^7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'[1]0-24'!$E$131:$E$137</c:f>
              <c:numCache>
                <c:formatCode>General</c:formatCode>
                <c:ptCount val="7"/>
                <c:pt idx="0">
                  <c:v>2.1836228287841191E-2</c:v>
                </c:pt>
                <c:pt idx="1">
                  <c:v>1.7328719028989869E-2</c:v>
                </c:pt>
                <c:pt idx="2">
                  <c:v>1.0962553147892014E-2</c:v>
                </c:pt>
                <c:pt idx="3">
                  <c:v>5.0377833753148613E-3</c:v>
                </c:pt>
                <c:pt idx="4">
                  <c:v>2.9513993623863644E-3</c:v>
                </c:pt>
                <c:pt idx="5">
                  <c:v>2.2731792280105052E-3</c:v>
                </c:pt>
                <c:pt idx="6">
                  <c:v>2.354998425534481E-3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E-764E-B2F6-BDC526A1B9AD}"/>
            </c:ext>
          </c:extLst>
        </c:ser>
        <c:ser>
          <c:idx val="4"/>
          <c:order val="4"/>
          <c:tx>
            <c:v>par_inputsize=2^8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'[1]0-24'!$F$131:$F$137</c:f>
              <c:numCache>
                <c:formatCode>General</c:formatCode>
                <c:ptCount val="7"/>
                <c:pt idx="0">
                  <c:v>3.9609189331925004E-2</c:v>
                </c:pt>
                <c:pt idx="1">
                  <c:v>3.4352893277011548E-2</c:v>
                </c:pt>
                <c:pt idx="2">
                  <c:v>2.1545306451330379E-2</c:v>
                </c:pt>
                <c:pt idx="3">
                  <c:v>1.2142652261210441E-2</c:v>
                </c:pt>
                <c:pt idx="4">
                  <c:v>9.7689920698770267E-3</c:v>
                </c:pt>
                <c:pt idx="5">
                  <c:v>5.0436124132201988E-3</c:v>
                </c:pt>
                <c:pt idx="6">
                  <c:v>3.9441210845172952E-3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E-764E-B2F6-BDC526A1B9AD}"/>
            </c:ext>
          </c:extLst>
        </c:ser>
        <c:ser>
          <c:idx val="5"/>
          <c:order val="5"/>
          <c:tx>
            <c:v>par_inputsize=2^9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'[1]0-24'!$G$131:$G$137</c:f>
              <c:numCache>
                <c:formatCode>General</c:formatCode>
                <c:ptCount val="7"/>
                <c:pt idx="0">
                  <c:v>7.5090470446320876E-2</c:v>
                </c:pt>
                <c:pt idx="1">
                  <c:v>6.4603876232573951E-2</c:v>
                </c:pt>
                <c:pt idx="2">
                  <c:v>4.2492669136626221E-2</c:v>
                </c:pt>
                <c:pt idx="3">
                  <c:v>2.4159276580055494E-2</c:v>
                </c:pt>
                <c:pt idx="4">
                  <c:v>2.0231286060394135E-2</c:v>
                </c:pt>
                <c:pt idx="5">
                  <c:v>1.1519357127717417E-2</c:v>
                </c:pt>
                <c:pt idx="6">
                  <c:v>1.1669908307863295E-2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E-764E-B2F6-BDC526A1B9AD}"/>
            </c:ext>
          </c:extLst>
        </c:ser>
        <c:ser>
          <c:idx val="6"/>
          <c:order val="6"/>
          <c:tx>
            <c:v>par_inputsize=2^10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'[1]0-24'!$H$131:$H$137</c:f>
              <c:numCache>
                <c:formatCode>General</c:formatCode>
                <c:ptCount val="7"/>
                <c:pt idx="0">
                  <c:v>0.11454339386047409</c:v>
                </c:pt>
                <c:pt idx="1">
                  <c:v>0.12583062349780855</c:v>
                </c:pt>
                <c:pt idx="2">
                  <c:v>8.4088310317530141E-2</c:v>
                </c:pt>
                <c:pt idx="3">
                  <c:v>4.7906746705198948E-2</c:v>
                </c:pt>
                <c:pt idx="4">
                  <c:v>4.2799967328269212E-2</c:v>
                </c:pt>
                <c:pt idx="5">
                  <c:v>2.2263264242546148E-2</c:v>
                </c:pt>
                <c:pt idx="6">
                  <c:v>2.3438049672834731E-2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E-764E-B2F6-BDC526A1B9AD}"/>
            </c:ext>
          </c:extLst>
        </c:ser>
        <c:ser>
          <c:idx val="7"/>
          <c:order val="7"/>
          <c:tx>
            <c:v>par_inputsize=2^11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'[1]0-24'!$I$131:$I$137</c:f>
              <c:numCache>
                <c:formatCode>General</c:formatCode>
                <c:ptCount val="7"/>
                <c:pt idx="0">
                  <c:v>0.15175352343493936</c:v>
                </c:pt>
                <c:pt idx="1">
                  <c:v>0.21391663092539265</c:v>
                </c:pt>
                <c:pt idx="2">
                  <c:v>0.16508417914562906</c:v>
                </c:pt>
                <c:pt idx="3">
                  <c:v>9.5980862174593756E-2</c:v>
                </c:pt>
                <c:pt idx="4">
                  <c:v>7.5713596559364854E-2</c:v>
                </c:pt>
                <c:pt idx="5">
                  <c:v>4.9334395910649191E-2</c:v>
                </c:pt>
                <c:pt idx="6">
                  <c:v>4.7559562604098778E-2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E-764E-B2F6-BDC526A1B9AD}"/>
            </c:ext>
          </c:extLst>
        </c:ser>
        <c:ser>
          <c:idx val="8"/>
          <c:order val="8"/>
          <c:tx>
            <c:v>par_inputsize=2^12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'[1]0-24'!$J$131:$J$137</c:f>
              <c:numCache>
                <c:formatCode>General</c:formatCode>
                <c:ptCount val="7"/>
                <c:pt idx="0">
                  <c:v>0.2003292163811361</c:v>
                </c:pt>
                <c:pt idx="1">
                  <c:v>0.30406463966577696</c:v>
                </c:pt>
                <c:pt idx="2">
                  <c:v>0.32762441379073398</c:v>
                </c:pt>
                <c:pt idx="3">
                  <c:v>0.18549439328328576</c:v>
                </c:pt>
                <c:pt idx="4">
                  <c:v>0.17905419811521897</c:v>
                </c:pt>
                <c:pt idx="5">
                  <c:v>8.8891884855697711E-2</c:v>
                </c:pt>
                <c:pt idx="6">
                  <c:v>9.5545832341687564E-2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9E-764E-B2F6-BDC526A1B9AD}"/>
            </c:ext>
          </c:extLst>
        </c:ser>
        <c:ser>
          <c:idx val="9"/>
          <c:order val="9"/>
          <c:tx>
            <c:v>par_inputsize=2^13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'[1]0-24'!$K$131:$K$137</c:f>
              <c:numCache>
                <c:formatCode>General</c:formatCode>
                <c:ptCount val="7"/>
                <c:pt idx="0">
                  <c:v>0.22876113419080962</c:v>
                </c:pt>
                <c:pt idx="1">
                  <c:v>0.38198970683681771</c:v>
                </c:pt>
                <c:pt idx="2">
                  <c:v>0.55930859266003852</c:v>
                </c:pt>
                <c:pt idx="3">
                  <c:v>0.38093572365544387</c:v>
                </c:pt>
                <c:pt idx="4">
                  <c:v>0.30807449273912535</c:v>
                </c:pt>
                <c:pt idx="5">
                  <c:v>0.17588174154059361</c:v>
                </c:pt>
                <c:pt idx="6">
                  <c:v>0.189052294238264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9E-764E-B2F6-BDC526A1B9AD}"/>
            </c:ext>
          </c:extLst>
        </c:ser>
        <c:ser>
          <c:idx val="10"/>
          <c:order val="10"/>
          <c:tx>
            <c:v>par_inputsize=2^14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'[1]0-24'!$L$131:$L$137</c:f>
              <c:numCache>
                <c:formatCode>General</c:formatCode>
                <c:ptCount val="7"/>
                <c:pt idx="0">
                  <c:v>0.26333266639287001</c:v>
                </c:pt>
                <c:pt idx="1">
                  <c:v>0.44729876003386598</c:v>
                </c:pt>
                <c:pt idx="2">
                  <c:v>0.72200944660387945</c:v>
                </c:pt>
                <c:pt idx="3">
                  <c:v>0.73995476818695816</c:v>
                </c:pt>
                <c:pt idx="4">
                  <c:v>0.70000167596829066</c:v>
                </c:pt>
                <c:pt idx="5">
                  <c:v>0.36903474317375384</c:v>
                </c:pt>
                <c:pt idx="6">
                  <c:v>0.38160702129506524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9E-764E-B2F6-BDC526A1B9AD}"/>
            </c:ext>
          </c:extLst>
        </c:ser>
        <c:ser>
          <c:idx val="11"/>
          <c:order val="11"/>
          <c:tx>
            <c:v>par_inputsize=2^15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'[1]0-24'!$M$131:$M$137</c:f>
              <c:numCache>
                <c:formatCode>General</c:formatCode>
                <c:ptCount val="7"/>
                <c:pt idx="0">
                  <c:v>0.26550396824641026</c:v>
                </c:pt>
                <c:pt idx="1">
                  <c:v>0.49242540484396391</c:v>
                </c:pt>
                <c:pt idx="2">
                  <c:v>0.8502682791448708</c:v>
                </c:pt>
                <c:pt idx="3">
                  <c:v>1.297704729895893</c:v>
                </c:pt>
                <c:pt idx="4">
                  <c:v>1.1220953101922977</c:v>
                </c:pt>
                <c:pt idx="5">
                  <c:v>0.73653343259081117</c:v>
                </c:pt>
                <c:pt idx="6">
                  <c:v>0.76116614568619057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9E-764E-B2F6-BDC526A1B9AD}"/>
            </c:ext>
          </c:extLst>
        </c:ser>
        <c:ser>
          <c:idx val="12"/>
          <c:order val="12"/>
          <c:tx>
            <c:v>par_inputsize=2^16</c:v>
          </c:tx>
          <c:spPr>
            <a:ln w="19050" cap="rnd">
              <a:solidFill>
                <a:srgbClr val="FF3CEF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'[1]0-24'!$N$131:$N$137</c:f>
              <c:numCache>
                <c:formatCode>General</c:formatCode>
                <c:ptCount val="7"/>
                <c:pt idx="0">
                  <c:v>0.27238037612109267</c:v>
                </c:pt>
                <c:pt idx="1">
                  <c:v>0.54557592898969576</c:v>
                </c:pt>
                <c:pt idx="2">
                  <c:v>0.94871562244837304</c:v>
                </c:pt>
                <c:pt idx="3">
                  <c:v>1.6152050408015701</c:v>
                </c:pt>
                <c:pt idx="4">
                  <c:v>1.9107499728001009</c:v>
                </c:pt>
                <c:pt idx="5">
                  <c:v>1.5333324147686824</c:v>
                </c:pt>
                <c:pt idx="6">
                  <c:v>1.5278037906161921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9E-764E-B2F6-BDC526A1B9AD}"/>
            </c:ext>
          </c:extLst>
        </c:ser>
        <c:ser>
          <c:idx val="13"/>
          <c:order val="13"/>
          <c:tx>
            <c:v>par_inputsize=2^17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'[1]0-24'!$O$131:$O$137</c:f>
              <c:numCache>
                <c:formatCode>General</c:formatCode>
                <c:ptCount val="7"/>
                <c:pt idx="0">
                  <c:v>0.27214786984494688</c:v>
                </c:pt>
                <c:pt idx="1">
                  <c:v>0.5486604772107162</c:v>
                </c:pt>
                <c:pt idx="2">
                  <c:v>1.0176037883392695</c:v>
                </c:pt>
                <c:pt idx="3">
                  <c:v>1.8112669799428258</c:v>
                </c:pt>
                <c:pt idx="4">
                  <c:v>2.1156772460283322</c:v>
                </c:pt>
                <c:pt idx="5">
                  <c:v>2.4770979742159422</c:v>
                </c:pt>
                <c:pt idx="6">
                  <c:v>2.5536615316345777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9E-764E-B2F6-BDC526A1B9AD}"/>
            </c:ext>
          </c:extLst>
        </c:ser>
        <c:ser>
          <c:idx val="14"/>
          <c:order val="14"/>
          <c:tx>
            <c:v>par_inputsize=2^18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'[1]0-24'!$P$131:$P$137</c:f>
              <c:numCache>
                <c:formatCode>General</c:formatCode>
                <c:ptCount val="7"/>
                <c:pt idx="0">
                  <c:v>0.27801569596048126</c:v>
                </c:pt>
                <c:pt idx="1">
                  <c:v>0.54985330436558788</c:v>
                </c:pt>
                <c:pt idx="2">
                  <c:v>1.0716504032044609</c:v>
                </c:pt>
                <c:pt idx="3">
                  <c:v>1.9561670586914068</c:v>
                </c:pt>
                <c:pt idx="4">
                  <c:v>2.6449961059575879</c:v>
                </c:pt>
                <c:pt idx="5">
                  <c:v>3.3050839060014958</c:v>
                </c:pt>
                <c:pt idx="6">
                  <c:v>3.5706058573425232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9E-764E-B2F6-BDC526A1B9AD}"/>
            </c:ext>
          </c:extLst>
        </c:ser>
        <c:ser>
          <c:idx val="15"/>
          <c:order val="15"/>
          <c:tx>
            <c:v>par_inputsize=2^19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'[1]0-24'!$Q$131:$Q$137</c:f>
              <c:numCache>
                <c:formatCode>General</c:formatCode>
                <c:ptCount val="7"/>
                <c:pt idx="0">
                  <c:v>0.27964732879544396</c:v>
                </c:pt>
                <c:pt idx="1">
                  <c:v>0.5589525737926081</c:v>
                </c:pt>
                <c:pt idx="2">
                  <c:v>1.0988760384427432</c:v>
                </c:pt>
                <c:pt idx="3">
                  <c:v>2.0708232595367564</c:v>
                </c:pt>
                <c:pt idx="4">
                  <c:v>2.5638423848219878</c:v>
                </c:pt>
                <c:pt idx="5">
                  <c:v>3.7009815477890906</c:v>
                </c:pt>
                <c:pt idx="6">
                  <c:v>4.1344246607795681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9E-764E-B2F6-BDC526A1B9AD}"/>
            </c:ext>
          </c:extLst>
        </c:ser>
        <c:ser>
          <c:idx val="16"/>
          <c:order val="16"/>
          <c:tx>
            <c:v>par_inputsize=2^20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'[1]0-24'!$R$131:$R$137</c:f>
              <c:numCache>
                <c:formatCode>General</c:formatCode>
                <c:ptCount val="7"/>
                <c:pt idx="0">
                  <c:v>0.28255237010315803</c:v>
                </c:pt>
                <c:pt idx="1">
                  <c:v>0.57005545945753167</c:v>
                </c:pt>
                <c:pt idx="2">
                  <c:v>1.091456055419211</c:v>
                </c:pt>
                <c:pt idx="3">
                  <c:v>2.1647072522771182</c:v>
                </c:pt>
                <c:pt idx="4">
                  <c:v>2.8750418019611863</c:v>
                </c:pt>
                <c:pt idx="5">
                  <c:v>3.6749229950611917</c:v>
                </c:pt>
                <c:pt idx="6">
                  <c:v>4.4550232767682836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9E-764E-B2F6-BDC526A1B9AD}"/>
            </c:ext>
          </c:extLst>
        </c:ser>
        <c:ser>
          <c:idx val="17"/>
          <c:order val="17"/>
          <c:tx>
            <c:v>par_inputsize=2^21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'[1]0-24'!$S$131:$S$137</c:f>
              <c:numCache>
                <c:formatCode>General</c:formatCode>
                <c:ptCount val="7"/>
                <c:pt idx="0">
                  <c:v>0.2830389834158949</c:v>
                </c:pt>
                <c:pt idx="1">
                  <c:v>0.55606909319630204</c:v>
                </c:pt>
                <c:pt idx="2">
                  <c:v>1.1246341299755431</c:v>
                </c:pt>
                <c:pt idx="3">
                  <c:v>2.2404916930084102</c:v>
                </c:pt>
                <c:pt idx="4">
                  <c:v>2.650925747082034</c:v>
                </c:pt>
                <c:pt idx="5">
                  <c:v>3.8225852299645622</c:v>
                </c:pt>
                <c:pt idx="6">
                  <c:v>4.6074004943752209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9E-764E-B2F6-BDC526A1B9AD}"/>
            </c:ext>
          </c:extLst>
        </c:ser>
        <c:ser>
          <c:idx val="18"/>
          <c:order val="18"/>
          <c:tx>
            <c:v>par_inputsize=2^22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'[1]0-24'!$T$131:$T$137</c:f>
              <c:numCache>
                <c:formatCode>General</c:formatCode>
                <c:ptCount val="7"/>
                <c:pt idx="0">
                  <c:v>0.28261915768010587</c:v>
                </c:pt>
                <c:pt idx="1">
                  <c:v>0.54387036687659285</c:v>
                </c:pt>
                <c:pt idx="2">
                  <c:v>1.133043291125988</c:v>
                </c:pt>
                <c:pt idx="3">
                  <c:v>2.2406297679890264</c:v>
                </c:pt>
                <c:pt idx="4">
                  <c:v>2.9827672320703593</c:v>
                </c:pt>
                <c:pt idx="5">
                  <c:v>3.8265244555168452</c:v>
                </c:pt>
                <c:pt idx="6">
                  <c:v>4.7366955999213518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9E-764E-B2F6-BDC526A1B9AD}"/>
            </c:ext>
          </c:extLst>
        </c:ser>
        <c:ser>
          <c:idx val="19"/>
          <c:order val="19"/>
          <c:tx>
            <c:v>par_inputsize=2^23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'[1]0-24'!$U$131:$U$137</c:f>
              <c:numCache>
                <c:formatCode>General</c:formatCode>
                <c:ptCount val="7"/>
                <c:pt idx="0">
                  <c:v>0.28366681476309857</c:v>
                </c:pt>
                <c:pt idx="1">
                  <c:v>0.5492588591832448</c:v>
                </c:pt>
                <c:pt idx="2">
                  <c:v>1.125979440834936</c:v>
                </c:pt>
                <c:pt idx="3">
                  <c:v>2.2299814607178141</c:v>
                </c:pt>
                <c:pt idx="4">
                  <c:v>2.5226371005872559</c:v>
                </c:pt>
                <c:pt idx="5">
                  <c:v>3.9191760686477042</c:v>
                </c:pt>
                <c:pt idx="6">
                  <c:v>4.8024788460096914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9E-764E-B2F6-BDC526A1B9AD}"/>
            </c:ext>
          </c:extLst>
        </c:ser>
        <c:ser>
          <c:idx val="20"/>
          <c:order val="20"/>
          <c:tx>
            <c:v>par_inputsize=2^24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'[1]0-24'!$V$131:$V$137</c:f>
              <c:numCache>
                <c:formatCode>General</c:formatCode>
                <c:ptCount val="7"/>
                <c:pt idx="0">
                  <c:v>0.28332685519374923</c:v>
                </c:pt>
                <c:pt idx="1">
                  <c:v>0.54270365979922874</c:v>
                </c:pt>
                <c:pt idx="2">
                  <c:v>1.0951313550541268</c:v>
                </c:pt>
                <c:pt idx="3">
                  <c:v>2.2594890850500566</c:v>
                </c:pt>
                <c:pt idx="4">
                  <c:v>2.9798987430167596</c:v>
                </c:pt>
                <c:pt idx="5">
                  <c:v>3.9446605312548746</c:v>
                </c:pt>
                <c:pt idx="6">
                  <c:v>4.8047335615244968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9E-764E-B2F6-BDC526A1B9AD}"/>
            </c:ext>
          </c:extLst>
        </c:ser>
        <c:ser>
          <c:idx val="21"/>
          <c:order val="21"/>
          <c:tx>
            <c:v>par_inputsize=2^25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'[1]0-24'!$W$131:$W$137</c:f>
              <c:numCache>
                <c:formatCode>General</c:formatCode>
                <c:ptCount val="7"/>
                <c:pt idx="0">
                  <c:v>0.28316312880383837</c:v>
                </c:pt>
                <c:pt idx="1">
                  <c:v>0.54037099190214999</c:v>
                </c:pt>
                <c:pt idx="2">
                  <c:v>1.0830611633531342</c:v>
                </c:pt>
                <c:pt idx="3">
                  <c:v>2.184995134160173</c:v>
                </c:pt>
                <c:pt idx="4">
                  <c:v>2.5689733707077784</c:v>
                </c:pt>
                <c:pt idx="5">
                  <c:v>4.1664573973191974</c:v>
                </c:pt>
                <c:pt idx="6">
                  <c:v>4.6390754351592847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9E-764E-B2F6-BDC526A1B9AD}"/>
            </c:ext>
          </c:extLst>
        </c:ser>
        <c:ser>
          <c:idx val="22"/>
          <c:order val="22"/>
          <c:tx>
            <c:v>par_inputsize=2^26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'[1]0-24'!$X$131:$X$137</c:f>
              <c:numCache>
                <c:formatCode>General</c:formatCode>
                <c:ptCount val="7"/>
                <c:pt idx="0">
                  <c:v>0.28329729622503025</c:v>
                </c:pt>
                <c:pt idx="1">
                  <c:v>0.53822459378797527</c:v>
                </c:pt>
                <c:pt idx="2">
                  <c:v>1.0680431962285528</c:v>
                </c:pt>
                <c:pt idx="3">
                  <c:v>2.174989927264245</c:v>
                </c:pt>
                <c:pt idx="4">
                  <c:v>2.5376816342433126</c:v>
                </c:pt>
                <c:pt idx="5">
                  <c:v>4.0434627316005853</c:v>
                </c:pt>
                <c:pt idx="6">
                  <c:v>4.570224364565119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9E-764E-B2F6-BDC526A1B9AD}"/>
            </c:ext>
          </c:extLst>
        </c:ser>
        <c:ser>
          <c:idx val="23"/>
          <c:order val="23"/>
          <c:tx>
            <c:v>par_inputsize=2^27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'[1]0-24'!$Y$131:$Y$137</c:f>
              <c:numCache>
                <c:formatCode>General</c:formatCode>
                <c:ptCount val="7"/>
                <c:pt idx="0">
                  <c:v>0.28361734628088514</c:v>
                </c:pt>
                <c:pt idx="1">
                  <c:v>0.53745209648331838</c:v>
                </c:pt>
                <c:pt idx="2">
                  <c:v>1.061423390752493</c:v>
                </c:pt>
                <c:pt idx="3">
                  <c:v>2.1787843217672305</c:v>
                </c:pt>
                <c:pt idx="4">
                  <c:v>2.5649491952961236</c:v>
                </c:pt>
                <c:pt idx="5">
                  <c:v>4.0466871395782071</c:v>
                </c:pt>
                <c:pt idx="6">
                  <c:v>4.5115995115995124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9E-764E-B2F6-BDC526A1B9AD}"/>
            </c:ext>
          </c:extLst>
        </c:ser>
        <c:ser>
          <c:idx val="24"/>
          <c:order val="24"/>
          <c:tx>
            <c:v>par_inputsize=2^28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'[1]0-24'!$Z$131:$Z$137</c:f>
              <c:numCache>
                <c:formatCode>General</c:formatCode>
                <c:ptCount val="7"/>
                <c:pt idx="0">
                  <c:v>0.28330197075966851</c:v>
                </c:pt>
                <c:pt idx="1">
                  <c:v>0.53772924738757777</c:v>
                </c:pt>
                <c:pt idx="2">
                  <c:v>1.0547127739294133</c:v>
                </c:pt>
                <c:pt idx="3">
                  <c:v>2.1503899891001228</c:v>
                </c:pt>
                <c:pt idx="4">
                  <c:v>2.7980337925287664</c:v>
                </c:pt>
                <c:pt idx="5">
                  <c:v>3.9865466322388401</c:v>
                </c:pt>
                <c:pt idx="6">
                  <c:v>4.4883828335938611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9E-764E-B2F6-BDC526A1B9AD}"/>
            </c:ext>
          </c:extLst>
        </c:ser>
        <c:ser>
          <c:idx val="25"/>
          <c:order val="25"/>
          <c:tx>
            <c:v>par_inputsize=2^29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'[1]0-24'!$AA$131:$AA$137</c:f>
              <c:numCache>
                <c:formatCode>General</c:formatCode>
                <c:ptCount val="7"/>
                <c:pt idx="0">
                  <c:v>0.28334312173048948</c:v>
                </c:pt>
                <c:pt idx="1">
                  <c:v>0.53705482653413539</c:v>
                </c:pt>
                <c:pt idx="2">
                  <c:v>1.0524407915487677</c:v>
                </c:pt>
                <c:pt idx="3">
                  <c:v>2.1624750004424698</c:v>
                </c:pt>
                <c:pt idx="4">
                  <c:v>2.4710109440986203</c:v>
                </c:pt>
                <c:pt idx="5">
                  <c:v>3.916324006231259</c:v>
                </c:pt>
                <c:pt idx="6">
                  <c:v>4.4448314219409131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9E-764E-B2F6-BDC526A1B9AD}"/>
            </c:ext>
          </c:extLst>
        </c:ser>
        <c:ser>
          <c:idx val="26"/>
          <c:order val="26"/>
          <c:tx>
            <c:v>par_inputsize=2^30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'[1]0-24'!$AB$131:$AB$137</c:f>
              <c:numCache>
                <c:formatCode>General</c:formatCode>
                <c:ptCount val="7"/>
                <c:pt idx="0">
                  <c:v>0.28335667282168214</c:v>
                </c:pt>
                <c:pt idx="1">
                  <c:v>0.53702925234610577</c:v>
                </c:pt>
                <c:pt idx="2">
                  <c:v>1.0517982651626838</c:v>
                </c:pt>
                <c:pt idx="3">
                  <c:v>2.148971754212091</c:v>
                </c:pt>
                <c:pt idx="4">
                  <c:v>2.7402110365683905</c:v>
                </c:pt>
                <c:pt idx="5">
                  <c:v>4.0177537013511024</c:v>
                </c:pt>
                <c:pt idx="6">
                  <c:v>4.4542474660886713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9E-764E-B2F6-BDC526A1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28383"/>
        <c:axId val="1"/>
      </c:scatterChart>
      <c:valAx>
        <c:axId val="16496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speedup to sequential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620638096467449E-2"/>
              <c:y val="0.17873000519605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83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33575362505913"/>
          <c:y val="0.13065502218314082"/>
          <c:w val="7.8015898627425639E-2"/>
          <c:h val="0.51209240976857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30</xdr:row>
      <xdr:rowOff>25400</xdr:rowOff>
    </xdr:from>
    <xdr:to>
      <xdr:col>21</xdr:col>
      <xdr:colOff>0</xdr:colOff>
      <xdr:row>57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31</xdr:col>
      <xdr:colOff>304800</xdr:colOff>
      <xdr:row>145</xdr:row>
      <xdr:rowOff>114300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B0E0CF1F-4171-114B-B2F2-78F11161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  <xdr:twoCellAnchor>
    <xdr:from>
      <xdr:col>20</xdr:col>
      <xdr:colOff>241300</xdr:colOff>
      <xdr:row>125</xdr:row>
      <xdr:rowOff>114300</xdr:rowOff>
    </xdr:from>
    <xdr:to>
      <xdr:col>22</xdr:col>
      <xdr:colOff>76200</xdr:colOff>
      <xdr:row>138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2B9D2A-607D-D748-820F-AACDD5821072}"/>
            </a:ext>
          </a:extLst>
        </xdr:cNvPr>
        <xdr:cNvSpPr txBox="1"/>
      </xdr:nvSpPr>
      <xdr:spPr>
        <a:xfrm>
          <a:off x="19735800" y="25514300"/>
          <a:ext cx="1485900" cy="2667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inputsize=2^16</a:t>
          </a:r>
        </a:p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inputsize=2^14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inputsize=2^13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inputsize=2^12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inputsize=2^11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inputsize=2^10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inputsize=2^9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inputsize=2^8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inputsize=2^7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inputsize=2^6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254000</xdr:colOff>
      <xdr:row>119</xdr:row>
      <xdr:rowOff>76200</xdr:rowOff>
    </xdr:from>
    <xdr:to>
      <xdr:col>22</xdr:col>
      <xdr:colOff>647700</xdr:colOff>
      <xdr:row>121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4C1A71-F53F-8E49-A1A0-8BD8351F95C1}"/>
            </a:ext>
          </a:extLst>
        </xdr:cNvPr>
        <xdr:cNvSpPr txBox="1"/>
      </xdr:nvSpPr>
      <xdr:spPr>
        <a:xfrm>
          <a:off x="19748500" y="24257000"/>
          <a:ext cx="2044700" cy="330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inputsize=2^17</a:t>
          </a:r>
          <a:endParaRPr lang="en-US" sz="1100"/>
        </a:p>
      </xdr:txBody>
    </xdr:sp>
    <xdr:clientData/>
  </xdr:twoCellAnchor>
  <xdr:twoCellAnchor>
    <xdr:from>
      <xdr:col>20</xdr:col>
      <xdr:colOff>228600</xdr:colOff>
      <xdr:row>115</xdr:row>
      <xdr:rowOff>50800</xdr:rowOff>
    </xdr:from>
    <xdr:to>
      <xdr:col>22</xdr:col>
      <xdr:colOff>152400</xdr:colOff>
      <xdr:row>122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5D3445-7661-D343-9EB2-B1D1DA5E78F6}"/>
            </a:ext>
          </a:extLst>
        </xdr:cNvPr>
        <xdr:cNvSpPr txBox="1"/>
      </xdr:nvSpPr>
      <xdr:spPr>
        <a:xfrm>
          <a:off x="19723100" y="23418800"/>
          <a:ext cx="15748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  <a:r>
            <a:rPr lang="en-US"/>
            <a:t>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inputsize=2^18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15</xdr:col>
      <xdr:colOff>406400</xdr:colOff>
      <xdr:row>97</xdr:row>
      <xdr:rowOff>88900</xdr:rowOff>
    </xdr:from>
    <xdr:to>
      <xdr:col>17</xdr:col>
      <xdr:colOff>355600</xdr:colOff>
      <xdr:row>108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EDB298-7ED7-724D-8167-91339477E7D9}"/>
            </a:ext>
          </a:extLst>
        </xdr:cNvPr>
        <xdr:cNvSpPr txBox="1"/>
      </xdr:nvSpPr>
      <xdr:spPr>
        <a:xfrm>
          <a:off x="15773400" y="19799300"/>
          <a:ext cx="16002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inputsize=2^30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0.65627</cdr:x>
      <cdr:y>0.46802</cdr:y>
    </cdr:from>
    <cdr:to>
      <cdr:x>0.74016</cdr:x>
      <cdr:y>0.49645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6800" y="5854700"/>
          <a:ext cx="1435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0.67929</cdr:x>
      <cdr:y>0.46904</cdr:y>
    </cdr:from>
    <cdr:to>
      <cdr:x>0.78916</cdr:x>
      <cdr:y>0.58477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620500" y="5867400"/>
          <a:ext cx="18796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0.33185</cdr:x>
      <cdr:y>0.14112</cdr:y>
    </cdr:from>
    <cdr:to>
      <cdr:x>0.38382</cdr:x>
      <cdr:y>0.21218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676900" y="1765300"/>
          <a:ext cx="889000" cy="88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7"/>
  <sheetViews>
    <sheetView tabSelected="1" topLeftCell="C29" workbookViewId="0">
      <selection activeCell="J32" sqref="J32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4.9999999999999998E-8</v>
      </c>
      <c r="G2">
        <v>2.6987000000000002E-4</v>
      </c>
      <c r="H2" s="1">
        <f>F2/G2</f>
        <v>1.8527439137362432E-4</v>
      </c>
      <c r="J2" s="1">
        <v>4.3999999999999997E-8</v>
      </c>
      <c r="K2">
        <v>3.8261000000000002E-4</v>
      </c>
      <c r="L2" s="1">
        <f>J2/K2</f>
        <v>1.1499960795588195E-4</v>
      </c>
      <c r="N2" s="1">
        <v>4.1999999999999999E-8</v>
      </c>
      <c r="O2">
        <v>4.4719099999999999E-4</v>
      </c>
      <c r="P2" s="1">
        <f>N2/O2</f>
        <v>9.3919600349738706E-5</v>
      </c>
      <c r="R2" s="1">
        <v>4.0200000000000003E-8</v>
      </c>
      <c r="S2">
        <v>3.8002000000000001E-4</v>
      </c>
      <c r="T2" s="1">
        <f>R2/S2</f>
        <v>1.0578390611020473E-4</v>
      </c>
      <c r="V2" s="1">
        <v>4.1999999999999999E-8</v>
      </c>
      <c r="W2">
        <v>3.9123000000000001E-4</v>
      </c>
      <c r="X2" s="1">
        <f>V2/W2</f>
        <v>1.0735373054213633E-4</v>
      </c>
      <c r="Z2" s="1">
        <v>4.1999999999999999E-8</v>
      </c>
      <c r="AA2">
        <v>3.9687000000000001E-4</v>
      </c>
      <c r="AB2" s="1">
        <f>Z2/AA2</f>
        <v>1.0582810492100688E-4</v>
      </c>
    </row>
    <row r="3" spans="1:28" x14ac:dyDescent="0.2">
      <c r="A3">
        <v>64</v>
      </c>
      <c r="B3" s="1"/>
      <c r="D3" s="1"/>
      <c r="F3" s="1">
        <v>6.8E-8</v>
      </c>
      <c r="G3" s="1">
        <v>5.3100000000000003E-5</v>
      </c>
      <c r="H3" s="1">
        <f t="shared" ref="H3:H27" si="0">F3/G3</f>
        <v>1.2806026365348399E-3</v>
      </c>
      <c r="J3" s="1">
        <v>6.8200000000000002E-8</v>
      </c>
      <c r="K3">
        <v>3.8094000000000002E-4</v>
      </c>
      <c r="L3" s="1">
        <f t="shared" ref="L3:L27" si="1">J3/K3</f>
        <v>1.7903081850160129E-4</v>
      </c>
      <c r="N3" s="1">
        <v>6.8200000000000002E-8</v>
      </c>
      <c r="O3">
        <v>9.0477600000000004E-4</v>
      </c>
      <c r="P3" s="1">
        <f t="shared" ref="P3:P27" si="2">N3/O3</f>
        <v>7.5377773062061773E-5</v>
      </c>
      <c r="R3" s="1">
        <v>6.8200000000000002E-8</v>
      </c>
      <c r="S3">
        <v>9.3968000000000003E-4</v>
      </c>
      <c r="T3" s="1">
        <f t="shared" ref="T3:T27" si="3">R3/S3</f>
        <v>7.2577898859186104E-5</v>
      </c>
      <c r="V3" s="1">
        <v>6.6199999999999997E-8</v>
      </c>
      <c r="W3">
        <v>9.8124999999999992E-4</v>
      </c>
      <c r="X3" s="1">
        <f t="shared" ref="X3:X27" si="4">V3/W3</f>
        <v>6.7464968152866243E-5</v>
      </c>
      <c r="Z3" s="1">
        <v>6.5999999999999995E-8</v>
      </c>
      <c r="AA3">
        <v>8.8062999999999998E-4</v>
      </c>
      <c r="AB3" s="1">
        <f t="shared" ref="AB3:AB27" si="5">Z3/AA3</f>
        <v>7.4946345230119337E-5</v>
      </c>
    </row>
    <row r="4" spans="1:28" x14ac:dyDescent="0.2">
      <c r="A4">
        <v>128</v>
      </c>
      <c r="B4" s="1"/>
      <c r="D4" s="1"/>
      <c r="F4" s="1">
        <v>1.1600000000000001E-7</v>
      </c>
      <c r="G4" s="1">
        <v>5.02E-5</v>
      </c>
      <c r="H4" s="1">
        <f t="shared" si="0"/>
        <v>2.3107569721115538E-3</v>
      </c>
      <c r="J4" s="1">
        <v>1.14E-7</v>
      </c>
      <c r="K4">
        <v>1.2990000000000001E-4</v>
      </c>
      <c r="L4" s="1">
        <f t="shared" si="1"/>
        <v>8.7759815242494218E-4</v>
      </c>
      <c r="N4" s="1">
        <v>1.1619999999999999E-7</v>
      </c>
      <c r="O4">
        <v>3.5551499999999999E-4</v>
      </c>
      <c r="P4" s="1">
        <f t="shared" si="2"/>
        <v>3.2684978130317991E-4</v>
      </c>
      <c r="R4" s="1">
        <v>1.14E-7</v>
      </c>
      <c r="S4">
        <v>1.4270000000000001E-3</v>
      </c>
      <c r="T4" s="1">
        <f t="shared" si="3"/>
        <v>7.9887876664330758E-5</v>
      </c>
      <c r="V4" s="1">
        <v>1.4000000000000001E-7</v>
      </c>
      <c r="W4">
        <v>1.82282E-3</v>
      </c>
      <c r="X4" s="1">
        <f t="shared" si="4"/>
        <v>7.6804072810261027E-5</v>
      </c>
      <c r="Z4" s="1">
        <v>1.14E-7</v>
      </c>
      <c r="AA4">
        <v>1.9413E-3</v>
      </c>
      <c r="AB4" s="1">
        <f t="shared" si="5"/>
        <v>5.8723535774996139E-5</v>
      </c>
    </row>
    <row r="5" spans="1:28" x14ac:dyDescent="0.2">
      <c r="A5">
        <v>256</v>
      </c>
      <c r="B5" s="1"/>
      <c r="D5" s="1"/>
      <c r="F5" s="1">
        <v>2.0100000000000001E-7</v>
      </c>
      <c r="G5" s="1">
        <v>6.0000000000000002E-5</v>
      </c>
      <c r="H5" s="1">
        <f t="shared" si="0"/>
        <v>3.3500000000000001E-3</v>
      </c>
      <c r="J5" s="1">
        <v>1.9600000000000001E-7</v>
      </c>
      <c r="K5">
        <v>1.0853000000000001E-4</v>
      </c>
      <c r="L5" s="1">
        <f t="shared" si="1"/>
        <v>1.8059522712614024E-3</v>
      </c>
      <c r="N5" s="1">
        <v>2.022E-7</v>
      </c>
      <c r="O5">
        <v>2.30459E-4</v>
      </c>
      <c r="P5" s="1">
        <f t="shared" si="2"/>
        <v>8.7737949049505556E-4</v>
      </c>
      <c r="R5" s="1">
        <v>1.9999999999999999E-7</v>
      </c>
      <c r="S5">
        <v>3.792E-4</v>
      </c>
      <c r="T5" s="1">
        <f t="shared" si="3"/>
        <v>5.274261603375527E-4</v>
      </c>
      <c r="V5" s="1">
        <v>1.92E-7</v>
      </c>
      <c r="W5">
        <v>7.1193000000000005E-4</v>
      </c>
      <c r="X5" s="1">
        <f t="shared" si="4"/>
        <v>2.6968943575913362E-4</v>
      </c>
      <c r="Z5" s="1">
        <v>1.98E-7</v>
      </c>
      <c r="AA5">
        <v>1.94714E-3</v>
      </c>
      <c r="AB5" s="1">
        <f t="shared" si="5"/>
        <v>1.0168760335671805E-4</v>
      </c>
    </row>
    <row r="6" spans="1:28" x14ac:dyDescent="0.2">
      <c r="A6">
        <v>512</v>
      </c>
      <c r="B6" s="1"/>
      <c r="D6" s="1"/>
      <c r="F6" s="1">
        <v>3.6899999999999998E-7</v>
      </c>
      <c r="G6" s="1">
        <v>6.1299999999999999E-5</v>
      </c>
      <c r="H6" s="1">
        <f t="shared" si="0"/>
        <v>6.019575856443719E-3</v>
      </c>
      <c r="J6" s="1">
        <v>3.7099999999999997E-7</v>
      </c>
      <c r="K6">
        <v>1.2357000000000001E-4</v>
      </c>
      <c r="L6" s="1">
        <f t="shared" si="1"/>
        <v>3.0023468479404383E-3</v>
      </c>
      <c r="N6" s="1">
        <v>3.7459999999999998E-7</v>
      </c>
      <c r="O6">
        <v>2.10936E-4</v>
      </c>
      <c r="P6" s="1">
        <f t="shared" si="2"/>
        <v>1.7758941100618196E-3</v>
      </c>
      <c r="R6" s="1">
        <v>3.6699999999999999E-7</v>
      </c>
      <c r="S6">
        <v>2.1068000000000001E-4</v>
      </c>
      <c r="T6" s="1">
        <f t="shared" si="3"/>
        <v>1.7419783558002657E-3</v>
      </c>
      <c r="V6" s="1">
        <v>3.7300000000000002E-7</v>
      </c>
      <c r="W6">
        <v>3.8869000000000002E-4</v>
      </c>
      <c r="X6" s="1">
        <f t="shared" si="4"/>
        <v>9.596336412050734E-4</v>
      </c>
      <c r="Z6" s="1">
        <v>3.6100000000000002E-7</v>
      </c>
      <c r="AA6">
        <v>4.5019E-4</v>
      </c>
      <c r="AB6" s="1">
        <f t="shared" si="5"/>
        <v>8.0188364912592465E-4</v>
      </c>
    </row>
    <row r="7" spans="1:28" x14ac:dyDescent="0.2">
      <c r="A7">
        <v>1024</v>
      </c>
      <c r="B7" s="1"/>
      <c r="D7" s="1"/>
      <c r="F7" s="1">
        <v>7.0299999999999998E-7</v>
      </c>
      <c r="G7" s="1">
        <v>6.0900000000000003E-5</v>
      </c>
      <c r="H7" s="1">
        <f t="shared" si="0"/>
        <v>1.154351395730706E-2</v>
      </c>
      <c r="J7" s="1">
        <v>7.0699999999999996E-7</v>
      </c>
      <c r="K7">
        <v>1.1886E-4</v>
      </c>
      <c r="L7" s="1">
        <f t="shared" si="1"/>
        <v>5.9481743227326267E-3</v>
      </c>
      <c r="N7" s="1">
        <v>7.0520000000000004E-7</v>
      </c>
      <c r="O7">
        <v>2.21377E-4</v>
      </c>
      <c r="P7" s="1">
        <f t="shared" si="2"/>
        <v>3.1855161105263873E-3</v>
      </c>
      <c r="R7" s="1">
        <v>7.1099999999999995E-7</v>
      </c>
      <c r="S7">
        <v>2.1834999999999999E-4</v>
      </c>
      <c r="T7" s="1">
        <f t="shared" si="3"/>
        <v>3.2562399816807876E-3</v>
      </c>
      <c r="V7" s="1">
        <v>7.0900000000000001E-7</v>
      </c>
      <c r="W7">
        <v>4.0033000000000001E-4</v>
      </c>
      <c r="X7" s="1">
        <f t="shared" si="4"/>
        <v>1.7710388929133465E-3</v>
      </c>
      <c r="Z7" s="1">
        <v>7.0500000000000003E-7</v>
      </c>
      <c r="AA7">
        <v>4.1814E-4</v>
      </c>
      <c r="AB7" s="1">
        <f t="shared" si="5"/>
        <v>1.6860381690342948E-3</v>
      </c>
    </row>
    <row r="8" spans="1:28" x14ac:dyDescent="0.2">
      <c r="A8">
        <v>2048</v>
      </c>
      <c r="D8" s="1"/>
      <c r="F8" s="1">
        <v>1.3799999999999999E-6</v>
      </c>
      <c r="G8" s="1">
        <v>6.3200000000000005E-5</v>
      </c>
      <c r="H8" s="1">
        <f t="shared" si="0"/>
        <v>2.1835443037974682E-2</v>
      </c>
      <c r="J8" s="1">
        <v>1.3799999999999999E-6</v>
      </c>
      <c r="K8">
        <v>1.2222000000000001E-4</v>
      </c>
      <c r="L8" s="1">
        <f t="shared" si="1"/>
        <v>1.1291114383897887E-2</v>
      </c>
      <c r="N8" s="1">
        <v>1.4004E-6</v>
      </c>
      <c r="O8">
        <v>2.3630799999999999E-4</v>
      </c>
      <c r="P8" s="1">
        <f t="shared" si="2"/>
        <v>5.9261641586404188E-3</v>
      </c>
      <c r="R8" s="1">
        <v>1.39E-6</v>
      </c>
      <c r="S8">
        <v>2.3671E-4</v>
      </c>
      <c r="T8" s="1">
        <f t="shared" si="3"/>
        <v>5.8721642516159018E-3</v>
      </c>
      <c r="V8" s="1">
        <v>1.39E-6</v>
      </c>
      <c r="W8">
        <v>4.8617000000000002E-4</v>
      </c>
      <c r="X8" s="1">
        <f t="shared" si="4"/>
        <v>2.8590822140403564E-3</v>
      </c>
      <c r="Z8" s="1">
        <v>1.39E-6</v>
      </c>
      <c r="AA8">
        <v>5.3054999999999997E-4</v>
      </c>
      <c r="AB8" s="1">
        <f t="shared" si="5"/>
        <v>2.6199227217038926E-3</v>
      </c>
    </row>
    <row r="9" spans="1:28" x14ac:dyDescent="0.2">
      <c r="A9">
        <v>4096</v>
      </c>
      <c r="D9" s="1"/>
      <c r="F9" s="1">
        <v>3.6899999999999998E-6</v>
      </c>
      <c r="G9" s="1">
        <v>6.3600000000000001E-5</v>
      </c>
      <c r="H9" s="1">
        <f t="shared" si="0"/>
        <v>5.8018867924528296E-2</v>
      </c>
      <c r="J9" s="1">
        <v>2.7700000000000002E-6</v>
      </c>
      <c r="K9">
        <v>1.2006E-4</v>
      </c>
      <c r="L9" s="1">
        <f t="shared" si="1"/>
        <v>2.3071797434616025E-2</v>
      </c>
      <c r="N9" s="1">
        <v>2.7611999999999999E-6</v>
      </c>
      <c r="O9">
        <v>2.1857199999999999E-4</v>
      </c>
      <c r="P9" s="1">
        <f t="shared" si="2"/>
        <v>1.263290814925974E-2</v>
      </c>
      <c r="R9" s="1">
        <v>2.74E-6</v>
      </c>
      <c r="S9">
        <v>2.1808E-4</v>
      </c>
      <c r="T9" s="1">
        <f t="shared" si="3"/>
        <v>1.2564196625091709E-2</v>
      </c>
      <c r="V9" s="1">
        <v>2.7599999999999998E-6</v>
      </c>
      <c r="W9">
        <v>4.7765999999999998E-4</v>
      </c>
      <c r="X9" s="1">
        <f t="shared" si="4"/>
        <v>5.7781685717874639E-3</v>
      </c>
      <c r="Z9" s="1">
        <v>2.7599999999999998E-6</v>
      </c>
      <c r="AA9">
        <v>5.1566999999999997E-4</v>
      </c>
      <c r="AB9" s="1">
        <f t="shared" si="5"/>
        <v>5.3522601663854794E-3</v>
      </c>
    </row>
    <row r="10" spans="1:28" x14ac:dyDescent="0.2">
      <c r="A10">
        <v>8192</v>
      </c>
      <c r="D10" s="1"/>
      <c r="F10" s="1">
        <v>6.3400000000000003E-6</v>
      </c>
      <c r="G10" s="1">
        <v>6.7500000000000001E-5</v>
      </c>
      <c r="H10" s="1">
        <f t="shared" si="0"/>
        <v>9.3925925925925927E-2</v>
      </c>
      <c r="J10" s="1">
        <v>5.48E-6</v>
      </c>
      <c r="K10">
        <v>1.3116000000000001E-4</v>
      </c>
      <c r="L10" s="1">
        <f t="shared" si="1"/>
        <v>4.17810308020738E-2</v>
      </c>
      <c r="N10" s="1">
        <v>5.5322000000000002E-6</v>
      </c>
      <c r="O10">
        <v>2.22766E-4</v>
      </c>
      <c r="P10" s="1">
        <f t="shared" si="2"/>
        <v>2.4834130881732402E-2</v>
      </c>
      <c r="R10" s="1">
        <v>6.1999999999999999E-6</v>
      </c>
      <c r="S10">
        <v>2.2222E-4</v>
      </c>
      <c r="T10" s="1">
        <f t="shared" si="3"/>
        <v>2.7900279002790029E-2</v>
      </c>
      <c r="V10" s="1">
        <v>5.5199999999999997E-6</v>
      </c>
      <c r="W10">
        <v>4.9030000000000005E-4</v>
      </c>
      <c r="X10" s="1">
        <f t="shared" si="4"/>
        <v>1.1258413216398122E-2</v>
      </c>
      <c r="Z10" s="1">
        <v>5.49E-6</v>
      </c>
      <c r="AA10">
        <v>4.9507999999999996E-4</v>
      </c>
      <c r="AB10" s="1">
        <f t="shared" si="5"/>
        <v>1.1089116910398321E-2</v>
      </c>
    </row>
    <row r="11" spans="1:28" x14ac:dyDescent="0.2">
      <c r="A11">
        <v>16384</v>
      </c>
      <c r="D11" s="1"/>
      <c r="F11" s="1">
        <v>1.0900000000000001E-5</v>
      </c>
      <c r="G11" s="1">
        <v>6.8200000000000004E-5</v>
      </c>
      <c r="H11" s="1">
        <f t="shared" si="0"/>
        <v>0.15982404692082111</v>
      </c>
      <c r="J11" s="1">
        <v>1.0900000000000001E-5</v>
      </c>
      <c r="K11">
        <v>1.22E-4</v>
      </c>
      <c r="L11" s="1">
        <f t="shared" si="1"/>
        <v>8.934426229508198E-2</v>
      </c>
      <c r="N11" s="1">
        <v>1.09808E-5</v>
      </c>
      <c r="O11">
        <v>2.3228999999999999E-4</v>
      </c>
      <c r="P11" s="1">
        <f t="shared" si="2"/>
        <v>4.727194455206854E-2</v>
      </c>
      <c r="R11" s="1">
        <v>1.1E-5</v>
      </c>
      <c r="S11">
        <v>2.2214000000000001E-4</v>
      </c>
      <c r="T11" s="1">
        <f t="shared" si="3"/>
        <v>4.9518321779058246E-2</v>
      </c>
      <c r="V11" s="1">
        <v>1.0900000000000001E-5</v>
      </c>
      <c r="W11">
        <v>4.8981999999999997E-4</v>
      </c>
      <c r="X11" s="1">
        <f t="shared" si="4"/>
        <v>2.2253072557265937E-2</v>
      </c>
      <c r="Z11" s="1">
        <v>1.0900000000000001E-5</v>
      </c>
      <c r="AA11">
        <v>4.8901999999999995E-4</v>
      </c>
      <c r="AB11" s="1">
        <f t="shared" si="5"/>
        <v>2.2289476913009698E-2</v>
      </c>
    </row>
    <row r="12" spans="1:28" x14ac:dyDescent="0.2">
      <c r="A12">
        <v>32768</v>
      </c>
      <c r="D12" s="1"/>
      <c r="F12" s="1">
        <v>2.1999999999999999E-5</v>
      </c>
      <c r="G12" s="1">
        <v>6.9800000000000003E-5</v>
      </c>
      <c r="H12" s="1">
        <f t="shared" si="0"/>
        <v>0.31518624641833809</v>
      </c>
      <c r="J12" s="1">
        <v>2.1999999999999999E-5</v>
      </c>
      <c r="K12">
        <v>1.2679999999999999E-4</v>
      </c>
      <c r="L12" s="1">
        <f t="shared" si="1"/>
        <v>0.17350157728706625</v>
      </c>
      <c r="N12" s="1">
        <v>2.1835E-5</v>
      </c>
      <c r="O12">
        <v>2.3347600000000001E-4</v>
      </c>
      <c r="P12" s="1">
        <f t="shared" si="2"/>
        <v>9.3521389778820949E-2</v>
      </c>
      <c r="R12" s="1">
        <v>2.19E-5</v>
      </c>
      <c r="S12">
        <v>2.1633000000000001E-4</v>
      </c>
      <c r="T12" s="1">
        <f t="shared" si="3"/>
        <v>0.1012342254888365</v>
      </c>
      <c r="V12" s="1">
        <v>2.1999999999999999E-5</v>
      </c>
      <c r="W12">
        <v>4.9498999999999995E-4</v>
      </c>
      <c r="X12" s="1">
        <f t="shared" si="4"/>
        <v>4.4445342330148088E-2</v>
      </c>
      <c r="Z12" s="1">
        <v>2.1999999999999999E-5</v>
      </c>
      <c r="AA12">
        <v>4.8278999999999998E-4</v>
      </c>
      <c r="AB12" s="1">
        <f t="shared" si="5"/>
        <v>4.5568466621098203E-2</v>
      </c>
    </row>
    <row r="13" spans="1:28" x14ac:dyDescent="0.2">
      <c r="A13">
        <v>65536</v>
      </c>
      <c r="D13" s="1"/>
      <c r="F13" s="1">
        <v>4.8300000000000002E-5</v>
      </c>
      <c r="G13" s="1">
        <v>6.3200000000000005E-5</v>
      </c>
      <c r="H13" s="1">
        <f t="shared" si="0"/>
        <v>0.76424050632911389</v>
      </c>
      <c r="J13" s="1">
        <v>4.3800000000000001E-5</v>
      </c>
      <c r="K13">
        <v>1.2574E-4</v>
      </c>
      <c r="L13" s="1">
        <f t="shared" si="1"/>
        <v>0.34833783998727536</v>
      </c>
      <c r="N13" s="1">
        <v>4.3882599999999999E-5</v>
      </c>
      <c r="O13">
        <v>2.3314399999999999E-4</v>
      </c>
      <c r="P13" s="1">
        <f t="shared" si="2"/>
        <v>0.18822101362248225</v>
      </c>
      <c r="R13" s="1">
        <v>4.4199999999999997E-5</v>
      </c>
      <c r="S13">
        <v>2.1377000000000001E-4</v>
      </c>
      <c r="T13" s="1">
        <f t="shared" si="3"/>
        <v>0.20676427936567338</v>
      </c>
      <c r="V13" s="1">
        <v>4.5399999999999999E-5</v>
      </c>
      <c r="W13">
        <v>4.8432E-4</v>
      </c>
      <c r="X13" s="1">
        <f t="shared" si="4"/>
        <v>9.3739676247109341E-2</v>
      </c>
      <c r="Z13" s="1">
        <v>4.4199999999999997E-5</v>
      </c>
      <c r="AA13">
        <v>4.8563000000000002E-4</v>
      </c>
      <c r="AB13" s="1">
        <f t="shared" si="5"/>
        <v>9.1015793917179733E-2</v>
      </c>
    </row>
    <row r="14" spans="1:28" x14ac:dyDescent="0.2">
      <c r="A14">
        <v>131072</v>
      </c>
      <c r="D14" s="1"/>
      <c r="F14" s="1">
        <v>8.9599999999999996E-5</v>
      </c>
      <c r="G14" s="1">
        <v>7.7299999999999995E-5</v>
      </c>
      <c r="H14" s="1">
        <f t="shared" si="0"/>
        <v>1.1591203104786547</v>
      </c>
      <c r="J14" s="1">
        <v>8.8800000000000004E-5</v>
      </c>
      <c r="K14">
        <v>1.2438999999999999E-4</v>
      </c>
      <c r="L14" s="1">
        <f t="shared" si="1"/>
        <v>0.71388375271324067</v>
      </c>
      <c r="N14" s="1">
        <v>8.77044E-5</v>
      </c>
      <c r="O14">
        <v>2.2175999999999999E-4</v>
      </c>
      <c r="P14" s="1">
        <f t="shared" si="2"/>
        <v>0.39549242424242426</v>
      </c>
      <c r="R14" s="1">
        <v>8.9499999999999994E-5</v>
      </c>
      <c r="S14">
        <v>2.1321E-4</v>
      </c>
      <c r="T14" s="1">
        <f t="shared" si="3"/>
        <v>0.41977393180432432</v>
      </c>
      <c r="V14" s="1">
        <v>8.9300000000000002E-5</v>
      </c>
      <c r="W14">
        <v>4.7483999999999997E-4</v>
      </c>
      <c r="X14" s="1">
        <f t="shared" si="4"/>
        <v>0.18806334765394661</v>
      </c>
      <c r="Z14" s="1">
        <v>8.7700000000000004E-5</v>
      </c>
      <c r="AA14">
        <v>4.4125000000000002E-4</v>
      </c>
      <c r="AB14" s="1">
        <f t="shared" si="5"/>
        <v>0.19875354107648724</v>
      </c>
    </row>
    <row r="15" spans="1:28" x14ac:dyDescent="0.2">
      <c r="A15">
        <v>262144</v>
      </c>
      <c r="D15" s="1"/>
      <c r="F15">
        <v>1.8689999999999999E-4</v>
      </c>
      <c r="G15" s="1">
        <v>8.7100000000000003E-5</v>
      </c>
      <c r="H15" s="1">
        <f t="shared" si="0"/>
        <v>2.1458094144661306</v>
      </c>
      <c r="J15">
        <v>1.7679999999999999E-4</v>
      </c>
      <c r="K15">
        <v>1.4783E-4</v>
      </c>
      <c r="L15" s="1">
        <f t="shared" si="1"/>
        <v>1.195968342014476</v>
      </c>
      <c r="N15">
        <v>1.84272E-4</v>
      </c>
      <c r="O15">
        <v>2.2708799999999999E-4</v>
      </c>
      <c r="P15" s="1">
        <f t="shared" si="2"/>
        <v>0.81145635172268027</v>
      </c>
      <c r="R15">
        <v>1.7794999999999999E-4</v>
      </c>
      <c r="S15">
        <v>2.2795000000000001E-4</v>
      </c>
      <c r="T15" s="1">
        <f t="shared" si="3"/>
        <v>0.78065365211669213</v>
      </c>
      <c r="V15">
        <v>1.7699E-4</v>
      </c>
      <c r="W15">
        <v>4.7709E-4</v>
      </c>
      <c r="X15" s="1">
        <f t="shared" si="4"/>
        <v>0.37097822213838061</v>
      </c>
      <c r="Z15">
        <v>1.7658999999999999E-4</v>
      </c>
      <c r="AA15">
        <v>4.6921000000000002E-4</v>
      </c>
      <c r="AB15" s="1">
        <f t="shared" si="5"/>
        <v>0.37635600264273988</v>
      </c>
    </row>
    <row r="16" spans="1:28" x14ac:dyDescent="0.2">
      <c r="A16">
        <v>524288</v>
      </c>
      <c r="D16" s="1"/>
      <c r="F16">
        <v>3.5229E-4</v>
      </c>
      <c r="G16">
        <v>1.1765E-4</v>
      </c>
      <c r="H16" s="1">
        <f t="shared" si="0"/>
        <v>2.9943901402464941</v>
      </c>
      <c r="J16">
        <v>3.5485999999999997E-4</v>
      </c>
      <c r="K16">
        <v>1.6941999999999999E-4</v>
      </c>
      <c r="L16" s="1">
        <f t="shared" si="1"/>
        <v>2.0945579034352497</v>
      </c>
      <c r="N16">
        <v>3.5333899999999999E-4</v>
      </c>
      <c r="O16">
        <v>2.4867699999999999E-4</v>
      </c>
      <c r="P16" s="1">
        <f t="shared" si="2"/>
        <v>1.4208752719391018</v>
      </c>
      <c r="R16">
        <v>3.5326999999999998E-4</v>
      </c>
      <c r="S16">
        <v>2.3803E-4</v>
      </c>
      <c r="T16" s="1">
        <f t="shared" si="3"/>
        <v>1.4841406545393436</v>
      </c>
      <c r="V16">
        <v>3.5386E-4</v>
      </c>
      <c r="W16">
        <v>4.7508000000000001E-4</v>
      </c>
      <c r="X16" s="1">
        <f t="shared" si="4"/>
        <v>0.74484297381493647</v>
      </c>
      <c r="Z16">
        <v>3.5630999999999998E-4</v>
      </c>
      <c r="AA16">
        <v>4.9018E-4</v>
      </c>
      <c r="AB16" s="1">
        <f t="shared" si="5"/>
        <v>0.72689624219674398</v>
      </c>
    </row>
    <row r="17" spans="1:28" x14ac:dyDescent="0.2">
      <c r="A17" s="1">
        <v>1050000</v>
      </c>
      <c r="D17" s="1"/>
      <c r="F17">
        <v>7.2597999999999998E-4</v>
      </c>
      <c r="G17">
        <v>1.7625E-4</v>
      </c>
      <c r="H17" s="1">
        <f t="shared" si="0"/>
        <v>4.1190354609929081</v>
      </c>
      <c r="J17">
        <v>7.1637999999999997E-4</v>
      </c>
      <c r="K17">
        <v>2.3033999999999999E-4</v>
      </c>
      <c r="L17" s="1">
        <f t="shared" si="1"/>
        <v>3.1100981158287748</v>
      </c>
      <c r="N17">
        <v>7.0709500000000003E-4</v>
      </c>
      <c r="O17">
        <v>3.07972E-4</v>
      </c>
      <c r="P17" s="1">
        <f t="shared" si="2"/>
        <v>2.2959717117140519</v>
      </c>
      <c r="R17">
        <v>7.1210000000000002E-4</v>
      </c>
      <c r="S17">
        <v>2.7233999999999998E-4</v>
      </c>
      <c r="T17" s="1">
        <f t="shared" si="3"/>
        <v>2.6147462730410518</v>
      </c>
      <c r="V17">
        <v>7.0768999999999997E-4</v>
      </c>
      <c r="W17">
        <v>5.1672000000000003E-4</v>
      </c>
      <c r="X17" s="1">
        <f t="shared" si="4"/>
        <v>1.3695812045208235</v>
      </c>
      <c r="Z17">
        <v>7.1022000000000001E-4</v>
      </c>
      <c r="AA17">
        <v>5.0695000000000004E-4</v>
      </c>
      <c r="AB17" s="1">
        <f t="shared" si="5"/>
        <v>1.4009665647499752</v>
      </c>
    </row>
    <row r="18" spans="1:28" x14ac:dyDescent="0.2">
      <c r="A18" s="1">
        <v>2100000</v>
      </c>
      <c r="D18" s="1"/>
      <c r="F18">
        <v>1.4552899999999999E-3</v>
      </c>
      <c r="G18">
        <v>4.2271000000000002E-4</v>
      </c>
      <c r="H18" s="1">
        <f t="shared" si="0"/>
        <v>3.4427621773792905</v>
      </c>
      <c r="J18">
        <v>1.4561000000000001E-3</v>
      </c>
      <c r="K18">
        <v>3.9195000000000001E-4</v>
      </c>
      <c r="L18" s="1">
        <f t="shared" si="1"/>
        <v>3.7150146702385509</v>
      </c>
      <c r="N18">
        <v>1.42643E-3</v>
      </c>
      <c r="O18">
        <v>4.77782E-4</v>
      </c>
      <c r="P18" s="1">
        <f t="shared" si="2"/>
        <v>2.9855247790833475</v>
      </c>
      <c r="R18">
        <v>1.4277000000000001E-3</v>
      </c>
      <c r="S18">
        <v>3.7138999999999998E-4</v>
      </c>
      <c r="T18" s="1">
        <f t="shared" si="3"/>
        <v>3.8442068984086815</v>
      </c>
      <c r="V18">
        <v>1.4818699999999999E-3</v>
      </c>
      <c r="W18">
        <v>5.7448999999999998E-4</v>
      </c>
      <c r="X18" s="1">
        <f t="shared" si="4"/>
        <v>2.5794530801232396</v>
      </c>
      <c r="Z18">
        <v>1.44155E-3</v>
      </c>
      <c r="AA18">
        <v>5.2400000000000005E-4</v>
      </c>
      <c r="AB18" s="1">
        <f t="shared" si="5"/>
        <v>2.7510496183206103</v>
      </c>
    </row>
    <row r="19" spans="1:28" x14ac:dyDescent="0.2">
      <c r="A19" s="1">
        <v>4190000</v>
      </c>
      <c r="D19" s="1"/>
      <c r="F19">
        <v>2.9467400000000002E-3</v>
      </c>
      <c r="G19">
        <v>1.2826999999999999E-3</v>
      </c>
      <c r="H19" s="1">
        <f t="shared" si="0"/>
        <v>2.2972947688469638</v>
      </c>
      <c r="J19">
        <v>2.9129300000000002E-3</v>
      </c>
      <c r="K19">
        <v>7.8408000000000004E-4</v>
      </c>
      <c r="L19" s="1">
        <f t="shared" si="1"/>
        <v>3.7150928476686054</v>
      </c>
      <c r="N19">
        <v>2.8803700000000002E-3</v>
      </c>
      <c r="O19">
        <v>7.7033400000000001E-4</v>
      </c>
      <c r="P19" s="1">
        <f t="shared" si="2"/>
        <v>3.7391183564531749</v>
      </c>
      <c r="R19">
        <v>2.9218899999999999E-3</v>
      </c>
      <c r="S19">
        <v>6.7418000000000003E-4</v>
      </c>
      <c r="T19" s="1">
        <f t="shared" si="3"/>
        <v>4.333990922305615</v>
      </c>
      <c r="V19">
        <v>2.9189300000000001E-3</v>
      </c>
      <c r="W19">
        <v>7.6123E-4</v>
      </c>
      <c r="X19" s="1">
        <f t="shared" si="4"/>
        <v>3.8344915465759364</v>
      </c>
      <c r="Z19">
        <v>2.8833999999999999E-3</v>
      </c>
      <c r="AA19">
        <v>7.5241999999999996E-4</v>
      </c>
      <c r="AB19" s="1">
        <f t="shared" si="5"/>
        <v>3.8321682039286569</v>
      </c>
    </row>
    <row r="20" spans="1:28" x14ac:dyDescent="0.2">
      <c r="A20" s="1">
        <v>8390000</v>
      </c>
      <c r="D20" s="1"/>
      <c r="F20">
        <v>5.88639E-3</v>
      </c>
      <c r="G20">
        <v>2.4520100000000001E-3</v>
      </c>
      <c r="H20" s="1">
        <f t="shared" si="0"/>
        <v>2.4006386597118281</v>
      </c>
      <c r="J20">
        <v>5.8370699999999998E-3</v>
      </c>
      <c r="K20">
        <v>1.4543900000000001E-3</v>
      </c>
      <c r="L20" s="1">
        <f t="shared" si="1"/>
        <v>4.0134145586809584</v>
      </c>
      <c r="N20">
        <v>5.7913699999999997E-3</v>
      </c>
      <c r="O20">
        <v>1.35245E-3</v>
      </c>
      <c r="P20" s="1">
        <f t="shared" si="2"/>
        <v>4.2821324263373874</v>
      </c>
      <c r="R20">
        <v>5.8529799999999998E-3</v>
      </c>
      <c r="S20">
        <v>1.08786E-3</v>
      </c>
      <c r="T20" s="1">
        <f t="shared" si="3"/>
        <v>5.3802695199749966</v>
      </c>
      <c r="V20">
        <v>5.8069200000000001E-3</v>
      </c>
      <c r="W20">
        <v>1.3331899999999999E-3</v>
      </c>
      <c r="X20" s="1">
        <f t="shared" si="4"/>
        <v>4.3556582332600762</v>
      </c>
      <c r="Z20">
        <v>6.00367E-3</v>
      </c>
      <c r="AA20">
        <v>1.1675399999999999E-3</v>
      </c>
      <c r="AB20" s="1">
        <f t="shared" si="5"/>
        <v>5.1421535878856401</v>
      </c>
    </row>
    <row r="21" spans="1:28" x14ac:dyDescent="0.2">
      <c r="A21" s="1">
        <v>16800000</v>
      </c>
      <c r="D21" s="1"/>
      <c r="F21">
        <v>1.1804E-2</v>
      </c>
      <c r="G21">
        <v>6.1283900000000001E-3</v>
      </c>
      <c r="H21" s="1">
        <f t="shared" si="0"/>
        <v>1.9261176263260009</v>
      </c>
      <c r="J21">
        <v>1.1758299999999999E-2</v>
      </c>
      <c r="K21">
        <v>4.2785999999999996E-3</v>
      </c>
      <c r="L21" s="1">
        <f t="shared" si="1"/>
        <v>2.7481652877109335</v>
      </c>
      <c r="N21">
        <v>1.1775300000000001E-2</v>
      </c>
      <c r="O21">
        <v>2.6006599999999999E-3</v>
      </c>
      <c r="P21" s="1">
        <f t="shared" si="2"/>
        <v>4.527812170756655</v>
      </c>
      <c r="R21">
        <v>1.17018E-2</v>
      </c>
      <c r="S21">
        <v>2.74062E-3</v>
      </c>
      <c r="T21" s="1">
        <f t="shared" si="3"/>
        <v>4.2697637760798655</v>
      </c>
      <c r="V21">
        <v>1.1828999999999999E-2</v>
      </c>
      <c r="W21">
        <v>2.4033100000000001E-3</v>
      </c>
      <c r="X21" s="1">
        <f t="shared" si="4"/>
        <v>4.9219617943586131</v>
      </c>
      <c r="Z21">
        <v>1.2344000000000001E-2</v>
      </c>
      <c r="AA21">
        <v>1.52159E-3</v>
      </c>
      <c r="AB21" s="1">
        <f t="shared" si="5"/>
        <v>8.1125664600845173</v>
      </c>
    </row>
    <row r="22" spans="1:28" x14ac:dyDescent="0.2">
      <c r="A22" s="1">
        <v>33600000</v>
      </c>
      <c r="D22" s="1"/>
      <c r="F22">
        <v>2.3617900000000001E-2</v>
      </c>
      <c r="G22">
        <v>1.29172E-2</v>
      </c>
      <c r="H22" s="1">
        <f t="shared" si="0"/>
        <v>1.8284070851268077</v>
      </c>
      <c r="J22">
        <v>2.3567100000000001E-2</v>
      </c>
      <c r="K22">
        <v>7.3353000000000003E-3</v>
      </c>
      <c r="L22" s="1">
        <f t="shared" si="1"/>
        <v>3.2128338309271602</v>
      </c>
      <c r="N22">
        <v>2.33774E-2</v>
      </c>
      <c r="O22">
        <v>6.94511E-3</v>
      </c>
      <c r="P22" s="1">
        <f t="shared" si="2"/>
        <v>3.3660230003556459</v>
      </c>
      <c r="R22">
        <v>2.34399E-2</v>
      </c>
      <c r="S22">
        <v>6.5575299999999998E-3</v>
      </c>
      <c r="T22" s="1">
        <f t="shared" si="3"/>
        <v>3.5745013747554339</v>
      </c>
      <c r="V22">
        <v>2.75514E-2</v>
      </c>
      <c r="W22">
        <v>5.4731600000000004E-3</v>
      </c>
      <c r="X22" s="1">
        <f t="shared" si="4"/>
        <v>5.0339109399323236</v>
      </c>
      <c r="Z22">
        <v>2.46538E-2</v>
      </c>
      <c r="AA22">
        <v>3.3143000000000001E-3</v>
      </c>
      <c r="AB22" s="1">
        <f t="shared" si="5"/>
        <v>7.4386144887306518</v>
      </c>
    </row>
    <row r="23" spans="1:28" x14ac:dyDescent="0.2">
      <c r="A23" s="1">
        <v>67100000</v>
      </c>
      <c r="D23" s="1"/>
      <c r="F23">
        <v>4.7315700000000002E-2</v>
      </c>
      <c r="G23">
        <v>2.54875E-2</v>
      </c>
      <c r="H23" s="1">
        <f t="shared" si="0"/>
        <v>1.8564276606179502</v>
      </c>
      <c r="J23">
        <v>4.7117399999999997E-2</v>
      </c>
      <c r="K23">
        <v>1.4338999999999999E-2</v>
      </c>
      <c r="L23" s="1">
        <f t="shared" si="1"/>
        <v>3.2859613641118628</v>
      </c>
      <c r="N23">
        <v>4.7622100000000001E-2</v>
      </c>
      <c r="O23">
        <v>1.0180099999999999E-2</v>
      </c>
      <c r="P23" s="1">
        <f t="shared" si="2"/>
        <v>4.6779599414544064</v>
      </c>
      <c r="R23">
        <v>4.70473E-2</v>
      </c>
      <c r="S23">
        <v>9.3634200000000008E-3</v>
      </c>
      <c r="T23" s="1">
        <f t="shared" si="3"/>
        <v>5.0245850341007872</v>
      </c>
      <c r="V23">
        <v>4.7274200000000002E-2</v>
      </c>
      <c r="W23">
        <v>1.0381700000000001E-2</v>
      </c>
      <c r="X23" s="1">
        <f t="shared" si="4"/>
        <v>4.5536087538649737</v>
      </c>
      <c r="Z23">
        <v>4.9158300000000002E-2</v>
      </c>
      <c r="AA23">
        <v>1.36154E-2</v>
      </c>
      <c r="AB23" s="1">
        <f t="shared" si="5"/>
        <v>3.6104925305169151</v>
      </c>
    </row>
    <row r="24" spans="1:28" x14ac:dyDescent="0.2">
      <c r="A24" s="1">
        <v>134000000</v>
      </c>
      <c r="D24" s="1"/>
      <c r="F24">
        <v>9.4741500000000006E-2</v>
      </c>
      <c r="G24">
        <v>5.0907800000000003E-2</v>
      </c>
      <c r="H24" s="1">
        <f t="shared" si="0"/>
        <v>1.8610409406809958</v>
      </c>
      <c r="J24">
        <v>9.4942600000000002E-2</v>
      </c>
      <c r="K24">
        <v>2.8386499999999999E-2</v>
      </c>
      <c r="L24" s="1">
        <f t="shared" si="1"/>
        <v>3.344639177073609</v>
      </c>
      <c r="N24">
        <v>9.5445100000000005E-2</v>
      </c>
      <c r="O24">
        <v>2.0512200000000001E-2</v>
      </c>
      <c r="P24" s="1">
        <f t="shared" si="2"/>
        <v>4.6530893809537739</v>
      </c>
      <c r="R24">
        <v>9.4543799999999997E-2</v>
      </c>
      <c r="S24">
        <v>1.8022199999999999E-2</v>
      </c>
      <c r="T24" s="1">
        <f t="shared" si="3"/>
        <v>5.2459633119153048</v>
      </c>
      <c r="V24">
        <v>9.4794500000000004E-2</v>
      </c>
      <c r="W24">
        <v>1.87219E-2</v>
      </c>
      <c r="X24" s="1">
        <f t="shared" si="4"/>
        <v>5.0632948578936974</v>
      </c>
      <c r="Z24">
        <v>9.8411600000000002E-2</v>
      </c>
      <c r="AA24">
        <v>1.8472200000000001E-2</v>
      </c>
      <c r="AB24" s="1">
        <f t="shared" si="5"/>
        <v>5.3275516722426133</v>
      </c>
    </row>
    <row r="25" spans="1:28" x14ac:dyDescent="0.2">
      <c r="A25" s="1">
        <v>268000000</v>
      </c>
      <c r="D25" s="1"/>
      <c r="F25">
        <v>0.18909999999999999</v>
      </c>
      <c r="G25">
        <v>0.101699</v>
      </c>
      <c r="H25" s="1">
        <f t="shared" si="0"/>
        <v>1.8594086470860087</v>
      </c>
      <c r="J25">
        <v>0.18857099999999999</v>
      </c>
      <c r="K25">
        <v>5.6645399999999999E-2</v>
      </c>
      <c r="L25" s="1">
        <f t="shared" si="1"/>
        <v>3.3289728733489392</v>
      </c>
      <c r="N25">
        <v>0.19100600000000001</v>
      </c>
      <c r="O25">
        <v>4.0852699999999999E-2</v>
      </c>
      <c r="P25" s="1">
        <f t="shared" si="2"/>
        <v>4.6754804456009031</v>
      </c>
      <c r="R25">
        <v>0.18903400000000001</v>
      </c>
      <c r="S25">
        <v>3.6437499999999998E-2</v>
      </c>
      <c r="T25" s="1">
        <f t="shared" si="3"/>
        <v>5.1878970840480276</v>
      </c>
      <c r="V25">
        <v>0.190883</v>
      </c>
      <c r="W25">
        <v>3.7209399999999997E-2</v>
      </c>
      <c r="X25" s="1">
        <f t="shared" si="4"/>
        <v>5.1299671588362088</v>
      </c>
      <c r="Z25">
        <v>0.19498299999999999</v>
      </c>
      <c r="AA25">
        <v>3.09737E-2</v>
      </c>
      <c r="AB25" s="1">
        <f t="shared" si="5"/>
        <v>6.2951148877919003</v>
      </c>
    </row>
    <row r="26" spans="1:28" x14ac:dyDescent="0.2">
      <c r="A26" s="1">
        <v>537000000</v>
      </c>
      <c r="D26" s="1"/>
      <c r="F26">
        <v>0.561006</v>
      </c>
      <c r="G26">
        <v>0.203402</v>
      </c>
      <c r="H26" s="1">
        <f t="shared" si="0"/>
        <v>2.7581144728173763</v>
      </c>
      <c r="J26">
        <v>0.556114</v>
      </c>
      <c r="K26">
        <v>0.11271200000000001</v>
      </c>
      <c r="L26" s="1">
        <f t="shared" si="1"/>
        <v>4.9339378238341967</v>
      </c>
      <c r="N26">
        <v>0.55826200000000004</v>
      </c>
      <c r="O26">
        <v>8.1275500000000001E-2</v>
      </c>
      <c r="P26" s="1">
        <f t="shared" si="2"/>
        <v>6.8687611887961317</v>
      </c>
      <c r="R26">
        <v>0.56737899999999997</v>
      </c>
      <c r="S26">
        <v>7.23216E-2</v>
      </c>
      <c r="T26" s="1">
        <f t="shared" si="3"/>
        <v>7.845221897745625</v>
      </c>
      <c r="V26">
        <v>0.73521499999999995</v>
      </c>
      <c r="W26">
        <v>7.3838699999999993E-2</v>
      </c>
      <c r="X26" s="1">
        <f t="shared" si="4"/>
        <v>9.9570414972094579</v>
      </c>
      <c r="Z26">
        <v>0.55727400000000005</v>
      </c>
      <c r="AA26">
        <v>6.3273800000000005E-2</v>
      </c>
      <c r="AB26" s="1">
        <f t="shared" si="5"/>
        <v>8.8073420594306011</v>
      </c>
    </row>
    <row r="27" spans="1:28" x14ac:dyDescent="0.2">
      <c r="A27" s="1">
        <v>1070000000</v>
      </c>
      <c r="D27" s="1"/>
      <c r="F27">
        <v>1.1215999999999999</v>
      </c>
      <c r="G27">
        <v>0.40717500000000001</v>
      </c>
      <c r="H27" s="1">
        <f t="shared" si="0"/>
        <v>2.754589549947811</v>
      </c>
      <c r="J27">
        <v>1.12164</v>
      </c>
      <c r="K27">
        <v>0.22664999999999999</v>
      </c>
      <c r="L27" s="1">
        <f t="shared" si="1"/>
        <v>4.9487756452680349</v>
      </c>
      <c r="N27">
        <v>1.1150500000000001</v>
      </c>
      <c r="O27">
        <v>0.164296</v>
      </c>
      <c r="P27" s="1">
        <f t="shared" si="2"/>
        <v>6.7868359546184944</v>
      </c>
      <c r="R27">
        <v>1.1270100000000001</v>
      </c>
      <c r="S27">
        <v>0.145097</v>
      </c>
      <c r="T27" s="1">
        <f t="shared" si="3"/>
        <v>7.7672867116480706</v>
      </c>
      <c r="V27">
        <v>1.3476900000000001</v>
      </c>
      <c r="W27">
        <v>0.10514800000000001</v>
      </c>
      <c r="X27" s="1">
        <f t="shared" si="4"/>
        <v>12.817076882109028</v>
      </c>
      <c r="Z27">
        <v>1.2235199999999999</v>
      </c>
      <c r="AA27">
        <v>0.131775</v>
      </c>
      <c r="AB27" s="1">
        <f t="shared" si="5"/>
        <v>9.2849174729652812</v>
      </c>
    </row>
    <row r="32" spans="1:28" x14ac:dyDescent="0.2">
      <c r="B32" t="s">
        <v>6</v>
      </c>
      <c r="C32" s="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X32" t="s">
        <v>44</v>
      </c>
      <c r="Y32" t="s">
        <v>45</v>
      </c>
      <c r="Z32" s="2" t="s">
        <v>46</v>
      </c>
      <c r="AA32" t="s">
        <v>47</v>
      </c>
    </row>
    <row r="33" spans="1:26" x14ac:dyDescent="0.2">
      <c r="A33">
        <v>32</v>
      </c>
      <c r="B33">
        <v>5</v>
      </c>
      <c r="C33">
        <v>1</v>
      </c>
      <c r="E33">
        <v>1.8527439137362432E-4</v>
      </c>
      <c r="F33">
        <v>1.1499960795588195E-4</v>
      </c>
      <c r="G33">
        <v>9.3919600349738706E-5</v>
      </c>
      <c r="H33">
        <v>1.0578390611020473E-4</v>
      </c>
      <c r="I33">
        <v>1.0735373054213633E-4</v>
      </c>
      <c r="J33" s="1">
        <v>1.0582810492100688E-4</v>
      </c>
      <c r="W33" t="s">
        <v>41</v>
      </c>
      <c r="X33">
        <v>32</v>
      </c>
      <c r="Y33">
        <v>8</v>
      </c>
      <c r="Z33">
        <f>X33*1024/Y33</f>
        <v>4096</v>
      </c>
    </row>
    <row r="34" spans="1:26" x14ac:dyDescent="0.2">
      <c r="A34">
        <v>64</v>
      </c>
      <c r="B34">
        <v>6</v>
      </c>
      <c r="C34">
        <v>1</v>
      </c>
      <c r="E34">
        <v>1.2806026365348399E-3</v>
      </c>
      <c r="F34">
        <v>1.7903081850160129E-4</v>
      </c>
      <c r="G34">
        <v>7.5377773062061773E-5</v>
      </c>
      <c r="H34">
        <v>7.2577898859186104E-5</v>
      </c>
      <c r="I34">
        <v>6.7464968152866243E-5</v>
      </c>
      <c r="J34" s="1">
        <v>7.4946345230119337E-5</v>
      </c>
      <c r="W34" t="s">
        <v>42</v>
      </c>
      <c r="X34">
        <v>1024</v>
      </c>
      <c r="Y34">
        <v>8</v>
      </c>
      <c r="Z34">
        <f t="shared" ref="Z34:Z35" si="6">X34*1024/Y34</f>
        <v>131072</v>
      </c>
    </row>
    <row r="35" spans="1:26" x14ac:dyDescent="0.2">
      <c r="A35">
        <v>128</v>
      </c>
      <c r="B35">
        <v>7</v>
      </c>
      <c r="C35">
        <v>1</v>
      </c>
      <c r="E35">
        <v>2.3107569721115538E-3</v>
      </c>
      <c r="F35">
        <v>8.7759815242494218E-4</v>
      </c>
      <c r="G35">
        <v>3.2684978130317991E-4</v>
      </c>
      <c r="H35">
        <v>7.9887876664330758E-5</v>
      </c>
      <c r="I35">
        <v>7.6804072810261027E-5</v>
      </c>
      <c r="J35" s="1">
        <v>5.8723535774996139E-5</v>
      </c>
      <c r="W35" t="s">
        <v>43</v>
      </c>
      <c r="X35">
        <v>28160</v>
      </c>
      <c r="Y35">
        <v>8</v>
      </c>
      <c r="Z35">
        <f t="shared" si="6"/>
        <v>3604480</v>
      </c>
    </row>
    <row r="36" spans="1:26" x14ac:dyDescent="0.2">
      <c r="A36">
        <v>256</v>
      </c>
      <c r="B36">
        <v>8</v>
      </c>
      <c r="C36">
        <v>1</v>
      </c>
      <c r="E36">
        <v>3.3500000000000001E-3</v>
      </c>
      <c r="F36">
        <v>1.8059522712614024E-3</v>
      </c>
      <c r="G36">
        <v>8.7737949049505556E-4</v>
      </c>
      <c r="H36">
        <v>5.274261603375527E-4</v>
      </c>
      <c r="I36">
        <v>2.6968943575913362E-4</v>
      </c>
      <c r="J36" s="1">
        <v>1.0168760335671805E-4</v>
      </c>
    </row>
    <row r="37" spans="1:26" x14ac:dyDescent="0.2">
      <c r="A37">
        <v>512</v>
      </c>
      <c r="B37">
        <v>9</v>
      </c>
      <c r="C37">
        <v>1</v>
      </c>
      <c r="E37">
        <v>6.019575856443719E-3</v>
      </c>
      <c r="F37">
        <v>3.0023468479404383E-3</v>
      </c>
      <c r="G37">
        <v>1.7758941100618196E-3</v>
      </c>
      <c r="H37">
        <v>1.7419783558002657E-3</v>
      </c>
      <c r="I37">
        <v>9.596336412050734E-4</v>
      </c>
      <c r="J37" s="1">
        <v>8.0188364912592465E-4</v>
      </c>
      <c r="Y37">
        <v>12</v>
      </c>
      <c r="Z37">
        <v>0</v>
      </c>
    </row>
    <row r="38" spans="1:26" x14ac:dyDescent="0.2">
      <c r="A38">
        <v>1024</v>
      </c>
      <c r="B38">
        <v>10</v>
      </c>
      <c r="C38">
        <v>1</v>
      </c>
      <c r="E38">
        <v>1.154351395730706E-2</v>
      </c>
      <c r="F38">
        <v>5.9481743227326267E-3</v>
      </c>
      <c r="G38">
        <v>3.1855161105263873E-3</v>
      </c>
      <c r="H38">
        <v>3.2562399816807876E-3</v>
      </c>
      <c r="I38">
        <v>1.7710388929133465E-3</v>
      </c>
      <c r="J38" s="1">
        <v>1.6860381690342948E-3</v>
      </c>
      <c r="Y38">
        <v>12</v>
      </c>
      <c r="Z38">
        <v>13</v>
      </c>
    </row>
    <row r="39" spans="1:26" x14ac:dyDescent="0.2">
      <c r="A39">
        <v>2048</v>
      </c>
      <c r="B39">
        <v>11</v>
      </c>
      <c r="C39">
        <v>1</v>
      </c>
      <c r="E39">
        <v>2.1835443037974682E-2</v>
      </c>
      <c r="F39">
        <v>1.1291114383897887E-2</v>
      </c>
      <c r="G39">
        <v>5.9261641586404188E-3</v>
      </c>
      <c r="H39">
        <v>5.8721642516159018E-3</v>
      </c>
      <c r="I39">
        <v>2.8590822140403564E-3</v>
      </c>
      <c r="J39" s="1">
        <v>2.6199227217038926E-3</v>
      </c>
      <c r="Y39">
        <f>LOG(Z34,2)</f>
        <v>17</v>
      </c>
      <c r="Z39">
        <v>0</v>
      </c>
    </row>
    <row r="40" spans="1:26" x14ac:dyDescent="0.2">
      <c r="A40">
        <v>4096</v>
      </c>
      <c r="B40">
        <v>12</v>
      </c>
      <c r="C40">
        <v>1</v>
      </c>
      <c r="E40">
        <v>5.8018867924528296E-2</v>
      </c>
      <c r="F40">
        <v>2.3071797434616025E-2</v>
      </c>
      <c r="G40">
        <v>1.263290814925974E-2</v>
      </c>
      <c r="H40">
        <v>1.2564196625091709E-2</v>
      </c>
      <c r="I40">
        <v>5.7781685717874639E-3</v>
      </c>
      <c r="J40" s="1">
        <v>5.3522601663854794E-3</v>
      </c>
      <c r="Y40">
        <v>17</v>
      </c>
      <c r="Z40">
        <v>13</v>
      </c>
    </row>
    <row r="41" spans="1:26" x14ac:dyDescent="0.2">
      <c r="A41">
        <v>8192</v>
      </c>
      <c r="B41">
        <v>13</v>
      </c>
      <c r="C41">
        <v>1</v>
      </c>
      <c r="E41">
        <v>9.3925925925925927E-2</v>
      </c>
      <c r="F41">
        <v>4.17810308020738E-2</v>
      </c>
      <c r="G41">
        <v>2.4834130881732402E-2</v>
      </c>
      <c r="H41">
        <v>2.7900279002790029E-2</v>
      </c>
      <c r="I41">
        <v>1.1258413216398122E-2</v>
      </c>
      <c r="J41" s="1">
        <v>1.1089116910398321E-2</v>
      </c>
      <c r="Y41">
        <f>LOG(Z35,2)</f>
        <v>21.781359713524662</v>
      </c>
      <c r="Z41">
        <v>0</v>
      </c>
    </row>
    <row r="42" spans="1:26" x14ac:dyDescent="0.2">
      <c r="A42">
        <v>16384</v>
      </c>
      <c r="B42">
        <v>14</v>
      </c>
      <c r="C42">
        <v>1</v>
      </c>
      <c r="E42">
        <v>0.15982404692082111</v>
      </c>
      <c r="F42">
        <v>8.934426229508198E-2</v>
      </c>
      <c r="G42">
        <v>4.727194455206854E-2</v>
      </c>
      <c r="H42">
        <v>4.9518321779058246E-2</v>
      </c>
      <c r="I42">
        <v>2.2253072557265937E-2</v>
      </c>
      <c r="J42" s="1">
        <v>2.2289476913009698E-2</v>
      </c>
      <c r="Y42">
        <v>21.781359713524662</v>
      </c>
      <c r="Z42">
        <v>13</v>
      </c>
    </row>
    <row r="43" spans="1:26" x14ac:dyDescent="0.2">
      <c r="A43">
        <v>32768</v>
      </c>
      <c r="B43">
        <v>15</v>
      </c>
      <c r="C43">
        <v>1</v>
      </c>
      <c r="E43">
        <v>0.31518624641833809</v>
      </c>
      <c r="F43">
        <v>0.17350157728706625</v>
      </c>
      <c r="G43">
        <v>9.3521389778820949E-2</v>
      </c>
      <c r="H43">
        <v>0.1012342254888365</v>
      </c>
      <c r="I43">
        <v>4.4445342330148088E-2</v>
      </c>
      <c r="J43" s="1">
        <v>4.5568466621098203E-2</v>
      </c>
    </row>
    <row r="44" spans="1:26" x14ac:dyDescent="0.2">
      <c r="A44">
        <v>65536</v>
      </c>
      <c r="B44">
        <v>16</v>
      </c>
      <c r="C44">
        <v>1</v>
      </c>
      <c r="E44">
        <v>0.76424050632911389</v>
      </c>
      <c r="F44">
        <v>0.34833783998727536</v>
      </c>
      <c r="G44">
        <v>0.18822101362248225</v>
      </c>
      <c r="H44">
        <v>0.20676427936567338</v>
      </c>
      <c r="I44">
        <v>9.3739676247109341E-2</v>
      </c>
      <c r="J44" s="1">
        <v>9.1015793917179733E-2</v>
      </c>
    </row>
    <row r="45" spans="1:26" x14ac:dyDescent="0.2">
      <c r="A45">
        <v>131072</v>
      </c>
      <c r="B45">
        <v>17</v>
      </c>
      <c r="C45">
        <v>1</v>
      </c>
      <c r="E45">
        <v>1.1591203104786547</v>
      </c>
      <c r="F45">
        <v>0.71388375271324067</v>
      </c>
      <c r="G45">
        <v>0.39549242424242426</v>
      </c>
      <c r="H45">
        <v>0.41977393180432432</v>
      </c>
      <c r="I45">
        <v>0.18806334765394661</v>
      </c>
      <c r="J45" s="1">
        <v>0.19875354107648724</v>
      </c>
    </row>
    <row r="46" spans="1:26" x14ac:dyDescent="0.2">
      <c r="A46">
        <v>262144</v>
      </c>
      <c r="B46">
        <v>18</v>
      </c>
      <c r="C46">
        <v>1</v>
      </c>
      <c r="E46">
        <v>2.1458094144661306</v>
      </c>
      <c r="F46">
        <v>1.195968342014476</v>
      </c>
      <c r="G46">
        <v>0.81145635172268027</v>
      </c>
      <c r="H46">
        <v>0.78065365211669213</v>
      </c>
      <c r="I46">
        <v>0.37097822213838061</v>
      </c>
      <c r="J46" s="1">
        <v>0.37635600264273988</v>
      </c>
    </row>
    <row r="47" spans="1:26" x14ac:dyDescent="0.2">
      <c r="A47">
        <v>524288</v>
      </c>
      <c r="B47">
        <v>19</v>
      </c>
      <c r="C47">
        <v>1</v>
      </c>
      <c r="E47">
        <v>2.9943901402464941</v>
      </c>
      <c r="F47">
        <v>2.0945579034352497</v>
      </c>
      <c r="G47">
        <v>1.4208752719391018</v>
      </c>
      <c r="H47">
        <v>1.4841406545393436</v>
      </c>
      <c r="I47">
        <v>0.74484297381493647</v>
      </c>
      <c r="J47" s="1">
        <v>0.72689624219674398</v>
      </c>
    </row>
    <row r="48" spans="1:26" x14ac:dyDescent="0.2">
      <c r="A48">
        <v>1048580</v>
      </c>
      <c r="B48">
        <v>20</v>
      </c>
      <c r="C48">
        <v>1</v>
      </c>
      <c r="E48">
        <v>4.1190354609929081</v>
      </c>
      <c r="F48">
        <v>3.1100981158287748</v>
      </c>
      <c r="G48">
        <v>2.2959717117140519</v>
      </c>
      <c r="H48">
        <v>2.6147462730410518</v>
      </c>
      <c r="I48">
        <v>1.3695812045208235</v>
      </c>
      <c r="J48" s="1">
        <v>1.4009665647499752</v>
      </c>
    </row>
    <row r="49" spans="1:10" x14ac:dyDescent="0.2">
      <c r="A49">
        <v>2097150</v>
      </c>
      <c r="B49">
        <v>21</v>
      </c>
      <c r="C49">
        <v>1</v>
      </c>
      <c r="E49">
        <v>3.4427621773792905</v>
      </c>
      <c r="F49">
        <v>3.7150146702385509</v>
      </c>
      <c r="G49">
        <v>2.9855247790833475</v>
      </c>
      <c r="H49">
        <v>3.8442068984086815</v>
      </c>
      <c r="I49">
        <v>2.5794530801232396</v>
      </c>
      <c r="J49" s="1">
        <v>2.7510496183206103</v>
      </c>
    </row>
    <row r="50" spans="1:10" x14ac:dyDescent="0.2">
      <c r="A50">
        <v>4194300</v>
      </c>
      <c r="B50">
        <v>22</v>
      </c>
      <c r="C50">
        <v>1</v>
      </c>
      <c r="E50">
        <v>2.2972947688469638</v>
      </c>
      <c r="F50">
        <v>3.7150928476686054</v>
      </c>
      <c r="G50">
        <v>3.7391183564531749</v>
      </c>
      <c r="H50">
        <v>4.333990922305615</v>
      </c>
      <c r="I50">
        <v>3.8344915465759364</v>
      </c>
      <c r="J50" s="1">
        <v>3.8321682039286569</v>
      </c>
    </row>
    <row r="51" spans="1:10" x14ac:dyDescent="0.2">
      <c r="A51">
        <v>8388610</v>
      </c>
      <c r="B51">
        <v>23</v>
      </c>
      <c r="C51">
        <v>1</v>
      </c>
      <c r="E51">
        <v>2.4006386597118281</v>
      </c>
      <c r="F51">
        <v>4.0134145586809584</v>
      </c>
      <c r="G51">
        <v>4.2821324263373874</v>
      </c>
      <c r="H51">
        <v>5.3802695199749966</v>
      </c>
      <c r="I51">
        <v>4.3556582332600762</v>
      </c>
      <c r="J51" s="1">
        <v>5.1421535878856401</v>
      </c>
    </row>
    <row r="52" spans="1:10" x14ac:dyDescent="0.2">
      <c r="A52">
        <v>16777200</v>
      </c>
      <c r="B52">
        <v>24</v>
      </c>
      <c r="C52">
        <v>1</v>
      </c>
      <c r="E52">
        <v>1.9261176263260009</v>
      </c>
      <c r="F52">
        <v>2.7481652877109335</v>
      </c>
      <c r="G52">
        <v>4.527812170756655</v>
      </c>
      <c r="H52">
        <v>4.2697637760798655</v>
      </c>
      <c r="I52">
        <v>4.9219617943586131</v>
      </c>
      <c r="J52" s="1">
        <v>8.1125664600845173</v>
      </c>
    </row>
    <row r="53" spans="1:10" x14ac:dyDescent="0.2">
      <c r="A53">
        <v>33554400</v>
      </c>
      <c r="B53">
        <v>25</v>
      </c>
      <c r="C53">
        <v>1</v>
      </c>
      <c r="E53">
        <v>1.8284070851268077</v>
      </c>
      <c r="F53">
        <v>3.2128338309271602</v>
      </c>
      <c r="G53">
        <v>3.3660230003556459</v>
      </c>
      <c r="H53">
        <v>3.5745013747554339</v>
      </c>
      <c r="I53">
        <v>5.0339109399323236</v>
      </c>
      <c r="J53" s="1">
        <v>7.4386144887306518</v>
      </c>
    </row>
    <row r="54" spans="1:10" x14ac:dyDescent="0.2">
      <c r="A54">
        <v>67108900</v>
      </c>
      <c r="B54">
        <v>26</v>
      </c>
      <c r="C54">
        <v>1</v>
      </c>
      <c r="E54">
        <v>1.8564276606179502</v>
      </c>
      <c r="F54">
        <v>3.2859613641118628</v>
      </c>
      <c r="G54">
        <v>4.6779599414544064</v>
      </c>
      <c r="H54">
        <v>5.0245850341007872</v>
      </c>
      <c r="I54">
        <v>4.5536087538649737</v>
      </c>
      <c r="J54" s="1">
        <v>3.6104925305169151</v>
      </c>
    </row>
    <row r="55" spans="1:10" x14ac:dyDescent="0.2">
      <c r="A55">
        <v>134218000</v>
      </c>
      <c r="B55">
        <v>27</v>
      </c>
      <c r="C55">
        <v>1</v>
      </c>
      <c r="E55">
        <v>1.8610409406809958</v>
      </c>
      <c r="F55">
        <v>3.344639177073609</v>
      </c>
      <c r="G55">
        <v>4.6530893809537739</v>
      </c>
      <c r="H55">
        <v>5.2459633119153048</v>
      </c>
      <c r="I55">
        <v>5.0632948578936974</v>
      </c>
      <c r="J55" s="1">
        <v>5.3275516722426133</v>
      </c>
    </row>
    <row r="56" spans="1:10" x14ac:dyDescent="0.2">
      <c r="A56">
        <v>268435000</v>
      </c>
      <c r="B56">
        <v>28</v>
      </c>
      <c r="C56">
        <v>1</v>
      </c>
      <c r="E56">
        <v>1.8594086470860087</v>
      </c>
      <c r="F56">
        <v>3.3289728733489392</v>
      </c>
      <c r="G56">
        <v>4.6754804456009031</v>
      </c>
      <c r="H56">
        <v>5.1878970840480276</v>
      </c>
      <c r="I56">
        <v>5.1299671588362088</v>
      </c>
      <c r="J56" s="1">
        <v>6.2951148877919003</v>
      </c>
    </row>
    <row r="57" spans="1:10" x14ac:dyDescent="0.2">
      <c r="A57">
        <v>536871000</v>
      </c>
      <c r="B57">
        <v>29</v>
      </c>
      <c r="C57">
        <v>1</v>
      </c>
      <c r="E57">
        <v>2.7581144728173763</v>
      </c>
      <c r="F57">
        <v>4.9339378238341967</v>
      </c>
      <c r="G57">
        <v>6.8687611887961317</v>
      </c>
      <c r="H57">
        <v>7.845221897745625</v>
      </c>
      <c r="I57">
        <v>9.9570414972094579</v>
      </c>
      <c r="J57" s="1">
        <v>8.8073420594306011</v>
      </c>
    </row>
    <row r="58" spans="1:10" x14ac:dyDescent="0.2">
      <c r="A58">
        <v>1073740000</v>
      </c>
      <c r="B58">
        <v>30</v>
      </c>
      <c r="C58">
        <v>1</v>
      </c>
      <c r="E58">
        <v>2.754589549947811</v>
      </c>
      <c r="F58">
        <v>4.9487756452680349</v>
      </c>
      <c r="G58">
        <v>6.7868359546184944</v>
      </c>
      <c r="H58">
        <v>7.7672867116480706</v>
      </c>
      <c r="I58">
        <v>12.817076882109028</v>
      </c>
      <c r="J58" s="1">
        <v>9.2849174729652812</v>
      </c>
    </row>
    <row r="64" spans="1:10" x14ac:dyDescent="0.2">
      <c r="A64" s="3" t="s">
        <v>40</v>
      </c>
    </row>
    <row r="65" spans="1:28" x14ac:dyDescent="0.2">
      <c r="A65" s="3"/>
      <c r="B65" s="4" t="s">
        <v>7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30</v>
      </c>
      <c r="T65" t="s">
        <v>31</v>
      </c>
      <c r="U65" t="s">
        <v>32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B65" t="s">
        <v>39</v>
      </c>
    </row>
    <row r="66" spans="1:28" x14ac:dyDescent="0.2">
      <c r="A66" s="3">
        <v>2</v>
      </c>
      <c r="B66" s="3">
        <v>1</v>
      </c>
      <c r="C66">
        <v>7.8710310381733851E-3</v>
      </c>
      <c r="D66">
        <v>1.2060586712071228E-2</v>
      </c>
      <c r="E66">
        <v>2.1836228287841191E-2</v>
      </c>
      <c r="F66">
        <v>3.9609189331925004E-2</v>
      </c>
      <c r="G66">
        <v>7.5090470446320876E-2</v>
      </c>
      <c r="H66">
        <v>0.11454339386047409</v>
      </c>
      <c r="I66">
        <v>0.15175352343493936</v>
      </c>
      <c r="J66">
        <v>0.2003292163811361</v>
      </c>
      <c r="K66">
        <v>0.22876113419080962</v>
      </c>
      <c r="L66">
        <v>0.26333266639287001</v>
      </c>
      <c r="M66">
        <v>0.26550396824641026</v>
      </c>
      <c r="N66">
        <v>0.27238037612109267</v>
      </c>
      <c r="O66">
        <v>0.27214786984494688</v>
      </c>
      <c r="P66">
        <v>0.27801569596048126</v>
      </c>
      <c r="Q66">
        <v>0.27964732879544396</v>
      </c>
      <c r="R66">
        <v>0.28255237010315803</v>
      </c>
      <c r="S66">
        <v>0.2830389834158949</v>
      </c>
      <c r="T66">
        <v>0.28261915768010587</v>
      </c>
      <c r="U66">
        <v>0.28366681476309857</v>
      </c>
      <c r="V66">
        <v>0.28332685519374923</v>
      </c>
      <c r="W66">
        <v>0.28316312880383837</v>
      </c>
      <c r="X66">
        <v>0.28329729622503025</v>
      </c>
      <c r="Y66">
        <v>0.28361734628088514</v>
      </c>
      <c r="Z66">
        <v>0.28330197075966851</v>
      </c>
      <c r="AA66">
        <v>0.28334312173048948</v>
      </c>
      <c r="AB66">
        <v>0.28335667282168214</v>
      </c>
    </row>
    <row r="67" spans="1:28" x14ac:dyDescent="0.2">
      <c r="A67" s="3">
        <v>4</v>
      </c>
      <c r="B67" s="3">
        <v>1</v>
      </c>
      <c r="C67">
        <v>7.8095395007826028E-3</v>
      </c>
      <c r="D67">
        <v>8.7089451984990966E-3</v>
      </c>
      <c r="E67">
        <v>1.7328719028989869E-2</v>
      </c>
      <c r="F67">
        <v>3.4352893277011548E-2</v>
      </c>
      <c r="G67">
        <v>6.4603876232573951E-2</v>
      </c>
      <c r="H67">
        <v>0.12583062349780855</v>
      </c>
      <c r="I67">
        <v>0.21391663092539265</v>
      </c>
      <c r="J67">
        <v>0.30406463966577696</v>
      </c>
      <c r="K67">
        <v>0.38198970683681771</v>
      </c>
      <c r="L67">
        <v>0.44729876003386598</v>
      </c>
      <c r="M67">
        <v>0.49242540484396391</v>
      </c>
      <c r="N67">
        <v>0.54557592898969576</v>
      </c>
      <c r="O67">
        <v>0.5486604772107162</v>
      </c>
      <c r="P67">
        <v>0.54985330436558788</v>
      </c>
      <c r="Q67">
        <v>0.5589525737926081</v>
      </c>
      <c r="R67">
        <v>0.57005545945753167</v>
      </c>
      <c r="S67">
        <v>0.55606909319630204</v>
      </c>
      <c r="T67">
        <v>0.54387036687659285</v>
      </c>
      <c r="U67">
        <v>0.5492588591832448</v>
      </c>
      <c r="V67">
        <v>0.54270365979922874</v>
      </c>
      <c r="W67">
        <v>0.54037099190214999</v>
      </c>
      <c r="X67">
        <v>0.53822459378797527</v>
      </c>
      <c r="Y67">
        <v>0.53745209648331838</v>
      </c>
      <c r="Z67">
        <v>0.53772924738757777</v>
      </c>
      <c r="AA67">
        <v>0.53705482653413539</v>
      </c>
      <c r="AB67">
        <v>0.53702925234610577</v>
      </c>
    </row>
    <row r="68" spans="1:28" x14ac:dyDescent="0.2">
      <c r="A68" s="3">
        <v>8</v>
      </c>
      <c r="B68" s="3">
        <v>1</v>
      </c>
      <c r="C68">
        <v>9.3030323495643941E-3</v>
      </c>
      <c r="D68">
        <v>4.0096041255159856E-3</v>
      </c>
      <c r="E68">
        <v>1.0962553147892014E-2</v>
      </c>
      <c r="F68">
        <v>2.1545306451330379E-2</v>
      </c>
      <c r="G68">
        <v>4.2492669136626221E-2</v>
      </c>
      <c r="H68">
        <v>8.4088310317530141E-2</v>
      </c>
      <c r="I68">
        <v>0.16508417914562906</v>
      </c>
      <c r="J68">
        <v>0.32762441379073398</v>
      </c>
      <c r="K68">
        <v>0.55930859266003852</v>
      </c>
      <c r="L68">
        <v>0.72200944660387945</v>
      </c>
      <c r="M68">
        <v>0.8502682791448708</v>
      </c>
      <c r="N68">
        <v>0.94871562244837304</v>
      </c>
      <c r="O68">
        <v>1.0176037883392695</v>
      </c>
      <c r="P68">
        <v>1.0716504032044609</v>
      </c>
      <c r="Q68">
        <v>1.0988760384427432</v>
      </c>
      <c r="R68">
        <v>1.091456055419211</v>
      </c>
      <c r="S68">
        <v>1.1246341299755431</v>
      </c>
      <c r="T68">
        <v>1.133043291125988</v>
      </c>
      <c r="U68">
        <v>1.125979440834936</v>
      </c>
      <c r="V68">
        <v>1.0951313550541268</v>
      </c>
      <c r="W68">
        <v>1.0830611633531342</v>
      </c>
      <c r="X68">
        <v>1.0680431962285528</v>
      </c>
      <c r="Y68">
        <v>1.061423390752493</v>
      </c>
      <c r="Z68">
        <v>1.0547127739294133</v>
      </c>
      <c r="AA68">
        <v>1.0524407915487677</v>
      </c>
      <c r="AB68">
        <v>1.0517982651626838</v>
      </c>
    </row>
    <row r="69" spans="1:28" x14ac:dyDescent="0.2">
      <c r="A69" s="3">
        <v>16</v>
      </c>
      <c r="B69" s="3">
        <v>1</v>
      </c>
      <c r="C69">
        <v>7.8579286500078584E-3</v>
      </c>
      <c r="D69">
        <v>3.1093271029679144E-3</v>
      </c>
      <c r="E69">
        <v>5.0377833753148613E-3</v>
      </c>
      <c r="F69">
        <v>1.2142652261210441E-2</v>
      </c>
      <c r="G69">
        <v>2.4159276580055494E-2</v>
      </c>
      <c r="H69">
        <v>4.7906746705198948E-2</v>
      </c>
      <c r="I69">
        <v>9.5980862174593756E-2</v>
      </c>
      <c r="J69">
        <v>0.18549439328328576</v>
      </c>
      <c r="K69">
        <v>0.38093572365544387</v>
      </c>
      <c r="L69">
        <v>0.73995476818695816</v>
      </c>
      <c r="M69">
        <v>1.297704729895893</v>
      </c>
      <c r="N69">
        <v>1.6152050408015701</v>
      </c>
      <c r="O69">
        <v>1.8112669799428258</v>
      </c>
      <c r="P69">
        <v>1.9561670586914068</v>
      </c>
      <c r="Q69">
        <v>2.0708232595367564</v>
      </c>
      <c r="R69">
        <v>2.1647072522771182</v>
      </c>
      <c r="S69">
        <v>2.2404916930084102</v>
      </c>
      <c r="T69">
        <v>2.2406297679890264</v>
      </c>
      <c r="U69">
        <v>2.2299814607178141</v>
      </c>
      <c r="V69">
        <v>2.2594890850500566</v>
      </c>
      <c r="W69">
        <v>2.184995134160173</v>
      </c>
      <c r="X69">
        <v>2.174989927264245</v>
      </c>
      <c r="Y69">
        <v>2.1787843217672305</v>
      </c>
      <c r="Z69">
        <v>2.1503899891001228</v>
      </c>
      <c r="AA69">
        <v>2.1624750004424698</v>
      </c>
      <c r="AB69">
        <v>2.148971754212091</v>
      </c>
    </row>
    <row r="70" spans="1:28" x14ac:dyDescent="0.2">
      <c r="A70" s="3">
        <v>24</v>
      </c>
      <c r="B70" s="3">
        <v>1</v>
      </c>
      <c r="C70">
        <v>4.440934279351598E-3</v>
      </c>
      <c r="D70">
        <v>3.1013580188900894E-3</v>
      </c>
      <c r="E70">
        <v>2.9513993623863644E-3</v>
      </c>
      <c r="F70">
        <v>9.7689920698770267E-3</v>
      </c>
      <c r="G70">
        <v>2.0231286060394135E-2</v>
      </c>
      <c r="H70">
        <v>4.2799967328269212E-2</v>
      </c>
      <c r="I70">
        <v>7.5713596559364854E-2</v>
      </c>
      <c r="J70">
        <v>0.17905419811521897</v>
      </c>
      <c r="K70">
        <v>0.30807449273912535</v>
      </c>
      <c r="L70">
        <v>0.70000167596829066</v>
      </c>
      <c r="M70">
        <v>1.1220953101922977</v>
      </c>
      <c r="N70">
        <v>1.9107499728001009</v>
      </c>
      <c r="O70">
        <v>2.1156772460283322</v>
      </c>
      <c r="P70">
        <v>2.6449961059575879</v>
      </c>
      <c r="Q70">
        <v>2.5638423848219878</v>
      </c>
      <c r="R70">
        <v>2.8750418019611863</v>
      </c>
      <c r="S70">
        <v>2.650925747082034</v>
      </c>
      <c r="T70">
        <v>2.9827672320703593</v>
      </c>
      <c r="U70">
        <v>2.5226371005872559</v>
      </c>
      <c r="V70">
        <v>2.9798987430167596</v>
      </c>
      <c r="W70">
        <v>2.5689733707077784</v>
      </c>
      <c r="X70">
        <v>2.5376816342433126</v>
      </c>
      <c r="Y70">
        <v>2.5649491952961236</v>
      </c>
      <c r="Z70">
        <v>2.7980337925287664</v>
      </c>
      <c r="AA70">
        <v>2.4710109440986203</v>
      </c>
      <c r="AB70">
        <v>2.7402110365683905</v>
      </c>
    </row>
    <row r="71" spans="1:28" x14ac:dyDescent="0.2">
      <c r="A71" s="3">
        <v>32</v>
      </c>
      <c r="B71" s="3">
        <v>1</v>
      </c>
      <c r="C71">
        <v>4.4551857141113434E-3</v>
      </c>
      <c r="D71">
        <v>2.3510191070112169E-3</v>
      </c>
      <c r="E71">
        <v>2.2731792280105052E-3</v>
      </c>
      <c r="F71">
        <v>5.0436124132201988E-3</v>
      </c>
      <c r="G71">
        <v>1.1519357127717417E-2</v>
      </c>
      <c r="H71">
        <v>2.2263264242546148E-2</v>
      </c>
      <c r="I71">
        <v>4.9334395910649191E-2</v>
      </c>
      <c r="J71">
        <v>8.8891884855697711E-2</v>
      </c>
      <c r="K71">
        <v>0.17588174154059361</v>
      </c>
      <c r="L71">
        <v>0.36903474317375384</v>
      </c>
      <c r="M71">
        <v>0.73653343259081117</v>
      </c>
      <c r="N71">
        <v>1.5333324147686824</v>
      </c>
      <c r="O71">
        <v>2.4770979742159422</v>
      </c>
      <c r="P71">
        <v>3.3050839060014958</v>
      </c>
      <c r="Q71">
        <v>3.7009815477890906</v>
      </c>
      <c r="R71">
        <v>3.6749229950611917</v>
      </c>
      <c r="S71">
        <v>3.8225852299645622</v>
      </c>
      <c r="T71">
        <v>3.8265244555168452</v>
      </c>
      <c r="U71">
        <v>3.9191760686477042</v>
      </c>
      <c r="V71">
        <v>3.9446605312548746</v>
      </c>
      <c r="W71">
        <v>4.1664573973191974</v>
      </c>
      <c r="X71">
        <v>4.0434627316005853</v>
      </c>
      <c r="Y71">
        <v>4.0466871395782071</v>
      </c>
      <c r="Z71">
        <v>3.9865466322388401</v>
      </c>
      <c r="AA71">
        <v>3.916324006231259</v>
      </c>
      <c r="AB71">
        <v>4.0177537013511024</v>
      </c>
    </row>
    <row r="72" spans="1:28" x14ac:dyDescent="0.2">
      <c r="A72" s="3">
        <v>40</v>
      </c>
      <c r="B72" s="3">
        <v>1</v>
      </c>
      <c r="C72">
        <v>5.7003257328990227E-3</v>
      </c>
      <c r="D72">
        <v>2.4621485693275382E-3</v>
      </c>
      <c r="E72">
        <v>2.354998425534481E-3</v>
      </c>
      <c r="F72">
        <v>3.9441210845172952E-3</v>
      </c>
      <c r="G72">
        <v>1.1669908307863295E-2</v>
      </c>
      <c r="H72">
        <v>2.3438049672834731E-2</v>
      </c>
      <c r="I72">
        <v>4.7559562604098778E-2</v>
      </c>
      <c r="J72">
        <v>9.5545832341687564E-2</v>
      </c>
      <c r="K72">
        <v>0.189052294238264</v>
      </c>
      <c r="L72">
        <v>0.38160702129506524</v>
      </c>
      <c r="M72">
        <v>0.76116614568619057</v>
      </c>
      <c r="N72">
        <v>1.5278037906161921</v>
      </c>
      <c r="O72">
        <v>2.5536615316345777</v>
      </c>
      <c r="P72">
        <v>3.5706058573425232</v>
      </c>
      <c r="Q72">
        <v>4.1344246607795681</v>
      </c>
      <c r="R72">
        <v>4.4550232767682836</v>
      </c>
      <c r="S72">
        <v>4.6074004943752209</v>
      </c>
      <c r="T72">
        <v>4.7366955999213518</v>
      </c>
      <c r="U72">
        <v>4.8024788460096914</v>
      </c>
      <c r="V72">
        <v>4.8047335615244968</v>
      </c>
      <c r="W72">
        <v>4.6390754351592847</v>
      </c>
      <c r="X72">
        <v>4.570224364565119</v>
      </c>
      <c r="Y72">
        <v>4.5115995115995124</v>
      </c>
      <c r="Z72">
        <v>4.4883828335938611</v>
      </c>
      <c r="AA72">
        <v>4.4448314219409131</v>
      </c>
      <c r="AB72">
        <v>4.4542474660886713</v>
      </c>
    </row>
    <row r="130" spans="1:28" x14ac:dyDescent="0.2">
      <c r="B130" s="2" t="s">
        <v>7</v>
      </c>
      <c r="C130" t="s">
        <v>14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29</v>
      </c>
      <c r="S130" t="s">
        <v>30</v>
      </c>
      <c r="T130" t="s">
        <v>31</v>
      </c>
      <c r="U130" t="s">
        <v>32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B130" t="s">
        <v>39</v>
      </c>
    </row>
    <row r="131" spans="1:28" x14ac:dyDescent="0.2">
      <c r="A131">
        <v>2</v>
      </c>
      <c r="B131">
        <v>1</v>
      </c>
      <c r="C131">
        <v>7.8710310381733851E-3</v>
      </c>
      <c r="D131">
        <v>1.2060586712071228E-2</v>
      </c>
      <c r="E131">
        <v>2.1836228287841191E-2</v>
      </c>
      <c r="F131">
        <v>3.9609189331925004E-2</v>
      </c>
      <c r="G131">
        <v>7.5090470446320876E-2</v>
      </c>
      <c r="H131">
        <v>0.11454339386047409</v>
      </c>
      <c r="I131">
        <v>0.15175352343493936</v>
      </c>
      <c r="J131">
        <v>0.2003292163811361</v>
      </c>
      <c r="K131">
        <v>0.22876113419080962</v>
      </c>
      <c r="L131">
        <v>0.26333266639287001</v>
      </c>
      <c r="M131">
        <v>0.26550396824641026</v>
      </c>
      <c r="N131">
        <v>0.27238037612109267</v>
      </c>
      <c r="O131">
        <v>0.27214786984494688</v>
      </c>
      <c r="P131">
        <v>0.27801569596048126</v>
      </c>
      <c r="Q131">
        <v>0.27964732879544396</v>
      </c>
      <c r="R131">
        <v>0.28255237010315803</v>
      </c>
      <c r="S131">
        <v>0.2830389834158949</v>
      </c>
      <c r="T131">
        <v>0.28261915768010587</v>
      </c>
      <c r="U131">
        <v>0.28366681476309857</v>
      </c>
      <c r="V131">
        <v>0.28332685519374923</v>
      </c>
      <c r="W131">
        <v>0.28316312880383837</v>
      </c>
      <c r="X131">
        <v>0.28329729622503025</v>
      </c>
      <c r="Y131">
        <v>0.28361734628088514</v>
      </c>
      <c r="Z131">
        <v>0.28330197075966851</v>
      </c>
      <c r="AA131">
        <v>0.28334312173048948</v>
      </c>
      <c r="AB131">
        <v>0.28335667282168214</v>
      </c>
    </row>
    <row r="132" spans="1:28" x14ac:dyDescent="0.2">
      <c r="A132">
        <v>4</v>
      </c>
      <c r="B132">
        <v>1</v>
      </c>
      <c r="C132">
        <v>7.8095395007826028E-3</v>
      </c>
      <c r="D132">
        <v>8.7089451984990966E-3</v>
      </c>
      <c r="E132">
        <v>1.7328719028989869E-2</v>
      </c>
      <c r="F132">
        <v>3.4352893277011548E-2</v>
      </c>
      <c r="G132">
        <v>6.4603876232573951E-2</v>
      </c>
      <c r="H132">
        <v>0.12583062349780855</v>
      </c>
      <c r="I132">
        <v>0.21391663092539265</v>
      </c>
      <c r="J132">
        <v>0.30406463966577696</v>
      </c>
      <c r="K132">
        <v>0.38198970683681771</v>
      </c>
      <c r="L132">
        <v>0.44729876003386598</v>
      </c>
      <c r="M132">
        <v>0.49242540484396391</v>
      </c>
      <c r="N132">
        <v>0.54557592898969576</v>
      </c>
      <c r="O132">
        <v>0.5486604772107162</v>
      </c>
      <c r="P132">
        <v>0.54985330436558788</v>
      </c>
      <c r="Q132">
        <v>0.5589525737926081</v>
      </c>
      <c r="R132">
        <v>0.57005545945753167</v>
      </c>
      <c r="S132">
        <v>0.55606909319630204</v>
      </c>
      <c r="T132">
        <v>0.54387036687659285</v>
      </c>
      <c r="U132">
        <v>0.5492588591832448</v>
      </c>
      <c r="V132">
        <v>0.54270365979922874</v>
      </c>
      <c r="W132">
        <v>0.54037099190214999</v>
      </c>
      <c r="X132">
        <v>0.53822459378797527</v>
      </c>
      <c r="Y132">
        <v>0.53745209648331838</v>
      </c>
      <c r="Z132">
        <v>0.53772924738757777</v>
      </c>
      <c r="AA132">
        <v>0.53705482653413539</v>
      </c>
      <c r="AB132">
        <v>0.53702925234610577</v>
      </c>
    </row>
    <row r="133" spans="1:28" x14ac:dyDescent="0.2">
      <c r="A133">
        <v>8</v>
      </c>
      <c r="B133">
        <v>1</v>
      </c>
      <c r="C133">
        <v>9.3030323495643941E-3</v>
      </c>
      <c r="D133">
        <v>4.0096041255159856E-3</v>
      </c>
      <c r="E133">
        <v>1.0962553147892014E-2</v>
      </c>
      <c r="F133">
        <v>2.1545306451330379E-2</v>
      </c>
      <c r="G133">
        <v>4.2492669136626221E-2</v>
      </c>
      <c r="H133">
        <v>8.4088310317530141E-2</v>
      </c>
      <c r="I133">
        <v>0.16508417914562906</v>
      </c>
      <c r="J133">
        <v>0.32762441379073398</v>
      </c>
      <c r="K133">
        <v>0.55930859266003852</v>
      </c>
      <c r="L133">
        <v>0.72200944660387945</v>
      </c>
      <c r="M133">
        <v>0.8502682791448708</v>
      </c>
      <c r="N133">
        <v>0.94871562244837304</v>
      </c>
      <c r="O133">
        <v>1.0176037883392695</v>
      </c>
      <c r="P133">
        <v>1.0716504032044609</v>
      </c>
      <c r="Q133">
        <v>1.0988760384427432</v>
      </c>
      <c r="R133">
        <v>1.091456055419211</v>
      </c>
      <c r="S133">
        <v>1.1246341299755431</v>
      </c>
      <c r="T133">
        <v>1.133043291125988</v>
      </c>
      <c r="U133">
        <v>1.125979440834936</v>
      </c>
      <c r="V133">
        <v>1.0951313550541268</v>
      </c>
      <c r="W133">
        <v>1.0830611633531342</v>
      </c>
      <c r="X133">
        <v>1.0680431962285528</v>
      </c>
      <c r="Y133">
        <v>1.061423390752493</v>
      </c>
      <c r="Z133">
        <v>1.0547127739294133</v>
      </c>
      <c r="AA133">
        <v>1.0524407915487677</v>
      </c>
      <c r="AB133">
        <v>1.0517982651626838</v>
      </c>
    </row>
    <row r="134" spans="1:28" x14ac:dyDescent="0.2">
      <c r="A134">
        <v>16</v>
      </c>
      <c r="B134">
        <v>1</v>
      </c>
      <c r="C134">
        <v>7.8579286500078584E-3</v>
      </c>
      <c r="D134">
        <v>3.1093271029679144E-3</v>
      </c>
      <c r="E134">
        <v>5.0377833753148613E-3</v>
      </c>
      <c r="F134">
        <v>1.2142652261210441E-2</v>
      </c>
      <c r="G134">
        <v>2.4159276580055494E-2</v>
      </c>
      <c r="H134">
        <v>4.7906746705198948E-2</v>
      </c>
      <c r="I134">
        <v>9.5980862174593756E-2</v>
      </c>
      <c r="J134">
        <v>0.18549439328328576</v>
      </c>
      <c r="K134">
        <v>0.38093572365544387</v>
      </c>
      <c r="L134">
        <v>0.73995476818695816</v>
      </c>
      <c r="M134">
        <v>1.297704729895893</v>
      </c>
      <c r="N134">
        <v>1.6152050408015701</v>
      </c>
      <c r="O134">
        <v>1.8112669799428258</v>
      </c>
      <c r="P134">
        <v>1.9561670586914068</v>
      </c>
      <c r="Q134">
        <v>2.0708232595367564</v>
      </c>
      <c r="R134">
        <v>2.1647072522771182</v>
      </c>
      <c r="S134">
        <v>2.2404916930084102</v>
      </c>
      <c r="T134">
        <v>2.2406297679890264</v>
      </c>
      <c r="U134">
        <v>2.2299814607178141</v>
      </c>
      <c r="V134">
        <v>2.2594890850500566</v>
      </c>
      <c r="W134">
        <v>2.184995134160173</v>
      </c>
      <c r="X134">
        <v>2.174989927264245</v>
      </c>
      <c r="Y134">
        <v>2.1787843217672305</v>
      </c>
      <c r="Z134">
        <v>2.1503899891001228</v>
      </c>
      <c r="AA134">
        <v>2.1624750004424698</v>
      </c>
      <c r="AB134">
        <v>2.148971754212091</v>
      </c>
    </row>
    <row r="135" spans="1:28" x14ac:dyDescent="0.2">
      <c r="A135">
        <v>24</v>
      </c>
      <c r="B135">
        <v>1</v>
      </c>
      <c r="C135">
        <v>4.440934279351598E-3</v>
      </c>
      <c r="D135">
        <v>3.1013580188900894E-3</v>
      </c>
      <c r="E135">
        <v>2.9513993623863644E-3</v>
      </c>
      <c r="F135">
        <v>9.7689920698770267E-3</v>
      </c>
      <c r="G135">
        <v>2.0231286060394135E-2</v>
      </c>
      <c r="H135">
        <v>4.2799967328269212E-2</v>
      </c>
      <c r="I135">
        <v>7.5713596559364854E-2</v>
      </c>
      <c r="J135">
        <v>0.17905419811521897</v>
      </c>
      <c r="K135">
        <v>0.30807449273912535</v>
      </c>
      <c r="L135">
        <v>0.70000167596829066</v>
      </c>
      <c r="M135">
        <v>1.1220953101922977</v>
      </c>
      <c r="N135">
        <v>1.9107499728001009</v>
      </c>
      <c r="O135">
        <v>2.1156772460283322</v>
      </c>
      <c r="P135">
        <v>2.6449961059575879</v>
      </c>
      <c r="Q135">
        <v>2.5638423848219878</v>
      </c>
      <c r="R135">
        <v>2.8750418019611863</v>
      </c>
      <c r="S135">
        <v>2.650925747082034</v>
      </c>
      <c r="T135">
        <v>2.9827672320703593</v>
      </c>
      <c r="U135">
        <v>2.5226371005872559</v>
      </c>
      <c r="V135">
        <v>2.9798987430167596</v>
      </c>
      <c r="W135">
        <v>2.5689733707077784</v>
      </c>
      <c r="X135">
        <v>2.5376816342433126</v>
      </c>
      <c r="Y135">
        <v>2.5649491952961236</v>
      </c>
      <c r="Z135">
        <v>2.7980337925287664</v>
      </c>
      <c r="AA135">
        <v>2.4710109440986203</v>
      </c>
      <c r="AB135">
        <v>2.7402110365683905</v>
      </c>
    </row>
    <row r="136" spans="1:28" x14ac:dyDescent="0.2">
      <c r="A136">
        <v>32</v>
      </c>
      <c r="B136">
        <v>1</v>
      </c>
      <c r="C136">
        <v>4.4551857141113434E-3</v>
      </c>
      <c r="D136">
        <v>2.3510191070112169E-3</v>
      </c>
      <c r="E136">
        <v>2.2731792280105052E-3</v>
      </c>
      <c r="F136">
        <v>5.0436124132201988E-3</v>
      </c>
      <c r="G136">
        <v>1.1519357127717417E-2</v>
      </c>
      <c r="H136">
        <v>2.2263264242546148E-2</v>
      </c>
      <c r="I136">
        <v>4.9334395910649191E-2</v>
      </c>
      <c r="J136">
        <v>8.8891884855697711E-2</v>
      </c>
      <c r="K136">
        <v>0.17588174154059361</v>
      </c>
      <c r="L136">
        <v>0.36903474317375384</v>
      </c>
      <c r="M136">
        <v>0.73653343259081117</v>
      </c>
      <c r="N136">
        <v>1.5333324147686824</v>
      </c>
      <c r="O136">
        <v>2.4770979742159422</v>
      </c>
      <c r="P136">
        <v>3.3050839060014958</v>
      </c>
      <c r="Q136">
        <v>3.7009815477890906</v>
      </c>
      <c r="R136">
        <v>3.6749229950611917</v>
      </c>
      <c r="S136">
        <v>3.8225852299645622</v>
      </c>
      <c r="T136">
        <v>3.8265244555168452</v>
      </c>
      <c r="U136">
        <v>3.9191760686477042</v>
      </c>
      <c r="V136">
        <v>3.9446605312548746</v>
      </c>
      <c r="W136">
        <v>4.1664573973191974</v>
      </c>
      <c r="X136">
        <v>4.0434627316005853</v>
      </c>
      <c r="Y136">
        <v>4.0466871395782071</v>
      </c>
      <c r="Z136">
        <v>3.9865466322388401</v>
      </c>
      <c r="AA136">
        <v>3.916324006231259</v>
      </c>
      <c r="AB136">
        <v>4.0177537013511024</v>
      </c>
    </row>
    <row r="137" spans="1:28" x14ac:dyDescent="0.2">
      <c r="A137">
        <v>40</v>
      </c>
      <c r="B137">
        <v>1</v>
      </c>
      <c r="C137">
        <v>5.7003257328990227E-3</v>
      </c>
      <c r="D137">
        <v>2.4621485693275382E-3</v>
      </c>
      <c r="E137">
        <v>2.354998425534481E-3</v>
      </c>
      <c r="F137">
        <v>3.9441210845172952E-3</v>
      </c>
      <c r="G137">
        <v>1.1669908307863295E-2</v>
      </c>
      <c r="H137">
        <v>2.3438049672834731E-2</v>
      </c>
      <c r="I137">
        <v>4.7559562604098778E-2</v>
      </c>
      <c r="J137">
        <v>9.5545832341687564E-2</v>
      </c>
      <c r="K137">
        <v>0.189052294238264</v>
      </c>
      <c r="L137">
        <v>0.38160702129506524</v>
      </c>
      <c r="M137">
        <v>0.76116614568619057</v>
      </c>
      <c r="N137">
        <v>1.5278037906161921</v>
      </c>
      <c r="O137">
        <v>2.5536615316345777</v>
      </c>
      <c r="P137">
        <v>3.5706058573425232</v>
      </c>
      <c r="Q137">
        <v>4.1344246607795681</v>
      </c>
      <c r="R137">
        <v>4.4550232767682836</v>
      </c>
      <c r="S137">
        <v>4.6074004943752209</v>
      </c>
      <c r="T137">
        <v>4.7366955999213518</v>
      </c>
      <c r="U137">
        <v>4.8024788460096914</v>
      </c>
      <c r="V137">
        <v>4.8047335615244968</v>
      </c>
      <c r="W137">
        <v>4.6390754351592847</v>
      </c>
      <c r="X137">
        <v>4.570224364565119</v>
      </c>
      <c r="Y137">
        <v>4.5115995115995124</v>
      </c>
      <c r="Z137">
        <v>4.4883828335938611</v>
      </c>
      <c r="AA137">
        <v>4.4448314219409131</v>
      </c>
      <c r="AB137">
        <v>4.4542474660886713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2022-04-04T03:40:10Z</dcterms:modified>
</cp:coreProperties>
</file>