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B04734AA-FE71-47A2-93B9-481C02AF2E84}" xr6:coauthVersionLast="47" xr6:coauthVersionMax="47" xr10:uidLastSave="{00000000-0000-0000-0000-000000000000}"/>
  <bookViews>
    <workbookView xWindow="-28920" yWindow="570" windowWidth="29040" windowHeight="15720" xr2:uid="{F093FBEA-529F-4B59-A3F4-BB86ECC0062F}"/>
  </bookViews>
  <sheets>
    <sheet name="Creatures" sheetId="1" r:id="rId1"/>
    <sheet name="Effects" sheetId="4" r:id="rId2"/>
    <sheet name="Traits" sheetId="3" r:id="rId3"/>
    <sheet name="Colors Overview" sheetId="6" r:id="rId4"/>
    <sheet name="Creatures - Value" sheetId="2" r:id="rId5"/>
    <sheet name="Misc" sheetId="5" r:id="rId6"/>
  </sheets>
  <definedNames>
    <definedName name="ListColor" localSheetId="3">TableColor[Color]</definedName>
    <definedName name="ListColor">TableColor[Color]</definedName>
    <definedName name="ListDevStage" localSheetId="3">TableDevStage[Dev stage]</definedName>
    <definedName name="ListDevStage">TableDevStage[Dev stage]</definedName>
    <definedName name="ListEffectType" localSheetId="3">TableEffectType[Effect type]</definedName>
    <definedName name="ListEffectType">TableEffectType[Effect type]</definedName>
    <definedName name="ListTraitType" localSheetId="3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M2" i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<sst xmlns="http://schemas.openxmlformats.org/spreadsheetml/2006/main" count="158" uniqueCount="90">
  <si>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</si>
  <si>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</si>
  <si>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</si>
  <si>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</si>
  <si>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</si>
  <si>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</si>
  <si>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</si>
  <si>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</si>
  <si>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</si>
  <si>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</si>
  <si>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</si>
  <si>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</si>
  <si>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</si>
  <si>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</si>
  <si>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</si>
  <si>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</si>
  <si>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</si>
  <si>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</si>
  <si>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</si>
  <si>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</si>
  <si>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</si>
  <si>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</si>
  <si>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</si>
  <si>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</si>
  <si>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</si>
  <si>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</si>
  <si>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</si>
  <si>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</si>
  <si>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</si>
  <si>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</si>
  <si>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</si>
  <si>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</si>
  <si>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</si>
  <si>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</si>
  <si>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</si>
  <si>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</si>
  <si>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</si>
  <si>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</si>
  <si>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</si>
  <si>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</si>
  <si>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</si>
  <si>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</si>
  <si>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</si>
  <si>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</si>
  <si>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</si>
  <si>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</si>
  <si>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ID Trait 1</t>
  </si>
  <si>
    <t>ID Trait 2</t>
  </si>
  <si>
    <t>ID Trait 3</t>
  </si>
  <si>
    <t>ID Trait 4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</si>
  <si>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</si>
  <si>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</si>
  <si>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</si>
  <si>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</si>
  <si>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</si>
  <si>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</si>
  <si>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</si>
  <si>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</si>
  <si>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</si>
  <si>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</si>
  <si>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</si>
  <si>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</si>
  <si>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</si>
  <si>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</si>
  <si>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</si>
  <si>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</si>
  <si>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</si>
  <si>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</si>
  <si>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</si>
  <si>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</si>
  <si>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</si>
  <si>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</si>
  <si>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</si>
  <si>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</si>
  <si>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</si>
  <si>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</si>
  <si>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</si>
  <si>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</si>
  <si>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</si>
  <si>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</si>
  <si>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</si>
  <si>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</si>
  <si>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</si>
  <si>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</si>
  <si>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+Atk (token)</t>
  </si>
  <si>
    <t>XXX</t>
  </si>
  <si>
    <t>CRE-XXX</t>
  </si>
  <si>
    <t>EFF-XXX</t>
  </si>
  <si>
    <t>TRA-XXX</t>
  </si>
  <si>
    <t>MEC-XXX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</si>
</sst>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59">
    <dxf>
      <fill>
        <patternFill patternType="lightDown">
          <fgColor theme="5" tint="0.59996337778862885"/>
        </patternFill>
      </fill>
    </dxf>
    <dxf>
      <fill>
        <patternFill>
          <bgColor rgb="FFB9EDFF"/>
        </patternFill>
      </fill>
    </dxf>
    <dxf>
      <fill>
        <patternFill>
          <bgColor rgb="FFEBFAFF"/>
        </patternFill>
      </fill>
    </dxf>
    <dxf>
      <fill>
        <patternFill>
          <bgColor rgb="FFD1F3FF"/>
        </patternFill>
      </fill>
    </dxf>
    <dxf>
      <font>
        <color theme="0"/>
      </font>
      <fill>
        <patternFill>
          <bgColor rgb="FF8C8C8C"/>
        </patternFill>
      </fill>
    </dxf>
    <dxf>
      <font>
        <color theme="0"/>
      </font>
      <fill>
        <patternFill>
          <bgColor rgb="FFC2C2C2"/>
        </patternFill>
      </fill>
    </dxf>
    <dxf>
      <font>
        <color theme="0"/>
      </font>
      <fill>
        <patternFill>
          <bgColor rgb="FFE4E4E4"/>
        </patternFill>
      </fill>
    </dxf>
    <dxf>
      <fill>
        <patternFill>
          <bgColor rgb="FFFFB3E6"/>
        </patternFill>
      </fill>
    </dxf>
    <dxf>
      <fill>
        <patternFill>
          <bgColor rgb="FFFFD1F0"/>
        </patternFill>
      </fill>
    </dxf>
    <dxf>
      <fill>
        <patternFill>
          <bgColor rgb="FFFFE7F7"/>
        </patternFill>
      </fill>
    </dxf>
    <dxf>
      <fill>
        <patternFill>
          <bgColor rgb="FFD6BBEB"/>
        </patternFill>
      </fill>
    </dxf>
    <dxf>
      <fill>
        <patternFill>
          <bgColor rgb="FFE2CFF1"/>
        </patternFill>
      </fill>
    </dxf>
    <dxf>
      <fill>
        <patternFill>
          <bgColor rgb="FFF3EBF9"/>
        </patternFill>
      </fill>
    </dxf>
    <dxf>
      <fill>
        <patternFill>
          <bgColor theme="7" tint="0.59996337778862885"/>
        </patternFill>
      </fill>
    </dxf>
    <dxf>
      <fill>
        <patternFill>
          <bgColor rgb="FFFFF0C1"/>
        </patternFill>
      </fill>
    </dxf>
    <dxf>
      <fill>
        <patternFill>
          <bgColor rgb="FFFFF8E1"/>
        </patternFill>
      </fill>
    </dxf>
    <dxf>
      <fill>
        <patternFill>
          <bgColor theme="0" tint="-4.9989318521683403E-2"/>
        </patternFill>
      </fill>
    </dxf>
    <dxf>
      <fill>
        <patternFill>
          <bgColor rgb="FFF3F3F3"/>
        </patternFill>
      </fill>
    </dxf>
    <dxf>
      <fill>
        <patternFill>
          <bgColor rgb="FFECECEC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E8F3E1"/>
        </patternFill>
      </fill>
    </dxf>
    <dxf>
      <fill>
        <patternFill>
          <bgColor theme="9" tint="0.59996337778862885"/>
        </patternFill>
      </fill>
    </dxf>
    <dxf>
      <fill>
        <patternFill>
          <bgColor rgb="FFDEEDD3"/>
        </patternFill>
      </fill>
    </dxf>
    <dxf>
      <fill>
        <patternFill>
          <bgColor rgb="FFB9EDFF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FFB3E6"/>
        </patternFill>
      </fill>
    </dxf>
    <dxf>
      <fill>
        <patternFill>
          <bgColor rgb="FFD6B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96B0DE"/>
        </patternFill>
      </fill>
    </dxf>
    <dxf>
      <fill>
        <patternFill>
          <bgColor theme="9" tint="0.59996337778862885"/>
        </patternFill>
      </fill>
    </dxf>
    <dxf>
      <fill>
        <patternFill>
          <bgColor rgb="FFFFCC81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rgb="FFFFE0B3"/>
        </patternFill>
      </fill>
    </dxf>
    <dxf>
      <fill>
        <patternFill>
          <bgColor rgb="FFFFEED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BFAFF"/>
      <color rgb="FFD1F3FF"/>
      <color rgb="FFE4E4E4"/>
      <color rgb="FFC2C2C2"/>
      <color rgb="FFFFE7F7"/>
      <color rgb="FFFFD1F0"/>
      <color rgb="FFF3EBF9"/>
      <color rgb="FFE2CFF1"/>
      <color rgb="FFFFF8E1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58" dataDxfId="157">
  <autoFilter ref="A1:AH2" xr:uid="{2D76BCAE-74FE-478B-9832-C5C15E51EB33}"/>
  <tableColumns count="34">
    <tableColumn id="1" xr3:uid="{3BBCBF5E-378C-4BAD-81D7-D4058E99F768}" name="ID" dataDxfId="156"/>
    <tableColumn id="33" xr3:uid="{313F0E84-915A-4BBC-9519-B648F703BCEC}" name="Order" dataDxfId="155"/>
    <tableColumn id="28" xr3:uid="{00B5C22B-51CF-490D-9627-D8EC73369F68}" name="Name" dataDxfId="154"/>
    <tableColumn id="2" xr3:uid="{799BBE31-D9CF-4B3F-A4AD-2A368F9C40F1}" name="Color" dataDxfId="153"/>
    <tableColumn id="3" xr3:uid="{82D500DC-2DFE-4C11-B15F-327CA5B3538B}" name="Cost (total)" dataDxfId="152"/>
    <tableColumn id="4" xr3:uid="{55ED7849-5BAA-4141-88E9-32A0D1F6A14F}" name="Cost (color)" dataDxfId="151"/>
    <tableColumn id="5" xr3:uid="{110A53AA-49BC-479E-AD44-A5F6ECFBA25B}" name="HP" dataDxfId="150"/>
    <tableColumn id="6" xr3:uid="{C656462A-1289-4B31-94BD-E92D708B3664}" name="Atk" dataDxfId="149"/>
    <tableColumn id="7" xr3:uid="{6A940D9F-6AAB-4F26-8F83-328CFA37EC6A}" name="Spe" dataDxfId="148"/>
    <tableColumn id="8" xr3:uid="{FBDDED27-7A6E-426C-93C2-6992272711C4}" name="Trait 1" dataDxfId="147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46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45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44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143">
      <calculatedColumnFormula>SUMIF(TableCreature[[#This Row],['[V'] Color]:['[V'] Trait 4]],"&lt;&gt;#N/A")</calculatedColumnFormula>
    </tableColumn>
    <tableColumn id="23" xr3:uid="{BACC1723-355A-4BD3-BEC6-02BFB69F5C34}" name="Token?" dataDxfId="142"/>
    <tableColumn id="27" xr3:uid="{977ABA26-B008-44B5-9958-EC13499C30D6}" name="Flavor text" dataDxfId="141"/>
    <tableColumn id="36" xr3:uid="{32A4983D-CE06-4C53-B9F4-4F5C256273FC}" name="Dev stage" dataDxfId="140"/>
    <tableColumn id="24" xr3:uid="{6C7CBFA3-A00F-4B72-98E1-A0C45EE7DEE0}" name="Dev name" dataDxfId="139"/>
    <tableColumn id="26" xr3:uid="{AFB64E65-D333-428F-94DC-B29188BCD29A}" name="Summary" dataDxfId="138"/>
    <tableColumn id="25" xr3:uid="{548971E5-3054-4485-ADC2-E38ACCCF844C}" name="Notes" dataDxfId="137"/>
    <tableColumn id="29" xr3:uid="{501C170F-AD76-4619-983F-CB5D2C889C06}" name="ID Trait 1" dataDxfId="136"/>
    <tableColumn id="30" xr3:uid="{04CAA09B-DFE3-4A81-AF8D-EF71FF610434}" name="ID Trait 2" dataDxfId="135"/>
    <tableColumn id="31" xr3:uid="{A03E6C45-456F-41EB-A187-77142E4E6D74}" name="ID Trait 3" dataDxfId="134"/>
    <tableColumn id="32" xr3:uid="{D62F1380-6632-42CD-BF66-918AD91AD1B6}" name="ID Trait 4" dataDxfId="133"/>
    <tableColumn id="13" xr3:uid="{3A527FE0-AB3F-4AFF-9F13-6B0030250852}" name="[V] Color" dataDxfId="132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31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30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29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128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27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26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25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24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123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76" dataDxfId="75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74"/>
    <tableColumn id="2" xr3:uid="{61F0B933-B445-4B79-9C9E-FD3260C28587}" name="Description" dataDxfId="73"/>
    <tableColumn id="3" xr3:uid="{2466C595-18A9-4B05-9833-5913053554D4}" name="Order" dataDxfId="7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71" dataDxfId="70">
  <autoFilter ref="E1:E11" xr:uid="{6A2D9144-858C-458E-BEEA-4653BCBA1BC7}"/>
  <tableColumns count="1">
    <tableColumn id="1" xr3:uid="{2553E31B-3CDD-4AD0-8BAF-B2E9A1742DA2}" name="Color" dataDxfId="6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68" dataDxfId="67">
  <autoFilter ref="J1:K4" xr:uid="{B0D19AFC-73D7-473B-A70A-E4B7467B7E5E}"/>
  <tableColumns count="2">
    <tableColumn id="1" xr3:uid="{6699292C-6526-402E-AA0B-397C27CCFE48}" name="Trait type" dataDxfId="66"/>
    <tableColumn id="2" xr3:uid="{35DF6400-FAEA-4190-8EE7-7400449B69BC}" name="Description" dataDxfId="6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64" dataDxfId="63">
  <autoFilter ref="G1:H4" xr:uid="{35A653F1-009B-4829-B13D-8E96506814F1}"/>
  <tableColumns count="2">
    <tableColumn id="1" xr3:uid="{F360F71D-9E4C-4C2F-B5C9-6CB049721F2C}" name="Effect type" dataDxfId="62"/>
    <tableColumn id="2" xr3:uid="{B7E0816B-0920-41FA-961E-DA4A17B5A9A0}" name="Description" dataDxfId="6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122" dataDxfId="121">
  <autoFilter ref="A1:N2" xr:uid="{6BC14CD1-4C72-49AB-903A-A9F4EC032073}"/>
  <tableColumns count="14">
    <tableColumn id="1" xr3:uid="{76DBBEA2-63FD-4A97-AEA2-FC8C904F3300}" name="ID" dataDxfId="120"/>
    <tableColumn id="2" xr3:uid="{06B0666D-5AF0-402A-9EC6-B45A74684D95}" name="Order" dataDxfId="119"/>
    <tableColumn id="3" xr3:uid="{B4154627-4E71-4574-893E-CD960C167A57}" name="Name" dataDxfId="118"/>
    <tableColumn id="4" xr3:uid="{0320F865-92F7-4AF2-BC3E-EE2C4B82F212}" name="Color" dataDxfId="117"/>
    <tableColumn id="5" xr3:uid="{03950D48-2605-4EE2-B498-D544296D9E7B}" name="Type" dataDxfId="116"/>
    <tableColumn id="6" xr3:uid="{AEF463B5-6CE0-4693-A266-BC4C4022FB8A}" name="Cost (total)" dataDxfId="115"/>
    <tableColumn id="7" xr3:uid="{75001AE0-C177-4809-B283-95F0969C8D08}" name="Cost (color)" dataDxfId="114"/>
    <tableColumn id="8" xr3:uid="{E6D16330-B913-42EC-AF38-6B98259C6362}" name="Description" dataDxfId="113"/>
    <tableColumn id="14" xr3:uid="{E17355B6-35A6-413C-BD4E-38AA44182BB8}" name="Flavor text" dataDxfId="112"/>
    <tableColumn id="9" xr3:uid="{4A5F95E3-BFE7-4998-93C0-287C296DD3AE}" name="Dev stage" dataDxfId="111"/>
    <tableColumn id="10" xr3:uid="{30F52C15-0ECD-4E84-9B65-D2CA768B7802}" name="Dev name" dataDxfId="110"/>
    <tableColumn id="11" xr3:uid="{9DE73668-4199-4C38-BE9A-3B0140A3E988}" name="Summary" dataDxfId="109"/>
    <tableColumn id="13" xr3:uid="{5865281E-BD41-44CE-AF45-8907FA465354}" name="Notes" dataDxfId="108"/>
    <tableColumn id="12" xr3:uid="{0A0A5A15-9C77-4A04-8ED3-2A1F2885688D}" name="Dev stage order" dataDxfId="107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106" dataDxfId="105">
  <autoFilter ref="A1:K2" xr:uid="{EEC7BFAF-2411-4A87-9C22-7CA9909BDCF3}"/>
  <tableColumns count="11">
    <tableColumn id="1" xr3:uid="{EED6930E-6A92-46CD-A9D6-9ABCC5C6B23D}" name="ID" dataDxfId="104"/>
    <tableColumn id="10" xr3:uid="{E9391A12-F7F3-4416-A5D6-E95077EB91FB}" name="Order" dataDxfId="103"/>
    <tableColumn id="2" xr3:uid="{C1408B00-8940-4003-8815-490C013A634E}" name="Name" dataDxfId="102"/>
    <tableColumn id="3" xr3:uid="{091F37F7-1CB9-402F-A1C1-5D78F1CEF94E}" name="Description" dataDxfId="101"/>
    <tableColumn id="4" xr3:uid="{4D2BCFA2-D8C6-46AA-BA51-8DC3B333A3C3}" name="Type" dataDxfId="100"/>
    <tableColumn id="5" xr3:uid="{D09E12CB-0986-4470-9BD9-08F84226DE2B}" name="Value" dataDxfId="99"/>
    <tableColumn id="6" xr3:uid="{271C66C1-5D3C-45DA-9CF3-304C7ED9B65F}" name="Dev stage" dataDxfId="98"/>
    <tableColumn id="7" xr3:uid="{8EB53856-2CBC-4DA3-B0CE-1DE45629F686}" name="Dev name" dataDxfId="97"/>
    <tableColumn id="8" xr3:uid="{CBCFAE15-D602-497C-B122-B4335B3B8944}" name="Summary" dataDxfId="96"/>
    <tableColumn id="11" xr3:uid="{088E13C1-2A25-4D0E-87BD-EB12A6B77927}" name="Notes" dataDxfId="95"/>
    <tableColumn id="9" xr3:uid="{7217FFF8-D25F-4E64-BBDC-78425B1A4E00}" name="Dev stage order" dataDxfId="94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93" dataDxfId="92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91"/>
    <tableColumn id="2" xr3:uid="{01C11AC8-8958-447E-A33C-2A7AB069E4FF}" name="Order" dataDxfId="90"/>
    <tableColumn id="3" xr3:uid="{9AC0759D-2EA2-4305-9F5F-CF6D6C3AA117}" name="Name" dataDxfId="89"/>
    <tableColumn id="4" xr3:uid="{E813979E-35FC-4535-84BC-FBE7164018C9}" name="Orange" dataDxfId="88"/>
    <tableColumn id="15" xr3:uid="{A5815C16-1C2D-420F-8652-4B3A49F22EEB}" name="Green" dataDxfId="87"/>
    <tableColumn id="22" xr3:uid="{290A4B65-1FD1-4052-B37F-AF8EA313DA89}" name="Blue" dataDxfId="86"/>
    <tableColumn id="21" xr3:uid="{78563779-9778-4BCF-8A4F-F97F9E6123B6}" name="White" dataDxfId="85"/>
    <tableColumn id="20" xr3:uid="{2FF4C05C-93FB-4F1D-8832-EDECD2C6C8CE}" name="Yellow" dataDxfId="84"/>
    <tableColumn id="19" xr3:uid="{C979B59C-F1E6-4032-9B88-39C51A731F36}" name="Purple" dataDxfId="83"/>
    <tableColumn id="18" xr3:uid="{468177C3-A93C-4992-BFAB-11C7AAB0C780}" name="Pink" dataDxfId="82"/>
    <tableColumn id="17" xr3:uid="{F1BC91B4-7E94-40CE-A153-07D3F6BF385E}" name="Black" dataDxfId="81"/>
    <tableColumn id="16" xr3:uid="{B47320E9-E90C-49AE-AAEB-401F36E9CAF1}" name="Cyan" dataDxfId="80"/>
    <tableColumn id="9" xr3:uid="{25B65F85-C5B5-4E80-956D-04080613CFC7}" name="Dev stage" dataDxfId="79"/>
    <tableColumn id="13" xr3:uid="{BE42E863-EC00-46ED-BBD2-DE5331F0A01C}" name="Notes" dataDxfId="78"/>
    <tableColumn id="12" xr3:uid="{ECDC8606-B3BA-4B17-B5DE-5DBC296871AD}" name="Dev stage order" dataDxfId="77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tabSelected="1" workbookViewId="0">
      <selection activeCell="A2" sqref="A2"/>
    </sheetView>
  </sheetViews>
  <sheetFormatPr defaultColWidth="9.140625" defaultRowHeight="15" x14ac:dyDescent="0.25"/>
  <cols>
    <col min="1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6.28515625" style="1" customWidth="1"/>
    <col min="9" max="9" width="6.7109375" style="1" customWidth="1"/>
    <col min="10" max="13" width="15.7109375" style="1" customWidth="1"/>
    <col min="14" max="14" width="8.42578125" style="1" customWidth="1"/>
    <col min="15" max="15" width="9.28515625" style="1" bestFit="1" customWidth="1"/>
    <col min="16" max="16" width="70.7109375" style="1" customWidth="1"/>
    <col min="17" max="17" width="12.7109375" style="1" customWidth="1"/>
    <col min="18" max="18" width="20.7109375" style="1" customWidth="1"/>
    <col min="19" max="19" width="35.7109375" style="1" customWidth="1"/>
    <col min="20" max="20" width="70.7109375" style="1" customWidth="1"/>
    <col min="21" max="24" width="11" style="1" bestFit="1" customWidth="1"/>
    <col min="25" max="25" width="11.140625" style="1" bestFit="1" customWidth="1"/>
    <col min="26" max="26" width="16.42578125" style="1" bestFit="1" customWidth="1"/>
    <col min="27" max="27" width="8.85546875" style="1" bestFit="1" customWidth="1"/>
    <col min="28" max="28" width="9.42578125" style="1" bestFit="1" customWidth="1"/>
    <col min="29" max="29" width="9.7109375" style="1" bestFit="1" customWidth="1"/>
    <col min="30" max="33" width="11.85546875" style="1" bestFit="1" customWidth="1"/>
    <col min="34" max="34" width="16.7109375" style="1" bestFit="1" customWidth="1"/>
    <col min="35" max="16384" width="9.140625" style="1"/>
  </cols>
  <sheetData>
    <row r="1" spans="1:3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82</v>
      </c>
      <c r="P1" s="1" t="s">
        <v>83</v>
      </c>
      <c r="Q1" s="1" t="s">
        <v>21</v>
      </c>
      <c r="R1" s="1" t="s">
        <v>22</v>
      </c>
      <c r="S1" s="1" t="s">
        <v>24</v>
      </c>
      <c r="T1" s="1" t="s">
        <v>74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72</v>
      </c>
    </row>
    <row r="2" spans="1:34" x14ac:dyDescent="0.25">
      <c r="A2" s="1" t="s">
        <v>86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e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#N/A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0</v>
      </c>
      <c r="O2" s="2" t="b">
        <v>0</v>
      </c>
      <c r="P2" s="2"/>
      <c r="Q2" s="2" t="s">
        <v>73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 t="e">
        <f>IF(ISBLANK(TableCreature[[#This Row],[ID Trait 1]]),0,VLOOKUP(TableCreature[[#This Row],[ID Trait 1]],TableTrait[],6,FALSE))</f>
        <v>#N/A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60" priority="10">
      <formula>TRUE</formula>
    </cfRule>
  </conditionalFormatting>
  <conditionalFormatting sqref="D2">
    <cfRule type="cellIs" dxfId="59" priority="1" operator="equal">
      <formula>"Cyan"</formula>
    </cfRule>
    <cfRule type="cellIs" dxfId="58" priority="2" operator="equal">
      <formula>"Black"</formula>
    </cfRule>
    <cfRule type="cellIs" dxfId="57" priority="3" operator="equal">
      <formula>"Pink"</formula>
    </cfRule>
    <cfRule type="cellIs" dxfId="56" priority="4" operator="equal">
      <formula>"Purple"</formula>
    </cfRule>
    <cfRule type="cellIs" dxfId="55" priority="5" operator="equal">
      <formula>"White"</formula>
    </cfRule>
    <cfRule type="cellIs" dxfId="54" priority="6" operator="equal">
      <formula>"Blue"</formula>
    </cfRule>
    <cfRule type="cellIs" dxfId="53" priority="7" operator="equal">
      <formula>"Green"</formula>
    </cfRule>
    <cfRule type="cellIs" dxfId="52" priority="8" operator="equal">
      <formula>"Orange"</formula>
    </cfRule>
    <cfRule type="cellIs" dxfId="51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A2" sqref="A2"/>
    </sheetView>
  </sheetViews>
  <sheetFormatPr defaultColWidth="9.140625" defaultRowHeight="15" x14ac:dyDescent="0.25"/>
  <cols>
    <col min="1" max="1" width="8.140625" style="1" bestFit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70.7109375" style="1" customWidth="1"/>
    <col min="10" max="10" width="12.7109375" style="1" customWidth="1"/>
    <col min="11" max="11" width="20.7109375" style="1" customWidth="1"/>
    <col min="12" max="12" width="35.7109375" style="1" customWidth="1"/>
    <col min="13" max="13" width="70.7109375" style="1" customWidth="1"/>
    <col min="14" max="14" width="16.7109375" style="1" bestFit="1" customWidth="1"/>
    <col min="15" max="16384" width="9.140625" style="1"/>
  </cols>
  <sheetData>
    <row r="1" spans="1:1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83</v>
      </c>
      <c r="J1" s="1" t="s">
        <v>21</v>
      </c>
      <c r="K1" s="1" t="s">
        <v>22</v>
      </c>
      <c r="L1" s="1" t="s">
        <v>24</v>
      </c>
      <c r="M1" s="1" t="s">
        <v>74</v>
      </c>
      <c r="N1" s="1" t="s">
        <v>72</v>
      </c>
    </row>
    <row r="2" spans="1:14" x14ac:dyDescent="0.25">
      <c r="A2" s="1" t="s">
        <v>87</v>
      </c>
      <c r="B2" s="2">
        <v>0</v>
      </c>
      <c r="C2" s="2" t="s">
        <v>50</v>
      </c>
      <c r="D2" s="2" t="s">
        <v>29</v>
      </c>
      <c r="E2" s="2" t="s">
        <v>62</v>
      </c>
      <c r="F2" s="2">
        <v>7</v>
      </c>
      <c r="G2" s="2">
        <v>3</v>
      </c>
      <c r="H2" s="2" t="s">
        <v>51</v>
      </c>
      <c r="I2" s="2"/>
      <c r="J2" s="2" t="s">
        <v>73</v>
      </c>
      <c r="K2" s="2" t="s">
        <v>52</v>
      </c>
      <c r="L2" s="2" t="s">
        <v>53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50" priority="11">
      <formula>TRUE</formula>
    </cfRule>
  </conditionalFormatting>
  <conditionalFormatting sqref="D2">
    <cfRule type="cellIs" dxfId="49" priority="2" operator="equal">
      <formula>"Cyan"</formula>
    </cfRule>
    <cfRule type="cellIs" dxfId="48" priority="3" operator="equal">
      <formula>"Black"</formula>
    </cfRule>
    <cfRule type="cellIs" dxfId="47" priority="4" operator="equal">
      <formula>"Pink"</formula>
    </cfRule>
    <cfRule type="cellIs" dxfId="46" priority="5" operator="equal">
      <formula>"Purple"</formula>
    </cfRule>
    <cfRule type="cellIs" dxfId="45" priority="6" operator="equal">
      <formula>"White"</formula>
    </cfRule>
    <cfRule type="cellIs" dxfId="44" priority="7" operator="equal">
      <formula>"Blue"</formula>
    </cfRule>
    <cfRule type="cellIs" dxfId="43" priority="8" operator="equal">
      <formula>"Green"</formula>
    </cfRule>
    <cfRule type="cellIs" dxfId="42" priority="9" operator="equal">
      <formula>"Orange"</formula>
    </cfRule>
    <cfRule type="cellIs" dxfId="41" priority="10" operator="equal">
      <formula>"Yellow"</formula>
    </cfRule>
  </conditionalFormatting>
  <conditionalFormatting sqref="N2">
    <cfRule type="expression" dxfId="40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40625" defaultRowHeight="15" x14ac:dyDescent="0.25"/>
  <cols>
    <col min="1" max="1" width="8.5703125" style="1" bestFit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74</v>
      </c>
      <c r="K1" s="1" t="s">
        <v>72</v>
      </c>
    </row>
    <row r="2" spans="1:11" x14ac:dyDescent="0.25">
      <c r="A2" s="1" t="s">
        <v>88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73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39" priority="2">
      <formula>TRUE</formula>
    </cfRule>
  </conditionalFormatting>
  <conditionalFormatting sqref="K2">
    <cfRule type="expression" dxfId="38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workbookViewId="0">
      <selection activeCell="A2" sqref="A2"/>
    </sheetView>
  </sheetViews>
  <sheetFormatPr defaultColWidth="9.140625" defaultRowHeight="15" x14ac:dyDescent="0.25"/>
  <cols>
    <col min="1" max="1" width="9" style="1" bestFit="1" customWidth="1"/>
    <col min="2" max="2" width="8.42578125" style="1" bestFit="1" customWidth="1"/>
    <col min="3" max="3" width="63.28515625" style="1" customWidth="1"/>
    <col min="4" max="4" width="9.42578125" style="1" bestFit="1" customWidth="1"/>
    <col min="5" max="5" width="8.5703125" style="1" bestFit="1" customWidth="1"/>
    <col min="6" max="6" width="7.140625" style="1" bestFit="1" customWidth="1"/>
    <col min="7" max="7" width="8.5703125" style="1" bestFit="1" customWidth="1"/>
    <col min="8" max="8" width="9.140625" style="1" bestFit="1" customWidth="1"/>
    <col min="9" max="9" width="8.85546875" style="1" bestFit="1" customWidth="1"/>
    <col min="10" max="10" width="6.85546875" style="1" bestFit="1" customWidth="1"/>
    <col min="11" max="11" width="7.7109375" style="1" bestFit="1" customWidth="1"/>
    <col min="12" max="12" width="7.42578125" style="1" bestFit="1" customWidth="1"/>
    <col min="13" max="13" width="12.7109375" style="1" customWidth="1"/>
    <col min="14" max="14" width="70.7109375" style="1" customWidth="1"/>
    <col min="15" max="15" width="16.7109375" style="1" bestFit="1" customWidth="1"/>
    <col min="16" max="16384" width="9.140625" style="1"/>
  </cols>
  <sheetData>
    <row r="1" spans="1:15" x14ac:dyDescent="0.25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74</v>
      </c>
      <c r="O1" s="1" t="s">
        <v>72</v>
      </c>
    </row>
    <row r="2" spans="1:15" x14ac:dyDescent="0.25">
      <c r="A2" s="1" t="s">
        <v>89</v>
      </c>
      <c r="B2" s="2">
        <v>0</v>
      </c>
      <c r="C2" s="4" t="s">
        <v>84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2" t="s">
        <v>73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37" priority="56">
      <formula>TRUE</formula>
    </cfRule>
  </conditionalFormatting>
  <conditionalFormatting sqref="D2">
    <cfRule type="cellIs" dxfId="36" priority="27" operator="equal">
      <formula>"X"</formula>
    </cfRule>
    <cfRule type="cellIs" dxfId="35" priority="26" operator="equal">
      <formula>"XX"</formula>
    </cfRule>
    <cfRule type="cellIs" dxfId="34" priority="25" operator="equal">
      <formula>"XXX"</formula>
    </cfRule>
  </conditionalFormatting>
  <conditionalFormatting sqref="D1:L1">
    <cfRule type="cellIs" dxfId="33" priority="45" operator="equal">
      <formula>"Yellow"</formula>
    </cfRule>
    <cfRule type="cellIs" dxfId="32" priority="44" operator="equal">
      <formula>"Orange"</formula>
    </cfRule>
    <cfRule type="cellIs" dxfId="31" priority="43" operator="equal">
      <formula>"Green"</formula>
    </cfRule>
    <cfRule type="cellIs" dxfId="30" priority="33" operator="equal">
      <formula>"Blue"</formula>
    </cfRule>
    <cfRule type="cellIs" dxfId="29" priority="32" operator="equal">
      <formula>"White"</formula>
    </cfRule>
    <cfRule type="cellIs" dxfId="28" priority="31" operator="equal">
      <formula>"Purple"</formula>
    </cfRule>
    <cfRule type="cellIs" dxfId="27" priority="30" operator="equal">
      <formula>"Pink"</formula>
    </cfRule>
    <cfRule type="cellIs" dxfId="26" priority="29" operator="equal">
      <formula>"Black"</formula>
    </cfRule>
    <cfRule type="cellIs" dxfId="25" priority="28" operator="equal">
      <formula>"Cyan"</formula>
    </cfRule>
  </conditionalFormatting>
  <conditionalFormatting sqref="E2">
    <cfRule type="cellIs" dxfId="24" priority="23" operator="equal">
      <formula>"XX"</formula>
    </cfRule>
    <cfRule type="cellIs" dxfId="23" priority="22" operator="equal">
      <formula>"XXX"</formula>
    </cfRule>
    <cfRule type="cellIs" dxfId="22" priority="24" operator="equal">
      <formula>"X"</formula>
    </cfRule>
  </conditionalFormatting>
  <conditionalFormatting sqref="F2">
    <cfRule type="cellIs" dxfId="21" priority="20" operator="equal">
      <formula>"XX"</formula>
    </cfRule>
    <cfRule type="cellIs" dxfId="20" priority="21" operator="equal">
      <formula>"X"</formula>
    </cfRule>
    <cfRule type="cellIs" dxfId="19" priority="19" operator="equal">
      <formula>"XXX"</formula>
    </cfRule>
  </conditionalFormatting>
  <conditionalFormatting sqref="G2">
    <cfRule type="cellIs" dxfId="18" priority="18" operator="equal">
      <formula>"X"</formula>
    </cfRule>
    <cfRule type="cellIs" dxfId="17" priority="17" operator="equal">
      <formula>"XX"</formula>
    </cfRule>
    <cfRule type="cellIs" dxfId="16" priority="16" operator="equal">
      <formula>"XXX"</formula>
    </cfRule>
  </conditionalFormatting>
  <conditionalFormatting sqref="H2">
    <cfRule type="cellIs" dxfId="15" priority="15" operator="equal">
      <formula>"X"</formula>
    </cfRule>
    <cfRule type="cellIs" dxfId="14" priority="14" operator="equal">
      <formula>"XX"</formula>
    </cfRule>
    <cfRule type="cellIs" dxfId="13" priority="13" operator="equal">
      <formula>"XXX"</formula>
    </cfRule>
  </conditionalFormatting>
  <conditionalFormatting sqref="I2">
    <cfRule type="cellIs" dxfId="12" priority="12" operator="equal">
      <formula>"X"</formula>
    </cfRule>
    <cfRule type="cellIs" dxfId="11" priority="11" operator="equal">
      <formula>"XX"</formula>
    </cfRule>
    <cfRule type="cellIs" dxfId="10" priority="10" operator="equal">
      <formula>"XXX"</formula>
    </cfRule>
  </conditionalFormatting>
  <conditionalFormatting sqref="J2">
    <cfRule type="cellIs" dxfId="9" priority="9" operator="equal">
      <formula>"X"</formula>
    </cfRule>
    <cfRule type="cellIs" dxfId="8" priority="8" operator="equal">
      <formula>"XX"</formula>
    </cfRule>
    <cfRule type="cellIs" dxfId="7" priority="7" operator="equal">
      <formula>"XXX"</formula>
    </cfRule>
  </conditionalFormatting>
  <conditionalFormatting sqref="K2">
    <cfRule type="cellIs" dxfId="6" priority="6" operator="equal">
      <formula>"X"</formula>
    </cfRule>
    <cfRule type="cellIs" dxfId="5" priority="5" operator="equal">
      <formula>"XX"</formula>
    </cfRule>
    <cfRule type="cellIs" dxfId="4" priority="4" operator="equal">
      <formula>"XXX"</formula>
    </cfRule>
  </conditionalFormatting>
  <conditionalFormatting sqref="L2">
    <cfRule type="cellIs" dxfId="3" priority="2" operator="equal">
      <formula>"XX"</formula>
    </cfRule>
    <cfRule type="cellIs" dxfId="2" priority="3" operator="equal">
      <formula>"X"</formula>
    </cfRule>
    <cfRule type="cellIs" dxfId="1" priority="1" operator="equal">
      <formula>"XXX"</formula>
    </cfRule>
  </conditionalFormatting>
  <conditionalFormatting sqref="O2">
    <cfRule type="expression" dxfId="0" priority="46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69</v>
      </c>
      <c r="F1" t="s">
        <v>70</v>
      </c>
      <c r="G1" t="s">
        <v>71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60</v>
      </c>
      <c r="H1" s="3" t="s">
        <v>37</v>
      </c>
      <c r="J1" s="3" t="s">
        <v>55</v>
      </c>
      <c r="K1" s="3" t="s">
        <v>37</v>
      </c>
    </row>
    <row r="2" spans="1:11" ht="30" x14ac:dyDescent="0.25">
      <c r="A2" s="3" t="s">
        <v>54</v>
      </c>
      <c r="B2" s="3" t="s">
        <v>77</v>
      </c>
      <c r="C2" s="3">
        <v>21</v>
      </c>
      <c r="E2" s="3" t="s">
        <v>67</v>
      </c>
      <c r="G2" s="3" t="s">
        <v>61</v>
      </c>
      <c r="H2" s="3" t="s">
        <v>63</v>
      </c>
      <c r="J2" s="3" t="s">
        <v>81</v>
      </c>
      <c r="K2" s="3" t="s">
        <v>56</v>
      </c>
    </row>
    <row r="3" spans="1:11" ht="30" x14ac:dyDescent="0.25">
      <c r="A3" s="3" t="s">
        <v>68</v>
      </c>
      <c r="B3" s="3" t="s">
        <v>76</v>
      </c>
      <c r="C3" s="3">
        <v>20</v>
      </c>
      <c r="E3" s="3" t="s">
        <v>29</v>
      </c>
      <c r="G3" s="3" t="s">
        <v>62</v>
      </c>
      <c r="H3" s="3" t="s">
        <v>64</v>
      </c>
      <c r="J3" s="3" t="s">
        <v>57</v>
      </c>
      <c r="K3" s="3" t="s">
        <v>58</v>
      </c>
    </row>
    <row r="4" spans="1:11" ht="30" x14ac:dyDescent="0.25">
      <c r="A4" s="3" t="s">
        <v>75</v>
      </c>
      <c r="B4" s="3" t="s">
        <v>79</v>
      </c>
      <c r="C4" s="3">
        <v>10</v>
      </c>
      <c r="E4" s="3" t="s">
        <v>30</v>
      </c>
      <c r="G4" s="3" t="s">
        <v>65</v>
      </c>
      <c r="H4" s="3" t="s">
        <v>66</v>
      </c>
      <c r="J4" s="3" t="s">
        <v>40</v>
      </c>
      <c r="K4" s="3" t="s">
        <v>59</v>
      </c>
    </row>
    <row r="5" spans="1:11" ht="30" x14ac:dyDescent="0.25">
      <c r="A5" s="3" t="s">
        <v>73</v>
      </c>
      <c r="B5" s="3" t="s">
        <v>78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Creatures</vt:lpstr>
      <vt:lpstr>Effects</vt:lpstr>
      <vt:lpstr>Traits</vt:lpstr>
      <vt:lpstr>Colors Overview</vt:lpstr>
      <vt:lpstr>Creatures - Value</vt:lpstr>
      <vt:lpstr>Misc</vt:lpstr>
      <vt:lpstr>'Colors Overview'!ListColor</vt:lpstr>
      <vt:lpstr>ListColor</vt:lpstr>
      <vt:lpstr>'Colors Overview'!ListDevStage</vt:lpstr>
      <vt:lpstr>ListDevStage</vt:lpstr>
      <vt:lpstr>'Colors Overview'!ListEffectType</vt:lpstr>
      <vt:lpstr>ListEffectType</vt:lpstr>
      <vt:lpstr>'Colors Overview'!ListTraitType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2025-04-01T13:53:12Z</dcterms:modified>
</cp:coreProperties>
</file>