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22515" windowHeight="12345"/>
  </bookViews>
  <sheets>
    <sheet name="Rankings" sheetId="1" r:id="rId1"/>
    <sheet name="Hoja1" sheetId="2" r:id="rId2"/>
    <sheet name="Hoja2" sheetId="3" r:id="rId3"/>
  </sheets>
  <calcPr calcId="145621"/>
  <fileRecoveryPr repairLoad="1"/>
</workbook>
</file>

<file path=xl/calcChain.xml><?xml version="1.0" encoding="utf-8"?>
<calcChain xmlns="http://schemas.openxmlformats.org/spreadsheetml/2006/main">
  <c r="BG4" i="1" l="1"/>
  <c r="BH4" i="1" s="1"/>
  <c r="BG5" i="1"/>
  <c r="BH5" i="1" s="1"/>
  <c r="BG6" i="1"/>
  <c r="BH6" i="1" s="1"/>
  <c r="BG7" i="1"/>
  <c r="BH7" i="1" s="1"/>
  <c r="BG8" i="1"/>
  <c r="BH8" i="1" s="1"/>
  <c r="BG9" i="1"/>
  <c r="BH9" i="1" s="1"/>
  <c r="BG10" i="1"/>
  <c r="BH10" i="1" s="1"/>
  <c r="BG11" i="1"/>
  <c r="BH11" i="1" s="1"/>
  <c r="BG12" i="1"/>
  <c r="BH12" i="1" s="1"/>
  <c r="BG13" i="1"/>
  <c r="BH13" i="1" s="1"/>
  <c r="BG14" i="1"/>
  <c r="BH14" i="1" s="1"/>
  <c r="BG15" i="1"/>
  <c r="BH15" i="1" s="1"/>
  <c r="BG16" i="1"/>
  <c r="BH16" i="1" s="1"/>
  <c r="BG17" i="1"/>
  <c r="BH17" i="1" s="1"/>
  <c r="BG18" i="1"/>
  <c r="BH18" i="1" s="1"/>
  <c r="BG19" i="1"/>
  <c r="BH19" i="1" s="1"/>
  <c r="BG20" i="1"/>
  <c r="BH20" i="1" s="1"/>
  <c r="BG21" i="1"/>
  <c r="BH21" i="1" s="1"/>
  <c r="BG22" i="1"/>
  <c r="BH22" i="1" s="1"/>
  <c r="BG23" i="1"/>
  <c r="BH23" i="1" s="1"/>
  <c r="BG24" i="1"/>
  <c r="BH24" i="1" s="1"/>
  <c r="BG25" i="1"/>
  <c r="BH25" i="1" s="1"/>
  <c r="BG26" i="1"/>
  <c r="BH26" i="1" s="1"/>
  <c r="BG27" i="1"/>
  <c r="BH27" i="1" s="1"/>
  <c r="BG28" i="1"/>
  <c r="BH28" i="1" s="1"/>
  <c r="BG29" i="1"/>
  <c r="BH29" i="1" s="1"/>
  <c r="BG30" i="1"/>
  <c r="BH30" i="1" s="1"/>
  <c r="BG31" i="1"/>
  <c r="BH31" i="1" s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I74" i="1" s="1"/>
  <c r="BG75" i="1"/>
  <c r="BI75" i="1" s="1"/>
  <c r="BG76" i="1"/>
  <c r="BG77" i="1"/>
  <c r="BI77" i="1" s="1"/>
  <c r="BG78" i="1"/>
  <c r="BI78" i="1" s="1"/>
  <c r="BG79" i="1"/>
  <c r="BI79" i="1" s="1"/>
  <c r="BH79" i="1"/>
  <c r="BJ79" i="1" s="1"/>
  <c r="BG80" i="1"/>
  <c r="BG81" i="1"/>
  <c r="BI81" i="1" s="1"/>
  <c r="BG82" i="1"/>
  <c r="BI82" i="1" s="1"/>
  <c r="BG83" i="1"/>
  <c r="BI83" i="1" s="1"/>
  <c r="BG84" i="1"/>
  <c r="BG85" i="1"/>
  <c r="BI85" i="1" s="1"/>
  <c r="BG86" i="1"/>
  <c r="BI86" i="1" s="1"/>
  <c r="BG87" i="1"/>
  <c r="BI87" i="1" s="1"/>
  <c r="BG88" i="1"/>
  <c r="BG89" i="1"/>
  <c r="BH89" i="1" s="1"/>
  <c r="BG90" i="1"/>
  <c r="BH90" i="1" s="1"/>
  <c r="BG91" i="1"/>
  <c r="BH91" i="1" s="1"/>
  <c r="BG92" i="1"/>
  <c r="BH92" i="1" s="1"/>
  <c r="BG93" i="1"/>
  <c r="BH93" i="1" s="1"/>
  <c r="BG94" i="1"/>
  <c r="BH94" i="1" s="1"/>
  <c r="BG95" i="1"/>
  <c r="BH95" i="1" s="1"/>
  <c r="BG96" i="1"/>
  <c r="BH96" i="1" s="1"/>
  <c r="BG97" i="1"/>
  <c r="BH97" i="1" s="1"/>
  <c r="BG98" i="1"/>
  <c r="BH98" i="1" s="1"/>
  <c r="BG99" i="1"/>
  <c r="BH99" i="1" s="1"/>
  <c r="BG100" i="1"/>
  <c r="BH100" i="1" s="1"/>
  <c r="BG101" i="1"/>
  <c r="BI101" i="1" s="1"/>
  <c r="BG102" i="1"/>
  <c r="BI102" i="1" s="1"/>
  <c r="BH102" i="1"/>
  <c r="BJ102" i="1" s="1"/>
  <c r="BG103" i="1"/>
  <c r="BI103" i="1" s="1"/>
  <c r="BG104" i="1"/>
  <c r="BI104" i="1" s="1"/>
  <c r="BG105" i="1"/>
  <c r="BI105" i="1" s="1"/>
  <c r="BG106" i="1"/>
  <c r="BI106" i="1" s="1"/>
  <c r="BG107" i="1"/>
  <c r="BI107" i="1" s="1"/>
  <c r="BG108" i="1"/>
  <c r="BI108" i="1" s="1"/>
  <c r="BG109" i="1"/>
  <c r="BI109" i="1" s="1"/>
  <c r="BG110" i="1"/>
  <c r="BI110" i="1" s="1"/>
  <c r="BG111" i="1"/>
  <c r="BI111" i="1" s="1"/>
  <c r="BG112" i="1"/>
  <c r="BI112" i="1" s="1"/>
  <c r="BG113" i="1"/>
  <c r="BI113" i="1" s="1"/>
  <c r="BG114" i="1"/>
  <c r="BI114" i="1" s="1"/>
  <c r="BG115" i="1"/>
  <c r="BI115" i="1" s="1"/>
  <c r="BG116" i="1"/>
  <c r="BI116" i="1" s="1"/>
  <c r="BG117" i="1"/>
  <c r="BI117" i="1" s="1"/>
  <c r="BG118" i="1"/>
  <c r="BI118" i="1" s="1"/>
  <c r="BG119" i="1"/>
  <c r="BI119" i="1" s="1"/>
  <c r="BG120" i="1"/>
  <c r="BI120" i="1" s="1"/>
  <c r="BG121" i="1"/>
  <c r="BI121" i="1" s="1"/>
  <c r="BG122" i="1"/>
  <c r="BI122" i="1" s="1"/>
  <c r="BG123" i="1"/>
  <c r="BI123" i="1" s="1"/>
  <c r="BG124" i="1"/>
  <c r="BI124" i="1" s="1"/>
  <c r="BG125" i="1"/>
  <c r="BI125" i="1" s="1"/>
  <c r="BG126" i="1"/>
  <c r="BI126" i="1" s="1"/>
  <c r="BG127" i="1"/>
  <c r="BI127" i="1" s="1"/>
  <c r="BG128" i="1"/>
  <c r="BI128" i="1" s="1"/>
  <c r="BH128" i="1"/>
  <c r="BJ128" i="1" s="1"/>
  <c r="BG129" i="1"/>
  <c r="BI129" i="1" s="1"/>
  <c r="BG130" i="1"/>
  <c r="BI130" i="1" s="1"/>
  <c r="BG131" i="1"/>
  <c r="BI131" i="1" s="1"/>
  <c r="BG132" i="1"/>
  <c r="BI132" i="1" s="1"/>
  <c r="BG133" i="1"/>
  <c r="BI133" i="1" s="1"/>
  <c r="BG134" i="1"/>
  <c r="BI134" i="1" s="1"/>
  <c r="BG135" i="1"/>
  <c r="BG136" i="1"/>
  <c r="BI136" i="1" s="1"/>
  <c r="BG137" i="1"/>
  <c r="BI137" i="1" s="1"/>
  <c r="BG138" i="1"/>
  <c r="BI138" i="1" s="1"/>
  <c r="BG139" i="1"/>
  <c r="BG140" i="1"/>
  <c r="BI140" i="1" s="1"/>
  <c r="BG141" i="1"/>
  <c r="BI141" i="1" s="1"/>
  <c r="BG142" i="1"/>
  <c r="BI142" i="1" s="1"/>
  <c r="BG143" i="1"/>
  <c r="BG144" i="1"/>
  <c r="BI144" i="1" s="1"/>
  <c r="BH144" i="1"/>
  <c r="BJ144" i="1" s="1"/>
  <c r="BG145" i="1"/>
  <c r="BI145" i="1" s="1"/>
  <c r="BG146" i="1"/>
  <c r="BI146" i="1" s="1"/>
  <c r="BG147" i="1"/>
  <c r="BG148" i="1"/>
  <c r="BG149" i="1"/>
  <c r="BI149" i="1" s="1"/>
  <c r="BG150" i="1"/>
  <c r="BG151" i="1"/>
  <c r="BI151" i="1" s="1"/>
  <c r="BG152" i="1"/>
  <c r="BG153" i="1"/>
  <c r="BI153" i="1" s="1"/>
  <c r="BG154" i="1"/>
  <c r="BG155" i="1"/>
  <c r="BI155" i="1" s="1"/>
  <c r="BG156" i="1"/>
  <c r="BG157" i="1"/>
  <c r="BI157" i="1" s="1"/>
  <c r="BG158" i="1"/>
  <c r="BG159" i="1"/>
  <c r="BI159" i="1" s="1"/>
  <c r="BG160" i="1"/>
  <c r="BG161" i="1"/>
  <c r="BI161" i="1" s="1"/>
  <c r="BG162" i="1"/>
  <c r="BG163" i="1"/>
  <c r="BI163" i="1" s="1"/>
  <c r="BG164" i="1"/>
  <c r="BG165" i="1"/>
  <c r="BI165" i="1" s="1"/>
  <c r="BG166" i="1"/>
  <c r="BG167" i="1"/>
  <c r="BI167" i="1" s="1"/>
  <c r="BG168" i="1"/>
  <c r="BG169" i="1"/>
  <c r="BI169" i="1" s="1"/>
  <c r="BG170" i="1"/>
  <c r="BG171" i="1"/>
  <c r="BI171" i="1" s="1"/>
  <c r="BG172" i="1"/>
  <c r="BG173" i="1"/>
  <c r="BI173" i="1" s="1"/>
  <c r="BG174" i="1"/>
  <c r="BG175" i="1"/>
  <c r="BI175" i="1" s="1"/>
  <c r="BG176" i="1"/>
  <c r="BG177" i="1"/>
  <c r="BI177" i="1" s="1"/>
  <c r="BG178" i="1"/>
  <c r="BG179" i="1"/>
  <c r="BI179" i="1" s="1"/>
  <c r="BG180" i="1"/>
  <c r="BG181" i="1"/>
  <c r="BI181" i="1" s="1"/>
  <c r="BG182" i="1"/>
  <c r="BG183" i="1"/>
  <c r="BI183" i="1" s="1"/>
  <c r="BG184" i="1"/>
  <c r="BG185" i="1"/>
  <c r="BH185" i="1" s="1"/>
  <c r="BG186" i="1"/>
  <c r="BH186" i="1" s="1"/>
  <c r="BG187" i="1"/>
  <c r="BI187" i="1" s="1"/>
  <c r="BG188" i="1"/>
  <c r="BG189" i="1"/>
  <c r="BH189" i="1" s="1"/>
  <c r="BG190" i="1"/>
  <c r="BH190" i="1" s="1"/>
  <c r="BG191" i="1"/>
  <c r="BI191" i="1" s="1"/>
  <c r="BG192" i="1"/>
  <c r="BG193" i="1"/>
  <c r="BH193" i="1" s="1"/>
  <c r="BG194" i="1"/>
  <c r="BH194" i="1" s="1"/>
  <c r="BG195" i="1"/>
  <c r="BI195" i="1" s="1"/>
  <c r="BG196" i="1"/>
  <c r="BG197" i="1"/>
  <c r="BH197" i="1" s="1"/>
  <c r="BG198" i="1"/>
  <c r="BH198" i="1" s="1"/>
  <c r="BG199" i="1"/>
  <c r="BI199" i="1" s="1"/>
  <c r="BG200" i="1"/>
  <c r="BH200" i="1" s="1"/>
  <c r="BG201" i="1"/>
  <c r="BH201" i="1" s="1"/>
  <c r="BG202" i="1"/>
  <c r="BH202" i="1" s="1"/>
  <c r="BG203" i="1"/>
  <c r="BI203" i="1" s="1"/>
  <c r="BG204" i="1"/>
  <c r="BH204" i="1" s="1"/>
  <c r="BG205" i="1"/>
  <c r="BH205" i="1" s="1"/>
  <c r="BG206" i="1"/>
  <c r="BH206" i="1" s="1"/>
  <c r="BG207" i="1"/>
  <c r="BI207" i="1" s="1"/>
  <c r="BG208" i="1"/>
  <c r="BI208" i="1" s="1"/>
  <c r="BG209" i="1"/>
  <c r="BI209" i="1" s="1"/>
  <c r="BG210" i="1"/>
  <c r="BI210" i="1" s="1"/>
  <c r="BG211" i="1"/>
  <c r="BI211" i="1" s="1"/>
  <c r="BG212" i="1"/>
  <c r="BI212" i="1" s="1"/>
  <c r="BG213" i="1"/>
  <c r="BI213" i="1" s="1"/>
  <c r="BG214" i="1"/>
  <c r="BI214" i="1" s="1"/>
  <c r="BG215" i="1"/>
  <c r="BI215" i="1" s="1"/>
  <c r="BG216" i="1"/>
  <c r="BI216" i="1" s="1"/>
  <c r="BG217" i="1"/>
  <c r="BI217" i="1" s="1"/>
  <c r="BG218" i="1"/>
  <c r="BG219" i="1"/>
  <c r="BI219" i="1" s="1"/>
  <c r="BG220" i="1"/>
  <c r="BG221" i="1"/>
  <c r="BI221" i="1" s="1"/>
  <c r="BG222" i="1"/>
  <c r="BG223" i="1"/>
  <c r="BI223" i="1" s="1"/>
  <c r="BG224" i="1"/>
  <c r="BG225" i="1"/>
  <c r="BI225" i="1" s="1"/>
  <c r="BG226" i="1"/>
  <c r="BG227" i="1"/>
  <c r="BI227" i="1" s="1"/>
  <c r="BG228" i="1"/>
  <c r="BG229" i="1"/>
  <c r="BI229" i="1" s="1"/>
  <c r="BG230" i="1"/>
  <c r="BG231" i="1"/>
  <c r="BI231" i="1" s="1"/>
  <c r="BG232" i="1"/>
  <c r="BG233" i="1"/>
  <c r="BI233" i="1" s="1"/>
  <c r="BG234" i="1"/>
  <c r="BG235" i="1"/>
  <c r="BI235" i="1" s="1"/>
  <c r="BG236" i="1"/>
  <c r="BG237" i="1"/>
  <c r="BI237" i="1" s="1"/>
  <c r="BG238" i="1"/>
  <c r="BG239" i="1"/>
  <c r="BI239" i="1" s="1"/>
  <c r="BG240" i="1"/>
  <c r="BG241" i="1"/>
  <c r="BI241" i="1" s="1"/>
  <c r="BG242" i="1"/>
  <c r="BG243" i="1"/>
  <c r="BI243" i="1" s="1"/>
  <c r="BG244" i="1"/>
  <c r="BG245" i="1"/>
  <c r="BI245" i="1" s="1"/>
  <c r="BG246" i="1"/>
  <c r="BG247" i="1"/>
  <c r="BI247" i="1" s="1"/>
  <c r="BG248" i="1"/>
  <c r="BG249" i="1"/>
  <c r="BI249" i="1" s="1"/>
  <c r="BG250" i="1"/>
  <c r="BG251" i="1"/>
  <c r="BI251" i="1" s="1"/>
  <c r="BG252" i="1"/>
  <c r="BG253" i="1"/>
  <c r="BI253" i="1" s="1"/>
  <c r="BH253" i="1"/>
  <c r="BJ253" i="1" s="1"/>
  <c r="BG254" i="1"/>
  <c r="BG255" i="1"/>
  <c r="BI255" i="1" s="1"/>
  <c r="BG256" i="1"/>
  <c r="BG257" i="1"/>
  <c r="BI257" i="1" s="1"/>
  <c r="BG258" i="1"/>
  <c r="BG259" i="1"/>
  <c r="BI259" i="1" s="1"/>
  <c r="BG260" i="1"/>
  <c r="BG261" i="1"/>
  <c r="BI261" i="1" s="1"/>
  <c r="BG262" i="1"/>
  <c r="BG263" i="1"/>
  <c r="BI263" i="1" s="1"/>
  <c r="BG264" i="1"/>
  <c r="BG265" i="1"/>
  <c r="BI265" i="1" s="1"/>
  <c r="BG266" i="1"/>
  <c r="BG267" i="1"/>
  <c r="BI267" i="1" s="1"/>
  <c r="BG268" i="1"/>
  <c r="BG269" i="1"/>
  <c r="BI269" i="1" s="1"/>
  <c r="BG270" i="1"/>
  <c r="BG271" i="1"/>
  <c r="BI271" i="1" s="1"/>
  <c r="BG272" i="1"/>
  <c r="BG273" i="1"/>
  <c r="BI273" i="1" s="1"/>
  <c r="BG274" i="1"/>
  <c r="BG275" i="1"/>
  <c r="BI275" i="1" s="1"/>
  <c r="BG276" i="1"/>
  <c r="BG277" i="1"/>
  <c r="BI277" i="1" s="1"/>
  <c r="BG278" i="1"/>
  <c r="BG279" i="1"/>
  <c r="BI279" i="1" s="1"/>
  <c r="BG280" i="1"/>
  <c r="BG281" i="1"/>
  <c r="BI281" i="1" s="1"/>
  <c r="BG282" i="1"/>
  <c r="BG283" i="1"/>
  <c r="BI283" i="1" s="1"/>
  <c r="BG284" i="1"/>
  <c r="BG285" i="1"/>
  <c r="BI285" i="1" s="1"/>
  <c r="BG286" i="1"/>
  <c r="BG287" i="1"/>
  <c r="BI287" i="1" s="1"/>
  <c r="BG288" i="1"/>
  <c r="BG289" i="1"/>
  <c r="BI289" i="1" s="1"/>
  <c r="BG290" i="1"/>
  <c r="BG291" i="1"/>
  <c r="BI291" i="1" s="1"/>
  <c r="BG292" i="1"/>
  <c r="BG293" i="1"/>
  <c r="BI293" i="1" s="1"/>
  <c r="BG294" i="1"/>
  <c r="BG295" i="1"/>
  <c r="BI295" i="1" s="1"/>
  <c r="BG296" i="1"/>
  <c r="BG297" i="1"/>
  <c r="BI297" i="1" s="1"/>
  <c r="BG298" i="1"/>
  <c r="BG299" i="1"/>
  <c r="BI299" i="1" s="1"/>
  <c r="BG300" i="1"/>
  <c r="BG301" i="1"/>
  <c r="BI301" i="1" s="1"/>
  <c r="BG302" i="1"/>
  <c r="BG303" i="1"/>
  <c r="BI303" i="1" s="1"/>
  <c r="BG304" i="1"/>
  <c r="BG305" i="1"/>
  <c r="BI305" i="1" s="1"/>
  <c r="BG306" i="1"/>
  <c r="BG307" i="1"/>
  <c r="BI307" i="1" s="1"/>
  <c r="BG308" i="1"/>
  <c r="BG309" i="1"/>
  <c r="BI309" i="1" s="1"/>
  <c r="BG310" i="1"/>
  <c r="BG311" i="1"/>
  <c r="BI311" i="1" s="1"/>
  <c r="BG312" i="1"/>
  <c r="BG313" i="1"/>
  <c r="BI313" i="1" s="1"/>
  <c r="BG314" i="1"/>
  <c r="BG315" i="1"/>
  <c r="BI315" i="1" s="1"/>
  <c r="BH315" i="1"/>
  <c r="BJ315" i="1" s="1"/>
  <c r="BG316" i="1"/>
  <c r="BG317" i="1"/>
  <c r="BI317" i="1" s="1"/>
  <c r="BG318" i="1"/>
  <c r="BG319" i="1"/>
  <c r="BI319" i="1" s="1"/>
  <c r="BG320" i="1"/>
  <c r="BG321" i="1"/>
  <c r="BI321" i="1" s="1"/>
  <c r="BG322" i="1"/>
  <c r="BG323" i="1"/>
  <c r="BI323" i="1" s="1"/>
  <c r="BH323" i="1"/>
  <c r="BJ323" i="1" s="1"/>
  <c r="BG324" i="1"/>
  <c r="BG325" i="1"/>
  <c r="BI325" i="1" s="1"/>
  <c r="BG326" i="1"/>
  <c r="BG327" i="1"/>
  <c r="BI327" i="1" s="1"/>
  <c r="BG328" i="1"/>
  <c r="BG329" i="1"/>
  <c r="BI329" i="1" s="1"/>
  <c r="BG330" i="1"/>
  <c r="BG331" i="1"/>
  <c r="BI331" i="1" s="1"/>
  <c r="BG332" i="1"/>
  <c r="BG333" i="1"/>
  <c r="BI333" i="1" s="1"/>
  <c r="BG334" i="1"/>
  <c r="BG335" i="1"/>
  <c r="BI335" i="1" s="1"/>
  <c r="BG336" i="1"/>
  <c r="BG337" i="1"/>
  <c r="BI337" i="1" s="1"/>
  <c r="BG338" i="1"/>
  <c r="BG339" i="1"/>
  <c r="BI339" i="1" s="1"/>
  <c r="BG340" i="1"/>
  <c r="BG341" i="1"/>
  <c r="BI341" i="1" s="1"/>
  <c r="BG342" i="1"/>
  <c r="BG343" i="1"/>
  <c r="BI343" i="1" s="1"/>
  <c r="BG344" i="1"/>
  <c r="BG345" i="1"/>
  <c r="BI345" i="1" s="1"/>
  <c r="BG346" i="1"/>
  <c r="BG347" i="1"/>
  <c r="BI347" i="1" s="1"/>
  <c r="BH347" i="1"/>
  <c r="BJ347" i="1" s="1"/>
  <c r="BG348" i="1"/>
  <c r="BI348" i="1" s="1"/>
  <c r="BG349" i="1"/>
  <c r="BI349" i="1" s="1"/>
  <c r="BG350" i="1"/>
  <c r="BI350" i="1" s="1"/>
  <c r="BG351" i="1"/>
  <c r="BI351" i="1" s="1"/>
  <c r="BG352" i="1"/>
  <c r="BI352" i="1" s="1"/>
  <c r="BG353" i="1"/>
  <c r="BI353" i="1" s="1"/>
  <c r="BG354" i="1"/>
  <c r="BI354" i="1" s="1"/>
  <c r="BH354" i="1"/>
  <c r="BJ354" i="1" s="1"/>
  <c r="BG355" i="1"/>
  <c r="BI355" i="1" s="1"/>
  <c r="BG356" i="1"/>
  <c r="BI356" i="1" s="1"/>
  <c r="BG357" i="1"/>
  <c r="BG358" i="1"/>
  <c r="BI358" i="1" s="1"/>
  <c r="BG359" i="1"/>
  <c r="BI359" i="1" s="1"/>
  <c r="BG360" i="1"/>
  <c r="BI360" i="1" s="1"/>
  <c r="BG361" i="1"/>
  <c r="BG362" i="1"/>
  <c r="BI362" i="1" s="1"/>
  <c r="BG363" i="1"/>
  <c r="BI363" i="1" s="1"/>
  <c r="BG364" i="1"/>
  <c r="BI364" i="1" s="1"/>
  <c r="BG365" i="1"/>
  <c r="BG366" i="1"/>
  <c r="BI366" i="1" s="1"/>
  <c r="BG367" i="1"/>
  <c r="BI367" i="1" s="1"/>
  <c r="BG368" i="1"/>
  <c r="BI368" i="1" s="1"/>
  <c r="BG369" i="1"/>
  <c r="BG370" i="1"/>
  <c r="BI370" i="1" s="1"/>
  <c r="BG371" i="1"/>
  <c r="BI371" i="1" s="1"/>
  <c r="BG372" i="1"/>
  <c r="BI372" i="1" s="1"/>
  <c r="BG373" i="1"/>
  <c r="BG374" i="1"/>
  <c r="BI374" i="1" s="1"/>
  <c r="BG375" i="1"/>
  <c r="BI375" i="1" s="1"/>
  <c r="BG376" i="1"/>
  <c r="BI376" i="1" s="1"/>
  <c r="BG377" i="1"/>
  <c r="BG378" i="1"/>
  <c r="BI378" i="1" s="1"/>
  <c r="BG379" i="1"/>
  <c r="BI379" i="1" s="1"/>
  <c r="BH379" i="1"/>
  <c r="BJ379" i="1" s="1"/>
  <c r="BG380" i="1"/>
  <c r="BI380" i="1" s="1"/>
  <c r="BG381" i="1"/>
  <c r="BG382" i="1"/>
  <c r="BI382" i="1" s="1"/>
  <c r="BG383" i="1"/>
  <c r="BI383" i="1" s="1"/>
  <c r="BG384" i="1"/>
  <c r="BI384" i="1" s="1"/>
  <c r="BG385" i="1"/>
  <c r="BG386" i="1"/>
  <c r="BI386" i="1" s="1"/>
  <c r="BG387" i="1"/>
  <c r="BI387" i="1" s="1"/>
  <c r="BG388" i="1"/>
  <c r="BI388" i="1" s="1"/>
  <c r="BG389" i="1"/>
  <c r="BG390" i="1"/>
  <c r="BI390" i="1" s="1"/>
  <c r="BG391" i="1"/>
  <c r="BI391" i="1" s="1"/>
  <c r="BG392" i="1"/>
  <c r="BG393" i="1"/>
  <c r="BI393" i="1" s="1"/>
  <c r="BG394" i="1"/>
  <c r="BI394" i="1" s="1"/>
  <c r="BG395" i="1"/>
  <c r="BI395" i="1" s="1"/>
  <c r="BG396" i="1"/>
  <c r="BG397" i="1"/>
  <c r="BI397" i="1" s="1"/>
  <c r="BG398" i="1"/>
  <c r="BI398" i="1" s="1"/>
  <c r="BH398" i="1"/>
  <c r="BJ398" i="1" s="1"/>
  <c r="BG399" i="1"/>
  <c r="BI399" i="1" s="1"/>
  <c r="BG400" i="1"/>
  <c r="BG401" i="1"/>
  <c r="BI401" i="1" s="1"/>
  <c r="BG402" i="1"/>
  <c r="BI402" i="1" s="1"/>
  <c r="BG403" i="1"/>
  <c r="BI403" i="1" s="1"/>
  <c r="BG404" i="1"/>
  <c r="BG405" i="1"/>
  <c r="BI405" i="1" s="1"/>
  <c r="BG406" i="1"/>
  <c r="BI406" i="1" s="1"/>
  <c r="BG407" i="1"/>
  <c r="BI407" i="1" s="1"/>
  <c r="BG408" i="1"/>
  <c r="BG409" i="1"/>
  <c r="BI409" i="1" s="1"/>
  <c r="BG410" i="1"/>
  <c r="BI410" i="1" s="1"/>
  <c r="BH410" i="1"/>
  <c r="BJ410" i="1" s="1"/>
  <c r="BG411" i="1"/>
  <c r="BI411" i="1" s="1"/>
  <c r="BG412" i="1"/>
  <c r="BG413" i="1"/>
  <c r="BI413" i="1" s="1"/>
  <c r="BG414" i="1"/>
  <c r="BI414" i="1" s="1"/>
  <c r="BG415" i="1"/>
  <c r="BI415" i="1" s="1"/>
  <c r="BG416" i="1"/>
  <c r="BG417" i="1"/>
  <c r="BI417" i="1" s="1"/>
  <c r="BH417" i="1"/>
  <c r="BJ417" i="1" s="1"/>
  <c r="BG418" i="1"/>
  <c r="BI418" i="1" s="1"/>
  <c r="BG419" i="1"/>
  <c r="BI419" i="1" s="1"/>
  <c r="BG420" i="1"/>
  <c r="BG421" i="1"/>
  <c r="BI421" i="1" s="1"/>
  <c r="BG422" i="1"/>
  <c r="BI422" i="1" s="1"/>
  <c r="BG423" i="1"/>
  <c r="BI423" i="1" s="1"/>
  <c r="BH423" i="1"/>
  <c r="BJ423" i="1" s="1"/>
  <c r="BG424" i="1"/>
  <c r="BG425" i="1"/>
  <c r="BI425" i="1" s="1"/>
  <c r="BG426" i="1"/>
  <c r="BI426" i="1" s="1"/>
  <c r="BG427" i="1"/>
  <c r="BI427" i="1" s="1"/>
  <c r="BG428" i="1"/>
  <c r="BG429" i="1"/>
  <c r="BI429" i="1" s="1"/>
  <c r="BG430" i="1"/>
  <c r="BI430" i="1" s="1"/>
  <c r="BG431" i="1"/>
  <c r="BI431" i="1" s="1"/>
  <c r="BG432" i="1"/>
  <c r="BG433" i="1"/>
  <c r="BI433" i="1" s="1"/>
  <c r="BG434" i="1"/>
  <c r="BI434" i="1" s="1"/>
  <c r="BH434" i="1"/>
  <c r="BJ434" i="1" s="1"/>
  <c r="BG435" i="1"/>
  <c r="BI435" i="1" s="1"/>
  <c r="BG436" i="1"/>
  <c r="BG437" i="1"/>
  <c r="BI437" i="1" s="1"/>
  <c r="BG438" i="1"/>
  <c r="BI438" i="1" s="1"/>
  <c r="BH438" i="1"/>
  <c r="BJ438" i="1" s="1"/>
  <c r="BG439" i="1"/>
  <c r="BI439" i="1" s="1"/>
  <c r="BG440" i="1"/>
  <c r="BG441" i="1"/>
  <c r="BI441" i="1" s="1"/>
  <c r="BG442" i="1"/>
  <c r="BI442" i="1" s="1"/>
  <c r="BG443" i="1"/>
  <c r="BI443" i="1" s="1"/>
  <c r="BG444" i="1"/>
  <c r="BG445" i="1"/>
  <c r="BI445" i="1" s="1"/>
  <c r="BG446" i="1"/>
  <c r="BI446" i="1" s="1"/>
  <c r="BG447" i="1"/>
  <c r="BI447" i="1" s="1"/>
  <c r="BG448" i="1"/>
  <c r="BG449" i="1"/>
  <c r="BI449" i="1" s="1"/>
  <c r="BH449" i="1"/>
  <c r="BJ449" i="1" s="1"/>
  <c r="BG450" i="1"/>
  <c r="BI450" i="1" s="1"/>
  <c r="BG451" i="1"/>
  <c r="BI451" i="1" s="1"/>
  <c r="BG452" i="1"/>
  <c r="BG453" i="1"/>
  <c r="BI453" i="1" s="1"/>
  <c r="BG454" i="1"/>
  <c r="BI454" i="1" s="1"/>
  <c r="BG455" i="1"/>
  <c r="BI455" i="1" s="1"/>
  <c r="BG456" i="1"/>
  <c r="BG457" i="1"/>
  <c r="BI457" i="1" s="1"/>
  <c r="BG458" i="1"/>
  <c r="BI458" i="1" s="1"/>
  <c r="BG459" i="1"/>
  <c r="BI459" i="1" s="1"/>
  <c r="BH459" i="1"/>
  <c r="BJ459" i="1"/>
  <c r="BG460" i="1"/>
  <c r="BG461" i="1"/>
  <c r="BI461" i="1" s="1"/>
  <c r="BG462" i="1"/>
  <c r="BI462" i="1" s="1"/>
  <c r="BG463" i="1"/>
  <c r="BI463" i="1" s="1"/>
  <c r="BG464" i="1"/>
  <c r="BG465" i="1"/>
  <c r="BI465" i="1" s="1"/>
  <c r="BG466" i="1"/>
  <c r="BI466" i="1" s="1"/>
  <c r="BG467" i="1"/>
  <c r="BI467" i="1" s="1"/>
  <c r="BG468" i="1"/>
  <c r="BG469" i="1"/>
  <c r="BI469" i="1" s="1"/>
  <c r="BG470" i="1"/>
  <c r="BI470" i="1" s="1"/>
  <c r="BH470" i="1"/>
  <c r="BJ470" i="1" s="1"/>
  <c r="BG471" i="1"/>
  <c r="BI471" i="1" s="1"/>
  <c r="BG472" i="1"/>
  <c r="BG473" i="1"/>
  <c r="BI473" i="1" s="1"/>
  <c r="BG474" i="1"/>
  <c r="BI474" i="1" s="1"/>
  <c r="BG475" i="1"/>
  <c r="BI475" i="1" s="1"/>
  <c r="BG476" i="1"/>
  <c r="BG477" i="1"/>
  <c r="BI477" i="1" s="1"/>
  <c r="BG478" i="1"/>
  <c r="BI478" i="1" s="1"/>
  <c r="BG479" i="1"/>
  <c r="BI479" i="1" s="1"/>
  <c r="BH479" i="1"/>
  <c r="BJ479" i="1" s="1"/>
  <c r="BG480" i="1"/>
  <c r="BG481" i="1"/>
  <c r="BI481" i="1" s="1"/>
  <c r="BG482" i="1"/>
  <c r="BI482" i="1" s="1"/>
  <c r="BG483" i="1"/>
  <c r="BG484" i="1"/>
  <c r="BG485" i="1"/>
  <c r="BI485" i="1" s="1"/>
  <c r="BG486" i="1"/>
  <c r="BI486" i="1" s="1"/>
  <c r="BG487" i="1"/>
  <c r="BI487" i="1" s="1"/>
  <c r="BG488" i="1"/>
  <c r="BG489" i="1"/>
  <c r="BI489" i="1" s="1"/>
  <c r="BG490" i="1"/>
  <c r="BI490" i="1" s="1"/>
  <c r="BG491" i="1"/>
  <c r="BI491" i="1" s="1"/>
  <c r="BH491" i="1"/>
  <c r="BJ491" i="1" s="1"/>
  <c r="BG492" i="1"/>
  <c r="BG493" i="1"/>
  <c r="BI493" i="1" s="1"/>
  <c r="BG494" i="1"/>
  <c r="BI494" i="1" s="1"/>
  <c r="BG495" i="1"/>
  <c r="BI495" i="1" s="1"/>
  <c r="BG496" i="1"/>
  <c r="BG497" i="1"/>
  <c r="BI497" i="1" s="1"/>
  <c r="BG498" i="1"/>
  <c r="BI498" i="1" s="1"/>
  <c r="BG499" i="1"/>
  <c r="BG500" i="1"/>
  <c r="BG501" i="1"/>
  <c r="BI501" i="1" s="1"/>
  <c r="BG502" i="1"/>
  <c r="BI502" i="1" s="1"/>
  <c r="BG503" i="1"/>
  <c r="BI503" i="1" s="1"/>
  <c r="BG504" i="1"/>
  <c r="BG505" i="1"/>
  <c r="BI505" i="1" s="1"/>
  <c r="BG506" i="1"/>
  <c r="BI506" i="1" s="1"/>
  <c r="BG507" i="1"/>
  <c r="BI507" i="1" s="1"/>
  <c r="BG508" i="1"/>
  <c r="BG509" i="1"/>
  <c r="BI509" i="1" s="1"/>
  <c r="BG510" i="1"/>
  <c r="BI510" i="1" s="1"/>
  <c r="BG511" i="1"/>
  <c r="BI511" i="1" s="1"/>
  <c r="BG512" i="1"/>
  <c r="BG513" i="1"/>
  <c r="BG514" i="1"/>
  <c r="BI514" i="1" s="1"/>
  <c r="BG515" i="1"/>
  <c r="BI515" i="1" s="1"/>
  <c r="BG516" i="1"/>
  <c r="BG517" i="1"/>
  <c r="BI517" i="1" s="1"/>
  <c r="BG518" i="1"/>
  <c r="BI518" i="1" s="1"/>
  <c r="BG519" i="1"/>
  <c r="BI519" i="1" s="1"/>
  <c r="BG520" i="1"/>
  <c r="BG521" i="1"/>
  <c r="BI521" i="1" s="1"/>
  <c r="BH521" i="1"/>
  <c r="BJ521" i="1" s="1"/>
  <c r="BG522" i="1"/>
  <c r="BI522" i="1" s="1"/>
  <c r="BG523" i="1"/>
  <c r="BI523" i="1" s="1"/>
  <c r="BG524" i="1"/>
  <c r="BG525" i="1"/>
  <c r="BG526" i="1"/>
  <c r="BI526" i="1" s="1"/>
  <c r="BG527" i="1"/>
  <c r="BI527" i="1" s="1"/>
  <c r="BG528" i="1"/>
  <c r="BG529" i="1"/>
  <c r="BI529" i="1" s="1"/>
  <c r="BG530" i="1"/>
  <c r="BI530" i="1" s="1"/>
  <c r="BG531" i="1"/>
  <c r="BI531" i="1" s="1"/>
  <c r="BG532" i="1"/>
  <c r="BG533" i="1"/>
  <c r="BI533" i="1" s="1"/>
  <c r="BG534" i="1"/>
  <c r="BI534" i="1" s="1"/>
  <c r="BG535" i="1"/>
  <c r="BI535" i="1" s="1"/>
  <c r="BG536" i="1"/>
  <c r="BG537" i="1"/>
  <c r="BI537" i="1" s="1"/>
  <c r="BG538" i="1"/>
  <c r="BI538" i="1" s="1"/>
  <c r="BG539" i="1"/>
  <c r="BI539" i="1" s="1"/>
  <c r="BG540" i="1"/>
  <c r="BG541" i="1"/>
  <c r="BG542" i="1"/>
  <c r="BI542" i="1" s="1"/>
  <c r="BG543" i="1"/>
  <c r="BI543" i="1" s="1"/>
  <c r="BG544" i="1"/>
  <c r="BG545" i="1"/>
  <c r="BI545" i="1" s="1"/>
  <c r="BG546" i="1"/>
  <c r="BI546" i="1" s="1"/>
  <c r="BG547" i="1"/>
  <c r="BI547" i="1" s="1"/>
  <c r="BG548" i="1"/>
  <c r="BG549" i="1"/>
  <c r="BI549" i="1" s="1"/>
  <c r="BG550" i="1"/>
  <c r="BI550" i="1" s="1"/>
  <c r="BG551" i="1"/>
  <c r="BI551" i="1" s="1"/>
  <c r="BG552" i="1"/>
  <c r="BG553" i="1"/>
  <c r="BI553" i="1" s="1"/>
  <c r="BH553" i="1"/>
  <c r="BJ553" i="1" s="1"/>
  <c r="BG554" i="1"/>
  <c r="BI554" i="1" s="1"/>
  <c r="BG555" i="1"/>
  <c r="BI555" i="1" s="1"/>
  <c r="BG556" i="1"/>
  <c r="BG557" i="1"/>
  <c r="BG558" i="1"/>
  <c r="BI558" i="1" s="1"/>
  <c r="BG559" i="1"/>
  <c r="BI559" i="1" s="1"/>
  <c r="BG560" i="1"/>
  <c r="BG561" i="1"/>
  <c r="BI561" i="1" s="1"/>
  <c r="BG562" i="1"/>
  <c r="BI562" i="1" s="1"/>
  <c r="BG563" i="1"/>
  <c r="BI563" i="1" s="1"/>
  <c r="BG564" i="1"/>
  <c r="BG565" i="1"/>
  <c r="BI565" i="1" s="1"/>
  <c r="BH565" i="1"/>
  <c r="BJ565" i="1" s="1"/>
  <c r="BG566" i="1"/>
  <c r="BI566" i="1" s="1"/>
  <c r="BG567" i="1"/>
  <c r="BI567" i="1" s="1"/>
  <c r="BG568" i="1"/>
  <c r="BG569" i="1"/>
  <c r="BI569" i="1" s="1"/>
  <c r="BG570" i="1"/>
  <c r="BI570" i="1" s="1"/>
  <c r="BG571" i="1"/>
  <c r="BI571" i="1" s="1"/>
  <c r="BG572" i="1"/>
  <c r="BG573" i="1"/>
  <c r="BG574" i="1"/>
  <c r="BI574" i="1" s="1"/>
  <c r="BG575" i="1"/>
  <c r="BI575" i="1" s="1"/>
  <c r="BG576" i="1"/>
  <c r="BG577" i="1"/>
  <c r="BI577" i="1" s="1"/>
  <c r="BG578" i="1"/>
  <c r="BI578" i="1" s="1"/>
  <c r="BG579" i="1"/>
  <c r="BI579" i="1" s="1"/>
  <c r="BG580" i="1"/>
  <c r="BG581" i="1"/>
  <c r="BI581" i="1" s="1"/>
  <c r="BG582" i="1"/>
  <c r="BI582" i="1" s="1"/>
  <c r="BG583" i="1"/>
  <c r="BI583" i="1" s="1"/>
  <c r="BG584" i="1"/>
  <c r="BG585" i="1"/>
  <c r="BI585" i="1" s="1"/>
  <c r="BH585" i="1"/>
  <c r="BJ585" i="1" s="1"/>
  <c r="BG586" i="1"/>
  <c r="BI586" i="1" s="1"/>
  <c r="BG587" i="1"/>
  <c r="BI587" i="1" s="1"/>
  <c r="BG588" i="1"/>
  <c r="BG589" i="1"/>
  <c r="BG590" i="1"/>
  <c r="BI590" i="1" s="1"/>
  <c r="BG591" i="1"/>
  <c r="BI591" i="1" s="1"/>
  <c r="BG592" i="1"/>
  <c r="BG593" i="1"/>
  <c r="BI593" i="1" s="1"/>
  <c r="BG594" i="1"/>
  <c r="BI594" i="1" s="1"/>
  <c r="BG595" i="1"/>
  <c r="BI595" i="1" s="1"/>
  <c r="BG596" i="1"/>
  <c r="BG597" i="1"/>
  <c r="BI597" i="1" s="1"/>
  <c r="BH597" i="1"/>
  <c r="BJ597" i="1" s="1"/>
  <c r="BG598" i="1"/>
  <c r="BI598" i="1" s="1"/>
  <c r="BG599" i="1"/>
  <c r="BI599" i="1" s="1"/>
  <c r="BG600" i="1"/>
  <c r="BG601" i="1"/>
  <c r="BI601" i="1" s="1"/>
  <c r="BG602" i="1"/>
  <c r="BI602" i="1" s="1"/>
  <c r="BG603" i="1"/>
  <c r="BI603" i="1" s="1"/>
  <c r="BG604" i="1"/>
  <c r="BG605" i="1"/>
  <c r="BG606" i="1"/>
  <c r="BI606" i="1" s="1"/>
  <c r="BG607" i="1"/>
  <c r="BI607" i="1" s="1"/>
  <c r="BG608" i="1"/>
  <c r="BG609" i="1"/>
  <c r="BI609" i="1" s="1"/>
  <c r="BG610" i="1"/>
  <c r="BI610" i="1" s="1"/>
  <c r="BG611" i="1"/>
  <c r="BI611" i="1" s="1"/>
  <c r="BG612" i="1"/>
  <c r="BG613" i="1"/>
  <c r="BI613" i="1" s="1"/>
  <c r="BG614" i="1"/>
  <c r="BI614" i="1" s="1"/>
  <c r="BG615" i="1"/>
  <c r="BH615" i="1" s="1"/>
  <c r="BG616" i="1"/>
  <c r="BH616" i="1" s="1"/>
  <c r="BG617" i="1"/>
  <c r="BH617" i="1" s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I713" i="1" s="1"/>
  <c r="BG714" i="1"/>
  <c r="BI714" i="1" s="1"/>
  <c r="BG715" i="1"/>
  <c r="BI715" i="1" s="1"/>
  <c r="BG716" i="1"/>
  <c r="BI716" i="1" s="1"/>
  <c r="BG717" i="1"/>
  <c r="BI717" i="1" s="1"/>
  <c r="BG718" i="1"/>
  <c r="BI718" i="1" s="1"/>
  <c r="BG719" i="1"/>
  <c r="BI719" i="1" s="1"/>
  <c r="BG720" i="1"/>
  <c r="BI720" i="1" s="1"/>
  <c r="BH720" i="1"/>
  <c r="BJ720" i="1" s="1"/>
  <c r="BG721" i="1"/>
  <c r="BI721" i="1" s="1"/>
  <c r="BG722" i="1"/>
  <c r="BI722" i="1" s="1"/>
  <c r="BG723" i="1"/>
  <c r="BI723" i="1" s="1"/>
  <c r="BG724" i="1"/>
  <c r="BG725" i="1"/>
  <c r="BI725" i="1" s="1"/>
  <c r="BG726" i="1"/>
  <c r="BI726" i="1" s="1"/>
  <c r="BG727" i="1"/>
  <c r="BI727" i="1" s="1"/>
  <c r="BG728" i="1"/>
  <c r="BI728" i="1" s="1"/>
  <c r="BG729" i="1"/>
  <c r="BI729" i="1" s="1"/>
  <c r="BG730" i="1"/>
  <c r="BI730" i="1" s="1"/>
  <c r="BG731" i="1"/>
  <c r="BG732" i="1"/>
  <c r="BI732" i="1" s="1"/>
  <c r="BG733" i="1"/>
  <c r="BI733" i="1" s="1"/>
  <c r="BG734" i="1"/>
  <c r="BI734" i="1" s="1"/>
  <c r="BG735" i="1"/>
  <c r="BI735" i="1" s="1"/>
  <c r="BG736" i="1"/>
  <c r="BI736" i="1" s="1"/>
  <c r="BG737" i="1"/>
  <c r="BI737" i="1" s="1"/>
  <c r="BG738" i="1"/>
  <c r="BI738" i="1" s="1"/>
  <c r="BG739" i="1"/>
  <c r="BI739" i="1" s="1"/>
  <c r="BG740" i="1"/>
  <c r="BG741" i="1"/>
  <c r="BI741" i="1" s="1"/>
  <c r="BG742" i="1"/>
  <c r="BI742" i="1" s="1"/>
  <c r="BG743" i="1"/>
  <c r="BI743" i="1" s="1"/>
  <c r="BH743" i="1"/>
  <c r="BJ743" i="1" s="1"/>
  <c r="BG744" i="1"/>
  <c r="BI744" i="1" s="1"/>
  <c r="BG745" i="1"/>
  <c r="BI745" i="1" s="1"/>
  <c r="BG746" i="1"/>
  <c r="BI746" i="1" s="1"/>
  <c r="BG747" i="1"/>
  <c r="BI747" i="1" s="1"/>
  <c r="BG748" i="1"/>
  <c r="BI748" i="1" s="1"/>
  <c r="BG749" i="1"/>
  <c r="BI749" i="1" s="1"/>
  <c r="BG750" i="1"/>
  <c r="BI750" i="1" s="1"/>
  <c r="BG751" i="1"/>
  <c r="BI751" i="1" s="1"/>
  <c r="BG752" i="1"/>
  <c r="BI752" i="1" s="1"/>
  <c r="BG753" i="1"/>
  <c r="BI753" i="1" s="1"/>
  <c r="BG754" i="1"/>
  <c r="BI754" i="1" s="1"/>
  <c r="BG755" i="1"/>
  <c r="BI755" i="1" s="1"/>
  <c r="BG756" i="1"/>
  <c r="BI756" i="1" s="1"/>
  <c r="BG757" i="1"/>
  <c r="BI757" i="1" s="1"/>
  <c r="BG758" i="1"/>
  <c r="BI758" i="1" s="1"/>
  <c r="BG759" i="1"/>
  <c r="BI759" i="1" s="1"/>
  <c r="BG760" i="1"/>
  <c r="BI760" i="1" s="1"/>
  <c r="BG761" i="1"/>
  <c r="BI761" i="1" s="1"/>
  <c r="BG762" i="1"/>
  <c r="BI762" i="1" s="1"/>
  <c r="BG763" i="1"/>
  <c r="BI763" i="1" s="1"/>
  <c r="BG764" i="1"/>
  <c r="BI764" i="1" s="1"/>
  <c r="BH764" i="1"/>
  <c r="BJ764" i="1" s="1"/>
  <c r="BG765" i="1"/>
  <c r="BI765" i="1" s="1"/>
  <c r="BG766" i="1"/>
  <c r="BI766" i="1" s="1"/>
  <c r="BG767" i="1"/>
  <c r="BI767" i="1" s="1"/>
  <c r="BG768" i="1"/>
  <c r="BI768" i="1" s="1"/>
  <c r="BG769" i="1"/>
  <c r="BI769" i="1" s="1"/>
  <c r="BG770" i="1"/>
  <c r="BI770" i="1" s="1"/>
  <c r="BG771" i="1"/>
  <c r="BI771" i="1" s="1"/>
  <c r="BH771" i="1"/>
  <c r="BJ771" i="1" s="1"/>
  <c r="BG772" i="1"/>
  <c r="BI772" i="1" s="1"/>
  <c r="BG773" i="1"/>
  <c r="BI773" i="1" s="1"/>
  <c r="BG774" i="1"/>
  <c r="BI774" i="1" s="1"/>
  <c r="BG775" i="1"/>
  <c r="BI775" i="1" s="1"/>
  <c r="BG776" i="1"/>
  <c r="BI776" i="1" s="1"/>
  <c r="BG777" i="1"/>
  <c r="BI777" i="1" s="1"/>
  <c r="BG778" i="1"/>
  <c r="BI778" i="1" s="1"/>
  <c r="BG779" i="1"/>
  <c r="BI779" i="1" s="1"/>
  <c r="BG780" i="1"/>
  <c r="BI780" i="1" s="1"/>
  <c r="BG781" i="1"/>
  <c r="BI781" i="1" s="1"/>
  <c r="BG782" i="1"/>
  <c r="BI782" i="1" s="1"/>
  <c r="BG783" i="1"/>
  <c r="BI783" i="1" s="1"/>
  <c r="BG784" i="1"/>
  <c r="BI784" i="1" s="1"/>
  <c r="BG785" i="1"/>
  <c r="BI785" i="1" s="1"/>
  <c r="BG786" i="1"/>
  <c r="BI786" i="1" s="1"/>
  <c r="BG787" i="1"/>
  <c r="BI787" i="1" s="1"/>
  <c r="BG788" i="1"/>
  <c r="BI788" i="1" s="1"/>
  <c r="BG789" i="1"/>
  <c r="BI789" i="1" s="1"/>
  <c r="BG790" i="1"/>
  <c r="BI790" i="1" s="1"/>
  <c r="BG791" i="1"/>
  <c r="BI791" i="1" s="1"/>
  <c r="BG792" i="1"/>
  <c r="BI792" i="1" s="1"/>
  <c r="BG793" i="1"/>
  <c r="BI793" i="1" s="1"/>
  <c r="BG794" i="1"/>
  <c r="BI794" i="1" s="1"/>
  <c r="BG795" i="1"/>
  <c r="BI795" i="1" s="1"/>
  <c r="BG796" i="1"/>
  <c r="BI796" i="1" s="1"/>
  <c r="BH796" i="1"/>
  <c r="BJ796" i="1" s="1"/>
  <c r="BG797" i="1"/>
  <c r="BI797" i="1" s="1"/>
  <c r="BG798" i="1"/>
  <c r="BI798" i="1" s="1"/>
  <c r="BG799" i="1"/>
  <c r="BI799" i="1" s="1"/>
  <c r="BG800" i="1"/>
  <c r="BI800" i="1" s="1"/>
  <c r="BG801" i="1"/>
  <c r="BI801" i="1" s="1"/>
  <c r="BG802" i="1"/>
  <c r="BI802" i="1" s="1"/>
  <c r="BG803" i="1"/>
  <c r="BI803" i="1" s="1"/>
  <c r="BH803" i="1"/>
  <c r="BJ803" i="1" s="1"/>
  <c r="BG804" i="1"/>
  <c r="BI804" i="1" s="1"/>
  <c r="BG805" i="1"/>
  <c r="BI805" i="1" s="1"/>
  <c r="BG806" i="1"/>
  <c r="BI806" i="1" s="1"/>
  <c r="BG807" i="1"/>
  <c r="BI807" i="1" s="1"/>
  <c r="BG808" i="1"/>
  <c r="BI808" i="1" s="1"/>
  <c r="BG809" i="1"/>
  <c r="BI809" i="1" s="1"/>
  <c r="BG810" i="1"/>
  <c r="BI810" i="1" s="1"/>
  <c r="BG811" i="1"/>
  <c r="BI811" i="1" s="1"/>
  <c r="BG812" i="1"/>
  <c r="BI812" i="1" s="1"/>
  <c r="BG813" i="1"/>
  <c r="BI813" i="1" s="1"/>
  <c r="BG814" i="1"/>
  <c r="BI814" i="1" s="1"/>
  <c r="BG815" i="1"/>
  <c r="BI815" i="1" s="1"/>
  <c r="BG816" i="1"/>
  <c r="BI816" i="1" s="1"/>
  <c r="BG817" i="1"/>
  <c r="BI817" i="1" s="1"/>
  <c r="BG818" i="1"/>
  <c r="BI818" i="1" s="1"/>
  <c r="BG819" i="1"/>
  <c r="BI819" i="1" s="1"/>
  <c r="BG820" i="1"/>
  <c r="BI820" i="1" s="1"/>
  <c r="BG821" i="1"/>
  <c r="BI821" i="1" s="1"/>
  <c r="BG822" i="1"/>
  <c r="BI822" i="1" s="1"/>
  <c r="BG823" i="1"/>
  <c r="BI823" i="1" s="1"/>
  <c r="BG824" i="1"/>
  <c r="BI824" i="1" s="1"/>
  <c r="BG825" i="1"/>
  <c r="BI825" i="1" s="1"/>
  <c r="BG826" i="1"/>
  <c r="BI826" i="1" s="1"/>
  <c r="BG827" i="1"/>
  <c r="BI827" i="1" s="1"/>
  <c r="BG828" i="1"/>
  <c r="BI828" i="1" s="1"/>
  <c r="BG829" i="1"/>
  <c r="BI829" i="1" s="1"/>
  <c r="BG830" i="1"/>
  <c r="BI830" i="1" s="1"/>
  <c r="BG831" i="1"/>
  <c r="BI831" i="1" s="1"/>
  <c r="BG832" i="1"/>
  <c r="BI832" i="1" s="1"/>
  <c r="BG833" i="1"/>
  <c r="BI833" i="1" s="1"/>
  <c r="BG834" i="1"/>
  <c r="BI834" i="1" s="1"/>
  <c r="BG835" i="1"/>
  <c r="BI835" i="1" s="1"/>
  <c r="BG836" i="1"/>
  <c r="BI836" i="1" s="1"/>
  <c r="BG837" i="1"/>
  <c r="BI837" i="1" s="1"/>
  <c r="BG838" i="1"/>
  <c r="BI838" i="1" s="1"/>
  <c r="BG839" i="1"/>
  <c r="BI839" i="1" s="1"/>
  <c r="BG840" i="1"/>
  <c r="BI840" i="1" s="1"/>
  <c r="BG841" i="1"/>
  <c r="BI841" i="1" s="1"/>
  <c r="BG842" i="1"/>
  <c r="BI842" i="1" s="1"/>
  <c r="BG843" i="1"/>
  <c r="BI843" i="1" s="1"/>
  <c r="BG844" i="1"/>
  <c r="BI844" i="1" s="1"/>
  <c r="BG845" i="1"/>
  <c r="BI845" i="1" s="1"/>
  <c r="BG846" i="1"/>
  <c r="BI846" i="1" s="1"/>
  <c r="BG847" i="1"/>
  <c r="BI847" i="1" s="1"/>
  <c r="BG848" i="1"/>
  <c r="BI848" i="1" s="1"/>
  <c r="BG849" i="1"/>
  <c r="BI849" i="1" s="1"/>
  <c r="BG850" i="1"/>
  <c r="BI850" i="1" s="1"/>
  <c r="BG851" i="1"/>
  <c r="BI851" i="1" s="1"/>
  <c r="BG852" i="1"/>
  <c r="BI852" i="1" s="1"/>
  <c r="BG853" i="1"/>
  <c r="BI853" i="1" s="1"/>
  <c r="BG854" i="1"/>
  <c r="BI854" i="1" s="1"/>
  <c r="BG855" i="1"/>
  <c r="BI855" i="1" s="1"/>
  <c r="BG856" i="1"/>
  <c r="BI856" i="1" s="1"/>
  <c r="BG857" i="1"/>
  <c r="BI857" i="1" s="1"/>
  <c r="BG858" i="1"/>
  <c r="BI858" i="1" s="1"/>
  <c r="BG859" i="1"/>
  <c r="BI859" i="1" s="1"/>
  <c r="BG860" i="1"/>
  <c r="BI860" i="1" s="1"/>
  <c r="BG861" i="1"/>
  <c r="BI861" i="1" s="1"/>
  <c r="BG862" i="1"/>
  <c r="BI862" i="1" s="1"/>
  <c r="BG863" i="1"/>
  <c r="BI863" i="1" s="1"/>
  <c r="BG864" i="1"/>
  <c r="BI864" i="1" s="1"/>
  <c r="BG865" i="1"/>
  <c r="BI865" i="1" s="1"/>
  <c r="BG866" i="1"/>
  <c r="BI866" i="1" s="1"/>
  <c r="BG867" i="1"/>
  <c r="BI867" i="1" s="1"/>
  <c r="BG868" i="1"/>
  <c r="BI868" i="1" s="1"/>
  <c r="BG869" i="1"/>
  <c r="BI869" i="1" s="1"/>
  <c r="BG870" i="1"/>
  <c r="BI870" i="1" s="1"/>
  <c r="BG871" i="1"/>
  <c r="BI871" i="1" s="1"/>
  <c r="BG872" i="1"/>
  <c r="BI872" i="1" s="1"/>
  <c r="BG873" i="1"/>
  <c r="BI873" i="1" s="1"/>
  <c r="BG874" i="1"/>
  <c r="BI874" i="1" s="1"/>
  <c r="BG875" i="1"/>
  <c r="BI875" i="1" s="1"/>
  <c r="BG876" i="1"/>
  <c r="BI876" i="1" s="1"/>
  <c r="BG877" i="1"/>
  <c r="BI877" i="1" s="1"/>
  <c r="BG878" i="1"/>
  <c r="BI878" i="1" s="1"/>
  <c r="BG879" i="1"/>
  <c r="BI879" i="1" s="1"/>
  <c r="BG880" i="1"/>
  <c r="BI880" i="1" s="1"/>
  <c r="BG881" i="1"/>
  <c r="BI881" i="1" s="1"/>
  <c r="BG882" i="1"/>
  <c r="BI882" i="1" s="1"/>
  <c r="BG883" i="1"/>
  <c r="BI883" i="1" s="1"/>
  <c r="BG884" i="1"/>
  <c r="BI884" i="1" s="1"/>
  <c r="BG885" i="1"/>
  <c r="BI885" i="1" s="1"/>
  <c r="BG886" i="1"/>
  <c r="BI886" i="1" s="1"/>
  <c r="BG887" i="1"/>
  <c r="BI887" i="1" s="1"/>
  <c r="BG888" i="1"/>
  <c r="BI888" i="1" s="1"/>
  <c r="BG889" i="1"/>
  <c r="BI889" i="1" s="1"/>
  <c r="BG890" i="1"/>
  <c r="BI890" i="1" s="1"/>
  <c r="BG891" i="1"/>
  <c r="BI891" i="1" s="1"/>
  <c r="BG892" i="1"/>
  <c r="BI892" i="1" s="1"/>
  <c r="BG893" i="1"/>
  <c r="BI893" i="1" s="1"/>
  <c r="BG894" i="1"/>
  <c r="BI894" i="1" s="1"/>
  <c r="BG895" i="1"/>
  <c r="BI895" i="1" s="1"/>
  <c r="BG896" i="1"/>
  <c r="BI896" i="1" s="1"/>
  <c r="BG897" i="1"/>
  <c r="BI897" i="1" s="1"/>
  <c r="BG898" i="1"/>
  <c r="BI898" i="1" s="1"/>
  <c r="BG899" i="1"/>
  <c r="BI899" i="1" s="1"/>
  <c r="BG900" i="1"/>
  <c r="BI900" i="1" s="1"/>
  <c r="BG901" i="1"/>
  <c r="BI901" i="1" s="1"/>
  <c r="BG902" i="1"/>
  <c r="BI902" i="1" s="1"/>
  <c r="BG903" i="1"/>
  <c r="BI903" i="1" s="1"/>
  <c r="BG904" i="1"/>
  <c r="BI904" i="1" s="1"/>
  <c r="BG905" i="1"/>
  <c r="BI905" i="1" s="1"/>
  <c r="BG906" i="1"/>
  <c r="BI906" i="1" s="1"/>
  <c r="BG907" i="1"/>
  <c r="BI907" i="1" s="1"/>
  <c r="BG908" i="1"/>
  <c r="BI908" i="1" s="1"/>
  <c r="BG909" i="1"/>
  <c r="BI909" i="1" s="1"/>
  <c r="BG910" i="1"/>
  <c r="BI910" i="1" s="1"/>
  <c r="BG911" i="1"/>
  <c r="BI911" i="1" s="1"/>
  <c r="BG912" i="1"/>
  <c r="BI912" i="1" s="1"/>
  <c r="BG913" i="1"/>
  <c r="BI913" i="1" s="1"/>
  <c r="BG914" i="1"/>
  <c r="BI914" i="1" s="1"/>
  <c r="BG915" i="1"/>
  <c r="BI915" i="1" s="1"/>
  <c r="BG916" i="1"/>
  <c r="BI916" i="1" s="1"/>
  <c r="BG917" i="1"/>
  <c r="BI917" i="1" s="1"/>
  <c r="BG918" i="1"/>
  <c r="BI918" i="1" s="1"/>
  <c r="BG919" i="1"/>
  <c r="BI919" i="1" s="1"/>
  <c r="BG920" i="1"/>
  <c r="BI920" i="1" s="1"/>
  <c r="BG921" i="1"/>
  <c r="BI921" i="1" s="1"/>
  <c r="BG922" i="1"/>
  <c r="BI922" i="1" s="1"/>
  <c r="BG923" i="1"/>
  <c r="BI923" i="1" s="1"/>
  <c r="BG924" i="1"/>
  <c r="BI924" i="1" s="1"/>
  <c r="BG925" i="1"/>
  <c r="BI925" i="1" s="1"/>
  <c r="BG926" i="1"/>
  <c r="BI926" i="1" s="1"/>
  <c r="BG927" i="1"/>
  <c r="BI927" i="1" s="1"/>
  <c r="BG928" i="1"/>
  <c r="BI928" i="1" s="1"/>
  <c r="BG929" i="1"/>
  <c r="BI929" i="1" s="1"/>
  <c r="BG930" i="1"/>
  <c r="BI930" i="1" s="1"/>
  <c r="BG931" i="1"/>
  <c r="BI931" i="1" s="1"/>
  <c r="BG932" i="1"/>
  <c r="BI932" i="1" s="1"/>
  <c r="BG933" i="1"/>
  <c r="BI933" i="1" s="1"/>
  <c r="BG934" i="1"/>
  <c r="BI934" i="1" s="1"/>
  <c r="BG935" i="1"/>
  <c r="BI935" i="1" s="1"/>
  <c r="BG936" i="1"/>
  <c r="BI936" i="1" s="1"/>
  <c r="BG937" i="1"/>
  <c r="BI937" i="1" s="1"/>
  <c r="BG938" i="1"/>
  <c r="BI938" i="1" s="1"/>
  <c r="BG939" i="1"/>
  <c r="BI939" i="1" s="1"/>
  <c r="BG940" i="1"/>
  <c r="BI940" i="1" s="1"/>
  <c r="BG941" i="1"/>
  <c r="BI941" i="1" s="1"/>
  <c r="BG942" i="1"/>
  <c r="BI942" i="1" s="1"/>
  <c r="BG943" i="1"/>
  <c r="BI943" i="1" s="1"/>
  <c r="BG944" i="1"/>
  <c r="BI944" i="1" s="1"/>
  <c r="BG945" i="1"/>
  <c r="BI945" i="1" s="1"/>
  <c r="BG946" i="1"/>
  <c r="BI946" i="1" s="1"/>
  <c r="BG947" i="1"/>
  <c r="BI947" i="1" s="1"/>
  <c r="BG948" i="1"/>
  <c r="BI948" i="1" s="1"/>
  <c r="BG949" i="1"/>
  <c r="BI949" i="1" s="1"/>
  <c r="BG950" i="1"/>
  <c r="BI950" i="1" s="1"/>
  <c r="BG951" i="1"/>
  <c r="BI951" i="1" s="1"/>
  <c r="BG952" i="1"/>
  <c r="BI952" i="1" s="1"/>
  <c r="BG953" i="1"/>
  <c r="BI953" i="1" s="1"/>
  <c r="BG954" i="1"/>
  <c r="BI954" i="1" s="1"/>
  <c r="BG955" i="1"/>
  <c r="BI955" i="1" s="1"/>
  <c r="BG956" i="1"/>
  <c r="BI956" i="1" s="1"/>
  <c r="BG957" i="1"/>
  <c r="BI957" i="1" s="1"/>
  <c r="BG958" i="1"/>
  <c r="BI958" i="1" s="1"/>
  <c r="BG959" i="1"/>
  <c r="BI959" i="1" s="1"/>
  <c r="BG960" i="1"/>
  <c r="BI960" i="1" s="1"/>
  <c r="BG961" i="1"/>
  <c r="BI961" i="1" s="1"/>
  <c r="BG962" i="1"/>
  <c r="BI962" i="1" s="1"/>
  <c r="BG963" i="1"/>
  <c r="BI963" i="1" s="1"/>
  <c r="BG964" i="1"/>
  <c r="BI964" i="1" s="1"/>
  <c r="BG965" i="1"/>
  <c r="BI965" i="1" s="1"/>
  <c r="BG966" i="1"/>
  <c r="BI966" i="1" s="1"/>
  <c r="BG967" i="1"/>
  <c r="BI967" i="1" s="1"/>
  <c r="BG968" i="1"/>
  <c r="BI968" i="1" s="1"/>
  <c r="BG969" i="1"/>
  <c r="BI969" i="1" s="1"/>
  <c r="BG970" i="1"/>
  <c r="BI970" i="1" s="1"/>
  <c r="BG971" i="1"/>
  <c r="BI971" i="1" s="1"/>
  <c r="BG972" i="1"/>
  <c r="BI972" i="1" s="1"/>
  <c r="BG973" i="1"/>
  <c r="BI973" i="1" s="1"/>
  <c r="BG974" i="1"/>
  <c r="BI974" i="1" s="1"/>
  <c r="BG975" i="1"/>
  <c r="BI975" i="1" s="1"/>
  <c r="BG976" i="1"/>
  <c r="BI976" i="1" s="1"/>
  <c r="BG977" i="1"/>
  <c r="BI977" i="1" s="1"/>
  <c r="BG978" i="1"/>
  <c r="BI978" i="1" s="1"/>
  <c r="BH819" i="1" l="1"/>
  <c r="BJ819" i="1" s="1"/>
  <c r="BH812" i="1"/>
  <c r="BJ812" i="1" s="1"/>
  <c r="BH787" i="1"/>
  <c r="BJ787" i="1" s="1"/>
  <c r="BH780" i="1"/>
  <c r="BJ780" i="1" s="1"/>
  <c r="BH755" i="1"/>
  <c r="BJ755" i="1" s="1"/>
  <c r="BH748" i="1"/>
  <c r="BJ748" i="1" s="1"/>
  <c r="BH386" i="1"/>
  <c r="BJ386" i="1" s="1"/>
  <c r="BH455" i="1"/>
  <c r="BJ455" i="1" s="1"/>
  <c r="BH209" i="1"/>
  <c r="BJ209" i="1" s="1"/>
  <c r="BI206" i="1"/>
  <c r="BH533" i="1"/>
  <c r="BJ533" i="1" s="1"/>
  <c r="BH511" i="1"/>
  <c r="BJ511" i="1" s="1"/>
  <c r="BH419" i="1"/>
  <c r="BJ419" i="1" s="1"/>
  <c r="BH402" i="1"/>
  <c r="BJ402" i="1" s="1"/>
  <c r="BH366" i="1"/>
  <c r="BJ366" i="1" s="1"/>
  <c r="BH359" i="1"/>
  <c r="BJ359" i="1" s="1"/>
  <c r="BH349" i="1"/>
  <c r="BH339" i="1"/>
  <c r="BJ339" i="1" s="1"/>
  <c r="BH291" i="1"/>
  <c r="BJ291" i="1" s="1"/>
  <c r="BH237" i="1"/>
  <c r="BJ237" i="1" s="1"/>
  <c r="BH215" i="1"/>
  <c r="BJ215" i="1" s="1"/>
  <c r="BI202" i="1"/>
  <c r="BH331" i="1"/>
  <c r="BJ331" i="1" s="1"/>
  <c r="BH221" i="1"/>
  <c r="BJ221" i="1" s="1"/>
  <c r="BH112" i="1"/>
  <c r="BJ112" i="1" s="1"/>
  <c r="BH75" i="1"/>
  <c r="BJ75" i="1" s="1"/>
  <c r="BH739" i="1"/>
  <c r="BJ739" i="1" s="1"/>
  <c r="BH727" i="1"/>
  <c r="BJ727" i="1" s="1"/>
  <c r="BH307" i="1"/>
  <c r="BJ307" i="1" s="1"/>
  <c r="BH275" i="1"/>
  <c r="BJ275" i="1" s="1"/>
  <c r="BH261" i="1"/>
  <c r="BJ261" i="1" s="1"/>
  <c r="BH245" i="1"/>
  <c r="BJ245" i="1" s="1"/>
  <c r="BH229" i="1"/>
  <c r="BJ229" i="1" s="1"/>
  <c r="BH208" i="1"/>
  <c r="BJ208" i="1" s="1"/>
  <c r="BH971" i="1"/>
  <c r="BJ971" i="1" s="1"/>
  <c r="BH964" i="1"/>
  <c r="BJ964" i="1" s="1"/>
  <c r="BH955" i="1"/>
  <c r="BJ955" i="1" s="1"/>
  <c r="BH948" i="1"/>
  <c r="BJ948" i="1" s="1"/>
  <c r="BH939" i="1"/>
  <c r="BJ939" i="1" s="1"/>
  <c r="BH932" i="1"/>
  <c r="BJ932" i="1" s="1"/>
  <c r="BH923" i="1"/>
  <c r="BJ923" i="1" s="1"/>
  <c r="BH916" i="1"/>
  <c r="BJ916" i="1" s="1"/>
  <c r="BH907" i="1"/>
  <c r="BJ907" i="1" s="1"/>
  <c r="BH900" i="1"/>
  <c r="BJ900" i="1" s="1"/>
  <c r="BH891" i="1"/>
  <c r="BJ891" i="1" s="1"/>
  <c r="BH884" i="1"/>
  <c r="BJ884" i="1" s="1"/>
  <c r="BH875" i="1"/>
  <c r="BJ875" i="1" s="1"/>
  <c r="BH868" i="1"/>
  <c r="BJ868" i="1" s="1"/>
  <c r="BH859" i="1"/>
  <c r="BJ859" i="1" s="1"/>
  <c r="BH852" i="1"/>
  <c r="BJ852" i="1" s="1"/>
  <c r="BH843" i="1"/>
  <c r="BJ843" i="1" s="1"/>
  <c r="BH836" i="1"/>
  <c r="BJ836" i="1" s="1"/>
  <c r="BH827" i="1"/>
  <c r="BJ827" i="1" s="1"/>
  <c r="BH820" i="1"/>
  <c r="BJ820" i="1" s="1"/>
  <c r="BH811" i="1"/>
  <c r="BJ811" i="1" s="1"/>
  <c r="BH804" i="1"/>
  <c r="BJ804" i="1" s="1"/>
  <c r="BH795" i="1"/>
  <c r="BJ795" i="1" s="1"/>
  <c r="BH788" i="1"/>
  <c r="BJ788" i="1" s="1"/>
  <c r="BH779" i="1"/>
  <c r="BJ779" i="1" s="1"/>
  <c r="BH772" i="1"/>
  <c r="BJ772" i="1" s="1"/>
  <c r="BH763" i="1"/>
  <c r="BJ763" i="1" s="1"/>
  <c r="BH756" i="1"/>
  <c r="BJ756" i="1" s="1"/>
  <c r="BH747" i="1"/>
  <c r="BJ747" i="1" s="1"/>
  <c r="BH744" i="1"/>
  <c r="BJ744" i="1" s="1"/>
  <c r="BH736" i="1"/>
  <c r="BJ736" i="1" s="1"/>
  <c r="BH613" i="1"/>
  <c r="BJ613" i="1" s="1"/>
  <c r="BH581" i="1"/>
  <c r="BJ581" i="1" s="1"/>
  <c r="BH549" i="1"/>
  <c r="BJ549" i="1" s="1"/>
  <c r="BH517" i="1"/>
  <c r="BJ517" i="1" s="1"/>
  <c r="BH507" i="1"/>
  <c r="BJ507" i="1" s="1"/>
  <c r="BH466" i="1"/>
  <c r="BJ466" i="1" s="1"/>
  <c r="BH451" i="1"/>
  <c r="BJ451" i="1" s="1"/>
  <c r="BH442" i="1"/>
  <c r="BJ442" i="1" s="1"/>
  <c r="BH430" i="1"/>
  <c r="BJ430" i="1" s="1"/>
  <c r="BH395" i="1"/>
  <c r="BJ395" i="1" s="1"/>
  <c r="BH382" i="1"/>
  <c r="BJ382" i="1" s="1"/>
  <c r="BH370" i="1"/>
  <c r="BJ370" i="1" s="1"/>
  <c r="BH352" i="1"/>
  <c r="BH345" i="1"/>
  <c r="BJ345" i="1" s="1"/>
  <c r="BH329" i="1"/>
  <c r="BJ329" i="1" s="1"/>
  <c r="BH313" i="1"/>
  <c r="BJ313" i="1" s="1"/>
  <c r="BH299" i="1"/>
  <c r="BJ299" i="1" s="1"/>
  <c r="BH267" i="1"/>
  <c r="BJ267" i="1" s="1"/>
  <c r="BH251" i="1"/>
  <c r="BJ251" i="1" s="1"/>
  <c r="BH235" i="1"/>
  <c r="BJ235" i="1" s="1"/>
  <c r="BH219" i="1"/>
  <c r="BJ219" i="1" s="1"/>
  <c r="BH120" i="1"/>
  <c r="BJ120" i="1" s="1"/>
  <c r="BH732" i="1"/>
  <c r="BJ732" i="1" s="1"/>
  <c r="BH719" i="1"/>
  <c r="BJ719" i="1" s="1"/>
  <c r="BH601" i="1"/>
  <c r="BJ601" i="1" s="1"/>
  <c r="BH569" i="1"/>
  <c r="BJ569" i="1" s="1"/>
  <c r="BH537" i="1"/>
  <c r="BJ537" i="1" s="1"/>
  <c r="BH495" i="1"/>
  <c r="BJ495" i="1" s="1"/>
  <c r="BH474" i="1"/>
  <c r="BJ474" i="1" s="1"/>
  <c r="BH462" i="1"/>
  <c r="BJ462" i="1" s="1"/>
  <c r="BH427" i="1"/>
  <c r="BJ427" i="1" s="1"/>
  <c r="BH415" i="1"/>
  <c r="BJ415" i="1" s="1"/>
  <c r="BH406" i="1"/>
  <c r="BJ406" i="1" s="1"/>
  <c r="BH391" i="1"/>
  <c r="BJ391" i="1" s="1"/>
  <c r="BH972" i="1"/>
  <c r="BJ972" i="1" s="1"/>
  <c r="BH963" i="1"/>
  <c r="BJ963" i="1" s="1"/>
  <c r="BH956" i="1"/>
  <c r="BJ956" i="1" s="1"/>
  <c r="BH947" i="1"/>
  <c r="BJ947" i="1" s="1"/>
  <c r="BH940" i="1"/>
  <c r="BJ940" i="1" s="1"/>
  <c r="BH931" i="1"/>
  <c r="BJ931" i="1" s="1"/>
  <c r="BH924" i="1"/>
  <c r="BJ924" i="1" s="1"/>
  <c r="BH915" i="1"/>
  <c r="BJ915" i="1" s="1"/>
  <c r="BH908" i="1"/>
  <c r="BJ908" i="1" s="1"/>
  <c r="BH899" i="1"/>
  <c r="BJ899" i="1" s="1"/>
  <c r="BH892" i="1"/>
  <c r="BJ892" i="1" s="1"/>
  <c r="BH883" i="1"/>
  <c r="BJ883" i="1" s="1"/>
  <c r="BH876" i="1"/>
  <c r="BJ876" i="1" s="1"/>
  <c r="BH867" i="1"/>
  <c r="BJ867" i="1" s="1"/>
  <c r="BH860" i="1"/>
  <c r="BJ860" i="1" s="1"/>
  <c r="BH851" i="1"/>
  <c r="BJ851" i="1" s="1"/>
  <c r="BH844" i="1"/>
  <c r="BJ844" i="1" s="1"/>
  <c r="BH835" i="1"/>
  <c r="BJ835" i="1" s="1"/>
  <c r="BH828" i="1"/>
  <c r="BJ828" i="1" s="1"/>
  <c r="BH447" i="1"/>
  <c r="BJ447" i="1" s="1"/>
  <c r="BH375" i="1"/>
  <c r="BJ375" i="1" s="1"/>
  <c r="BH363" i="1"/>
  <c r="BJ363" i="1" s="1"/>
  <c r="BH351" i="1"/>
  <c r="BJ351" i="1" s="1"/>
  <c r="BH337" i="1"/>
  <c r="BJ337" i="1" s="1"/>
  <c r="BH321" i="1"/>
  <c r="BJ321" i="1" s="1"/>
  <c r="BH283" i="1"/>
  <c r="BJ283" i="1" s="1"/>
  <c r="BH259" i="1"/>
  <c r="BJ259" i="1" s="1"/>
  <c r="BH243" i="1"/>
  <c r="BJ243" i="1" s="1"/>
  <c r="BH227" i="1"/>
  <c r="BJ227" i="1" s="1"/>
  <c r="BH211" i="1"/>
  <c r="BJ211" i="1" s="1"/>
  <c r="BH104" i="1"/>
  <c r="BJ104" i="1" s="1"/>
  <c r="BI724" i="1"/>
  <c r="BH724" i="1"/>
  <c r="BI589" i="1"/>
  <c r="BH589" i="1"/>
  <c r="BI557" i="1"/>
  <c r="BH557" i="1"/>
  <c r="BI525" i="1"/>
  <c r="BH525" i="1"/>
  <c r="BI483" i="1"/>
  <c r="BH483" i="1"/>
  <c r="BH975" i="1"/>
  <c r="BJ975" i="1" s="1"/>
  <c r="BH968" i="1"/>
  <c r="BJ968" i="1" s="1"/>
  <c r="BH959" i="1"/>
  <c r="BJ959" i="1" s="1"/>
  <c r="BH952" i="1"/>
  <c r="BJ952" i="1" s="1"/>
  <c r="BH943" i="1"/>
  <c r="BJ943" i="1" s="1"/>
  <c r="BH936" i="1"/>
  <c r="BJ936" i="1" s="1"/>
  <c r="BH927" i="1"/>
  <c r="BJ927" i="1" s="1"/>
  <c r="BH920" i="1"/>
  <c r="BJ920" i="1" s="1"/>
  <c r="BH911" i="1"/>
  <c r="BJ911" i="1" s="1"/>
  <c r="BH904" i="1"/>
  <c r="BJ904" i="1" s="1"/>
  <c r="BH895" i="1"/>
  <c r="BJ895" i="1" s="1"/>
  <c r="BH888" i="1"/>
  <c r="BJ888" i="1" s="1"/>
  <c r="BH879" i="1"/>
  <c r="BJ879" i="1" s="1"/>
  <c r="BH872" i="1"/>
  <c r="BJ872" i="1" s="1"/>
  <c r="BH863" i="1"/>
  <c r="BJ863" i="1" s="1"/>
  <c r="BH856" i="1"/>
  <c r="BJ856" i="1" s="1"/>
  <c r="BH847" i="1"/>
  <c r="BJ847" i="1" s="1"/>
  <c r="BH840" i="1"/>
  <c r="BJ840" i="1" s="1"/>
  <c r="BH831" i="1"/>
  <c r="BJ831" i="1" s="1"/>
  <c r="BH824" i="1"/>
  <c r="BJ824" i="1" s="1"/>
  <c r="BH815" i="1"/>
  <c r="BJ815" i="1" s="1"/>
  <c r="BH808" i="1"/>
  <c r="BJ808" i="1" s="1"/>
  <c r="BH799" i="1"/>
  <c r="BJ799" i="1" s="1"/>
  <c r="BH792" i="1"/>
  <c r="BJ792" i="1" s="1"/>
  <c r="BH783" i="1"/>
  <c r="BJ783" i="1" s="1"/>
  <c r="BH776" i="1"/>
  <c r="BJ776" i="1" s="1"/>
  <c r="BH767" i="1"/>
  <c r="BJ767" i="1" s="1"/>
  <c r="BH760" i="1"/>
  <c r="BJ760" i="1" s="1"/>
  <c r="BH751" i="1"/>
  <c r="BJ751" i="1" s="1"/>
  <c r="BH728" i="1"/>
  <c r="BJ728" i="1" s="1"/>
  <c r="BH723" i="1"/>
  <c r="BJ723" i="1" s="1"/>
  <c r="BH716" i="1"/>
  <c r="BJ716" i="1" s="1"/>
  <c r="BI731" i="1"/>
  <c r="BH731" i="1"/>
  <c r="BI605" i="1"/>
  <c r="BH605" i="1"/>
  <c r="BI573" i="1"/>
  <c r="BH573" i="1"/>
  <c r="BI541" i="1"/>
  <c r="BH541" i="1"/>
  <c r="BI499" i="1"/>
  <c r="BH499" i="1"/>
  <c r="BH976" i="1"/>
  <c r="BJ976" i="1" s="1"/>
  <c r="BH967" i="1"/>
  <c r="BJ967" i="1" s="1"/>
  <c r="BH960" i="1"/>
  <c r="BJ960" i="1" s="1"/>
  <c r="BH951" i="1"/>
  <c r="BJ951" i="1" s="1"/>
  <c r="BH944" i="1"/>
  <c r="BJ944" i="1" s="1"/>
  <c r="BH935" i="1"/>
  <c r="BJ935" i="1" s="1"/>
  <c r="BH928" i="1"/>
  <c r="BJ928" i="1" s="1"/>
  <c r="BH919" i="1"/>
  <c r="BJ919" i="1" s="1"/>
  <c r="BH912" i="1"/>
  <c r="BJ912" i="1" s="1"/>
  <c r="BH903" i="1"/>
  <c r="BJ903" i="1" s="1"/>
  <c r="BH896" i="1"/>
  <c r="BJ896" i="1" s="1"/>
  <c r="BH887" i="1"/>
  <c r="BJ887" i="1" s="1"/>
  <c r="BH880" i="1"/>
  <c r="BJ880" i="1" s="1"/>
  <c r="BH871" i="1"/>
  <c r="BJ871" i="1" s="1"/>
  <c r="BH864" i="1"/>
  <c r="BJ864" i="1" s="1"/>
  <c r="BH855" i="1"/>
  <c r="BJ855" i="1" s="1"/>
  <c r="BH848" i="1"/>
  <c r="BJ848" i="1" s="1"/>
  <c r="BH839" i="1"/>
  <c r="BJ839" i="1" s="1"/>
  <c r="BH832" i="1"/>
  <c r="BJ832" i="1" s="1"/>
  <c r="BH823" i="1"/>
  <c r="BJ823" i="1" s="1"/>
  <c r="BH816" i="1"/>
  <c r="BJ816" i="1" s="1"/>
  <c r="BH807" i="1"/>
  <c r="BJ807" i="1" s="1"/>
  <c r="BH800" i="1"/>
  <c r="BJ800" i="1" s="1"/>
  <c r="BH791" i="1"/>
  <c r="BJ791" i="1" s="1"/>
  <c r="BH784" i="1"/>
  <c r="BJ784" i="1" s="1"/>
  <c r="BH775" i="1"/>
  <c r="BJ775" i="1" s="1"/>
  <c r="BH768" i="1"/>
  <c r="BJ768" i="1" s="1"/>
  <c r="BH759" i="1"/>
  <c r="BJ759" i="1" s="1"/>
  <c r="BH752" i="1"/>
  <c r="BJ752" i="1" s="1"/>
  <c r="BI740" i="1"/>
  <c r="BH740" i="1"/>
  <c r="BH735" i="1"/>
  <c r="BJ735" i="1" s="1"/>
  <c r="BH715" i="1"/>
  <c r="BJ715" i="1" s="1"/>
  <c r="BH609" i="1"/>
  <c r="BJ609" i="1" s="1"/>
  <c r="BH593" i="1"/>
  <c r="BJ593" i="1" s="1"/>
  <c r="BH577" i="1"/>
  <c r="BJ577" i="1" s="1"/>
  <c r="BH561" i="1"/>
  <c r="BJ561" i="1" s="1"/>
  <c r="BH545" i="1"/>
  <c r="BJ545" i="1" s="1"/>
  <c r="BH529" i="1"/>
  <c r="BJ529" i="1" s="1"/>
  <c r="BH503" i="1"/>
  <c r="BJ503" i="1" s="1"/>
  <c r="BH487" i="1"/>
  <c r="BJ487" i="1" s="1"/>
  <c r="BH478" i="1"/>
  <c r="BJ478" i="1" s="1"/>
  <c r="BH471" i="1"/>
  <c r="BJ471" i="1" s="1"/>
  <c r="BH467" i="1"/>
  <c r="BJ467" i="1" s="1"/>
  <c r="BH465" i="1"/>
  <c r="BJ465" i="1" s="1"/>
  <c r="BH463" i="1"/>
  <c r="BJ463" i="1" s="1"/>
  <c r="BH450" i="1"/>
  <c r="BJ450" i="1" s="1"/>
  <c r="BH446" i="1"/>
  <c r="BJ446" i="1" s="1"/>
  <c r="BH439" i="1"/>
  <c r="BJ439" i="1" s="1"/>
  <c r="BH435" i="1"/>
  <c r="BJ435" i="1" s="1"/>
  <c r="BH433" i="1"/>
  <c r="BJ433" i="1" s="1"/>
  <c r="BH431" i="1"/>
  <c r="BJ431" i="1" s="1"/>
  <c r="BH418" i="1"/>
  <c r="BJ418" i="1" s="1"/>
  <c r="BH414" i="1"/>
  <c r="BJ414" i="1" s="1"/>
  <c r="BH407" i="1"/>
  <c r="BJ407" i="1" s="1"/>
  <c r="BH403" i="1"/>
  <c r="BJ403" i="1" s="1"/>
  <c r="BH401" i="1"/>
  <c r="BJ401" i="1" s="1"/>
  <c r="BH399" i="1"/>
  <c r="BJ399" i="1" s="1"/>
  <c r="BH390" i="1"/>
  <c r="BJ390" i="1" s="1"/>
  <c r="BH383" i="1"/>
  <c r="BJ383" i="1" s="1"/>
  <c r="BH374" i="1"/>
  <c r="BJ374" i="1" s="1"/>
  <c r="BH367" i="1"/>
  <c r="BJ367" i="1" s="1"/>
  <c r="BH358" i="1"/>
  <c r="BJ358" i="1" s="1"/>
  <c r="BJ352" i="1"/>
  <c r="BH350" i="1"/>
  <c r="BJ350" i="1" s="1"/>
  <c r="BH348" i="1"/>
  <c r="BJ348" i="1" s="1"/>
  <c r="BH341" i="1"/>
  <c r="BJ341" i="1" s="1"/>
  <c r="BH333" i="1"/>
  <c r="BJ333" i="1" s="1"/>
  <c r="BH325" i="1"/>
  <c r="BJ325" i="1" s="1"/>
  <c r="BH317" i="1"/>
  <c r="BJ317" i="1" s="1"/>
  <c r="BH309" i="1"/>
  <c r="BJ309" i="1" s="1"/>
  <c r="BH301" i="1"/>
  <c r="BJ301" i="1" s="1"/>
  <c r="BH293" i="1"/>
  <c r="BJ293" i="1" s="1"/>
  <c r="BH285" i="1"/>
  <c r="BJ285" i="1" s="1"/>
  <c r="BH277" i="1"/>
  <c r="BJ277" i="1" s="1"/>
  <c r="BH269" i="1"/>
  <c r="BJ269" i="1" s="1"/>
  <c r="BH213" i="1"/>
  <c r="BJ213" i="1" s="1"/>
  <c r="BI197" i="1"/>
  <c r="BJ197" i="1" s="1"/>
  <c r="BH195" i="1"/>
  <c r="BI193" i="1"/>
  <c r="BJ193" i="1" s="1"/>
  <c r="BH191" i="1"/>
  <c r="BI189" i="1"/>
  <c r="BJ189" i="1" s="1"/>
  <c r="BH187" i="1"/>
  <c r="BI185" i="1"/>
  <c r="BJ185" i="1" s="1"/>
  <c r="BH140" i="1"/>
  <c r="BJ140" i="1" s="1"/>
  <c r="BH124" i="1"/>
  <c r="BJ124" i="1" s="1"/>
  <c r="BH109" i="1"/>
  <c r="BJ109" i="1" s="1"/>
  <c r="BH107" i="1"/>
  <c r="BJ107" i="1" s="1"/>
  <c r="BH85" i="1"/>
  <c r="BJ85" i="1" s="1"/>
  <c r="BH77" i="1"/>
  <c r="BJ77" i="1" s="1"/>
  <c r="BH475" i="1"/>
  <c r="BJ475" i="1" s="1"/>
  <c r="BH458" i="1"/>
  <c r="BJ458" i="1" s="1"/>
  <c r="BH454" i="1"/>
  <c r="BJ454" i="1" s="1"/>
  <c r="BH443" i="1"/>
  <c r="BJ443" i="1" s="1"/>
  <c r="BH426" i="1"/>
  <c r="BJ426" i="1" s="1"/>
  <c r="BH422" i="1"/>
  <c r="BJ422" i="1" s="1"/>
  <c r="BH411" i="1"/>
  <c r="BJ411" i="1" s="1"/>
  <c r="BH394" i="1"/>
  <c r="BJ394" i="1" s="1"/>
  <c r="BH387" i="1"/>
  <c r="BJ387" i="1" s="1"/>
  <c r="BH378" i="1"/>
  <c r="BJ378" i="1" s="1"/>
  <c r="BH371" i="1"/>
  <c r="BJ371" i="1" s="1"/>
  <c r="BH362" i="1"/>
  <c r="BJ362" i="1" s="1"/>
  <c r="BH355" i="1"/>
  <c r="BJ355" i="1" s="1"/>
  <c r="BH353" i="1"/>
  <c r="BH343" i="1"/>
  <c r="BJ343" i="1" s="1"/>
  <c r="BH335" i="1"/>
  <c r="BJ335" i="1" s="1"/>
  <c r="BH327" i="1"/>
  <c r="BJ327" i="1" s="1"/>
  <c r="BH319" i="1"/>
  <c r="BJ319" i="1" s="1"/>
  <c r="BH311" i="1"/>
  <c r="BJ311" i="1" s="1"/>
  <c r="BH303" i="1"/>
  <c r="BJ303" i="1" s="1"/>
  <c r="BH295" i="1"/>
  <c r="BJ295" i="1" s="1"/>
  <c r="BH287" i="1"/>
  <c r="BJ287" i="1" s="1"/>
  <c r="BH279" i="1"/>
  <c r="BJ279" i="1" s="1"/>
  <c r="BH271" i="1"/>
  <c r="BJ271" i="1" s="1"/>
  <c r="BH263" i="1"/>
  <c r="BJ263" i="1" s="1"/>
  <c r="BH255" i="1"/>
  <c r="BJ255" i="1" s="1"/>
  <c r="BH247" i="1"/>
  <c r="BJ247" i="1" s="1"/>
  <c r="BH239" i="1"/>
  <c r="BJ239" i="1" s="1"/>
  <c r="BH231" i="1"/>
  <c r="BJ231" i="1" s="1"/>
  <c r="BH223" i="1"/>
  <c r="BJ223" i="1" s="1"/>
  <c r="BH216" i="1"/>
  <c r="BJ216" i="1" s="1"/>
  <c r="BH207" i="1"/>
  <c r="BJ207" i="1" s="1"/>
  <c r="BI205" i="1"/>
  <c r="BJ205" i="1" s="1"/>
  <c r="BH203" i="1"/>
  <c r="BJ203" i="1" s="1"/>
  <c r="BI201" i="1"/>
  <c r="BJ201" i="1" s="1"/>
  <c r="BH199" i="1"/>
  <c r="BJ199" i="1" s="1"/>
  <c r="BH136" i="1"/>
  <c r="BJ136" i="1" s="1"/>
  <c r="BH105" i="1"/>
  <c r="BJ105" i="1" s="1"/>
  <c r="BH103" i="1"/>
  <c r="BJ103" i="1" s="1"/>
  <c r="BI100" i="1"/>
  <c r="BJ100" i="1" s="1"/>
  <c r="BI99" i="1"/>
  <c r="BJ99" i="1" s="1"/>
  <c r="BI98" i="1"/>
  <c r="BJ98" i="1" s="1"/>
  <c r="BI97" i="1"/>
  <c r="BJ97" i="1" s="1"/>
  <c r="BI96" i="1"/>
  <c r="BJ96" i="1" s="1"/>
  <c r="BI95" i="1"/>
  <c r="BJ95" i="1" s="1"/>
  <c r="BI94" i="1"/>
  <c r="BJ94" i="1" s="1"/>
  <c r="BI93" i="1"/>
  <c r="BJ93" i="1" s="1"/>
  <c r="BI92" i="1"/>
  <c r="BJ92" i="1" s="1"/>
  <c r="BI91" i="1"/>
  <c r="BJ91" i="1" s="1"/>
  <c r="BI90" i="1"/>
  <c r="BJ90" i="1" s="1"/>
  <c r="BI89" i="1"/>
  <c r="BJ89" i="1" s="1"/>
  <c r="BH87" i="1"/>
  <c r="BJ87" i="1" s="1"/>
  <c r="BH305" i="1"/>
  <c r="BJ305" i="1" s="1"/>
  <c r="BH297" i="1"/>
  <c r="BJ297" i="1" s="1"/>
  <c r="BH289" i="1"/>
  <c r="BJ289" i="1" s="1"/>
  <c r="BH281" i="1"/>
  <c r="BJ281" i="1" s="1"/>
  <c r="BH273" i="1"/>
  <c r="BJ273" i="1" s="1"/>
  <c r="BH265" i="1"/>
  <c r="BJ265" i="1" s="1"/>
  <c r="BH257" i="1"/>
  <c r="BJ257" i="1" s="1"/>
  <c r="BH249" i="1"/>
  <c r="BJ249" i="1" s="1"/>
  <c r="BH241" i="1"/>
  <c r="BJ241" i="1" s="1"/>
  <c r="BH233" i="1"/>
  <c r="BJ233" i="1" s="1"/>
  <c r="BH225" i="1"/>
  <c r="BJ225" i="1" s="1"/>
  <c r="BH217" i="1"/>
  <c r="BJ217" i="1" s="1"/>
  <c r="BH214" i="1"/>
  <c r="BJ214" i="1" s="1"/>
  <c r="BH212" i="1"/>
  <c r="BJ212" i="1" s="1"/>
  <c r="BH210" i="1"/>
  <c r="BJ210" i="1" s="1"/>
  <c r="BI194" i="1"/>
  <c r="BJ194" i="1" s="1"/>
  <c r="BI190" i="1"/>
  <c r="BI186" i="1"/>
  <c r="BJ186" i="1" s="1"/>
  <c r="BH132" i="1"/>
  <c r="BJ132" i="1" s="1"/>
  <c r="BH116" i="1"/>
  <c r="BJ116" i="1" s="1"/>
  <c r="BH108" i="1"/>
  <c r="BJ108" i="1" s="1"/>
  <c r="BH106" i="1"/>
  <c r="BJ106" i="1" s="1"/>
  <c r="BH101" i="1"/>
  <c r="BJ101" i="1" s="1"/>
  <c r="BH81" i="1"/>
  <c r="BJ81" i="1" s="1"/>
  <c r="BJ190" i="1"/>
  <c r="BH83" i="1"/>
  <c r="BJ83" i="1" s="1"/>
  <c r="BI612" i="1"/>
  <c r="BH612" i="1"/>
  <c r="BI596" i="1"/>
  <c r="BH596" i="1"/>
  <c r="BJ596" i="1" s="1"/>
  <c r="BI580" i="1"/>
  <c r="BH580" i="1"/>
  <c r="BI564" i="1"/>
  <c r="BH564" i="1"/>
  <c r="BJ564" i="1" s="1"/>
  <c r="BI548" i="1"/>
  <c r="BH548" i="1"/>
  <c r="BI532" i="1"/>
  <c r="BH532" i="1"/>
  <c r="BJ532" i="1" s="1"/>
  <c r="BI516" i="1"/>
  <c r="BH516" i="1"/>
  <c r="BI513" i="1"/>
  <c r="BH513" i="1"/>
  <c r="BJ513" i="1" s="1"/>
  <c r="BH712" i="1"/>
  <c r="BI712" i="1"/>
  <c r="BH710" i="1"/>
  <c r="BI710" i="1"/>
  <c r="BH708" i="1"/>
  <c r="BI708" i="1"/>
  <c r="BH706" i="1"/>
  <c r="BI706" i="1"/>
  <c r="BH704" i="1"/>
  <c r="BI704" i="1"/>
  <c r="BH702" i="1"/>
  <c r="BI702" i="1"/>
  <c r="BH700" i="1"/>
  <c r="BI700" i="1"/>
  <c r="BH698" i="1"/>
  <c r="BI698" i="1"/>
  <c r="BH696" i="1"/>
  <c r="BI696" i="1"/>
  <c r="BH694" i="1"/>
  <c r="BI694" i="1"/>
  <c r="BH692" i="1"/>
  <c r="BI692" i="1"/>
  <c r="BH690" i="1"/>
  <c r="BI690" i="1"/>
  <c r="BH688" i="1"/>
  <c r="BI688" i="1"/>
  <c r="BH686" i="1"/>
  <c r="BI686" i="1"/>
  <c r="BH684" i="1"/>
  <c r="BI684" i="1"/>
  <c r="BH682" i="1"/>
  <c r="BI682" i="1"/>
  <c r="BH680" i="1"/>
  <c r="BI680" i="1"/>
  <c r="BH678" i="1"/>
  <c r="BI678" i="1"/>
  <c r="BH676" i="1"/>
  <c r="BI676" i="1"/>
  <c r="BH674" i="1"/>
  <c r="BI674" i="1"/>
  <c r="BH672" i="1"/>
  <c r="BI672" i="1"/>
  <c r="BH670" i="1"/>
  <c r="BI670" i="1"/>
  <c r="BH668" i="1"/>
  <c r="BI668" i="1"/>
  <c r="BH666" i="1"/>
  <c r="BI666" i="1"/>
  <c r="BH664" i="1"/>
  <c r="BI664" i="1"/>
  <c r="BH662" i="1"/>
  <c r="BI662" i="1"/>
  <c r="BH660" i="1"/>
  <c r="BI660" i="1"/>
  <c r="BH658" i="1"/>
  <c r="BI658" i="1"/>
  <c r="BH656" i="1"/>
  <c r="BI656" i="1"/>
  <c r="BH654" i="1"/>
  <c r="BI654" i="1"/>
  <c r="BH652" i="1"/>
  <c r="BI652" i="1"/>
  <c r="BH650" i="1"/>
  <c r="BI650" i="1"/>
  <c r="BH648" i="1"/>
  <c r="BI648" i="1"/>
  <c r="BH646" i="1"/>
  <c r="BI646" i="1"/>
  <c r="BH644" i="1"/>
  <c r="BI644" i="1"/>
  <c r="BH642" i="1"/>
  <c r="BI642" i="1"/>
  <c r="BH640" i="1"/>
  <c r="BI640" i="1"/>
  <c r="BH638" i="1"/>
  <c r="BI638" i="1"/>
  <c r="BH636" i="1"/>
  <c r="BI636" i="1"/>
  <c r="BH634" i="1"/>
  <c r="BI634" i="1"/>
  <c r="BH632" i="1"/>
  <c r="BI632" i="1"/>
  <c r="BH630" i="1"/>
  <c r="BI630" i="1"/>
  <c r="BH628" i="1"/>
  <c r="BI628" i="1"/>
  <c r="BH626" i="1"/>
  <c r="BI626" i="1"/>
  <c r="BH624" i="1"/>
  <c r="BI624" i="1"/>
  <c r="BH622" i="1"/>
  <c r="BI622" i="1"/>
  <c r="BH620" i="1"/>
  <c r="BI620" i="1"/>
  <c r="BH618" i="1"/>
  <c r="BI618" i="1"/>
  <c r="BI604" i="1"/>
  <c r="BH604" i="1"/>
  <c r="BI588" i="1"/>
  <c r="BH588" i="1"/>
  <c r="BJ588" i="1" s="1"/>
  <c r="BI572" i="1"/>
  <c r="BH572" i="1"/>
  <c r="BI556" i="1"/>
  <c r="BH556" i="1"/>
  <c r="BJ556" i="1" s="1"/>
  <c r="BI540" i="1"/>
  <c r="BH540" i="1"/>
  <c r="BI524" i="1"/>
  <c r="BH524" i="1"/>
  <c r="BJ524" i="1" s="1"/>
  <c r="BH977" i="1"/>
  <c r="BJ977" i="1" s="1"/>
  <c r="BH973" i="1"/>
  <c r="BJ973" i="1" s="1"/>
  <c r="BH969" i="1"/>
  <c r="BJ969" i="1" s="1"/>
  <c r="BH965" i="1"/>
  <c r="BJ965" i="1" s="1"/>
  <c r="BH961" i="1"/>
  <c r="BJ961" i="1" s="1"/>
  <c r="BH957" i="1"/>
  <c r="BJ957" i="1" s="1"/>
  <c r="BH953" i="1"/>
  <c r="BJ953" i="1" s="1"/>
  <c r="BH949" i="1"/>
  <c r="BJ949" i="1" s="1"/>
  <c r="BH945" i="1"/>
  <c r="BJ945" i="1" s="1"/>
  <c r="BH941" i="1"/>
  <c r="BJ941" i="1" s="1"/>
  <c r="BH937" i="1"/>
  <c r="BJ937" i="1" s="1"/>
  <c r="BH933" i="1"/>
  <c r="BJ933" i="1" s="1"/>
  <c r="BH929" i="1"/>
  <c r="BJ929" i="1" s="1"/>
  <c r="BH925" i="1"/>
  <c r="BJ925" i="1" s="1"/>
  <c r="BH921" i="1"/>
  <c r="BJ921" i="1" s="1"/>
  <c r="BH917" i="1"/>
  <c r="BJ917" i="1" s="1"/>
  <c r="BH913" i="1"/>
  <c r="BJ913" i="1" s="1"/>
  <c r="BH909" i="1"/>
  <c r="BJ909" i="1" s="1"/>
  <c r="BH905" i="1"/>
  <c r="BJ905" i="1" s="1"/>
  <c r="BH901" i="1"/>
  <c r="BJ901" i="1" s="1"/>
  <c r="BH897" i="1"/>
  <c r="BJ897" i="1" s="1"/>
  <c r="BH893" i="1"/>
  <c r="BJ893" i="1" s="1"/>
  <c r="BH889" i="1"/>
  <c r="BJ889" i="1" s="1"/>
  <c r="BH885" i="1"/>
  <c r="BJ885" i="1" s="1"/>
  <c r="BH881" i="1"/>
  <c r="BJ881" i="1" s="1"/>
  <c r="BH877" i="1"/>
  <c r="BJ877" i="1" s="1"/>
  <c r="BH873" i="1"/>
  <c r="BJ873" i="1" s="1"/>
  <c r="BH869" i="1"/>
  <c r="BJ869" i="1" s="1"/>
  <c r="BH865" i="1"/>
  <c r="BJ865" i="1" s="1"/>
  <c r="BH861" i="1"/>
  <c r="BJ861" i="1" s="1"/>
  <c r="BH857" i="1"/>
  <c r="BJ857" i="1" s="1"/>
  <c r="BH853" i="1"/>
  <c r="BJ853" i="1" s="1"/>
  <c r="BH849" i="1"/>
  <c r="BJ849" i="1" s="1"/>
  <c r="BH845" i="1"/>
  <c r="BJ845" i="1" s="1"/>
  <c r="BH841" i="1"/>
  <c r="BJ841" i="1" s="1"/>
  <c r="BH837" i="1"/>
  <c r="BJ837" i="1" s="1"/>
  <c r="BH833" i="1"/>
  <c r="BJ833" i="1" s="1"/>
  <c r="BH829" i="1"/>
  <c r="BJ829" i="1" s="1"/>
  <c r="BH825" i="1"/>
  <c r="BJ825" i="1" s="1"/>
  <c r="BH821" i="1"/>
  <c r="BJ821" i="1" s="1"/>
  <c r="BH817" i="1"/>
  <c r="BJ817" i="1" s="1"/>
  <c r="BH813" i="1"/>
  <c r="BJ813" i="1" s="1"/>
  <c r="BH809" i="1"/>
  <c r="BJ809" i="1" s="1"/>
  <c r="BH805" i="1"/>
  <c r="BJ805" i="1" s="1"/>
  <c r="BH801" i="1"/>
  <c r="BJ801" i="1" s="1"/>
  <c r="BH797" i="1"/>
  <c r="BJ797" i="1" s="1"/>
  <c r="BH793" i="1"/>
  <c r="BJ793" i="1" s="1"/>
  <c r="BH789" i="1"/>
  <c r="BJ789" i="1" s="1"/>
  <c r="BH785" i="1"/>
  <c r="BJ785" i="1" s="1"/>
  <c r="BH781" i="1"/>
  <c r="BJ781" i="1" s="1"/>
  <c r="BH777" i="1"/>
  <c r="BJ777" i="1" s="1"/>
  <c r="BH773" i="1"/>
  <c r="BJ773" i="1" s="1"/>
  <c r="BH769" i="1"/>
  <c r="BJ769" i="1" s="1"/>
  <c r="BH765" i="1"/>
  <c r="BJ765" i="1" s="1"/>
  <c r="BH761" i="1"/>
  <c r="BJ761" i="1" s="1"/>
  <c r="BH757" i="1"/>
  <c r="BJ757" i="1" s="1"/>
  <c r="BH753" i="1"/>
  <c r="BJ753" i="1" s="1"/>
  <c r="BH749" i="1"/>
  <c r="BJ749" i="1" s="1"/>
  <c r="BH745" i="1"/>
  <c r="BJ745" i="1" s="1"/>
  <c r="BH741" i="1"/>
  <c r="BJ741" i="1" s="1"/>
  <c r="BH737" i="1"/>
  <c r="BJ737" i="1" s="1"/>
  <c r="BH733" i="1"/>
  <c r="BJ733" i="1" s="1"/>
  <c r="BH729" i="1"/>
  <c r="BJ729" i="1" s="1"/>
  <c r="BH725" i="1"/>
  <c r="BJ725" i="1" s="1"/>
  <c r="BH721" i="1"/>
  <c r="BJ721" i="1" s="1"/>
  <c r="BH717" i="1"/>
  <c r="BJ717" i="1" s="1"/>
  <c r="BH713" i="1"/>
  <c r="BJ713" i="1" s="1"/>
  <c r="BI608" i="1"/>
  <c r="BH608" i="1"/>
  <c r="BI600" i="1"/>
  <c r="BH600" i="1"/>
  <c r="BI592" i="1"/>
  <c r="BH592" i="1"/>
  <c r="BI584" i="1"/>
  <c r="BH584" i="1"/>
  <c r="BI576" i="1"/>
  <c r="BH576" i="1"/>
  <c r="BI568" i="1"/>
  <c r="BH568" i="1"/>
  <c r="BI560" i="1"/>
  <c r="BH560" i="1"/>
  <c r="BI552" i="1"/>
  <c r="BH552" i="1"/>
  <c r="BI544" i="1"/>
  <c r="BH544" i="1"/>
  <c r="BI536" i="1"/>
  <c r="BH536" i="1"/>
  <c r="BI528" i="1"/>
  <c r="BH528" i="1"/>
  <c r="BI520" i="1"/>
  <c r="BH520" i="1"/>
  <c r="BH978" i="1"/>
  <c r="BJ978" i="1" s="1"/>
  <c r="BH974" i="1"/>
  <c r="BJ974" i="1" s="1"/>
  <c r="BH970" i="1"/>
  <c r="BJ970" i="1" s="1"/>
  <c r="BH966" i="1"/>
  <c r="BJ966" i="1" s="1"/>
  <c r="BH962" i="1"/>
  <c r="BJ962" i="1" s="1"/>
  <c r="BH958" i="1"/>
  <c r="BJ958" i="1" s="1"/>
  <c r="BH954" i="1"/>
  <c r="BJ954" i="1" s="1"/>
  <c r="BH950" i="1"/>
  <c r="BJ950" i="1" s="1"/>
  <c r="BH946" i="1"/>
  <c r="BJ946" i="1" s="1"/>
  <c r="BH942" i="1"/>
  <c r="BJ942" i="1" s="1"/>
  <c r="BH938" i="1"/>
  <c r="BJ938" i="1" s="1"/>
  <c r="BH934" i="1"/>
  <c r="BJ934" i="1" s="1"/>
  <c r="BH930" i="1"/>
  <c r="BJ930" i="1" s="1"/>
  <c r="BH926" i="1"/>
  <c r="BJ926" i="1" s="1"/>
  <c r="BH922" i="1"/>
  <c r="BJ922" i="1" s="1"/>
  <c r="BH918" i="1"/>
  <c r="BJ918" i="1" s="1"/>
  <c r="BH914" i="1"/>
  <c r="BJ914" i="1" s="1"/>
  <c r="BH910" i="1"/>
  <c r="BJ910" i="1" s="1"/>
  <c r="BH906" i="1"/>
  <c r="BJ906" i="1" s="1"/>
  <c r="BH902" i="1"/>
  <c r="BJ902" i="1" s="1"/>
  <c r="BH898" i="1"/>
  <c r="BJ898" i="1" s="1"/>
  <c r="BH894" i="1"/>
  <c r="BJ894" i="1" s="1"/>
  <c r="BH890" i="1"/>
  <c r="BJ890" i="1" s="1"/>
  <c r="BH886" i="1"/>
  <c r="BJ886" i="1" s="1"/>
  <c r="BH882" i="1"/>
  <c r="BJ882" i="1" s="1"/>
  <c r="BH878" i="1"/>
  <c r="BJ878" i="1" s="1"/>
  <c r="BH874" i="1"/>
  <c r="BJ874" i="1" s="1"/>
  <c r="BH870" i="1"/>
  <c r="BJ870" i="1" s="1"/>
  <c r="BH866" i="1"/>
  <c r="BJ866" i="1" s="1"/>
  <c r="BH862" i="1"/>
  <c r="BJ862" i="1" s="1"/>
  <c r="BH858" i="1"/>
  <c r="BJ858" i="1" s="1"/>
  <c r="BH854" i="1"/>
  <c r="BJ854" i="1" s="1"/>
  <c r="BH850" i="1"/>
  <c r="BJ850" i="1" s="1"/>
  <c r="BH846" i="1"/>
  <c r="BJ846" i="1" s="1"/>
  <c r="BH842" i="1"/>
  <c r="BJ842" i="1" s="1"/>
  <c r="BH838" i="1"/>
  <c r="BJ838" i="1" s="1"/>
  <c r="BH834" i="1"/>
  <c r="BJ834" i="1" s="1"/>
  <c r="BH830" i="1"/>
  <c r="BJ830" i="1" s="1"/>
  <c r="BH826" i="1"/>
  <c r="BJ826" i="1" s="1"/>
  <c r="BH822" i="1"/>
  <c r="BJ822" i="1" s="1"/>
  <c r="BH818" i="1"/>
  <c r="BJ818" i="1" s="1"/>
  <c r="BH814" i="1"/>
  <c r="BJ814" i="1" s="1"/>
  <c r="BH810" i="1"/>
  <c r="BJ810" i="1" s="1"/>
  <c r="BH806" i="1"/>
  <c r="BJ806" i="1" s="1"/>
  <c r="BH802" i="1"/>
  <c r="BJ802" i="1" s="1"/>
  <c r="BH798" i="1"/>
  <c r="BJ798" i="1" s="1"/>
  <c r="BH794" i="1"/>
  <c r="BJ794" i="1" s="1"/>
  <c r="BH790" i="1"/>
  <c r="BJ790" i="1" s="1"/>
  <c r="BH786" i="1"/>
  <c r="BJ786" i="1" s="1"/>
  <c r="BH782" i="1"/>
  <c r="BJ782" i="1" s="1"/>
  <c r="BH778" i="1"/>
  <c r="BJ778" i="1" s="1"/>
  <c r="BH774" i="1"/>
  <c r="BJ774" i="1" s="1"/>
  <c r="BH770" i="1"/>
  <c r="BJ770" i="1" s="1"/>
  <c r="BH766" i="1"/>
  <c r="BJ766" i="1" s="1"/>
  <c r="BH762" i="1"/>
  <c r="BJ762" i="1" s="1"/>
  <c r="BH758" i="1"/>
  <c r="BJ758" i="1" s="1"/>
  <c r="BH754" i="1"/>
  <c r="BJ754" i="1" s="1"/>
  <c r="BH750" i="1"/>
  <c r="BJ750" i="1" s="1"/>
  <c r="BH746" i="1"/>
  <c r="BJ746" i="1" s="1"/>
  <c r="BH742" i="1"/>
  <c r="BJ742" i="1" s="1"/>
  <c r="BH738" i="1"/>
  <c r="BJ738" i="1" s="1"/>
  <c r="BH734" i="1"/>
  <c r="BJ734" i="1" s="1"/>
  <c r="BH730" i="1"/>
  <c r="BJ730" i="1" s="1"/>
  <c r="BH726" i="1"/>
  <c r="BJ726" i="1" s="1"/>
  <c r="BH722" i="1"/>
  <c r="BJ722" i="1" s="1"/>
  <c r="BH718" i="1"/>
  <c r="BJ718" i="1" s="1"/>
  <c r="BH714" i="1"/>
  <c r="BJ714" i="1" s="1"/>
  <c r="BH711" i="1"/>
  <c r="BI711" i="1"/>
  <c r="BH709" i="1"/>
  <c r="BI709" i="1"/>
  <c r="BH707" i="1"/>
  <c r="BI707" i="1"/>
  <c r="BH705" i="1"/>
  <c r="BI705" i="1"/>
  <c r="BH703" i="1"/>
  <c r="BI703" i="1"/>
  <c r="BH701" i="1"/>
  <c r="BI701" i="1"/>
  <c r="BH699" i="1"/>
  <c r="BI699" i="1"/>
  <c r="BH697" i="1"/>
  <c r="BI697" i="1"/>
  <c r="BH695" i="1"/>
  <c r="BI695" i="1"/>
  <c r="BH693" i="1"/>
  <c r="BI693" i="1"/>
  <c r="BH691" i="1"/>
  <c r="BI691" i="1"/>
  <c r="BH689" i="1"/>
  <c r="BI689" i="1"/>
  <c r="BH687" i="1"/>
  <c r="BI687" i="1"/>
  <c r="BH685" i="1"/>
  <c r="BI685" i="1"/>
  <c r="BH683" i="1"/>
  <c r="BI683" i="1"/>
  <c r="BH681" i="1"/>
  <c r="BI681" i="1"/>
  <c r="BH679" i="1"/>
  <c r="BI679" i="1"/>
  <c r="BH677" i="1"/>
  <c r="BI677" i="1"/>
  <c r="BH675" i="1"/>
  <c r="BI675" i="1"/>
  <c r="BH673" i="1"/>
  <c r="BI673" i="1"/>
  <c r="BH671" i="1"/>
  <c r="BI671" i="1"/>
  <c r="BH669" i="1"/>
  <c r="BI669" i="1"/>
  <c r="BH667" i="1"/>
  <c r="BI667" i="1"/>
  <c r="BH665" i="1"/>
  <c r="BI665" i="1"/>
  <c r="BH663" i="1"/>
  <c r="BI663" i="1"/>
  <c r="BH661" i="1"/>
  <c r="BI661" i="1"/>
  <c r="BH659" i="1"/>
  <c r="BI659" i="1"/>
  <c r="BH657" i="1"/>
  <c r="BI657" i="1"/>
  <c r="BH655" i="1"/>
  <c r="BI655" i="1"/>
  <c r="BH653" i="1"/>
  <c r="BI653" i="1"/>
  <c r="BH651" i="1"/>
  <c r="BI651" i="1"/>
  <c r="BH649" i="1"/>
  <c r="BI649" i="1"/>
  <c r="BH647" i="1"/>
  <c r="BI647" i="1"/>
  <c r="BH645" i="1"/>
  <c r="BI645" i="1"/>
  <c r="BH643" i="1"/>
  <c r="BI643" i="1"/>
  <c r="BH641" i="1"/>
  <c r="BI641" i="1"/>
  <c r="BH639" i="1"/>
  <c r="BI639" i="1"/>
  <c r="BH637" i="1"/>
  <c r="BI637" i="1"/>
  <c r="BH635" i="1"/>
  <c r="BI635" i="1"/>
  <c r="BH633" i="1"/>
  <c r="BI633" i="1"/>
  <c r="BH631" i="1"/>
  <c r="BI631" i="1"/>
  <c r="BH629" i="1"/>
  <c r="BI629" i="1"/>
  <c r="BH627" i="1"/>
  <c r="BI627" i="1"/>
  <c r="BH625" i="1"/>
  <c r="BI625" i="1"/>
  <c r="BH623" i="1"/>
  <c r="BI623" i="1"/>
  <c r="BH621" i="1"/>
  <c r="BI621" i="1"/>
  <c r="BH619" i="1"/>
  <c r="BI619" i="1"/>
  <c r="BI500" i="1"/>
  <c r="BH500" i="1"/>
  <c r="BI492" i="1"/>
  <c r="BH492" i="1"/>
  <c r="BJ492" i="1" s="1"/>
  <c r="BI484" i="1"/>
  <c r="BH484" i="1"/>
  <c r="BI472" i="1"/>
  <c r="BH472" i="1"/>
  <c r="BJ472" i="1" s="1"/>
  <c r="BI456" i="1"/>
  <c r="BH456" i="1"/>
  <c r="BI440" i="1"/>
  <c r="BH440" i="1"/>
  <c r="BJ440" i="1" s="1"/>
  <c r="BI424" i="1"/>
  <c r="BH424" i="1"/>
  <c r="BI408" i="1"/>
  <c r="BH408" i="1"/>
  <c r="BJ408" i="1" s="1"/>
  <c r="BI392" i="1"/>
  <c r="BH392" i="1"/>
  <c r="BI381" i="1"/>
  <c r="BH381" i="1"/>
  <c r="BJ381" i="1" s="1"/>
  <c r="BI365" i="1"/>
  <c r="BH365" i="1"/>
  <c r="BI344" i="1"/>
  <c r="BH344" i="1"/>
  <c r="BJ344" i="1" s="1"/>
  <c r="BI336" i="1"/>
  <c r="BH336" i="1"/>
  <c r="BI328" i="1"/>
  <c r="BH328" i="1"/>
  <c r="BJ328" i="1" s="1"/>
  <c r="BI508" i="1"/>
  <c r="BH508" i="1"/>
  <c r="BI617" i="1"/>
  <c r="BJ617" i="1" s="1"/>
  <c r="BI616" i="1"/>
  <c r="BJ616" i="1" s="1"/>
  <c r="BI615" i="1"/>
  <c r="BJ615" i="1" s="1"/>
  <c r="BH614" i="1"/>
  <c r="BJ614" i="1" s="1"/>
  <c r="BH610" i="1"/>
  <c r="BJ610" i="1" s="1"/>
  <c r="BH606" i="1"/>
  <c r="BJ606" i="1" s="1"/>
  <c r="BH602" i="1"/>
  <c r="BJ602" i="1" s="1"/>
  <c r="BH598" i="1"/>
  <c r="BJ598" i="1" s="1"/>
  <c r="BH594" i="1"/>
  <c r="BJ594" i="1" s="1"/>
  <c r="BH590" i="1"/>
  <c r="BJ590" i="1" s="1"/>
  <c r="BH586" i="1"/>
  <c r="BJ586" i="1" s="1"/>
  <c r="BH582" i="1"/>
  <c r="BJ582" i="1" s="1"/>
  <c r="BH578" i="1"/>
  <c r="BJ578" i="1" s="1"/>
  <c r="BH574" i="1"/>
  <c r="BJ574" i="1" s="1"/>
  <c r="BH570" i="1"/>
  <c r="BJ570" i="1" s="1"/>
  <c r="BH566" i="1"/>
  <c r="BJ566" i="1" s="1"/>
  <c r="BH562" i="1"/>
  <c r="BJ562" i="1" s="1"/>
  <c r="BH558" i="1"/>
  <c r="BJ558" i="1" s="1"/>
  <c r="BH554" i="1"/>
  <c r="BJ554" i="1" s="1"/>
  <c r="BH550" i="1"/>
  <c r="BJ550" i="1" s="1"/>
  <c r="BH546" i="1"/>
  <c r="BJ546" i="1" s="1"/>
  <c r="BH542" i="1"/>
  <c r="BJ542" i="1" s="1"/>
  <c r="BH538" i="1"/>
  <c r="BJ538" i="1" s="1"/>
  <c r="BH534" i="1"/>
  <c r="BJ534" i="1" s="1"/>
  <c r="BH530" i="1"/>
  <c r="BJ530" i="1" s="1"/>
  <c r="BH526" i="1"/>
  <c r="BJ526" i="1" s="1"/>
  <c r="BH522" i="1"/>
  <c r="BJ522" i="1" s="1"/>
  <c r="BH518" i="1"/>
  <c r="BJ518" i="1" s="1"/>
  <c r="BH514" i="1"/>
  <c r="BJ514" i="1" s="1"/>
  <c r="BH509" i="1"/>
  <c r="BJ509" i="1" s="1"/>
  <c r="BH506" i="1"/>
  <c r="BJ506" i="1" s="1"/>
  <c r="BH501" i="1"/>
  <c r="BJ501" i="1" s="1"/>
  <c r="BH498" i="1"/>
  <c r="BJ498" i="1" s="1"/>
  <c r="BH493" i="1"/>
  <c r="BJ493" i="1" s="1"/>
  <c r="BH490" i="1"/>
  <c r="BJ490" i="1" s="1"/>
  <c r="BH485" i="1"/>
  <c r="BJ485" i="1" s="1"/>
  <c r="BH482" i="1"/>
  <c r="BJ482" i="1" s="1"/>
  <c r="BH477" i="1"/>
  <c r="BJ477" i="1" s="1"/>
  <c r="BI468" i="1"/>
  <c r="BH468" i="1"/>
  <c r="BH461" i="1"/>
  <c r="BJ461" i="1" s="1"/>
  <c r="BI452" i="1"/>
  <c r="BH452" i="1"/>
  <c r="BH445" i="1"/>
  <c r="BJ445" i="1" s="1"/>
  <c r="BI436" i="1"/>
  <c r="BH436" i="1"/>
  <c r="BJ436" i="1" s="1"/>
  <c r="BH429" i="1"/>
  <c r="BJ429" i="1" s="1"/>
  <c r="BI420" i="1"/>
  <c r="BH420" i="1"/>
  <c r="BH413" i="1"/>
  <c r="BJ413" i="1" s="1"/>
  <c r="BI404" i="1"/>
  <c r="BH404" i="1"/>
  <c r="BH397" i="1"/>
  <c r="BJ397" i="1" s="1"/>
  <c r="BI385" i="1"/>
  <c r="BH385" i="1"/>
  <c r="BI369" i="1"/>
  <c r="BH369" i="1"/>
  <c r="BJ353" i="1"/>
  <c r="BI346" i="1"/>
  <c r="BH346" i="1"/>
  <c r="BI338" i="1"/>
  <c r="BH338" i="1"/>
  <c r="BJ338" i="1" s="1"/>
  <c r="BI330" i="1"/>
  <c r="BH330" i="1"/>
  <c r="BH611" i="1"/>
  <c r="BJ611" i="1" s="1"/>
  <c r="BH607" i="1"/>
  <c r="BJ607" i="1" s="1"/>
  <c r="BH603" i="1"/>
  <c r="BJ603" i="1" s="1"/>
  <c r="BH599" i="1"/>
  <c r="BJ599" i="1" s="1"/>
  <c r="BH595" i="1"/>
  <c r="BJ595" i="1" s="1"/>
  <c r="BH591" i="1"/>
  <c r="BJ591" i="1" s="1"/>
  <c r="BH587" i="1"/>
  <c r="BJ587" i="1" s="1"/>
  <c r="BH583" i="1"/>
  <c r="BJ583" i="1" s="1"/>
  <c r="BH579" i="1"/>
  <c r="BJ579" i="1" s="1"/>
  <c r="BH575" i="1"/>
  <c r="BJ575" i="1" s="1"/>
  <c r="BH571" i="1"/>
  <c r="BJ571" i="1" s="1"/>
  <c r="BH567" i="1"/>
  <c r="BJ567" i="1" s="1"/>
  <c r="BH563" i="1"/>
  <c r="BJ563" i="1" s="1"/>
  <c r="BH559" i="1"/>
  <c r="BJ559" i="1" s="1"/>
  <c r="BH555" i="1"/>
  <c r="BJ555" i="1" s="1"/>
  <c r="BH551" i="1"/>
  <c r="BJ551" i="1" s="1"/>
  <c r="BH547" i="1"/>
  <c r="BJ547" i="1" s="1"/>
  <c r="BH543" i="1"/>
  <c r="BJ543" i="1" s="1"/>
  <c r="BH539" i="1"/>
  <c r="BJ539" i="1" s="1"/>
  <c r="BH535" i="1"/>
  <c r="BJ535" i="1" s="1"/>
  <c r="BH531" i="1"/>
  <c r="BJ531" i="1" s="1"/>
  <c r="BH527" i="1"/>
  <c r="BJ527" i="1" s="1"/>
  <c r="BH523" i="1"/>
  <c r="BJ523" i="1" s="1"/>
  <c r="BH519" i="1"/>
  <c r="BJ519" i="1" s="1"/>
  <c r="BH515" i="1"/>
  <c r="BJ515" i="1" s="1"/>
  <c r="BI512" i="1"/>
  <c r="BH512" i="1"/>
  <c r="BI504" i="1"/>
  <c r="BH504" i="1"/>
  <c r="BI496" i="1"/>
  <c r="BH496" i="1"/>
  <c r="BI488" i="1"/>
  <c r="BH488" i="1"/>
  <c r="BI480" i="1"/>
  <c r="BH480" i="1"/>
  <c r="BH473" i="1"/>
  <c r="BJ473" i="1" s="1"/>
  <c r="BI464" i="1"/>
  <c r="BH464" i="1"/>
  <c r="BJ464" i="1" s="1"/>
  <c r="BH457" i="1"/>
  <c r="BJ457" i="1" s="1"/>
  <c r="BI448" i="1"/>
  <c r="BH448" i="1"/>
  <c r="BH441" i="1"/>
  <c r="BJ441" i="1" s="1"/>
  <c r="BI432" i="1"/>
  <c r="BH432" i="1"/>
  <c r="BH425" i="1"/>
  <c r="BJ425" i="1" s="1"/>
  <c r="BI416" i="1"/>
  <c r="BH416" i="1"/>
  <c r="BH409" i="1"/>
  <c r="BJ409" i="1" s="1"/>
  <c r="BI400" i="1"/>
  <c r="BH400" i="1"/>
  <c r="BJ400" i="1" s="1"/>
  <c r="BH393" i="1"/>
  <c r="BJ393" i="1" s="1"/>
  <c r="BI389" i="1"/>
  <c r="BH389" i="1"/>
  <c r="BI373" i="1"/>
  <c r="BH373" i="1"/>
  <c r="BI357" i="1"/>
  <c r="BH357" i="1"/>
  <c r="BJ349" i="1"/>
  <c r="BI340" i="1"/>
  <c r="BH340" i="1"/>
  <c r="BI332" i="1"/>
  <c r="BH332" i="1"/>
  <c r="BJ332" i="1" s="1"/>
  <c r="BH510" i="1"/>
  <c r="BJ510" i="1" s="1"/>
  <c r="BH505" i="1"/>
  <c r="BJ505" i="1" s="1"/>
  <c r="BH502" i="1"/>
  <c r="BJ502" i="1" s="1"/>
  <c r="BH497" i="1"/>
  <c r="BJ497" i="1" s="1"/>
  <c r="BH494" i="1"/>
  <c r="BJ494" i="1" s="1"/>
  <c r="BH489" i="1"/>
  <c r="BJ489" i="1" s="1"/>
  <c r="BH486" i="1"/>
  <c r="BJ486" i="1" s="1"/>
  <c r="BH481" i="1"/>
  <c r="BJ481" i="1" s="1"/>
  <c r="BI476" i="1"/>
  <c r="BH476" i="1"/>
  <c r="BH469" i="1"/>
  <c r="BJ469" i="1" s="1"/>
  <c r="BI460" i="1"/>
  <c r="BH460" i="1"/>
  <c r="BH453" i="1"/>
  <c r="BJ453" i="1" s="1"/>
  <c r="BI444" i="1"/>
  <c r="BH444" i="1"/>
  <c r="BJ444" i="1" s="1"/>
  <c r="BH437" i="1"/>
  <c r="BJ437" i="1" s="1"/>
  <c r="BI428" i="1"/>
  <c r="BH428" i="1"/>
  <c r="BH421" i="1"/>
  <c r="BJ421" i="1" s="1"/>
  <c r="BI412" i="1"/>
  <c r="BH412" i="1"/>
  <c r="BH405" i="1"/>
  <c r="BJ405" i="1" s="1"/>
  <c r="BI396" i="1"/>
  <c r="BH396" i="1"/>
  <c r="BI377" i="1"/>
  <c r="BH377" i="1"/>
  <c r="BI361" i="1"/>
  <c r="BH361" i="1"/>
  <c r="BI342" i="1"/>
  <c r="BH342" i="1"/>
  <c r="BI334" i="1"/>
  <c r="BH334" i="1"/>
  <c r="BI326" i="1"/>
  <c r="BH326" i="1"/>
  <c r="BJ204" i="1"/>
  <c r="BH388" i="1"/>
  <c r="BJ388" i="1" s="1"/>
  <c r="BH384" i="1"/>
  <c r="BJ384" i="1" s="1"/>
  <c r="BH380" i="1"/>
  <c r="BJ380" i="1" s="1"/>
  <c r="BH376" i="1"/>
  <c r="BJ376" i="1" s="1"/>
  <c r="BH372" i="1"/>
  <c r="BJ372" i="1" s="1"/>
  <c r="BH368" i="1"/>
  <c r="BJ368" i="1" s="1"/>
  <c r="BH364" i="1"/>
  <c r="BJ364" i="1" s="1"/>
  <c r="BH360" i="1"/>
  <c r="BJ360" i="1" s="1"/>
  <c r="BH356" i="1"/>
  <c r="BJ356" i="1" s="1"/>
  <c r="BI324" i="1"/>
  <c r="BH324" i="1"/>
  <c r="BI322" i="1"/>
  <c r="BH322" i="1"/>
  <c r="BI320" i="1"/>
  <c r="BH320" i="1"/>
  <c r="BI318" i="1"/>
  <c r="BH318" i="1"/>
  <c r="BI316" i="1"/>
  <c r="BH316" i="1"/>
  <c r="BI314" i="1"/>
  <c r="BH314" i="1"/>
  <c r="BI312" i="1"/>
  <c r="BH312" i="1"/>
  <c r="BI310" i="1"/>
  <c r="BH310" i="1"/>
  <c r="BI308" i="1"/>
  <c r="BH308" i="1"/>
  <c r="BI306" i="1"/>
  <c r="BH306" i="1"/>
  <c r="BI304" i="1"/>
  <c r="BH304" i="1"/>
  <c r="BI302" i="1"/>
  <c r="BH302" i="1"/>
  <c r="BI300" i="1"/>
  <c r="BH300" i="1"/>
  <c r="BI298" i="1"/>
  <c r="BH298" i="1"/>
  <c r="BI296" i="1"/>
  <c r="BH296" i="1"/>
  <c r="BI294" i="1"/>
  <c r="BH294" i="1"/>
  <c r="BI292" i="1"/>
  <c r="BH292" i="1"/>
  <c r="BI290" i="1"/>
  <c r="BH290" i="1"/>
  <c r="BI288" i="1"/>
  <c r="BH288" i="1"/>
  <c r="BI286" i="1"/>
  <c r="BH286" i="1"/>
  <c r="BI284" i="1"/>
  <c r="BH284" i="1"/>
  <c r="BI282" i="1"/>
  <c r="BH282" i="1"/>
  <c r="BI280" i="1"/>
  <c r="BH280" i="1"/>
  <c r="BI278" i="1"/>
  <c r="BH278" i="1"/>
  <c r="BI276" i="1"/>
  <c r="BH276" i="1"/>
  <c r="BI274" i="1"/>
  <c r="BH274" i="1"/>
  <c r="BI272" i="1"/>
  <c r="BH272" i="1"/>
  <c r="BI270" i="1"/>
  <c r="BH270" i="1"/>
  <c r="BI268" i="1"/>
  <c r="BH268" i="1"/>
  <c r="BI266" i="1"/>
  <c r="BH266" i="1"/>
  <c r="BI264" i="1"/>
  <c r="BH264" i="1"/>
  <c r="BI262" i="1"/>
  <c r="BH262" i="1"/>
  <c r="BI260" i="1"/>
  <c r="BH260" i="1"/>
  <c r="BI258" i="1"/>
  <c r="BH258" i="1"/>
  <c r="BI256" i="1"/>
  <c r="BH256" i="1"/>
  <c r="BI254" i="1"/>
  <c r="BH254" i="1"/>
  <c r="BI252" i="1"/>
  <c r="BH252" i="1"/>
  <c r="BI250" i="1"/>
  <c r="BH250" i="1"/>
  <c r="BI248" i="1"/>
  <c r="BH248" i="1"/>
  <c r="BI246" i="1"/>
  <c r="BH246" i="1"/>
  <c r="BI244" i="1"/>
  <c r="BH244" i="1"/>
  <c r="BI242" i="1"/>
  <c r="BH242" i="1"/>
  <c r="BI240" i="1"/>
  <c r="BH240" i="1"/>
  <c r="BI238" i="1"/>
  <c r="BH238" i="1"/>
  <c r="BI236" i="1"/>
  <c r="BH236" i="1"/>
  <c r="BI234" i="1"/>
  <c r="BH234" i="1"/>
  <c r="BI232" i="1"/>
  <c r="BH232" i="1"/>
  <c r="BI230" i="1"/>
  <c r="BH230" i="1"/>
  <c r="BI228" i="1"/>
  <c r="BH228" i="1"/>
  <c r="BI226" i="1"/>
  <c r="BH226" i="1"/>
  <c r="BI224" i="1"/>
  <c r="BH224" i="1"/>
  <c r="BI222" i="1"/>
  <c r="BH222" i="1"/>
  <c r="BI220" i="1"/>
  <c r="BH220" i="1"/>
  <c r="BI218" i="1"/>
  <c r="BH218" i="1"/>
  <c r="BJ206" i="1"/>
  <c r="BI204" i="1"/>
  <c r="BI182" i="1"/>
  <c r="BH182" i="1"/>
  <c r="BI178" i="1"/>
  <c r="BH178" i="1"/>
  <c r="BI174" i="1"/>
  <c r="BH174" i="1"/>
  <c r="BI170" i="1"/>
  <c r="BH170" i="1"/>
  <c r="BI166" i="1"/>
  <c r="BH166" i="1"/>
  <c r="BI162" i="1"/>
  <c r="BH162" i="1"/>
  <c r="BI158" i="1"/>
  <c r="BH158" i="1"/>
  <c r="BI154" i="1"/>
  <c r="BH154" i="1"/>
  <c r="BI150" i="1"/>
  <c r="BH150" i="1"/>
  <c r="BJ202" i="1"/>
  <c r="BI200" i="1"/>
  <c r="BJ200" i="1" s="1"/>
  <c r="BI198" i="1"/>
  <c r="BJ198" i="1" s="1"/>
  <c r="BH196" i="1"/>
  <c r="BI196" i="1"/>
  <c r="BH192" i="1"/>
  <c r="BI192" i="1"/>
  <c r="BH188" i="1"/>
  <c r="BI188" i="1"/>
  <c r="BH184" i="1"/>
  <c r="BI184" i="1"/>
  <c r="BI180" i="1"/>
  <c r="BH180" i="1"/>
  <c r="BJ180" i="1" s="1"/>
  <c r="BI176" i="1"/>
  <c r="BH176" i="1"/>
  <c r="BI172" i="1"/>
  <c r="BH172" i="1"/>
  <c r="BJ172" i="1" s="1"/>
  <c r="BI168" i="1"/>
  <c r="BH168" i="1"/>
  <c r="BI164" i="1"/>
  <c r="BH164" i="1"/>
  <c r="BJ164" i="1" s="1"/>
  <c r="BI160" i="1"/>
  <c r="BH160" i="1"/>
  <c r="BI156" i="1"/>
  <c r="BH156" i="1"/>
  <c r="BJ156" i="1" s="1"/>
  <c r="BI152" i="1"/>
  <c r="BH152" i="1"/>
  <c r="BI148" i="1"/>
  <c r="BH148" i="1"/>
  <c r="BJ148" i="1" s="1"/>
  <c r="BH183" i="1"/>
  <c r="BJ183" i="1" s="1"/>
  <c r="BH181" i="1"/>
  <c r="BJ181" i="1" s="1"/>
  <c r="BH179" i="1"/>
  <c r="BJ179" i="1" s="1"/>
  <c r="BH177" i="1"/>
  <c r="BJ177" i="1" s="1"/>
  <c r="BH175" i="1"/>
  <c r="BJ175" i="1" s="1"/>
  <c r="BH173" i="1"/>
  <c r="BJ173" i="1" s="1"/>
  <c r="BH171" i="1"/>
  <c r="BJ171" i="1" s="1"/>
  <c r="BH169" i="1"/>
  <c r="BJ169" i="1" s="1"/>
  <c r="BH167" i="1"/>
  <c r="BJ167" i="1" s="1"/>
  <c r="BH165" i="1"/>
  <c r="BJ165" i="1" s="1"/>
  <c r="BH163" i="1"/>
  <c r="BJ163" i="1" s="1"/>
  <c r="BH161" i="1"/>
  <c r="BJ161" i="1" s="1"/>
  <c r="BH159" i="1"/>
  <c r="BJ159" i="1" s="1"/>
  <c r="BH157" i="1"/>
  <c r="BJ157" i="1" s="1"/>
  <c r="BH155" i="1"/>
  <c r="BJ155" i="1" s="1"/>
  <c r="BH153" i="1"/>
  <c r="BJ153" i="1" s="1"/>
  <c r="BH151" i="1"/>
  <c r="BJ151" i="1" s="1"/>
  <c r="BH149" i="1"/>
  <c r="BJ149" i="1" s="1"/>
  <c r="BH147" i="1"/>
  <c r="BI147" i="1"/>
  <c r="BI139" i="1"/>
  <c r="BH139" i="1"/>
  <c r="BJ195" i="1"/>
  <c r="BJ191" i="1"/>
  <c r="BJ187" i="1"/>
  <c r="BI143" i="1"/>
  <c r="BH143" i="1"/>
  <c r="BI135" i="1"/>
  <c r="BH135" i="1"/>
  <c r="BI88" i="1"/>
  <c r="BH88" i="1"/>
  <c r="BH71" i="1"/>
  <c r="BI71" i="1"/>
  <c r="BH67" i="1"/>
  <c r="BI67" i="1"/>
  <c r="BH63" i="1"/>
  <c r="BI63" i="1"/>
  <c r="BH59" i="1"/>
  <c r="BI59" i="1"/>
  <c r="BH55" i="1"/>
  <c r="BI55" i="1"/>
  <c r="BH51" i="1"/>
  <c r="BI51" i="1"/>
  <c r="BH47" i="1"/>
  <c r="BI47" i="1"/>
  <c r="BH43" i="1"/>
  <c r="BI43" i="1"/>
  <c r="BH39" i="1"/>
  <c r="BI39" i="1"/>
  <c r="BH35" i="1"/>
  <c r="BI35" i="1"/>
  <c r="BH145" i="1"/>
  <c r="BJ145" i="1" s="1"/>
  <c r="BH141" i="1"/>
  <c r="BJ141" i="1" s="1"/>
  <c r="BH137" i="1"/>
  <c r="BJ137" i="1" s="1"/>
  <c r="BH133" i="1"/>
  <c r="BJ133" i="1" s="1"/>
  <c r="BH129" i="1"/>
  <c r="BJ129" i="1" s="1"/>
  <c r="BH125" i="1"/>
  <c r="BJ125" i="1" s="1"/>
  <c r="BH121" i="1"/>
  <c r="BJ121" i="1" s="1"/>
  <c r="BH117" i="1"/>
  <c r="BJ117" i="1" s="1"/>
  <c r="BH113" i="1"/>
  <c r="BJ113" i="1" s="1"/>
  <c r="BI76" i="1"/>
  <c r="BH76" i="1"/>
  <c r="BH146" i="1"/>
  <c r="BJ146" i="1" s="1"/>
  <c r="BH142" i="1"/>
  <c r="BJ142" i="1" s="1"/>
  <c r="BH138" i="1"/>
  <c r="BJ138" i="1" s="1"/>
  <c r="BH134" i="1"/>
  <c r="BJ134" i="1" s="1"/>
  <c r="BH130" i="1"/>
  <c r="BJ130" i="1" s="1"/>
  <c r="BH126" i="1"/>
  <c r="BJ126" i="1" s="1"/>
  <c r="BH122" i="1"/>
  <c r="BJ122" i="1" s="1"/>
  <c r="BH118" i="1"/>
  <c r="BJ118" i="1" s="1"/>
  <c r="BH114" i="1"/>
  <c r="BJ114" i="1" s="1"/>
  <c r="BH110" i="1"/>
  <c r="BJ110" i="1" s="1"/>
  <c r="BI80" i="1"/>
  <c r="BH80" i="1"/>
  <c r="BH73" i="1"/>
  <c r="BI73" i="1"/>
  <c r="BH69" i="1"/>
  <c r="BI69" i="1"/>
  <c r="BH65" i="1"/>
  <c r="BI65" i="1"/>
  <c r="BH61" i="1"/>
  <c r="BI61" i="1"/>
  <c r="BH57" i="1"/>
  <c r="BI57" i="1"/>
  <c r="BH53" i="1"/>
  <c r="BI53" i="1"/>
  <c r="BH49" i="1"/>
  <c r="BI49" i="1"/>
  <c r="BH45" i="1"/>
  <c r="BI45" i="1"/>
  <c r="BH41" i="1"/>
  <c r="BI41" i="1"/>
  <c r="BH37" i="1"/>
  <c r="BI37" i="1"/>
  <c r="BH33" i="1"/>
  <c r="BI33" i="1"/>
  <c r="BH131" i="1"/>
  <c r="BJ131" i="1" s="1"/>
  <c r="BH127" i="1"/>
  <c r="BJ127" i="1" s="1"/>
  <c r="BH123" i="1"/>
  <c r="BJ123" i="1" s="1"/>
  <c r="BH119" i="1"/>
  <c r="BJ119" i="1" s="1"/>
  <c r="BH115" i="1"/>
  <c r="BJ115" i="1" s="1"/>
  <c r="BH111" i="1"/>
  <c r="BJ111" i="1" s="1"/>
  <c r="BI84" i="1"/>
  <c r="BH84" i="1"/>
  <c r="BH86" i="1"/>
  <c r="BJ86" i="1" s="1"/>
  <c r="BH82" i="1"/>
  <c r="BJ82" i="1" s="1"/>
  <c r="BH78" i="1"/>
  <c r="BJ78" i="1" s="1"/>
  <c r="BH74" i="1"/>
  <c r="BJ74" i="1" s="1"/>
  <c r="BH72" i="1"/>
  <c r="BI72" i="1"/>
  <c r="BH70" i="1"/>
  <c r="BI70" i="1"/>
  <c r="BH68" i="1"/>
  <c r="BI68" i="1"/>
  <c r="BH66" i="1"/>
  <c r="BI66" i="1"/>
  <c r="BH64" i="1"/>
  <c r="BI64" i="1"/>
  <c r="BH62" i="1"/>
  <c r="BI62" i="1"/>
  <c r="BH60" i="1"/>
  <c r="BI60" i="1"/>
  <c r="BH58" i="1"/>
  <c r="BI58" i="1"/>
  <c r="BH56" i="1"/>
  <c r="BI56" i="1"/>
  <c r="BH54" i="1"/>
  <c r="BI54" i="1"/>
  <c r="BH52" i="1"/>
  <c r="BI52" i="1"/>
  <c r="BH50" i="1"/>
  <c r="BI50" i="1"/>
  <c r="BH48" i="1"/>
  <c r="BI48" i="1"/>
  <c r="BH46" i="1"/>
  <c r="BI46" i="1"/>
  <c r="BH44" i="1"/>
  <c r="BI44" i="1"/>
  <c r="BH42" i="1"/>
  <c r="BI42" i="1"/>
  <c r="BH40" i="1"/>
  <c r="BI40" i="1"/>
  <c r="BH38" i="1"/>
  <c r="BI38" i="1"/>
  <c r="BH36" i="1"/>
  <c r="BI36" i="1"/>
  <c r="BH34" i="1"/>
  <c r="BI34" i="1"/>
  <c r="BH32" i="1"/>
  <c r="BI32" i="1"/>
  <c r="BI31" i="1"/>
  <c r="BJ31" i="1" s="1"/>
  <c r="BI30" i="1"/>
  <c r="BJ30" i="1" s="1"/>
  <c r="BI29" i="1"/>
  <c r="BJ29" i="1" s="1"/>
  <c r="BI28" i="1"/>
  <c r="BJ28" i="1" s="1"/>
  <c r="BI27" i="1"/>
  <c r="BJ27" i="1" s="1"/>
  <c r="BI26" i="1"/>
  <c r="BJ26" i="1" s="1"/>
  <c r="BI25" i="1"/>
  <c r="BJ25" i="1" s="1"/>
  <c r="BI24" i="1"/>
  <c r="BJ24" i="1" s="1"/>
  <c r="BI23" i="1"/>
  <c r="BJ23" i="1" s="1"/>
  <c r="BI22" i="1"/>
  <c r="BJ22" i="1" s="1"/>
  <c r="BI21" i="1"/>
  <c r="BJ21" i="1" s="1"/>
  <c r="BI20" i="1"/>
  <c r="BJ20" i="1" s="1"/>
  <c r="BI19" i="1"/>
  <c r="BJ19" i="1" s="1"/>
  <c r="BI18" i="1"/>
  <c r="BJ18" i="1" s="1"/>
  <c r="BI17" i="1"/>
  <c r="BJ17" i="1" s="1"/>
  <c r="BI16" i="1"/>
  <c r="BJ16" i="1" s="1"/>
  <c r="BI15" i="1"/>
  <c r="BJ15" i="1" s="1"/>
  <c r="BI14" i="1"/>
  <c r="BJ14" i="1" s="1"/>
  <c r="BI13" i="1"/>
  <c r="BJ13" i="1" s="1"/>
  <c r="BI12" i="1"/>
  <c r="BJ12" i="1" s="1"/>
  <c r="BI11" i="1"/>
  <c r="BJ11" i="1" s="1"/>
  <c r="BI10" i="1"/>
  <c r="BJ10" i="1" s="1"/>
  <c r="BI9" i="1"/>
  <c r="BJ9" i="1" s="1"/>
  <c r="BI8" i="1"/>
  <c r="BJ8" i="1" s="1"/>
  <c r="BI7" i="1"/>
  <c r="BJ7" i="1" s="1"/>
  <c r="BI6" i="1"/>
  <c r="BJ6" i="1" s="1"/>
  <c r="BI5" i="1"/>
  <c r="BJ5" i="1" s="1"/>
  <c r="BI4" i="1"/>
  <c r="BJ4" i="1" s="1"/>
  <c r="BJ39" i="1" l="1"/>
  <c r="BJ55" i="1"/>
  <c r="BJ63" i="1"/>
  <c r="BJ71" i="1"/>
  <c r="BJ541" i="1"/>
  <c r="BJ605" i="1"/>
  <c r="BJ80" i="1"/>
  <c r="BJ47" i="1"/>
  <c r="BJ516" i="1"/>
  <c r="BJ548" i="1"/>
  <c r="BJ580" i="1"/>
  <c r="BJ612" i="1"/>
  <c r="BJ499" i="1"/>
  <c r="BJ573" i="1"/>
  <c r="BJ731" i="1"/>
  <c r="BJ32" i="1"/>
  <c r="BJ36" i="1"/>
  <c r="BJ40" i="1"/>
  <c r="BJ44" i="1"/>
  <c r="BJ48" i="1"/>
  <c r="BJ52" i="1"/>
  <c r="BJ56" i="1"/>
  <c r="BJ60" i="1"/>
  <c r="BJ64" i="1"/>
  <c r="BJ68" i="1"/>
  <c r="BJ72" i="1"/>
  <c r="BJ33" i="1"/>
  <c r="BJ41" i="1"/>
  <c r="BJ49" i="1"/>
  <c r="BJ57" i="1"/>
  <c r="BJ65" i="1"/>
  <c r="BJ73" i="1"/>
  <c r="BJ184" i="1"/>
  <c r="BJ192" i="1"/>
  <c r="BJ150" i="1"/>
  <c r="BJ158" i="1"/>
  <c r="BJ166" i="1"/>
  <c r="BJ174" i="1"/>
  <c r="BJ182" i="1"/>
  <c r="BJ218" i="1"/>
  <c r="BJ222" i="1"/>
  <c r="BJ226" i="1"/>
  <c r="BJ230" i="1"/>
  <c r="BJ234" i="1"/>
  <c r="BJ238" i="1"/>
  <c r="BJ242" i="1"/>
  <c r="BJ246" i="1"/>
  <c r="BJ250" i="1"/>
  <c r="BJ254" i="1"/>
  <c r="BJ258" i="1"/>
  <c r="BJ262" i="1"/>
  <c r="BJ266" i="1"/>
  <c r="BJ270" i="1"/>
  <c r="BJ274" i="1"/>
  <c r="BJ278" i="1"/>
  <c r="BJ282" i="1"/>
  <c r="BJ286" i="1"/>
  <c r="BJ290" i="1"/>
  <c r="BJ294" i="1"/>
  <c r="BJ298" i="1"/>
  <c r="BJ302" i="1"/>
  <c r="BJ306" i="1"/>
  <c r="BJ310" i="1"/>
  <c r="BJ314" i="1"/>
  <c r="BJ318" i="1"/>
  <c r="BJ322" i="1"/>
  <c r="BJ334" i="1"/>
  <c r="BJ361" i="1"/>
  <c r="BJ396" i="1"/>
  <c r="BJ460" i="1"/>
  <c r="BJ373" i="1"/>
  <c r="BJ416" i="1"/>
  <c r="BJ480" i="1"/>
  <c r="BJ496" i="1"/>
  <c r="BJ512" i="1"/>
  <c r="BJ385" i="1"/>
  <c r="BJ452" i="1"/>
  <c r="BJ621" i="1"/>
  <c r="BJ625" i="1"/>
  <c r="BJ629" i="1"/>
  <c r="BJ633" i="1"/>
  <c r="BJ637" i="1"/>
  <c r="BJ641" i="1"/>
  <c r="BJ645" i="1"/>
  <c r="BJ649" i="1"/>
  <c r="BJ653" i="1"/>
  <c r="BJ657" i="1"/>
  <c r="BJ661" i="1"/>
  <c r="BJ665" i="1"/>
  <c r="BJ669" i="1"/>
  <c r="BJ673" i="1"/>
  <c r="BJ677" i="1"/>
  <c r="BJ681" i="1"/>
  <c r="BJ685" i="1"/>
  <c r="BJ689" i="1"/>
  <c r="BJ693" i="1"/>
  <c r="BJ697" i="1"/>
  <c r="BJ701" i="1"/>
  <c r="BJ705" i="1"/>
  <c r="BJ709" i="1"/>
  <c r="BJ528" i="1"/>
  <c r="BJ544" i="1"/>
  <c r="BJ560" i="1"/>
  <c r="BJ576" i="1"/>
  <c r="BJ592" i="1"/>
  <c r="BJ608" i="1"/>
  <c r="BJ620" i="1"/>
  <c r="BJ624" i="1"/>
  <c r="BJ628" i="1"/>
  <c r="BJ632" i="1"/>
  <c r="BJ636" i="1"/>
  <c r="BJ640" i="1"/>
  <c r="BJ644" i="1"/>
  <c r="BJ648" i="1"/>
  <c r="BJ652" i="1"/>
  <c r="BJ656" i="1"/>
  <c r="BJ660" i="1"/>
  <c r="BJ664" i="1"/>
  <c r="BJ668" i="1"/>
  <c r="BJ672" i="1"/>
  <c r="BJ676" i="1"/>
  <c r="BJ680" i="1"/>
  <c r="BJ684" i="1"/>
  <c r="BJ688" i="1"/>
  <c r="BJ692" i="1"/>
  <c r="BJ696" i="1"/>
  <c r="BJ700" i="1"/>
  <c r="BJ704" i="1"/>
  <c r="BJ708" i="1"/>
  <c r="BJ525" i="1"/>
  <c r="BJ589" i="1"/>
  <c r="BJ88" i="1"/>
  <c r="BJ143" i="1"/>
  <c r="BJ740" i="1"/>
  <c r="BJ483" i="1"/>
  <c r="BJ557" i="1"/>
  <c r="BJ724" i="1"/>
  <c r="BJ34" i="1"/>
  <c r="BJ38" i="1"/>
  <c r="BJ42" i="1"/>
  <c r="BJ46" i="1"/>
  <c r="BJ50" i="1"/>
  <c r="BJ54" i="1"/>
  <c r="BJ58" i="1"/>
  <c r="BJ62" i="1"/>
  <c r="BJ66" i="1"/>
  <c r="BJ70" i="1"/>
  <c r="BJ37" i="1"/>
  <c r="BJ45" i="1"/>
  <c r="BJ53" i="1"/>
  <c r="BJ61" i="1"/>
  <c r="BJ69" i="1"/>
  <c r="BJ147" i="1"/>
  <c r="BJ188" i="1"/>
  <c r="BJ196" i="1"/>
  <c r="BJ35" i="1"/>
  <c r="BJ43" i="1"/>
  <c r="BJ51" i="1"/>
  <c r="BJ59" i="1"/>
  <c r="BJ67" i="1"/>
  <c r="BJ139" i="1"/>
  <c r="BJ152" i="1"/>
  <c r="BJ160" i="1"/>
  <c r="BJ168" i="1"/>
  <c r="BJ176" i="1"/>
  <c r="BJ154" i="1"/>
  <c r="BJ162" i="1"/>
  <c r="BJ170" i="1"/>
  <c r="BJ178" i="1"/>
  <c r="BJ220" i="1"/>
  <c r="BJ224" i="1"/>
  <c r="BJ228" i="1"/>
  <c r="BJ232" i="1"/>
  <c r="BJ236" i="1"/>
  <c r="BJ240" i="1"/>
  <c r="BJ244" i="1"/>
  <c r="BJ248" i="1"/>
  <c r="BJ252" i="1"/>
  <c r="BJ256" i="1"/>
  <c r="BJ260" i="1"/>
  <c r="BJ264" i="1"/>
  <c r="BJ268" i="1"/>
  <c r="BJ272" i="1"/>
  <c r="BJ276" i="1"/>
  <c r="BJ280" i="1"/>
  <c r="BJ284" i="1"/>
  <c r="BJ288" i="1"/>
  <c r="BJ292" i="1"/>
  <c r="BJ296" i="1"/>
  <c r="BJ300" i="1"/>
  <c r="BJ304" i="1"/>
  <c r="BJ308" i="1"/>
  <c r="BJ312" i="1"/>
  <c r="BJ316" i="1"/>
  <c r="BJ320" i="1"/>
  <c r="BJ324" i="1"/>
  <c r="BJ326" i="1"/>
  <c r="BJ342" i="1"/>
  <c r="BJ377" i="1"/>
  <c r="BJ428" i="1"/>
  <c r="BJ357" i="1"/>
  <c r="BJ389" i="1"/>
  <c r="BJ448" i="1"/>
  <c r="BJ488" i="1"/>
  <c r="BJ504" i="1"/>
  <c r="BJ369" i="1"/>
  <c r="BJ420" i="1"/>
  <c r="BJ619" i="1"/>
  <c r="BJ623" i="1"/>
  <c r="BJ627" i="1"/>
  <c r="BJ631" i="1"/>
  <c r="BJ635" i="1"/>
  <c r="BJ639" i="1"/>
  <c r="BJ643" i="1"/>
  <c r="BJ647" i="1"/>
  <c r="BJ651" i="1"/>
  <c r="BJ655" i="1"/>
  <c r="BJ659" i="1"/>
  <c r="BJ663" i="1"/>
  <c r="BJ667" i="1"/>
  <c r="BJ671" i="1"/>
  <c r="BJ675" i="1"/>
  <c r="BJ679" i="1"/>
  <c r="BJ683" i="1"/>
  <c r="BJ687" i="1"/>
  <c r="BJ691" i="1"/>
  <c r="BJ695" i="1"/>
  <c r="BJ699" i="1"/>
  <c r="BJ703" i="1"/>
  <c r="BJ707" i="1"/>
  <c r="BJ711" i="1"/>
  <c r="BJ520" i="1"/>
  <c r="BJ536" i="1"/>
  <c r="BJ552" i="1"/>
  <c r="BJ568" i="1"/>
  <c r="BJ584" i="1"/>
  <c r="BJ600" i="1"/>
  <c r="BJ618" i="1"/>
  <c r="BJ622" i="1"/>
  <c r="BJ626" i="1"/>
  <c r="BJ630" i="1"/>
  <c r="BJ634" i="1"/>
  <c r="BJ638" i="1"/>
  <c r="BJ642" i="1"/>
  <c r="BJ646" i="1"/>
  <c r="BJ650" i="1"/>
  <c r="BJ654" i="1"/>
  <c r="BJ658" i="1"/>
  <c r="BJ662" i="1"/>
  <c r="BJ666" i="1"/>
  <c r="BJ670" i="1"/>
  <c r="BJ674" i="1"/>
  <c r="BJ678" i="1"/>
  <c r="BJ682" i="1"/>
  <c r="BJ686" i="1"/>
  <c r="BJ690" i="1"/>
  <c r="BJ694" i="1"/>
  <c r="BJ698" i="1"/>
  <c r="BJ702" i="1"/>
  <c r="BJ706" i="1"/>
  <c r="BJ710" i="1"/>
  <c r="BJ84" i="1"/>
  <c r="BJ76" i="1"/>
  <c r="BJ135" i="1"/>
  <c r="BJ412" i="1"/>
  <c r="BJ476" i="1"/>
  <c r="BJ340" i="1"/>
  <c r="BJ432" i="1"/>
  <c r="BJ330" i="1"/>
  <c r="BJ346" i="1"/>
  <c r="BJ404" i="1"/>
  <c r="BJ468" i="1"/>
  <c r="BJ508" i="1"/>
  <c r="BJ336" i="1"/>
  <c r="BJ365" i="1"/>
  <c r="BJ392" i="1"/>
  <c r="BJ424" i="1"/>
  <c r="BJ456" i="1"/>
  <c r="BJ484" i="1"/>
  <c r="BJ500" i="1"/>
  <c r="BJ540" i="1"/>
  <c r="BJ572" i="1"/>
  <c r="BJ604" i="1"/>
  <c r="BJ712" i="1"/>
  <c r="BK4" i="1" l="1"/>
  <c r="I4" i="1" l="1"/>
  <c r="K4" i="1" s="1"/>
  <c r="S4" i="1"/>
  <c r="U4" i="1" s="1"/>
  <c r="AC4" i="1"/>
  <c r="AE4" i="1" s="1"/>
  <c r="AM4" i="1"/>
  <c r="AW4" i="1"/>
  <c r="BR4" i="1"/>
  <c r="BT4" i="1" s="1"/>
  <c r="I5" i="1"/>
  <c r="K5" i="1" s="1"/>
  <c r="S5" i="1"/>
  <c r="AC5" i="1"/>
  <c r="AE5" i="1" s="1"/>
  <c r="AM5" i="1"/>
  <c r="AO5" i="1" s="1"/>
  <c r="AW5" i="1"/>
  <c r="BR5" i="1"/>
  <c r="BT5" i="1" s="1"/>
  <c r="I6" i="1"/>
  <c r="K6" i="1" s="1"/>
  <c r="S6" i="1"/>
  <c r="U6" i="1" s="1"/>
  <c r="AC6" i="1"/>
  <c r="AE6" i="1" s="1"/>
  <c r="AM6" i="1"/>
  <c r="AW6" i="1"/>
  <c r="BR6" i="1"/>
  <c r="BT6" i="1" s="1"/>
  <c r="I7" i="1"/>
  <c r="K7" i="1" s="1"/>
  <c r="S7" i="1"/>
  <c r="AC7" i="1"/>
  <c r="AE7" i="1" s="1"/>
  <c r="AM7" i="1"/>
  <c r="AO7" i="1" s="1"/>
  <c r="AW7" i="1"/>
  <c r="AX7" i="1" s="1"/>
  <c r="BR7" i="1"/>
  <c r="BT7" i="1" s="1"/>
  <c r="I8" i="1"/>
  <c r="K8" i="1" s="1"/>
  <c r="S8" i="1"/>
  <c r="U8" i="1" s="1"/>
  <c r="AC8" i="1"/>
  <c r="AM8" i="1"/>
  <c r="AO8" i="1" s="1"/>
  <c r="AW8" i="1"/>
  <c r="BR8" i="1"/>
  <c r="BT8" i="1" s="1"/>
  <c r="I9" i="1"/>
  <c r="K9" i="1" s="1"/>
  <c r="S9" i="1"/>
  <c r="U9" i="1" s="1"/>
  <c r="AC9" i="1"/>
  <c r="AE9" i="1" s="1"/>
  <c r="AM9" i="1"/>
  <c r="AO9" i="1" s="1"/>
  <c r="AW9" i="1"/>
  <c r="BR9" i="1"/>
  <c r="BT9" i="1" s="1"/>
  <c r="I10" i="1"/>
  <c r="K10" i="1" s="1"/>
  <c r="S10" i="1"/>
  <c r="U10" i="1" s="1"/>
  <c r="AC10" i="1"/>
  <c r="AE10" i="1" s="1"/>
  <c r="AM10" i="1"/>
  <c r="AW10" i="1"/>
  <c r="AX10" i="1" s="1"/>
  <c r="BR10" i="1"/>
  <c r="BT10" i="1" s="1"/>
  <c r="I11" i="1"/>
  <c r="S11" i="1"/>
  <c r="U11" i="1" s="1"/>
  <c r="AC11" i="1"/>
  <c r="AE11" i="1" s="1"/>
  <c r="AM11" i="1"/>
  <c r="AO11" i="1" s="1"/>
  <c r="AW11" i="1"/>
  <c r="BR11" i="1"/>
  <c r="BT11" i="1" s="1"/>
  <c r="I12" i="1"/>
  <c r="K12" i="1" s="1"/>
  <c r="S12" i="1"/>
  <c r="U12" i="1" s="1"/>
  <c r="AC12" i="1"/>
  <c r="AE12" i="1" s="1"/>
  <c r="AM12" i="1"/>
  <c r="AO12" i="1" s="1"/>
  <c r="AW12" i="1"/>
  <c r="AX12" i="1" s="1"/>
  <c r="BR12" i="1"/>
  <c r="BT12" i="1" s="1"/>
  <c r="I13" i="1"/>
  <c r="K13" i="1" s="1"/>
  <c r="S13" i="1"/>
  <c r="U13" i="1" s="1"/>
  <c r="AC13" i="1"/>
  <c r="AE13" i="1" s="1"/>
  <c r="AM13" i="1"/>
  <c r="AO13" i="1" s="1"/>
  <c r="AW13" i="1"/>
  <c r="BR13" i="1"/>
  <c r="BT13" i="1" s="1"/>
  <c r="I14" i="1"/>
  <c r="K14" i="1" s="1"/>
  <c r="S14" i="1"/>
  <c r="U14" i="1" s="1"/>
  <c r="AC14" i="1"/>
  <c r="AE14" i="1" s="1"/>
  <c r="AM14" i="1"/>
  <c r="AO14" i="1" s="1"/>
  <c r="AW14" i="1"/>
  <c r="BR14" i="1"/>
  <c r="BT14" i="1" s="1"/>
  <c r="I15" i="1"/>
  <c r="K15" i="1" s="1"/>
  <c r="S15" i="1"/>
  <c r="U15" i="1" s="1"/>
  <c r="AC15" i="1"/>
  <c r="AM15" i="1"/>
  <c r="AO15" i="1" s="1"/>
  <c r="AW15" i="1"/>
  <c r="BR15" i="1"/>
  <c r="I16" i="1"/>
  <c r="K16" i="1" s="1"/>
  <c r="S16" i="1"/>
  <c r="U16" i="1" s="1"/>
  <c r="AC16" i="1"/>
  <c r="AE16" i="1" s="1"/>
  <c r="AM16" i="1"/>
  <c r="AO16" i="1" s="1"/>
  <c r="AW16" i="1"/>
  <c r="BR16" i="1"/>
  <c r="I17" i="1"/>
  <c r="K17" i="1" s="1"/>
  <c r="S17" i="1"/>
  <c r="U17" i="1" s="1"/>
  <c r="AC17" i="1"/>
  <c r="AE17" i="1" s="1"/>
  <c r="AM17" i="1"/>
  <c r="AO17" i="1" s="1"/>
  <c r="AW17" i="1"/>
  <c r="AX17" i="1" s="1"/>
  <c r="BR17" i="1"/>
  <c r="BT17" i="1" s="1"/>
  <c r="I18" i="1"/>
  <c r="K18" i="1" s="1"/>
  <c r="S18" i="1"/>
  <c r="U18" i="1" s="1"/>
  <c r="AC18" i="1"/>
  <c r="AE18" i="1" s="1"/>
  <c r="AM18" i="1"/>
  <c r="AO18" i="1" s="1"/>
  <c r="AW18" i="1"/>
  <c r="BR18" i="1"/>
  <c r="BT18" i="1" s="1"/>
  <c r="I19" i="1"/>
  <c r="K19" i="1" s="1"/>
  <c r="S19" i="1"/>
  <c r="U19" i="1" s="1"/>
  <c r="AC19" i="1"/>
  <c r="AE19" i="1" s="1"/>
  <c r="AM19" i="1"/>
  <c r="AO19" i="1" s="1"/>
  <c r="AW19" i="1"/>
  <c r="BR19" i="1"/>
  <c r="BT19" i="1" s="1"/>
  <c r="I20" i="1"/>
  <c r="K20" i="1" s="1"/>
  <c r="S20" i="1"/>
  <c r="U20" i="1" s="1"/>
  <c r="AC20" i="1"/>
  <c r="AE20" i="1" s="1"/>
  <c r="AM20" i="1"/>
  <c r="AO20" i="1" s="1"/>
  <c r="AW20" i="1"/>
  <c r="BR20" i="1"/>
  <c r="BT20" i="1" s="1"/>
  <c r="I21" i="1"/>
  <c r="K21" i="1" s="1"/>
  <c r="S21" i="1"/>
  <c r="U21" i="1" s="1"/>
  <c r="AC21" i="1"/>
  <c r="AE21" i="1" s="1"/>
  <c r="AM21" i="1"/>
  <c r="AO21" i="1" s="1"/>
  <c r="AW21" i="1"/>
  <c r="BR21" i="1"/>
  <c r="BT21" i="1" s="1"/>
  <c r="I22" i="1"/>
  <c r="K22" i="1" s="1"/>
  <c r="S22" i="1"/>
  <c r="U22" i="1" s="1"/>
  <c r="AC22" i="1"/>
  <c r="AE22" i="1" s="1"/>
  <c r="AM22" i="1"/>
  <c r="AO22" i="1" s="1"/>
  <c r="AW22" i="1"/>
  <c r="BR22" i="1"/>
  <c r="BT22" i="1" s="1"/>
  <c r="I23" i="1"/>
  <c r="S23" i="1"/>
  <c r="U23" i="1" s="1"/>
  <c r="AC23" i="1"/>
  <c r="AE23" i="1" s="1"/>
  <c r="AM23" i="1"/>
  <c r="AO23" i="1" s="1"/>
  <c r="AW23" i="1"/>
  <c r="BR23" i="1"/>
  <c r="BT23" i="1" s="1"/>
  <c r="I24" i="1"/>
  <c r="K24" i="1" s="1"/>
  <c r="S24" i="1"/>
  <c r="U24" i="1" s="1"/>
  <c r="AC24" i="1"/>
  <c r="AE24" i="1" s="1"/>
  <c r="AM24" i="1"/>
  <c r="AO24" i="1" s="1"/>
  <c r="AW24" i="1"/>
  <c r="AX24" i="1" s="1"/>
  <c r="BR24" i="1"/>
  <c r="BT24" i="1" s="1"/>
  <c r="I25" i="1"/>
  <c r="K25" i="1" s="1"/>
  <c r="S25" i="1"/>
  <c r="U25" i="1" s="1"/>
  <c r="AC25" i="1"/>
  <c r="AE25" i="1" s="1"/>
  <c r="AM25" i="1"/>
  <c r="AO25" i="1" s="1"/>
  <c r="AW25" i="1"/>
  <c r="AY25" i="1" s="1"/>
  <c r="BR25" i="1"/>
  <c r="BT25" i="1" s="1"/>
  <c r="I26" i="1"/>
  <c r="K26" i="1" s="1"/>
  <c r="S26" i="1"/>
  <c r="U26" i="1" s="1"/>
  <c r="AC26" i="1"/>
  <c r="AE26" i="1" s="1"/>
  <c r="AM26" i="1"/>
  <c r="AO26" i="1" s="1"/>
  <c r="AW26" i="1"/>
  <c r="BR26" i="1"/>
  <c r="BT26" i="1" s="1"/>
  <c r="I27" i="1"/>
  <c r="K27" i="1" s="1"/>
  <c r="S27" i="1"/>
  <c r="U27" i="1" s="1"/>
  <c r="AC27" i="1"/>
  <c r="AE27" i="1" s="1"/>
  <c r="AM27" i="1"/>
  <c r="AW27" i="1"/>
  <c r="BR27" i="1"/>
  <c r="BT27" i="1" s="1"/>
  <c r="I28" i="1"/>
  <c r="S28" i="1"/>
  <c r="U28" i="1" s="1"/>
  <c r="AC28" i="1"/>
  <c r="AE28" i="1" s="1"/>
  <c r="AM28" i="1"/>
  <c r="AO28" i="1" s="1"/>
  <c r="AW28" i="1"/>
  <c r="BR28" i="1"/>
  <c r="I29" i="1"/>
  <c r="K29" i="1" s="1"/>
  <c r="S29" i="1"/>
  <c r="U29" i="1" s="1"/>
  <c r="AC29" i="1"/>
  <c r="AM29" i="1"/>
  <c r="AO29" i="1" s="1"/>
  <c r="AW29" i="1"/>
  <c r="BR29" i="1"/>
  <c r="BT29" i="1" s="1"/>
  <c r="I30" i="1"/>
  <c r="S30" i="1"/>
  <c r="U30" i="1" s="1"/>
  <c r="AC30" i="1"/>
  <c r="AE30" i="1" s="1"/>
  <c r="AM30" i="1"/>
  <c r="AW30" i="1"/>
  <c r="BR30" i="1"/>
  <c r="BT30" i="1" s="1"/>
  <c r="I31" i="1"/>
  <c r="K31" i="1" s="1"/>
  <c r="S31" i="1"/>
  <c r="U31" i="1" s="1"/>
  <c r="AC31" i="1"/>
  <c r="AE31" i="1" s="1"/>
  <c r="AM31" i="1"/>
  <c r="AO31" i="1" s="1"/>
  <c r="AW31" i="1"/>
  <c r="BR31" i="1"/>
  <c r="BT31" i="1" s="1"/>
  <c r="I32" i="1"/>
  <c r="K32" i="1" s="1"/>
  <c r="S32" i="1"/>
  <c r="U32" i="1" s="1"/>
  <c r="AC32" i="1"/>
  <c r="AE32" i="1" s="1"/>
  <c r="AM32" i="1"/>
  <c r="AO32" i="1" s="1"/>
  <c r="AW32" i="1"/>
  <c r="AY32" i="1" s="1"/>
  <c r="BR32" i="1"/>
  <c r="BT32" i="1" s="1"/>
  <c r="I33" i="1"/>
  <c r="K33" i="1" s="1"/>
  <c r="S33" i="1"/>
  <c r="U33" i="1" s="1"/>
  <c r="AC33" i="1"/>
  <c r="AE33" i="1" s="1"/>
  <c r="AM33" i="1"/>
  <c r="AO33" i="1" s="1"/>
  <c r="AW33" i="1"/>
  <c r="BR33" i="1"/>
  <c r="BT33" i="1" s="1"/>
  <c r="I34" i="1"/>
  <c r="K34" i="1" s="1"/>
  <c r="S34" i="1"/>
  <c r="U34" i="1" s="1"/>
  <c r="AC34" i="1"/>
  <c r="AE34" i="1" s="1"/>
  <c r="AM34" i="1"/>
  <c r="AO34" i="1" s="1"/>
  <c r="AW34" i="1"/>
  <c r="AX34" i="1" s="1"/>
  <c r="BR34" i="1"/>
  <c r="BT34" i="1" s="1"/>
  <c r="I35" i="1"/>
  <c r="K35" i="1" s="1"/>
  <c r="S35" i="1"/>
  <c r="U35" i="1" s="1"/>
  <c r="AC35" i="1"/>
  <c r="AM35" i="1"/>
  <c r="AO35" i="1" s="1"/>
  <c r="AW35" i="1"/>
  <c r="BR35" i="1"/>
  <c r="BT35" i="1" s="1"/>
  <c r="I36" i="1"/>
  <c r="K36" i="1" s="1"/>
  <c r="S36" i="1"/>
  <c r="U36" i="1" s="1"/>
  <c r="AC36" i="1"/>
  <c r="AE36" i="1" s="1"/>
  <c r="AM36" i="1"/>
  <c r="AO36" i="1" s="1"/>
  <c r="AW36" i="1"/>
  <c r="BR36" i="1"/>
  <c r="BT36" i="1" s="1"/>
  <c r="I37" i="1"/>
  <c r="K37" i="1" s="1"/>
  <c r="S37" i="1"/>
  <c r="U37" i="1" s="1"/>
  <c r="AC37" i="1"/>
  <c r="AE37" i="1" s="1"/>
  <c r="AM37" i="1"/>
  <c r="AO37" i="1" s="1"/>
  <c r="AW37" i="1"/>
  <c r="BR37" i="1"/>
  <c r="BT37" i="1" s="1"/>
  <c r="I38" i="1"/>
  <c r="K38" i="1" s="1"/>
  <c r="S38" i="1"/>
  <c r="U38" i="1" s="1"/>
  <c r="AC38" i="1"/>
  <c r="AE38" i="1" s="1"/>
  <c r="AM38" i="1"/>
  <c r="AO38" i="1" s="1"/>
  <c r="AW38" i="1"/>
  <c r="BR38" i="1"/>
  <c r="BT38" i="1" s="1"/>
  <c r="I39" i="1"/>
  <c r="S39" i="1"/>
  <c r="U39" i="1" s="1"/>
  <c r="AC39" i="1"/>
  <c r="AE39" i="1" s="1"/>
  <c r="AM39" i="1"/>
  <c r="AO39" i="1" s="1"/>
  <c r="AW39" i="1"/>
  <c r="BR39" i="1"/>
  <c r="BT39" i="1" s="1"/>
  <c r="I40" i="1"/>
  <c r="K40" i="1" s="1"/>
  <c r="S40" i="1"/>
  <c r="U40" i="1" s="1"/>
  <c r="AC40" i="1"/>
  <c r="AE40" i="1" s="1"/>
  <c r="AM40" i="1"/>
  <c r="AO40" i="1" s="1"/>
  <c r="AW40" i="1"/>
  <c r="AY40" i="1" s="1"/>
  <c r="BR40" i="1"/>
  <c r="BT40" i="1" s="1"/>
  <c r="I41" i="1"/>
  <c r="S41" i="1"/>
  <c r="U41" i="1" s="1"/>
  <c r="AC41" i="1"/>
  <c r="AE41" i="1" s="1"/>
  <c r="AM41" i="1"/>
  <c r="AO41" i="1" s="1"/>
  <c r="AW41" i="1"/>
  <c r="BR41" i="1"/>
  <c r="BT41" i="1" s="1"/>
  <c r="I42" i="1"/>
  <c r="K42" i="1" s="1"/>
  <c r="S42" i="1"/>
  <c r="U42" i="1" s="1"/>
  <c r="AC42" i="1"/>
  <c r="AE42" i="1" s="1"/>
  <c r="AM42" i="1"/>
  <c r="AO42" i="1" s="1"/>
  <c r="AW42" i="1"/>
  <c r="BR42" i="1"/>
  <c r="BT42" i="1" s="1"/>
  <c r="I43" i="1"/>
  <c r="K43" i="1" s="1"/>
  <c r="S43" i="1"/>
  <c r="AC43" i="1"/>
  <c r="AE43" i="1" s="1"/>
  <c r="AM43" i="1"/>
  <c r="AO43" i="1" s="1"/>
  <c r="AW43" i="1"/>
  <c r="BR43" i="1"/>
  <c r="BT43" i="1" s="1"/>
  <c r="I44" i="1"/>
  <c r="K44" i="1" s="1"/>
  <c r="S44" i="1"/>
  <c r="U44" i="1" s="1"/>
  <c r="AC44" i="1"/>
  <c r="AE44" i="1" s="1"/>
  <c r="AM44" i="1"/>
  <c r="AO44" i="1" s="1"/>
  <c r="AW44" i="1"/>
  <c r="BR44" i="1"/>
  <c r="BT44" i="1" s="1"/>
  <c r="I45" i="1"/>
  <c r="K45" i="1" s="1"/>
  <c r="S45" i="1"/>
  <c r="AC45" i="1"/>
  <c r="AE45" i="1" s="1"/>
  <c r="AM45" i="1"/>
  <c r="AO45" i="1" s="1"/>
  <c r="AW45" i="1"/>
  <c r="AY45" i="1" s="1"/>
  <c r="BR45" i="1"/>
  <c r="BT45" i="1" s="1"/>
  <c r="I46" i="1"/>
  <c r="K46" i="1" s="1"/>
  <c r="S46" i="1"/>
  <c r="U46" i="1" s="1"/>
  <c r="AC46" i="1"/>
  <c r="AE46" i="1" s="1"/>
  <c r="AM46" i="1"/>
  <c r="AO46" i="1" s="1"/>
  <c r="AW46" i="1"/>
  <c r="BR46" i="1"/>
  <c r="BT46" i="1" s="1"/>
  <c r="I47" i="1"/>
  <c r="K47" i="1" s="1"/>
  <c r="S47" i="1"/>
  <c r="U47" i="1" s="1"/>
  <c r="AC47" i="1"/>
  <c r="AE47" i="1" s="1"/>
  <c r="AM47" i="1"/>
  <c r="AO47" i="1" s="1"/>
  <c r="AW47" i="1"/>
  <c r="AY47" i="1" s="1"/>
  <c r="BR47" i="1"/>
  <c r="BT47" i="1" s="1"/>
  <c r="I48" i="1"/>
  <c r="K48" i="1" s="1"/>
  <c r="S48" i="1"/>
  <c r="AC48" i="1"/>
  <c r="AE48" i="1" s="1"/>
  <c r="AM48" i="1"/>
  <c r="AW48" i="1"/>
  <c r="BR48" i="1"/>
  <c r="BT48" i="1" s="1"/>
  <c r="I49" i="1"/>
  <c r="K49" i="1" s="1"/>
  <c r="S49" i="1"/>
  <c r="U49" i="1" s="1"/>
  <c r="AC49" i="1"/>
  <c r="AE49" i="1" s="1"/>
  <c r="AM49" i="1"/>
  <c r="AW49" i="1"/>
  <c r="BR49" i="1"/>
  <c r="BT49" i="1" s="1"/>
  <c r="I50" i="1"/>
  <c r="K50" i="1" s="1"/>
  <c r="S50" i="1"/>
  <c r="U50" i="1" s="1"/>
  <c r="AC50" i="1"/>
  <c r="AE50" i="1" s="1"/>
  <c r="AM50" i="1"/>
  <c r="AO50" i="1" s="1"/>
  <c r="AW50" i="1"/>
  <c r="AY50" i="1" s="1"/>
  <c r="BR50" i="1"/>
  <c r="BT50" i="1" s="1"/>
  <c r="I51" i="1"/>
  <c r="K51" i="1" s="1"/>
  <c r="S51" i="1"/>
  <c r="U51" i="1" s="1"/>
  <c r="AC51" i="1"/>
  <c r="AE51" i="1" s="1"/>
  <c r="AM51" i="1"/>
  <c r="AO51" i="1" s="1"/>
  <c r="AW51" i="1"/>
  <c r="BR51" i="1"/>
  <c r="BT51" i="1" s="1"/>
  <c r="I52" i="1"/>
  <c r="K52" i="1" s="1"/>
  <c r="S52" i="1"/>
  <c r="U52" i="1" s="1"/>
  <c r="AC52" i="1"/>
  <c r="AE52" i="1" s="1"/>
  <c r="AM52" i="1"/>
  <c r="AW52" i="1"/>
  <c r="BR52" i="1"/>
  <c r="BT52" i="1" s="1"/>
  <c r="I53" i="1"/>
  <c r="K53" i="1" s="1"/>
  <c r="S53" i="1"/>
  <c r="U53" i="1" s="1"/>
  <c r="AC53" i="1"/>
  <c r="AE53" i="1" s="1"/>
  <c r="AM53" i="1"/>
  <c r="AO53" i="1" s="1"/>
  <c r="AW53" i="1"/>
  <c r="BR53" i="1"/>
  <c r="BT53" i="1" s="1"/>
  <c r="I54" i="1"/>
  <c r="K54" i="1" s="1"/>
  <c r="S54" i="1"/>
  <c r="U54" i="1" s="1"/>
  <c r="AC54" i="1"/>
  <c r="AE54" i="1" s="1"/>
  <c r="AM54" i="1"/>
  <c r="AO54" i="1" s="1"/>
  <c r="AW54" i="1"/>
  <c r="BR54" i="1"/>
  <c r="BT54" i="1" s="1"/>
  <c r="I55" i="1"/>
  <c r="K55" i="1" s="1"/>
  <c r="S55" i="1"/>
  <c r="U55" i="1" s="1"/>
  <c r="AC55" i="1"/>
  <c r="AE55" i="1" s="1"/>
  <c r="AM55" i="1"/>
  <c r="AO55" i="1" s="1"/>
  <c r="AW55" i="1"/>
  <c r="BR55" i="1"/>
  <c r="BT55" i="1" s="1"/>
  <c r="I56" i="1"/>
  <c r="K56" i="1" s="1"/>
  <c r="S56" i="1"/>
  <c r="U56" i="1" s="1"/>
  <c r="AC56" i="1"/>
  <c r="AE56" i="1" s="1"/>
  <c r="AM56" i="1"/>
  <c r="AO56" i="1" s="1"/>
  <c r="AW56" i="1"/>
  <c r="AX56" i="1" s="1"/>
  <c r="BR56" i="1"/>
  <c r="I57" i="1"/>
  <c r="K57" i="1" s="1"/>
  <c r="S57" i="1"/>
  <c r="U57" i="1" s="1"/>
  <c r="AC57" i="1"/>
  <c r="AE57" i="1" s="1"/>
  <c r="AM57" i="1"/>
  <c r="AO57" i="1" s="1"/>
  <c r="AW57" i="1"/>
  <c r="BR57" i="1"/>
  <c r="BT57" i="1" s="1"/>
  <c r="I58" i="1"/>
  <c r="S58" i="1"/>
  <c r="U58" i="1" s="1"/>
  <c r="AC58" i="1"/>
  <c r="AE58" i="1" s="1"/>
  <c r="AM58" i="1"/>
  <c r="AO58" i="1" s="1"/>
  <c r="AW58" i="1"/>
  <c r="BR58" i="1"/>
  <c r="BT58" i="1" s="1"/>
  <c r="I59" i="1"/>
  <c r="K59" i="1" s="1"/>
  <c r="S59" i="1"/>
  <c r="U59" i="1" s="1"/>
  <c r="AC59" i="1"/>
  <c r="AE59" i="1" s="1"/>
  <c r="AM59" i="1"/>
  <c r="AO59" i="1" s="1"/>
  <c r="AW59" i="1"/>
  <c r="AX59" i="1" s="1"/>
  <c r="BR59" i="1"/>
  <c r="BT59" i="1" s="1"/>
  <c r="I60" i="1"/>
  <c r="K60" i="1" s="1"/>
  <c r="S60" i="1"/>
  <c r="U60" i="1" s="1"/>
  <c r="AC60" i="1"/>
  <c r="AE60" i="1" s="1"/>
  <c r="AM60" i="1"/>
  <c r="AO60" i="1" s="1"/>
  <c r="AW60" i="1"/>
  <c r="BR60" i="1"/>
  <c r="BT60" i="1" s="1"/>
  <c r="I61" i="1"/>
  <c r="K61" i="1" s="1"/>
  <c r="S61" i="1"/>
  <c r="U61" i="1" s="1"/>
  <c r="AC61" i="1"/>
  <c r="AE61" i="1" s="1"/>
  <c r="AM61" i="1"/>
  <c r="AO61" i="1" s="1"/>
  <c r="AW61" i="1"/>
  <c r="AX61" i="1" s="1"/>
  <c r="BR61" i="1"/>
  <c r="BT61" i="1" s="1"/>
  <c r="I62" i="1"/>
  <c r="K62" i="1" s="1"/>
  <c r="S62" i="1"/>
  <c r="U62" i="1" s="1"/>
  <c r="AC62" i="1"/>
  <c r="AE62" i="1" s="1"/>
  <c r="AM62" i="1"/>
  <c r="AO62" i="1" s="1"/>
  <c r="AW62" i="1"/>
  <c r="BR62" i="1"/>
  <c r="I63" i="1"/>
  <c r="K63" i="1" s="1"/>
  <c r="S63" i="1"/>
  <c r="U63" i="1" s="1"/>
  <c r="AC63" i="1"/>
  <c r="AE63" i="1" s="1"/>
  <c r="AM63" i="1"/>
  <c r="AO63" i="1" s="1"/>
  <c r="AW63" i="1"/>
  <c r="AY63" i="1" s="1"/>
  <c r="BR63" i="1"/>
  <c r="BT63" i="1" s="1"/>
  <c r="I64" i="1"/>
  <c r="K64" i="1" s="1"/>
  <c r="S64" i="1"/>
  <c r="U64" i="1" s="1"/>
  <c r="AC64" i="1"/>
  <c r="AE64" i="1" s="1"/>
  <c r="AM64" i="1"/>
  <c r="AO64" i="1" s="1"/>
  <c r="AW64" i="1"/>
  <c r="AY64" i="1" s="1"/>
  <c r="BR64" i="1"/>
  <c r="BT64" i="1" s="1"/>
  <c r="I65" i="1"/>
  <c r="S65" i="1"/>
  <c r="U65" i="1" s="1"/>
  <c r="AC65" i="1"/>
  <c r="AE65" i="1" s="1"/>
  <c r="AM65" i="1"/>
  <c r="AO65" i="1" s="1"/>
  <c r="AW65" i="1"/>
  <c r="AY65" i="1" s="1"/>
  <c r="BR65" i="1"/>
  <c r="BT65" i="1" s="1"/>
  <c r="I66" i="1"/>
  <c r="K66" i="1" s="1"/>
  <c r="S66" i="1"/>
  <c r="U66" i="1" s="1"/>
  <c r="AC66" i="1"/>
  <c r="AE66" i="1" s="1"/>
  <c r="AM66" i="1"/>
  <c r="AO66" i="1" s="1"/>
  <c r="AW66" i="1"/>
  <c r="AY66" i="1" s="1"/>
  <c r="BR66" i="1"/>
  <c r="BT66" i="1" s="1"/>
  <c r="I67" i="1"/>
  <c r="S67" i="1"/>
  <c r="U67" i="1" s="1"/>
  <c r="AC67" i="1"/>
  <c r="AE67" i="1" s="1"/>
  <c r="AM67" i="1"/>
  <c r="AO67" i="1" s="1"/>
  <c r="AW67" i="1"/>
  <c r="AY67" i="1" s="1"/>
  <c r="BR67" i="1"/>
  <c r="BT67" i="1" s="1"/>
  <c r="I68" i="1"/>
  <c r="S68" i="1"/>
  <c r="AC68" i="1"/>
  <c r="AE68" i="1" s="1"/>
  <c r="AM68" i="1"/>
  <c r="AO68" i="1" s="1"/>
  <c r="AW68" i="1"/>
  <c r="AY68" i="1" s="1"/>
  <c r="BR68" i="1"/>
  <c r="BT68" i="1" s="1"/>
  <c r="I69" i="1"/>
  <c r="K69" i="1" s="1"/>
  <c r="S69" i="1"/>
  <c r="AC69" i="1"/>
  <c r="AE69" i="1" s="1"/>
  <c r="AM69" i="1"/>
  <c r="AO69" i="1" s="1"/>
  <c r="AW69" i="1"/>
  <c r="AY69" i="1" s="1"/>
  <c r="BR69" i="1"/>
  <c r="BT69" i="1" s="1"/>
  <c r="I70" i="1"/>
  <c r="S70" i="1"/>
  <c r="U70" i="1" s="1"/>
  <c r="AC70" i="1"/>
  <c r="AE70" i="1" s="1"/>
  <c r="AM70" i="1"/>
  <c r="AO70" i="1" s="1"/>
  <c r="AW70" i="1"/>
  <c r="AY70" i="1" s="1"/>
  <c r="BR70" i="1"/>
  <c r="BT70" i="1" s="1"/>
  <c r="I71" i="1"/>
  <c r="K71" i="1" s="1"/>
  <c r="S71" i="1"/>
  <c r="U71" i="1" s="1"/>
  <c r="AC71" i="1"/>
  <c r="AE71" i="1" s="1"/>
  <c r="AM71" i="1"/>
  <c r="AO71" i="1" s="1"/>
  <c r="AW71" i="1"/>
  <c r="AY71" i="1" s="1"/>
  <c r="BR71" i="1"/>
  <c r="BT71" i="1" s="1"/>
  <c r="I72" i="1"/>
  <c r="S72" i="1"/>
  <c r="U72" i="1" s="1"/>
  <c r="AC72" i="1"/>
  <c r="AE72" i="1" s="1"/>
  <c r="AM72" i="1"/>
  <c r="AO72" i="1" s="1"/>
  <c r="AW72" i="1"/>
  <c r="AY72" i="1" s="1"/>
  <c r="BR72" i="1"/>
  <c r="BT72" i="1" s="1"/>
  <c r="I73" i="1"/>
  <c r="S73" i="1"/>
  <c r="U73" i="1" s="1"/>
  <c r="AC73" i="1"/>
  <c r="AE73" i="1" s="1"/>
  <c r="AM73" i="1"/>
  <c r="AO73" i="1" s="1"/>
  <c r="AW73" i="1"/>
  <c r="BR73" i="1"/>
  <c r="BT73" i="1" s="1"/>
  <c r="I74" i="1"/>
  <c r="K74" i="1" s="1"/>
  <c r="S74" i="1"/>
  <c r="AC74" i="1"/>
  <c r="AE74" i="1" s="1"/>
  <c r="AM74" i="1"/>
  <c r="AO74" i="1" s="1"/>
  <c r="AW74" i="1"/>
  <c r="AY74" i="1" s="1"/>
  <c r="BR74" i="1"/>
  <c r="BT74" i="1" s="1"/>
  <c r="I75" i="1"/>
  <c r="K75" i="1" s="1"/>
  <c r="S75" i="1"/>
  <c r="AC75" i="1"/>
  <c r="AE75" i="1" s="1"/>
  <c r="AM75" i="1"/>
  <c r="AW75" i="1"/>
  <c r="BR75" i="1"/>
  <c r="BT75" i="1" s="1"/>
  <c r="I76" i="1"/>
  <c r="K76" i="1" s="1"/>
  <c r="S76" i="1"/>
  <c r="AC76" i="1"/>
  <c r="AE76" i="1" s="1"/>
  <c r="AM76" i="1"/>
  <c r="AO76" i="1" s="1"/>
  <c r="AW76" i="1"/>
  <c r="AY76" i="1" s="1"/>
  <c r="BR76" i="1"/>
  <c r="BT76" i="1" s="1"/>
  <c r="I77" i="1"/>
  <c r="K77" i="1" s="1"/>
  <c r="S77" i="1"/>
  <c r="U77" i="1" s="1"/>
  <c r="AC77" i="1"/>
  <c r="AE77" i="1" s="1"/>
  <c r="AM77" i="1"/>
  <c r="AW77" i="1"/>
  <c r="BR77" i="1"/>
  <c r="BT77" i="1" s="1"/>
  <c r="I78" i="1"/>
  <c r="K78" i="1" s="1"/>
  <c r="S78" i="1"/>
  <c r="U78" i="1" s="1"/>
  <c r="AC78" i="1"/>
  <c r="AE78" i="1" s="1"/>
  <c r="AM78" i="1"/>
  <c r="AW78" i="1"/>
  <c r="BR78" i="1"/>
  <c r="BT78" i="1" s="1"/>
  <c r="I79" i="1"/>
  <c r="K79" i="1" s="1"/>
  <c r="S79" i="1"/>
  <c r="U79" i="1" s="1"/>
  <c r="AC79" i="1"/>
  <c r="AE79" i="1" s="1"/>
  <c r="AM79" i="1"/>
  <c r="AW79" i="1"/>
  <c r="AY79" i="1" s="1"/>
  <c r="BR79" i="1"/>
  <c r="BT79" i="1" s="1"/>
  <c r="I80" i="1"/>
  <c r="K80" i="1" s="1"/>
  <c r="S80" i="1"/>
  <c r="U80" i="1" s="1"/>
  <c r="AC80" i="1"/>
  <c r="AE80" i="1" s="1"/>
  <c r="AM80" i="1"/>
  <c r="AW80" i="1"/>
  <c r="BR80" i="1"/>
  <c r="BT80" i="1" s="1"/>
  <c r="I81" i="1"/>
  <c r="K81" i="1" s="1"/>
  <c r="S81" i="1"/>
  <c r="U81" i="1" s="1"/>
  <c r="AC81" i="1"/>
  <c r="AE81" i="1" s="1"/>
  <c r="AM81" i="1"/>
  <c r="AW81" i="1"/>
  <c r="AY81" i="1" s="1"/>
  <c r="BR81" i="1"/>
  <c r="BT81" i="1" s="1"/>
  <c r="I82" i="1"/>
  <c r="K82" i="1" s="1"/>
  <c r="S82" i="1"/>
  <c r="U82" i="1" s="1"/>
  <c r="AC82" i="1"/>
  <c r="AE82" i="1" s="1"/>
  <c r="AM82" i="1"/>
  <c r="AW82" i="1"/>
  <c r="BR82" i="1"/>
  <c r="BT82" i="1" s="1"/>
  <c r="I83" i="1"/>
  <c r="K83" i="1" s="1"/>
  <c r="S83" i="1"/>
  <c r="U83" i="1" s="1"/>
  <c r="AC83" i="1"/>
  <c r="AE83" i="1" s="1"/>
  <c r="AM83" i="1"/>
  <c r="AW83" i="1"/>
  <c r="BR83" i="1"/>
  <c r="BT83" i="1" s="1"/>
  <c r="I84" i="1"/>
  <c r="K84" i="1" s="1"/>
  <c r="S84" i="1"/>
  <c r="U84" i="1" s="1"/>
  <c r="AC84" i="1"/>
  <c r="AE84" i="1" s="1"/>
  <c r="AM84" i="1"/>
  <c r="AW84" i="1"/>
  <c r="AX84" i="1" s="1"/>
  <c r="BR84" i="1"/>
  <c r="BT84" i="1" s="1"/>
  <c r="I85" i="1"/>
  <c r="K85" i="1" s="1"/>
  <c r="S85" i="1"/>
  <c r="U85" i="1" s="1"/>
  <c r="AC85" i="1"/>
  <c r="AE85" i="1" s="1"/>
  <c r="AM85" i="1"/>
  <c r="AW85" i="1"/>
  <c r="AX85" i="1" s="1"/>
  <c r="BR85" i="1"/>
  <c r="BT85" i="1" s="1"/>
  <c r="I86" i="1"/>
  <c r="K86" i="1" s="1"/>
  <c r="S86" i="1"/>
  <c r="U86" i="1" s="1"/>
  <c r="AC86" i="1"/>
  <c r="AE86" i="1" s="1"/>
  <c r="AM86" i="1"/>
  <c r="AW86" i="1"/>
  <c r="BR86" i="1"/>
  <c r="BT86" i="1" s="1"/>
  <c r="I87" i="1"/>
  <c r="K87" i="1" s="1"/>
  <c r="S87" i="1"/>
  <c r="U87" i="1" s="1"/>
  <c r="AC87" i="1"/>
  <c r="AE87" i="1" s="1"/>
  <c r="AM87" i="1"/>
  <c r="AW87" i="1"/>
  <c r="AY87" i="1" s="1"/>
  <c r="BR87" i="1"/>
  <c r="BT87" i="1" s="1"/>
  <c r="I88" i="1"/>
  <c r="K88" i="1" s="1"/>
  <c r="S88" i="1"/>
  <c r="U88" i="1" s="1"/>
  <c r="AC88" i="1"/>
  <c r="AE88" i="1" s="1"/>
  <c r="AM88" i="1"/>
  <c r="AW88" i="1"/>
  <c r="BR88" i="1"/>
  <c r="BT88" i="1" s="1"/>
  <c r="I89" i="1"/>
  <c r="K89" i="1" s="1"/>
  <c r="S89" i="1"/>
  <c r="U89" i="1" s="1"/>
  <c r="AC89" i="1"/>
  <c r="AE89" i="1" s="1"/>
  <c r="AM89" i="1"/>
  <c r="AO89" i="1" s="1"/>
  <c r="AW89" i="1"/>
  <c r="BR89" i="1"/>
  <c r="I90" i="1"/>
  <c r="K90" i="1" s="1"/>
  <c r="S90" i="1"/>
  <c r="U90" i="1" s="1"/>
  <c r="AC90" i="1"/>
  <c r="AM90" i="1"/>
  <c r="AO90" i="1" s="1"/>
  <c r="AW90" i="1"/>
  <c r="BR90" i="1"/>
  <c r="BT90" i="1" s="1"/>
  <c r="I91" i="1"/>
  <c r="K91" i="1" s="1"/>
  <c r="S91" i="1"/>
  <c r="U91" i="1" s="1"/>
  <c r="AC91" i="1"/>
  <c r="AE91" i="1" s="1"/>
  <c r="AM91" i="1"/>
  <c r="AO91" i="1" s="1"/>
  <c r="AW91" i="1"/>
  <c r="BR91" i="1"/>
  <c r="BT91" i="1" s="1"/>
  <c r="I92" i="1"/>
  <c r="K92" i="1" s="1"/>
  <c r="S92" i="1"/>
  <c r="U92" i="1" s="1"/>
  <c r="AC92" i="1"/>
  <c r="AE92" i="1" s="1"/>
  <c r="AM92" i="1"/>
  <c r="AO92" i="1" s="1"/>
  <c r="AW92" i="1"/>
  <c r="BR92" i="1"/>
  <c r="BT92" i="1" s="1"/>
  <c r="I93" i="1"/>
  <c r="K93" i="1" s="1"/>
  <c r="S93" i="1"/>
  <c r="U93" i="1" s="1"/>
  <c r="AC93" i="1"/>
  <c r="AE93" i="1" s="1"/>
  <c r="AM93" i="1"/>
  <c r="AO93" i="1" s="1"/>
  <c r="AW93" i="1"/>
  <c r="AY93" i="1" s="1"/>
  <c r="BR93" i="1"/>
  <c r="BT93" i="1" s="1"/>
  <c r="I94" i="1"/>
  <c r="K94" i="1" s="1"/>
  <c r="S94" i="1"/>
  <c r="U94" i="1" s="1"/>
  <c r="AC94" i="1"/>
  <c r="AE94" i="1" s="1"/>
  <c r="AM94" i="1"/>
  <c r="AO94" i="1" s="1"/>
  <c r="AW94" i="1"/>
  <c r="AX94" i="1" s="1"/>
  <c r="BR94" i="1"/>
  <c r="I95" i="1"/>
  <c r="K95" i="1" s="1"/>
  <c r="S95" i="1"/>
  <c r="U95" i="1" s="1"/>
  <c r="AC95" i="1"/>
  <c r="AE95" i="1" s="1"/>
  <c r="AM95" i="1"/>
  <c r="AO95" i="1" s="1"/>
  <c r="AW95" i="1"/>
  <c r="BR95" i="1"/>
  <c r="BT95" i="1" s="1"/>
  <c r="I96" i="1"/>
  <c r="K96" i="1" s="1"/>
  <c r="S96" i="1"/>
  <c r="U96" i="1" s="1"/>
  <c r="AC96" i="1"/>
  <c r="AE96" i="1" s="1"/>
  <c r="AM96" i="1"/>
  <c r="AO96" i="1" s="1"/>
  <c r="AW96" i="1"/>
  <c r="BR96" i="1"/>
  <c r="BT96" i="1" s="1"/>
  <c r="I97" i="1"/>
  <c r="K97" i="1" s="1"/>
  <c r="S97" i="1"/>
  <c r="U97" i="1" s="1"/>
  <c r="AC97" i="1"/>
  <c r="AE97" i="1" s="1"/>
  <c r="AM97" i="1"/>
  <c r="AO97" i="1" s="1"/>
  <c r="AW97" i="1"/>
  <c r="AY97" i="1" s="1"/>
  <c r="BR97" i="1"/>
  <c r="BT97" i="1" s="1"/>
  <c r="I98" i="1"/>
  <c r="K98" i="1" s="1"/>
  <c r="S98" i="1"/>
  <c r="U98" i="1" s="1"/>
  <c r="AC98" i="1"/>
  <c r="AE98" i="1" s="1"/>
  <c r="AM98" i="1"/>
  <c r="AO98" i="1" s="1"/>
  <c r="AW98" i="1"/>
  <c r="AY98" i="1" s="1"/>
  <c r="BR98" i="1"/>
  <c r="BT98" i="1" s="1"/>
  <c r="I99" i="1"/>
  <c r="K99" i="1" s="1"/>
  <c r="S99" i="1"/>
  <c r="U99" i="1" s="1"/>
  <c r="AC99" i="1"/>
  <c r="AE99" i="1" s="1"/>
  <c r="AM99" i="1"/>
  <c r="AO99" i="1" s="1"/>
  <c r="AW99" i="1"/>
  <c r="AY99" i="1" s="1"/>
  <c r="BR99" i="1"/>
  <c r="BT99" i="1" s="1"/>
  <c r="I100" i="1"/>
  <c r="K100" i="1" s="1"/>
  <c r="S100" i="1"/>
  <c r="U100" i="1" s="1"/>
  <c r="AC100" i="1"/>
  <c r="AE100" i="1" s="1"/>
  <c r="AM100" i="1"/>
  <c r="AO100" i="1" s="1"/>
  <c r="AW100" i="1"/>
  <c r="AY100" i="1" s="1"/>
  <c r="BR100" i="1"/>
  <c r="BT100" i="1" s="1"/>
  <c r="I101" i="1"/>
  <c r="K101" i="1" s="1"/>
  <c r="S101" i="1"/>
  <c r="U101" i="1" s="1"/>
  <c r="AC101" i="1"/>
  <c r="AE101" i="1" s="1"/>
  <c r="AM101" i="1"/>
  <c r="AO101" i="1" s="1"/>
  <c r="AW101" i="1"/>
  <c r="BR101" i="1"/>
  <c r="BT101" i="1" s="1"/>
  <c r="I102" i="1"/>
  <c r="K102" i="1" s="1"/>
  <c r="S102" i="1"/>
  <c r="U102" i="1" s="1"/>
  <c r="AC102" i="1"/>
  <c r="AE102" i="1" s="1"/>
  <c r="AM102" i="1"/>
  <c r="AO102" i="1" s="1"/>
  <c r="AW102" i="1"/>
  <c r="BR102" i="1"/>
  <c r="I103" i="1"/>
  <c r="K103" i="1" s="1"/>
  <c r="S103" i="1"/>
  <c r="U103" i="1" s="1"/>
  <c r="AC103" i="1"/>
  <c r="AM103" i="1"/>
  <c r="AO103" i="1" s="1"/>
  <c r="AW103" i="1"/>
  <c r="AY103" i="1" s="1"/>
  <c r="BR103" i="1"/>
  <c r="I104" i="1"/>
  <c r="K104" i="1" s="1"/>
  <c r="S104" i="1"/>
  <c r="U104" i="1" s="1"/>
  <c r="AC104" i="1"/>
  <c r="AE104" i="1" s="1"/>
  <c r="AM104" i="1"/>
  <c r="AO104" i="1" s="1"/>
  <c r="AW104" i="1"/>
  <c r="BR104" i="1"/>
  <c r="BT104" i="1" s="1"/>
  <c r="I105" i="1"/>
  <c r="K105" i="1" s="1"/>
  <c r="S105" i="1"/>
  <c r="U105" i="1" s="1"/>
  <c r="AC105" i="1"/>
  <c r="AE105" i="1" s="1"/>
  <c r="AM105" i="1"/>
  <c r="AO105" i="1" s="1"/>
  <c r="AW105" i="1"/>
  <c r="AY105" i="1" s="1"/>
  <c r="BR105" i="1"/>
  <c r="BT105" i="1" s="1"/>
  <c r="I106" i="1"/>
  <c r="K106" i="1" s="1"/>
  <c r="S106" i="1"/>
  <c r="AC106" i="1"/>
  <c r="AE106" i="1" s="1"/>
  <c r="AM106" i="1"/>
  <c r="AO106" i="1" s="1"/>
  <c r="AW106" i="1"/>
  <c r="BR106" i="1"/>
  <c r="BT106" i="1" s="1"/>
  <c r="I107" i="1"/>
  <c r="K107" i="1" s="1"/>
  <c r="S107" i="1"/>
  <c r="U107" i="1" s="1"/>
  <c r="AC107" i="1"/>
  <c r="AE107" i="1" s="1"/>
  <c r="AM107" i="1"/>
  <c r="AO107" i="1" s="1"/>
  <c r="AW107" i="1"/>
  <c r="BR107" i="1"/>
  <c r="BT107" i="1" s="1"/>
  <c r="I108" i="1"/>
  <c r="K108" i="1" s="1"/>
  <c r="S108" i="1"/>
  <c r="AC108" i="1"/>
  <c r="AE108" i="1" s="1"/>
  <c r="AM108" i="1"/>
  <c r="AO108" i="1" s="1"/>
  <c r="AW108" i="1"/>
  <c r="BR108" i="1"/>
  <c r="BT108" i="1" s="1"/>
  <c r="I109" i="1"/>
  <c r="K109" i="1" s="1"/>
  <c r="S109" i="1"/>
  <c r="U109" i="1" s="1"/>
  <c r="AC109" i="1"/>
  <c r="AE109" i="1" s="1"/>
  <c r="AM109" i="1"/>
  <c r="AW109" i="1"/>
  <c r="AY109" i="1" s="1"/>
  <c r="BR109" i="1"/>
  <c r="BT109" i="1" s="1"/>
  <c r="I110" i="1"/>
  <c r="K110" i="1" s="1"/>
  <c r="S110" i="1"/>
  <c r="AC110" i="1"/>
  <c r="AM110" i="1"/>
  <c r="AO110" i="1" s="1"/>
  <c r="AW110" i="1"/>
  <c r="AX110" i="1" s="1"/>
  <c r="BR110" i="1"/>
  <c r="BT110" i="1" s="1"/>
  <c r="I111" i="1"/>
  <c r="K111" i="1" s="1"/>
  <c r="S111" i="1"/>
  <c r="U111" i="1" s="1"/>
  <c r="AC111" i="1"/>
  <c r="AE111" i="1" s="1"/>
  <c r="AM111" i="1"/>
  <c r="AO111" i="1" s="1"/>
  <c r="AW111" i="1"/>
  <c r="BR111" i="1"/>
  <c r="BT111" i="1" s="1"/>
  <c r="I112" i="1"/>
  <c r="K112" i="1" s="1"/>
  <c r="S112" i="1"/>
  <c r="U112" i="1" s="1"/>
  <c r="AC112" i="1"/>
  <c r="AE112" i="1" s="1"/>
  <c r="AM112" i="1"/>
  <c r="AO112" i="1" s="1"/>
  <c r="AW112" i="1"/>
  <c r="BR112" i="1"/>
  <c r="BT112" i="1" s="1"/>
  <c r="I113" i="1"/>
  <c r="K113" i="1" s="1"/>
  <c r="S113" i="1"/>
  <c r="U113" i="1" s="1"/>
  <c r="AC113" i="1"/>
  <c r="AE113" i="1" s="1"/>
  <c r="AM113" i="1"/>
  <c r="AW113" i="1"/>
  <c r="AY113" i="1" s="1"/>
  <c r="BR113" i="1"/>
  <c r="BT113" i="1" s="1"/>
  <c r="I114" i="1"/>
  <c r="K114" i="1" s="1"/>
  <c r="S114" i="1"/>
  <c r="AC114" i="1"/>
  <c r="AM114" i="1"/>
  <c r="AW114" i="1"/>
  <c r="AX114" i="1" s="1"/>
  <c r="BR114" i="1"/>
  <c r="BT114" i="1" s="1"/>
  <c r="I115" i="1"/>
  <c r="K115" i="1" s="1"/>
  <c r="S115" i="1"/>
  <c r="U115" i="1" s="1"/>
  <c r="AC115" i="1"/>
  <c r="AE115" i="1" s="1"/>
  <c r="AM115" i="1"/>
  <c r="AW115" i="1"/>
  <c r="AY115" i="1" s="1"/>
  <c r="BR115" i="1"/>
  <c r="BT115" i="1" s="1"/>
  <c r="I116" i="1"/>
  <c r="K116" i="1" s="1"/>
  <c r="S116" i="1"/>
  <c r="U116" i="1" s="1"/>
  <c r="AC116" i="1"/>
  <c r="AE116" i="1" s="1"/>
  <c r="AM116" i="1"/>
  <c r="AW116" i="1"/>
  <c r="BR116" i="1"/>
  <c r="BT116" i="1" s="1"/>
  <c r="I117" i="1"/>
  <c r="K117" i="1" s="1"/>
  <c r="S117" i="1"/>
  <c r="AC117" i="1"/>
  <c r="AE117" i="1" s="1"/>
  <c r="AM117" i="1"/>
  <c r="AW117" i="1"/>
  <c r="AX117" i="1" s="1"/>
  <c r="BR117" i="1"/>
  <c r="BT117" i="1" s="1"/>
  <c r="I118" i="1"/>
  <c r="S118" i="1"/>
  <c r="U118" i="1" s="1"/>
  <c r="AC118" i="1"/>
  <c r="AE118" i="1" s="1"/>
  <c r="AM118" i="1"/>
  <c r="AO118" i="1" s="1"/>
  <c r="AW118" i="1"/>
  <c r="AX118" i="1" s="1"/>
  <c r="BR118" i="1"/>
  <c r="BT118" i="1" s="1"/>
  <c r="I119" i="1"/>
  <c r="K119" i="1" s="1"/>
  <c r="S119" i="1"/>
  <c r="U119" i="1" s="1"/>
  <c r="AC119" i="1"/>
  <c r="AE119" i="1" s="1"/>
  <c r="AM119" i="1"/>
  <c r="AO119" i="1" s="1"/>
  <c r="AW119" i="1"/>
  <c r="AY119" i="1" s="1"/>
  <c r="BR119" i="1"/>
  <c r="BT119" i="1" s="1"/>
  <c r="I120" i="1"/>
  <c r="S120" i="1"/>
  <c r="U120" i="1" s="1"/>
  <c r="AC120" i="1"/>
  <c r="AE120" i="1" s="1"/>
  <c r="AM120" i="1"/>
  <c r="AO120" i="1" s="1"/>
  <c r="AW120" i="1"/>
  <c r="AX120" i="1" s="1"/>
  <c r="BR120" i="1"/>
  <c r="BT120" i="1" s="1"/>
  <c r="I121" i="1"/>
  <c r="K121" i="1" s="1"/>
  <c r="S121" i="1"/>
  <c r="U121" i="1" s="1"/>
  <c r="AC121" i="1"/>
  <c r="AM121" i="1"/>
  <c r="AO121" i="1" s="1"/>
  <c r="AW121" i="1"/>
  <c r="BR121" i="1"/>
  <c r="BT121" i="1" s="1"/>
  <c r="I122" i="1"/>
  <c r="S122" i="1"/>
  <c r="U122" i="1" s="1"/>
  <c r="AC122" i="1"/>
  <c r="AM122" i="1"/>
  <c r="AW122" i="1"/>
  <c r="BR122" i="1"/>
  <c r="BT122" i="1" s="1"/>
  <c r="I123" i="1"/>
  <c r="K123" i="1" s="1"/>
  <c r="S123" i="1"/>
  <c r="U123" i="1" s="1"/>
  <c r="AC123" i="1"/>
  <c r="AM123" i="1"/>
  <c r="AO123" i="1" s="1"/>
  <c r="AW123" i="1"/>
  <c r="BR123" i="1"/>
  <c r="BT123" i="1" s="1"/>
  <c r="I124" i="1"/>
  <c r="S124" i="1"/>
  <c r="AC124" i="1"/>
  <c r="AE124" i="1" s="1"/>
  <c r="AM124" i="1"/>
  <c r="AO124" i="1" s="1"/>
  <c r="AW124" i="1"/>
  <c r="AX124" i="1" s="1"/>
  <c r="BR124" i="1"/>
  <c r="BT124" i="1" s="1"/>
  <c r="I125" i="1"/>
  <c r="S125" i="1"/>
  <c r="AC125" i="1"/>
  <c r="AM125" i="1"/>
  <c r="AO125" i="1" s="1"/>
  <c r="AW125" i="1"/>
  <c r="BR125" i="1"/>
  <c r="BT125" i="1" s="1"/>
  <c r="I126" i="1"/>
  <c r="K126" i="1" s="1"/>
  <c r="S126" i="1"/>
  <c r="AC126" i="1"/>
  <c r="AE126" i="1" s="1"/>
  <c r="AM126" i="1"/>
  <c r="AW126" i="1"/>
  <c r="BR126" i="1"/>
  <c r="BT126" i="1" s="1"/>
  <c r="I127" i="1"/>
  <c r="K127" i="1" s="1"/>
  <c r="S127" i="1"/>
  <c r="AC127" i="1"/>
  <c r="AE127" i="1" s="1"/>
  <c r="AM127" i="1"/>
  <c r="AW127" i="1"/>
  <c r="BR127" i="1"/>
  <c r="BT127" i="1" s="1"/>
  <c r="I128" i="1"/>
  <c r="K128" i="1" s="1"/>
  <c r="S128" i="1"/>
  <c r="AC128" i="1"/>
  <c r="AE128" i="1" s="1"/>
  <c r="AM128" i="1"/>
  <c r="AO128" i="1" s="1"/>
  <c r="AW128" i="1"/>
  <c r="BR128" i="1"/>
  <c r="BT128" i="1" s="1"/>
  <c r="I129" i="1"/>
  <c r="K129" i="1" s="1"/>
  <c r="S129" i="1"/>
  <c r="AC129" i="1"/>
  <c r="AE129" i="1" s="1"/>
  <c r="AM129" i="1"/>
  <c r="AO129" i="1" s="1"/>
  <c r="AW129" i="1"/>
  <c r="BR129" i="1"/>
  <c r="BT129" i="1" s="1"/>
  <c r="I130" i="1"/>
  <c r="S130" i="1"/>
  <c r="AC130" i="1"/>
  <c r="AE130" i="1" s="1"/>
  <c r="AM130" i="1"/>
  <c r="AO130" i="1" s="1"/>
  <c r="AW130" i="1"/>
  <c r="BR130" i="1"/>
  <c r="BT130" i="1" s="1"/>
  <c r="I131" i="1"/>
  <c r="S131" i="1"/>
  <c r="AC131" i="1"/>
  <c r="AE131" i="1" s="1"/>
  <c r="AM131" i="1"/>
  <c r="AW131" i="1"/>
  <c r="BR131" i="1"/>
  <c r="BT131" i="1" s="1"/>
  <c r="I132" i="1"/>
  <c r="K132" i="1" s="1"/>
  <c r="S132" i="1"/>
  <c r="AC132" i="1"/>
  <c r="AE132" i="1" s="1"/>
  <c r="AM132" i="1"/>
  <c r="AO132" i="1" s="1"/>
  <c r="AW132" i="1"/>
  <c r="AY132" i="1" s="1"/>
  <c r="BR132" i="1"/>
  <c r="BT132" i="1" s="1"/>
  <c r="I133" i="1"/>
  <c r="K133" i="1" s="1"/>
  <c r="S133" i="1"/>
  <c r="U133" i="1" s="1"/>
  <c r="AC133" i="1"/>
  <c r="AE133" i="1" s="1"/>
  <c r="AM133" i="1"/>
  <c r="AO133" i="1" s="1"/>
  <c r="AW133" i="1"/>
  <c r="BR133" i="1"/>
  <c r="BT133" i="1" s="1"/>
  <c r="I134" i="1"/>
  <c r="K134" i="1" s="1"/>
  <c r="S134" i="1"/>
  <c r="U134" i="1" s="1"/>
  <c r="AC134" i="1"/>
  <c r="AE134" i="1" s="1"/>
  <c r="AM134" i="1"/>
  <c r="AO134" i="1" s="1"/>
  <c r="AW134" i="1"/>
  <c r="BR134" i="1"/>
  <c r="BT134" i="1" s="1"/>
  <c r="I135" i="1"/>
  <c r="S135" i="1"/>
  <c r="U135" i="1" s="1"/>
  <c r="AC135" i="1"/>
  <c r="AE135" i="1" s="1"/>
  <c r="AM135" i="1"/>
  <c r="AO135" i="1" s="1"/>
  <c r="AW135" i="1"/>
  <c r="BR135" i="1"/>
  <c r="BT135" i="1" s="1"/>
  <c r="I136" i="1"/>
  <c r="K136" i="1" s="1"/>
  <c r="S136" i="1"/>
  <c r="U136" i="1" s="1"/>
  <c r="AC136" i="1"/>
  <c r="AE136" i="1" s="1"/>
  <c r="AM136" i="1"/>
  <c r="AO136" i="1" s="1"/>
  <c r="AW136" i="1"/>
  <c r="BR136" i="1"/>
  <c r="BT136" i="1" s="1"/>
  <c r="I137" i="1"/>
  <c r="K137" i="1" s="1"/>
  <c r="S137" i="1"/>
  <c r="U137" i="1" s="1"/>
  <c r="AC137" i="1"/>
  <c r="AE137" i="1" s="1"/>
  <c r="AM137" i="1"/>
  <c r="AO137" i="1" s="1"/>
  <c r="AW137" i="1"/>
  <c r="AY137" i="1" s="1"/>
  <c r="BR137" i="1"/>
  <c r="BT137" i="1" s="1"/>
  <c r="I138" i="1"/>
  <c r="K138" i="1" s="1"/>
  <c r="S138" i="1"/>
  <c r="U138" i="1" s="1"/>
  <c r="AC138" i="1"/>
  <c r="AM138" i="1"/>
  <c r="AO138" i="1" s="1"/>
  <c r="AW138" i="1"/>
  <c r="BR138" i="1"/>
  <c r="BT138" i="1" s="1"/>
  <c r="I139" i="1"/>
  <c r="S139" i="1"/>
  <c r="U139" i="1" s="1"/>
  <c r="AC139" i="1"/>
  <c r="AE139" i="1" s="1"/>
  <c r="AM139" i="1"/>
  <c r="AO139" i="1" s="1"/>
  <c r="AW139" i="1"/>
  <c r="BR139" i="1"/>
  <c r="BT139" i="1" s="1"/>
  <c r="I140" i="1"/>
  <c r="S140" i="1"/>
  <c r="U140" i="1" s="1"/>
  <c r="AC140" i="1"/>
  <c r="AE140" i="1" s="1"/>
  <c r="AM140" i="1"/>
  <c r="AO140" i="1" s="1"/>
  <c r="AW140" i="1"/>
  <c r="BR140" i="1"/>
  <c r="I141" i="1"/>
  <c r="K141" i="1" s="1"/>
  <c r="S141" i="1"/>
  <c r="U141" i="1" s="1"/>
  <c r="AC141" i="1"/>
  <c r="AE141" i="1" s="1"/>
  <c r="AM141" i="1"/>
  <c r="AO141" i="1" s="1"/>
  <c r="AW141" i="1"/>
  <c r="AY141" i="1" s="1"/>
  <c r="BR141" i="1"/>
  <c r="BT141" i="1" s="1"/>
  <c r="I142" i="1"/>
  <c r="K142" i="1" s="1"/>
  <c r="S142" i="1"/>
  <c r="U142" i="1" s="1"/>
  <c r="AC142" i="1"/>
  <c r="AE142" i="1" s="1"/>
  <c r="AM142" i="1"/>
  <c r="AO142" i="1" s="1"/>
  <c r="AW142" i="1"/>
  <c r="AY142" i="1" s="1"/>
  <c r="BR142" i="1"/>
  <c r="BT142" i="1" s="1"/>
  <c r="I143" i="1"/>
  <c r="S143" i="1"/>
  <c r="U143" i="1" s="1"/>
  <c r="AC143" i="1"/>
  <c r="AE143" i="1" s="1"/>
  <c r="AM143" i="1"/>
  <c r="AO143" i="1" s="1"/>
  <c r="AW143" i="1"/>
  <c r="BR143" i="1"/>
  <c r="BT143" i="1" s="1"/>
  <c r="I144" i="1"/>
  <c r="S144" i="1"/>
  <c r="U144" i="1" s="1"/>
  <c r="AC144" i="1"/>
  <c r="AE144" i="1" s="1"/>
  <c r="AM144" i="1"/>
  <c r="AO144" i="1" s="1"/>
  <c r="AW144" i="1"/>
  <c r="AY144" i="1" s="1"/>
  <c r="BR144" i="1"/>
  <c r="BT144" i="1" s="1"/>
  <c r="I145" i="1"/>
  <c r="S145" i="1"/>
  <c r="U145" i="1" s="1"/>
  <c r="AC145" i="1"/>
  <c r="AE145" i="1" s="1"/>
  <c r="AM145" i="1"/>
  <c r="AO145" i="1" s="1"/>
  <c r="AW145" i="1"/>
  <c r="AX145" i="1" s="1"/>
  <c r="BR145" i="1"/>
  <c r="BT145" i="1" s="1"/>
  <c r="I146" i="1"/>
  <c r="K146" i="1" s="1"/>
  <c r="S146" i="1"/>
  <c r="U146" i="1" s="1"/>
  <c r="AC146" i="1"/>
  <c r="AM146" i="1"/>
  <c r="AW146" i="1"/>
  <c r="AX146" i="1" s="1"/>
  <c r="BR146" i="1"/>
  <c r="BT146" i="1" s="1"/>
  <c r="I147" i="1"/>
  <c r="S147" i="1"/>
  <c r="U147" i="1" s="1"/>
  <c r="AC147" i="1"/>
  <c r="AE147" i="1" s="1"/>
  <c r="AM147" i="1"/>
  <c r="AO147" i="1" s="1"/>
  <c r="AW147" i="1"/>
  <c r="AX147" i="1" s="1"/>
  <c r="BR147" i="1"/>
  <c r="BT147" i="1" s="1"/>
  <c r="I148" i="1"/>
  <c r="K148" i="1" s="1"/>
  <c r="S148" i="1"/>
  <c r="U148" i="1" s="1"/>
  <c r="AC148" i="1"/>
  <c r="AM148" i="1"/>
  <c r="AO148" i="1" s="1"/>
  <c r="AW148" i="1"/>
  <c r="AX148" i="1" s="1"/>
  <c r="BR148" i="1"/>
  <c r="BT148" i="1" s="1"/>
  <c r="I149" i="1"/>
  <c r="K149" i="1" s="1"/>
  <c r="S149" i="1"/>
  <c r="U149" i="1" s="1"/>
  <c r="AC149" i="1"/>
  <c r="AE149" i="1" s="1"/>
  <c r="AM149" i="1"/>
  <c r="AW149" i="1"/>
  <c r="AX149" i="1" s="1"/>
  <c r="BR149" i="1"/>
  <c r="BT149" i="1" s="1"/>
  <c r="I150" i="1"/>
  <c r="K150" i="1" s="1"/>
  <c r="S150" i="1"/>
  <c r="U150" i="1" s="1"/>
  <c r="AC150" i="1"/>
  <c r="AE150" i="1" s="1"/>
  <c r="AM150" i="1"/>
  <c r="AW150" i="1"/>
  <c r="AX150" i="1" s="1"/>
  <c r="BR150" i="1"/>
  <c r="BT150" i="1" s="1"/>
  <c r="I151" i="1"/>
  <c r="K151" i="1" s="1"/>
  <c r="S151" i="1"/>
  <c r="U151" i="1" s="1"/>
  <c r="AC151" i="1"/>
  <c r="AE151" i="1" s="1"/>
  <c r="AM151" i="1"/>
  <c r="AO151" i="1" s="1"/>
  <c r="AW151" i="1"/>
  <c r="AX151" i="1" s="1"/>
  <c r="BR151" i="1"/>
  <c r="BT151" i="1" s="1"/>
  <c r="I152" i="1"/>
  <c r="K152" i="1" s="1"/>
  <c r="S152" i="1"/>
  <c r="U152" i="1" s="1"/>
  <c r="AC152" i="1"/>
  <c r="AE152" i="1" s="1"/>
  <c r="AM152" i="1"/>
  <c r="AO152" i="1" s="1"/>
  <c r="AW152" i="1"/>
  <c r="AX152" i="1" s="1"/>
  <c r="BR152" i="1"/>
  <c r="BT152" i="1" s="1"/>
  <c r="I153" i="1"/>
  <c r="K153" i="1" s="1"/>
  <c r="S153" i="1"/>
  <c r="U153" i="1" s="1"/>
  <c r="AC153" i="1"/>
  <c r="AE153" i="1" s="1"/>
  <c r="AM153" i="1"/>
  <c r="AO153" i="1" s="1"/>
  <c r="AW153" i="1"/>
  <c r="AX153" i="1" s="1"/>
  <c r="BR153" i="1"/>
  <c r="BT153" i="1" s="1"/>
  <c r="I154" i="1"/>
  <c r="S154" i="1"/>
  <c r="U154" i="1" s="1"/>
  <c r="AC154" i="1"/>
  <c r="AE154" i="1" s="1"/>
  <c r="AM154" i="1"/>
  <c r="AO154" i="1" s="1"/>
  <c r="AW154" i="1"/>
  <c r="AX154" i="1" s="1"/>
  <c r="BR154" i="1"/>
  <c r="BT154" i="1" s="1"/>
  <c r="I155" i="1"/>
  <c r="K155" i="1" s="1"/>
  <c r="S155" i="1"/>
  <c r="U155" i="1" s="1"/>
  <c r="AC155" i="1"/>
  <c r="AE155" i="1" s="1"/>
  <c r="AM155" i="1"/>
  <c r="AO155" i="1" s="1"/>
  <c r="AW155" i="1"/>
  <c r="AX155" i="1" s="1"/>
  <c r="BR155" i="1"/>
  <c r="BT155" i="1" s="1"/>
  <c r="I156" i="1"/>
  <c r="K156" i="1" s="1"/>
  <c r="S156" i="1"/>
  <c r="U156" i="1" s="1"/>
  <c r="AC156" i="1"/>
  <c r="AE156" i="1" s="1"/>
  <c r="AM156" i="1"/>
  <c r="AO156" i="1" s="1"/>
  <c r="AW156" i="1"/>
  <c r="AX156" i="1" s="1"/>
  <c r="BR156" i="1"/>
  <c r="BT156" i="1" s="1"/>
  <c r="I157" i="1"/>
  <c r="S157" i="1"/>
  <c r="U157" i="1" s="1"/>
  <c r="AC157" i="1"/>
  <c r="AE157" i="1" s="1"/>
  <c r="AM157" i="1"/>
  <c r="AO157" i="1" s="1"/>
  <c r="AW157" i="1"/>
  <c r="AX157" i="1" s="1"/>
  <c r="BR157" i="1"/>
  <c r="BT157" i="1" s="1"/>
  <c r="I158" i="1"/>
  <c r="S158" i="1"/>
  <c r="U158" i="1" s="1"/>
  <c r="AC158" i="1"/>
  <c r="AE158" i="1" s="1"/>
  <c r="AM158" i="1"/>
  <c r="AO158" i="1" s="1"/>
  <c r="AW158" i="1"/>
  <c r="AX158" i="1" s="1"/>
  <c r="BR158" i="1"/>
  <c r="BT158" i="1" s="1"/>
  <c r="I159" i="1"/>
  <c r="S159" i="1"/>
  <c r="U159" i="1" s="1"/>
  <c r="AC159" i="1"/>
  <c r="AE159" i="1" s="1"/>
  <c r="AM159" i="1"/>
  <c r="AO159" i="1" s="1"/>
  <c r="AW159" i="1"/>
  <c r="AX159" i="1" s="1"/>
  <c r="BR159" i="1"/>
  <c r="BT159" i="1" s="1"/>
  <c r="I160" i="1"/>
  <c r="K160" i="1" s="1"/>
  <c r="S160" i="1"/>
  <c r="U160" i="1" s="1"/>
  <c r="AC160" i="1"/>
  <c r="AE160" i="1" s="1"/>
  <c r="AM160" i="1"/>
  <c r="AO160" i="1" s="1"/>
  <c r="AW160" i="1"/>
  <c r="AX160" i="1" s="1"/>
  <c r="BR160" i="1"/>
  <c r="BT160" i="1" s="1"/>
  <c r="I161" i="1"/>
  <c r="S161" i="1"/>
  <c r="U161" i="1" s="1"/>
  <c r="AC161" i="1"/>
  <c r="AE161" i="1" s="1"/>
  <c r="AM161" i="1"/>
  <c r="AO161" i="1" s="1"/>
  <c r="AW161" i="1"/>
  <c r="AX161" i="1" s="1"/>
  <c r="BR161" i="1"/>
  <c r="BT161" i="1" s="1"/>
  <c r="I162" i="1"/>
  <c r="K162" i="1" s="1"/>
  <c r="S162" i="1"/>
  <c r="U162" i="1" s="1"/>
  <c r="AC162" i="1"/>
  <c r="AE162" i="1" s="1"/>
  <c r="AM162" i="1"/>
  <c r="AO162" i="1" s="1"/>
  <c r="AW162" i="1"/>
  <c r="AX162" i="1" s="1"/>
  <c r="BR162" i="1"/>
  <c r="BT162" i="1" s="1"/>
  <c r="I163" i="1"/>
  <c r="S163" i="1"/>
  <c r="U163" i="1" s="1"/>
  <c r="AC163" i="1"/>
  <c r="AE163" i="1" s="1"/>
  <c r="AM163" i="1"/>
  <c r="AO163" i="1" s="1"/>
  <c r="AW163" i="1"/>
  <c r="AX163" i="1" s="1"/>
  <c r="BR163" i="1"/>
  <c r="BT163" i="1" s="1"/>
  <c r="I164" i="1"/>
  <c r="K164" i="1" s="1"/>
  <c r="S164" i="1"/>
  <c r="U164" i="1" s="1"/>
  <c r="AC164" i="1"/>
  <c r="AE164" i="1" s="1"/>
  <c r="AM164" i="1"/>
  <c r="AO164" i="1" s="1"/>
  <c r="AW164" i="1"/>
  <c r="AX164" i="1" s="1"/>
  <c r="BR164" i="1"/>
  <c r="BT164" i="1" s="1"/>
  <c r="I165" i="1"/>
  <c r="S165" i="1"/>
  <c r="U165" i="1" s="1"/>
  <c r="AC165" i="1"/>
  <c r="AE165" i="1" s="1"/>
  <c r="AM165" i="1"/>
  <c r="AO165" i="1" s="1"/>
  <c r="AW165" i="1"/>
  <c r="AX165" i="1" s="1"/>
  <c r="BR165" i="1"/>
  <c r="BT165" i="1" s="1"/>
  <c r="I166" i="1"/>
  <c r="K166" i="1" s="1"/>
  <c r="S166" i="1"/>
  <c r="U166" i="1" s="1"/>
  <c r="AC166" i="1"/>
  <c r="AE166" i="1" s="1"/>
  <c r="AM166" i="1"/>
  <c r="AO166" i="1" s="1"/>
  <c r="AW166" i="1"/>
  <c r="AX166" i="1" s="1"/>
  <c r="BR166" i="1"/>
  <c r="BT166" i="1" s="1"/>
  <c r="I167" i="1"/>
  <c r="K167" i="1" s="1"/>
  <c r="S167" i="1"/>
  <c r="U167" i="1" s="1"/>
  <c r="AC167" i="1"/>
  <c r="AM167" i="1"/>
  <c r="AO167" i="1" s="1"/>
  <c r="AW167" i="1"/>
  <c r="AX167" i="1" s="1"/>
  <c r="BR167" i="1"/>
  <c r="BT167" i="1" s="1"/>
  <c r="I168" i="1"/>
  <c r="K168" i="1" s="1"/>
  <c r="S168" i="1"/>
  <c r="U168" i="1" s="1"/>
  <c r="AC168" i="1"/>
  <c r="AE168" i="1" s="1"/>
  <c r="AM168" i="1"/>
  <c r="AW168" i="1"/>
  <c r="AX168" i="1" s="1"/>
  <c r="BR168" i="1"/>
  <c r="BT168" i="1" s="1"/>
  <c r="I169" i="1"/>
  <c r="K169" i="1" s="1"/>
  <c r="S169" i="1"/>
  <c r="U169" i="1" s="1"/>
  <c r="AC169" i="1"/>
  <c r="AE169" i="1" s="1"/>
  <c r="AM169" i="1"/>
  <c r="AO169" i="1" s="1"/>
  <c r="AW169" i="1"/>
  <c r="AX169" i="1" s="1"/>
  <c r="BR169" i="1"/>
  <c r="BT169" i="1" s="1"/>
  <c r="I170" i="1"/>
  <c r="K170" i="1" s="1"/>
  <c r="S170" i="1"/>
  <c r="U170" i="1" s="1"/>
  <c r="AC170" i="1"/>
  <c r="AE170" i="1" s="1"/>
  <c r="AM170" i="1"/>
  <c r="AO170" i="1" s="1"/>
  <c r="AW170" i="1"/>
  <c r="BR170" i="1"/>
  <c r="BT170" i="1" s="1"/>
  <c r="I171" i="1"/>
  <c r="K171" i="1" s="1"/>
  <c r="S171" i="1"/>
  <c r="U171" i="1" s="1"/>
  <c r="AC171" i="1"/>
  <c r="AE171" i="1" s="1"/>
  <c r="AM171" i="1"/>
  <c r="AO171" i="1" s="1"/>
  <c r="AW171" i="1"/>
  <c r="AX171" i="1" s="1"/>
  <c r="BR171" i="1"/>
  <c r="BT171" i="1" s="1"/>
  <c r="I172" i="1"/>
  <c r="K172" i="1" s="1"/>
  <c r="S172" i="1"/>
  <c r="U172" i="1" s="1"/>
  <c r="AC172" i="1"/>
  <c r="AE172" i="1" s="1"/>
  <c r="AM172" i="1"/>
  <c r="AO172" i="1" s="1"/>
  <c r="AW172" i="1"/>
  <c r="BR172" i="1"/>
  <c r="BT172" i="1" s="1"/>
  <c r="I173" i="1"/>
  <c r="K173" i="1" s="1"/>
  <c r="S173" i="1"/>
  <c r="U173" i="1" s="1"/>
  <c r="AC173" i="1"/>
  <c r="AM173" i="1"/>
  <c r="AO173" i="1" s="1"/>
  <c r="AW173" i="1"/>
  <c r="BR173" i="1"/>
  <c r="BT173" i="1" s="1"/>
  <c r="I174" i="1"/>
  <c r="K174" i="1" s="1"/>
  <c r="S174" i="1"/>
  <c r="U174" i="1" s="1"/>
  <c r="AC174" i="1"/>
  <c r="AE174" i="1" s="1"/>
  <c r="AM174" i="1"/>
  <c r="AO174" i="1" s="1"/>
  <c r="AW174" i="1"/>
  <c r="BR174" i="1"/>
  <c r="BT174" i="1" s="1"/>
  <c r="I175" i="1"/>
  <c r="S175" i="1"/>
  <c r="U175" i="1" s="1"/>
  <c r="AC175" i="1"/>
  <c r="AE175" i="1" s="1"/>
  <c r="AM175" i="1"/>
  <c r="AO175" i="1" s="1"/>
  <c r="AW175" i="1"/>
  <c r="BR175" i="1"/>
  <c r="BT175" i="1" s="1"/>
  <c r="I176" i="1"/>
  <c r="K176" i="1" s="1"/>
  <c r="S176" i="1"/>
  <c r="U176" i="1" s="1"/>
  <c r="AC176" i="1"/>
  <c r="AE176" i="1" s="1"/>
  <c r="AM176" i="1"/>
  <c r="AO176" i="1" s="1"/>
  <c r="AW176" i="1"/>
  <c r="BR176" i="1"/>
  <c r="BT176" i="1" s="1"/>
  <c r="I177" i="1"/>
  <c r="K177" i="1" s="1"/>
  <c r="S177" i="1"/>
  <c r="U177" i="1" s="1"/>
  <c r="AC177" i="1"/>
  <c r="AM177" i="1"/>
  <c r="AO177" i="1" s="1"/>
  <c r="AW177" i="1"/>
  <c r="AX177" i="1" s="1"/>
  <c r="BR177" i="1"/>
  <c r="BT177" i="1" s="1"/>
  <c r="I178" i="1"/>
  <c r="K178" i="1" s="1"/>
  <c r="S178" i="1"/>
  <c r="U178" i="1" s="1"/>
  <c r="AC178" i="1"/>
  <c r="AE178" i="1" s="1"/>
  <c r="AM178" i="1"/>
  <c r="AO178" i="1" s="1"/>
  <c r="AW178" i="1"/>
  <c r="AX178" i="1" s="1"/>
  <c r="BR178" i="1"/>
  <c r="BT178" i="1" s="1"/>
  <c r="I179" i="1"/>
  <c r="S179" i="1"/>
  <c r="U179" i="1" s="1"/>
  <c r="AC179" i="1"/>
  <c r="AE179" i="1" s="1"/>
  <c r="AM179" i="1"/>
  <c r="AO179" i="1" s="1"/>
  <c r="AW179" i="1"/>
  <c r="BR179" i="1"/>
  <c r="BT179" i="1" s="1"/>
  <c r="I180" i="1"/>
  <c r="K180" i="1" s="1"/>
  <c r="S180" i="1"/>
  <c r="U180" i="1" s="1"/>
  <c r="AC180" i="1"/>
  <c r="AM180" i="1"/>
  <c r="AO180" i="1" s="1"/>
  <c r="AW180" i="1"/>
  <c r="BR180" i="1"/>
  <c r="BT180" i="1" s="1"/>
  <c r="I181" i="1"/>
  <c r="K181" i="1" s="1"/>
  <c r="S181" i="1"/>
  <c r="U181" i="1" s="1"/>
  <c r="AC181" i="1"/>
  <c r="AE181" i="1" s="1"/>
  <c r="AM181" i="1"/>
  <c r="AO181" i="1" s="1"/>
  <c r="AW181" i="1"/>
  <c r="BR181" i="1"/>
  <c r="BT181" i="1" s="1"/>
  <c r="I182" i="1"/>
  <c r="S182" i="1"/>
  <c r="U182" i="1" s="1"/>
  <c r="AC182" i="1"/>
  <c r="AE182" i="1" s="1"/>
  <c r="AM182" i="1"/>
  <c r="AO182" i="1" s="1"/>
  <c r="AW182" i="1"/>
  <c r="BR182" i="1"/>
  <c r="BT182" i="1" s="1"/>
  <c r="I183" i="1"/>
  <c r="K183" i="1" s="1"/>
  <c r="S183" i="1"/>
  <c r="U183" i="1" s="1"/>
  <c r="AC183" i="1"/>
  <c r="AM183" i="1"/>
  <c r="AO183" i="1" s="1"/>
  <c r="AW183" i="1"/>
  <c r="BR183" i="1"/>
  <c r="BT183" i="1" s="1"/>
  <c r="I184" i="1"/>
  <c r="K184" i="1" s="1"/>
  <c r="S184" i="1"/>
  <c r="U184" i="1" s="1"/>
  <c r="AC184" i="1"/>
  <c r="AM184" i="1"/>
  <c r="AO184" i="1" s="1"/>
  <c r="AW184" i="1"/>
  <c r="AX184" i="1" s="1"/>
  <c r="BR184" i="1"/>
  <c r="BT184" i="1" s="1"/>
  <c r="I185" i="1"/>
  <c r="S185" i="1"/>
  <c r="U185" i="1" s="1"/>
  <c r="AC185" i="1"/>
  <c r="AE185" i="1" s="1"/>
  <c r="AM185" i="1"/>
  <c r="AO185" i="1" s="1"/>
  <c r="AW185" i="1"/>
  <c r="BR185" i="1"/>
  <c r="BT185" i="1" s="1"/>
  <c r="I186" i="1"/>
  <c r="K186" i="1" s="1"/>
  <c r="S186" i="1"/>
  <c r="U186" i="1" s="1"/>
  <c r="AC186" i="1"/>
  <c r="AM186" i="1"/>
  <c r="AO186" i="1" s="1"/>
  <c r="AW186" i="1"/>
  <c r="BR186" i="1"/>
  <c r="BT186" i="1" s="1"/>
  <c r="I187" i="1"/>
  <c r="K187" i="1" s="1"/>
  <c r="S187" i="1"/>
  <c r="U187" i="1" s="1"/>
  <c r="AC187" i="1"/>
  <c r="AE187" i="1" s="1"/>
  <c r="AM187" i="1"/>
  <c r="AO187" i="1" s="1"/>
  <c r="AW187" i="1"/>
  <c r="AY187" i="1" s="1"/>
  <c r="BR187" i="1"/>
  <c r="BT187" i="1" s="1"/>
  <c r="I188" i="1"/>
  <c r="K188" i="1" s="1"/>
  <c r="S188" i="1"/>
  <c r="U188" i="1" s="1"/>
  <c r="AC188" i="1"/>
  <c r="AE188" i="1" s="1"/>
  <c r="AM188" i="1"/>
  <c r="AO188" i="1" s="1"/>
  <c r="AW188" i="1"/>
  <c r="BR188" i="1"/>
  <c r="BT188" i="1" s="1"/>
  <c r="I189" i="1"/>
  <c r="K189" i="1" s="1"/>
  <c r="S189" i="1"/>
  <c r="U189" i="1" s="1"/>
  <c r="AC189" i="1"/>
  <c r="AE189" i="1" s="1"/>
  <c r="AM189" i="1"/>
  <c r="AO189" i="1" s="1"/>
  <c r="AW189" i="1"/>
  <c r="AY189" i="1" s="1"/>
  <c r="BR189" i="1"/>
  <c r="BT189" i="1" s="1"/>
  <c r="I190" i="1"/>
  <c r="K190" i="1" s="1"/>
  <c r="S190" i="1"/>
  <c r="U190" i="1" s="1"/>
  <c r="AC190" i="1"/>
  <c r="AE190" i="1" s="1"/>
  <c r="AM190" i="1"/>
  <c r="AO190" i="1" s="1"/>
  <c r="AW190" i="1"/>
  <c r="BR190" i="1"/>
  <c r="BT190" i="1" s="1"/>
  <c r="I191" i="1"/>
  <c r="K191" i="1" s="1"/>
  <c r="S191" i="1"/>
  <c r="U191" i="1" s="1"/>
  <c r="AC191" i="1"/>
  <c r="AE191" i="1" s="1"/>
  <c r="AM191" i="1"/>
  <c r="AO191" i="1" s="1"/>
  <c r="AW191" i="1"/>
  <c r="BR191" i="1"/>
  <c r="BT191" i="1" s="1"/>
  <c r="I192" i="1"/>
  <c r="K192" i="1" s="1"/>
  <c r="S192" i="1"/>
  <c r="U192" i="1" s="1"/>
  <c r="AC192" i="1"/>
  <c r="AE192" i="1" s="1"/>
  <c r="AM192" i="1"/>
  <c r="AO192" i="1" s="1"/>
  <c r="AW192" i="1"/>
  <c r="BR192" i="1"/>
  <c r="BT192" i="1" s="1"/>
  <c r="I193" i="1"/>
  <c r="K193" i="1" s="1"/>
  <c r="S193" i="1"/>
  <c r="U193" i="1" s="1"/>
  <c r="AC193" i="1"/>
  <c r="AE193" i="1" s="1"/>
  <c r="AM193" i="1"/>
  <c r="AO193" i="1" s="1"/>
  <c r="AW193" i="1"/>
  <c r="AY193" i="1" s="1"/>
  <c r="BR193" i="1"/>
  <c r="BT193" i="1" s="1"/>
  <c r="I194" i="1"/>
  <c r="K194" i="1" s="1"/>
  <c r="S194" i="1"/>
  <c r="U194" i="1" s="1"/>
  <c r="AC194" i="1"/>
  <c r="AE194" i="1" s="1"/>
  <c r="AM194" i="1"/>
  <c r="AO194" i="1" s="1"/>
  <c r="AW194" i="1"/>
  <c r="BR194" i="1"/>
  <c r="I195" i="1"/>
  <c r="K195" i="1" s="1"/>
  <c r="S195" i="1"/>
  <c r="U195" i="1" s="1"/>
  <c r="AC195" i="1"/>
  <c r="AE195" i="1" s="1"/>
  <c r="AM195" i="1"/>
  <c r="AO195" i="1" s="1"/>
  <c r="AW195" i="1"/>
  <c r="BR195" i="1"/>
  <c r="BT195" i="1" s="1"/>
  <c r="I196" i="1"/>
  <c r="K196" i="1" s="1"/>
  <c r="S196" i="1"/>
  <c r="U196" i="1" s="1"/>
  <c r="AC196" i="1"/>
  <c r="AM196" i="1"/>
  <c r="AO196" i="1" s="1"/>
  <c r="AW196" i="1"/>
  <c r="AX196" i="1" s="1"/>
  <c r="BR196" i="1"/>
  <c r="BT196" i="1" s="1"/>
  <c r="I197" i="1"/>
  <c r="K197" i="1" s="1"/>
  <c r="S197" i="1"/>
  <c r="U197" i="1" s="1"/>
  <c r="AC197" i="1"/>
  <c r="AE197" i="1" s="1"/>
  <c r="AM197" i="1"/>
  <c r="AO197" i="1" s="1"/>
  <c r="AW197" i="1"/>
  <c r="AX197" i="1" s="1"/>
  <c r="BR197" i="1"/>
  <c r="BT197" i="1" s="1"/>
  <c r="I198" i="1"/>
  <c r="K198" i="1" s="1"/>
  <c r="S198" i="1"/>
  <c r="U198" i="1" s="1"/>
  <c r="AC198" i="1"/>
  <c r="AE198" i="1" s="1"/>
  <c r="AM198" i="1"/>
  <c r="AO198" i="1" s="1"/>
  <c r="AW198" i="1"/>
  <c r="BR198" i="1"/>
  <c r="I199" i="1"/>
  <c r="K199" i="1" s="1"/>
  <c r="S199" i="1"/>
  <c r="U199" i="1" s="1"/>
  <c r="AC199" i="1"/>
  <c r="AM199" i="1"/>
  <c r="AW199" i="1"/>
  <c r="BR199" i="1"/>
  <c r="I200" i="1"/>
  <c r="K200" i="1" s="1"/>
  <c r="S200" i="1"/>
  <c r="U200" i="1" s="1"/>
  <c r="AC200" i="1"/>
  <c r="AE200" i="1" s="1"/>
  <c r="AM200" i="1"/>
  <c r="AO200" i="1" s="1"/>
  <c r="AW200" i="1"/>
  <c r="AX200" i="1" s="1"/>
  <c r="BR200" i="1"/>
  <c r="BT200" i="1" s="1"/>
  <c r="I201" i="1"/>
  <c r="K201" i="1" s="1"/>
  <c r="S201" i="1"/>
  <c r="U201" i="1" s="1"/>
  <c r="AC201" i="1"/>
  <c r="AE201" i="1" s="1"/>
  <c r="AM201" i="1"/>
  <c r="AO201" i="1" s="1"/>
  <c r="AW201" i="1"/>
  <c r="AX201" i="1" s="1"/>
  <c r="BR201" i="1"/>
  <c r="I202" i="1"/>
  <c r="K202" i="1" s="1"/>
  <c r="S202" i="1"/>
  <c r="U202" i="1" s="1"/>
  <c r="AC202" i="1"/>
  <c r="AE202" i="1" s="1"/>
  <c r="AM202" i="1"/>
  <c r="AO202" i="1" s="1"/>
  <c r="AW202" i="1"/>
  <c r="AX202" i="1" s="1"/>
  <c r="BR202" i="1"/>
  <c r="I203" i="1"/>
  <c r="K203" i="1" s="1"/>
  <c r="S203" i="1"/>
  <c r="AC203" i="1"/>
  <c r="AE203" i="1" s="1"/>
  <c r="AM203" i="1"/>
  <c r="AO203" i="1" s="1"/>
  <c r="AW203" i="1"/>
  <c r="AX203" i="1" s="1"/>
  <c r="BR203" i="1"/>
  <c r="BT203" i="1" s="1"/>
  <c r="I204" i="1"/>
  <c r="K204" i="1" s="1"/>
  <c r="S204" i="1"/>
  <c r="AC204" i="1"/>
  <c r="AE204" i="1" s="1"/>
  <c r="AM204" i="1"/>
  <c r="AO204" i="1" s="1"/>
  <c r="AW204" i="1"/>
  <c r="AX204" i="1" s="1"/>
  <c r="BR204" i="1"/>
  <c r="I205" i="1"/>
  <c r="K205" i="1" s="1"/>
  <c r="S205" i="1"/>
  <c r="U205" i="1" s="1"/>
  <c r="AC205" i="1"/>
  <c r="AE205" i="1" s="1"/>
  <c r="AM205" i="1"/>
  <c r="AO205" i="1" s="1"/>
  <c r="AW205" i="1"/>
  <c r="AX205" i="1" s="1"/>
  <c r="BR205" i="1"/>
  <c r="I206" i="1"/>
  <c r="K206" i="1" s="1"/>
  <c r="S206" i="1"/>
  <c r="U206" i="1" s="1"/>
  <c r="AC206" i="1"/>
  <c r="AE206" i="1" s="1"/>
  <c r="AM206" i="1"/>
  <c r="AW206" i="1"/>
  <c r="BR206" i="1"/>
  <c r="BT206" i="1" s="1"/>
  <c r="I207" i="1"/>
  <c r="K207" i="1" s="1"/>
  <c r="S207" i="1"/>
  <c r="U207" i="1" s="1"/>
  <c r="AC207" i="1"/>
  <c r="AE207" i="1" s="1"/>
  <c r="AM207" i="1"/>
  <c r="AO207" i="1" s="1"/>
  <c r="AW207" i="1"/>
  <c r="BR207" i="1"/>
  <c r="BT207" i="1" s="1"/>
  <c r="I208" i="1"/>
  <c r="K208" i="1" s="1"/>
  <c r="S208" i="1"/>
  <c r="AC208" i="1"/>
  <c r="AE208" i="1" s="1"/>
  <c r="AM208" i="1"/>
  <c r="AW208" i="1"/>
  <c r="AX208" i="1" s="1"/>
  <c r="BR208" i="1"/>
  <c r="I209" i="1"/>
  <c r="K209" i="1" s="1"/>
  <c r="S209" i="1"/>
  <c r="U209" i="1" s="1"/>
  <c r="AC209" i="1"/>
  <c r="AE209" i="1" s="1"/>
  <c r="AM209" i="1"/>
  <c r="AO209" i="1" s="1"/>
  <c r="AW209" i="1"/>
  <c r="BR209" i="1"/>
  <c r="BT209" i="1" s="1"/>
  <c r="I210" i="1"/>
  <c r="K210" i="1" s="1"/>
  <c r="S210" i="1"/>
  <c r="U210" i="1" s="1"/>
  <c r="AC210" i="1"/>
  <c r="AE210" i="1" s="1"/>
  <c r="AM210" i="1"/>
  <c r="AW210" i="1"/>
  <c r="BR210" i="1"/>
  <c r="BT210" i="1" s="1"/>
  <c r="I211" i="1"/>
  <c r="K211" i="1" s="1"/>
  <c r="S211" i="1"/>
  <c r="U211" i="1" s="1"/>
  <c r="AC211" i="1"/>
  <c r="AE211" i="1" s="1"/>
  <c r="AM211" i="1"/>
  <c r="AW211" i="1"/>
  <c r="BR211" i="1"/>
  <c r="BT211" i="1" s="1"/>
  <c r="I212" i="1"/>
  <c r="K212" i="1" s="1"/>
  <c r="S212" i="1"/>
  <c r="U212" i="1" s="1"/>
  <c r="AC212" i="1"/>
  <c r="AE212" i="1" s="1"/>
  <c r="AM212" i="1"/>
  <c r="AO212" i="1" s="1"/>
  <c r="AW212" i="1"/>
  <c r="BR212" i="1"/>
  <c r="BT212" i="1" s="1"/>
  <c r="I213" i="1"/>
  <c r="K213" i="1" s="1"/>
  <c r="S213" i="1"/>
  <c r="U213" i="1" s="1"/>
  <c r="AC213" i="1"/>
  <c r="AE213" i="1" s="1"/>
  <c r="AM213" i="1"/>
  <c r="AO213" i="1" s="1"/>
  <c r="AW213" i="1"/>
  <c r="BR213" i="1"/>
  <c r="BT213" i="1" s="1"/>
  <c r="I214" i="1"/>
  <c r="K214" i="1" s="1"/>
  <c r="S214" i="1"/>
  <c r="U214" i="1" s="1"/>
  <c r="AC214" i="1"/>
  <c r="AE214" i="1" s="1"/>
  <c r="AM214" i="1"/>
  <c r="AO214" i="1" s="1"/>
  <c r="AW214" i="1"/>
  <c r="AX214" i="1" s="1"/>
  <c r="BR214" i="1"/>
  <c r="I215" i="1"/>
  <c r="K215" i="1" s="1"/>
  <c r="S215" i="1"/>
  <c r="U215" i="1" s="1"/>
  <c r="AC215" i="1"/>
  <c r="AE215" i="1" s="1"/>
  <c r="AM215" i="1"/>
  <c r="AO215" i="1" s="1"/>
  <c r="AW215" i="1"/>
  <c r="BR215" i="1"/>
  <c r="BT215" i="1" s="1"/>
  <c r="I216" i="1"/>
  <c r="K216" i="1" s="1"/>
  <c r="S216" i="1"/>
  <c r="U216" i="1" s="1"/>
  <c r="AC216" i="1"/>
  <c r="AE216" i="1" s="1"/>
  <c r="AM216" i="1"/>
  <c r="AW216" i="1"/>
  <c r="BR216" i="1"/>
  <c r="BT216" i="1" s="1"/>
  <c r="I217" i="1"/>
  <c r="K217" i="1" s="1"/>
  <c r="S217" i="1"/>
  <c r="U217" i="1" s="1"/>
  <c r="AC217" i="1"/>
  <c r="AE217" i="1" s="1"/>
  <c r="AM217" i="1"/>
  <c r="AW217" i="1"/>
  <c r="BR217" i="1"/>
  <c r="BT217" i="1" s="1"/>
  <c r="I218" i="1"/>
  <c r="K218" i="1" s="1"/>
  <c r="S218" i="1"/>
  <c r="U218" i="1" s="1"/>
  <c r="AC218" i="1"/>
  <c r="AE218" i="1" s="1"/>
  <c r="AM218" i="1"/>
  <c r="AO218" i="1" s="1"/>
  <c r="AW218" i="1"/>
  <c r="BR218" i="1"/>
  <c r="BT218" i="1" s="1"/>
  <c r="I219" i="1"/>
  <c r="K219" i="1" s="1"/>
  <c r="S219" i="1"/>
  <c r="U219" i="1" s="1"/>
  <c r="AC219" i="1"/>
  <c r="AE219" i="1" s="1"/>
  <c r="AM219" i="1"/>
  <c r="AW219" i="1"/>
  <c r="BR219" i="1"/>
  <c r="BT219" i="1" s="1"/>
  <c r="I220" i="1"/>
  <c r="K220" i="1" s="1"/>
  <c r="S220" i="1"/>
  <c r="AC220" i="1"/>
  <c r="AE220" i="1" s="1"/>
  <c r="AM220" i="1"/>
  <c r="AW220" i="1"/>
  <c r="BR220" i="1"/>
  <c r="BT220" i="1" s="1"/>
  <c r="I221" i="1"/>
  <c r="K221" i="1" s="1"/>
  <c r="S221" i="1"/>
  <c r="AC221" i="1"/>
  <c r="AE221" i="1" s="1"/>
  <c r="AM221" i="1"/>
  <c r="AW221" i="1"/>
  <c r="BR221" i="1"/>
  <c r="BT221" i="1" s="1"/>
  <c r="I222" i="1"/>
  <c r="S222" i="1"/>
  <c r="AC222" i="1"/>
  <c r="AE222" i="1" s="1"/>
  <c r="AM222" i="1"/>
  <c r="AW222" i="1"/>
  <c r="BR222" i="1"/>
  <c r="BT222" i="1" s="1"/>
  <c r="I223" i="1"/>
  <c r="K223" i="1" s="1"/>
  <c r="S223" i="1"/>
  <c r="U223" i="1" s="1"/>
  <c r="AC223" i="1"/>
  <c r="AE223" i="1" s="1"/>
  <c r="AM223" i="1"/>
  <c r="AW223" i="1"/>
  <c r="BR223" i="1"/>
  <c r="BT223" i="1" s="1"/>
  <c r="I224" i="1"/>
  <c r="K224" i="1" s="1"/>
  <c r="S224" i="1"/>
  <c r="U224" i="1" s="1"/>
  <c r="AC224" i="1"/>
  <c r="AE224" i="1" s="1"/>
  <c r="AM224" i="1"/>
  <c r="AO224" i="1" s="1"/>
  <c r="AW224" i="1"/>
  <c r="BR224" i="1"/>
  <c r="BT224" i="1" s="1"/>
  <c r="I225" i="1"/>
  <c r="K225" i="1" s="1"/>
  <c r="S225" i="1"/>
  <c r="AC225" i="1"/>
  <c r="AE225" i="1" s="1"/>
  <c r="AM225" i="1"/>
  <c r="AO225" i="1" s="1"/>
  <c r="AW225" i="1"/>
  <c r="BR225" i="1"/>
  <c r="BT225" i="1" s="1"/>
  <c r="I226" i="1"/>
  <c r="S226" i="1"/>
  <c r="U226" i="1" s="1"/>
  <c r="AC226" i="1"/>
  <c r="AE226" i="1" s="1"/>
  <c r="AM226" i="1"/>
  <c r="AO226" i="1" s="1"/>
  <c r="AW226" i="1"/>
  <c r="AX226" i="1" s="1"/>
  <c r="BR226" i="1"/>
  <c r="I227" i="1"/>
  <c r="K227" i="1" s="1"/>
  <c r="S227" i="1"/>
  <c r="U227" i="1" s="1"/>
  <c r="AC227" i="1"/>
  <c r="AM227" i="1"/>
  <c r="AO227" i="1" s="1"/>
  <c r="AW227" i="1"/>
  <c r="AX227" i="1" s="1"/>
  <c r="BR227" i="1"/>
  <c r="BT227" i="1" s="1"/>
  <c r="I228" i="1"/>
  <c r="K228" i="1" s="1"/>
  <c r="S228" i="1"/>
  <c r="U228" i="1" s="1"/>
  <c r="AC228" i="1"/>
  <c r="AM228" i="1"/>
  <c r="AO228" i="1" s="1"/>
  <c r="AW228" i="1"/>
  <c r="AX228" i="1" s="1"/>
  <c r="BR228" i="1"/>
  <c r="BT228" i="1" s="1"/>
  <c r="I229" i="1"/>
  <c r="S229" i="1"/>
  <c r="U229" i="1" s="1"/>
  <c r="AC229" i="1"/>
  <c r="AM229" i="1"/>
  <c r="AO229" i="1" s="1"/>
  <c r="AW229" i="1"/>
  <c r="AX229" i="1" s="1"/>
  <c r="BR229" i="1"/>
  <c r="BT229" i="1" s="1"/>
  <c r="I230" i="1"/>
  <c r="S230" i="1"/>
  <c r="U230" i="1" s="1"/>
  <c r="AC230" i="1"/>
  <c r="AM230" i="1"/>
  <c r="AO230" i="1" s="1"/>
  <c r="AW230" i="1"/>
  <c r="AX230" i="1" s="1"/>
  <c r="BR230" i="1"/>
  <c r="BT230" i="1" s="1"/>
  <c r="I231" i="1"/>
  <c r="S231" i="1"/>
  <c r="U231" i="1" s="1"/>
  <c r="AC231" i="1"/>
  <c r="AM231" i="1"/>
  <c r="AO231" i="1" s="1"/>
  <c r="AW231" i="1"/>
  <c r="BR231" i="1"/>
  <c r="BT231" i="1" s="1"/>
  <c r="I232" i="1"/>
  <c r="S232" i="1"/>
  <c r="AC232" i="1"/>
  <c r="AM232" i="1"/>
  <c r="AO232" i="1" s="1"/>
  <c r="AW232" i="1"/>
  <c r="BR232" i="1"/>
  <c r="I233" i="1"/>
  <c r="S233" i="1"/>
  <c r="U233" i="1" s="1"/>
  <c r="AC233" i="1"/>
  <c r="AM233" i="1"/>
  <c r="AO233" i="1" s="1"/>
  <c r="AW233" i="1"/>
  <c r="AX233" i="1" s="1"/>
  <c r="BR233" i="1"/>
  <c r="BT233" i="1" s="1"/>
  <c r="I234" i="1"/>
  <c r="S234" i="1"/>
  <c r="AC234" i="1"/>
  <c r="AM234" i="1"/>
  <c r="AO234" i="1" s="1"/>
  <c r="AW234" i="1"/>
  <c r="AX234" i="1" s="1"/>
  <c r="BR234" i="1"/>
  <c r="BT234" i="1" s="1"/>
  <c r="I235" i="1"/>
  <c r="S235" i="1"/>
  <c r="U235" i="1" s="1"/>
  <c r="AC235" i="1"/>
  <c r="AM235" i="1"/>
  <c r="AO235" i="1" s="1"/>
  <c r="AW235" i="1"/>
  <c r="BR235" i="1"/>
  <c r="BT235" i="1" s="1"/>
  <c r="I236" i="1"/>
  <c r="S236" i="1"/>
  <c r="U236" i="1" s="1"/>
  <c r="AC236" i="1"/>
  <c r="AM236" i="1"/>
  <c r="AO236" i="1" s="1"/>
  <c r="AW236" i="1"/>
  <c r="AX236" i="1" s="1"/>
  <c r="BR236" i="1"/>
  <c r="I237" i="1"/>
  <c r="S237" i="1"/>
  <c r="U237" i="1" s="1"/>
  <c r="AC237" i="1"/>
  <c r="AM237" i="1"/>
  <c r="AO237" i="1" s="1"/>
  <c r="AW237" i="1"/>
  <c r="BR237" i="1"/>
  <c r="BT237" i="1" s="1"/>
  <c r="I238" i="1"/>
  <c r="S238" i="1"/>
  <c r="U238" i="1" s="1"/>
  <c r="AC238" i="1"/>
  <c r="AM238" i="1"/>
  <c r="AO238" i="1" s="1"/>
  <c r="AW238" i="1"/>
  <c r="AX238" i="1" s="1"/>
  <c r="BR238" i="1"/>
  <c r="BT238" i="1" s="1"/>
  <c r="I239" i="1"/>
  <c r="S239" i="1"/>
  <c r="U239" i="1" s="1"/>
  <c r="AC239" i="1"/>
  <c r="AM239" i="1"/>
  <c r="AO239" i="1" s="1"/>
  <c r="AW239" i="1"/>
  <c r="AX239" i="1" s="1"/>
  <c r="BR239" i="1"/>
  <c r="BT239" i="1" s="1"/>
  <c r="I240" i="1"/>
  <c r="S240" i="1"/>
  <c r="AC240" i="1"/>
  <c r="AM240" i="1"/>
  <c r="AO240" i="1" s="1"/>
  <c r="AW240" i="1"/>
  <c r="BR240" i="1"/>
  <c r="BT240" i="1" s="1"/>
  <c r="I241" i="1"/>
  <c r="S241" i="1"/>
  <c r="AC241" i="1"/>
  <c r="AM241" i="1"/>
  <c r="AO241" i="1" s="1"/>
  <c r="AW241" i="1"/>
  <c r="AX241" i="1" s="1"/>
  <c r="BR241" i="1"/>
  <c r="BT241" i="1" s="1"/>
  <c r="I242" i="1"/>
  <c r="S242" i="1"/>
  <c r="U242" i="1" s="1"/>
  <c r="AC242" i="1"/>
  <c r="AM242" i="1"/>
  <c r="AO242" i="1" s="1"/>
  <c r="AW242" i="1"/>
  <c r="AX242" i="1" s="1"/>
  <c r="BR242" i="1"/>
  <c r="BT242" i="1" s="1"/>
  <c r="I243" i="1"/>
  <c r="K243" i="1" s="1"/>
  <c r="S243" i="1"/>
  <c r="AC243" i="1"/>
  <c r="AE243" i="1" s="1"/>
  <c r="AM243" i="1"/>
  <c r="AO243" i="1" s="1"/>
  <c r="AW243" i="1"/>
  <c r="BR243" i="1"/>
  <c r="I244" i="1"/>
  <c r="K244" i="1" s="1"/>
  <c r="S244" i="1"/>
  <c r="U244" i="1" s="1"/>
  <c r="AC244" i="1"/>
  <c r="AE244" i="1" s="1"/>
  <c r="AM244" i="1"/>
  <c r="AW244" i="1"/>
  <c r="AX244" i="1" s="1"/>
  <c r="BR244" i="1"/>
  <c r="BT244" i="1" s="1"/>
  <c r="I245" i="1"/>
  <c r="K245" i="1" s="1"/>
  <c r="S245" i="1"/>
  <c r="AC245" i="1"/>
  <c r="AE245" i="1" s="1"/>
  <c r="AM245" i="1"/>
  <c r="AO245" i="1" s="1"/>
  <c r="AW245" i="1"/>
  <c r="BR245" i="1"/>
  <c r="I246" i="1"/>
  <c r="K246" i="1" s="1"/>
  <c r="S246" i="1"/>
  <c r="U246" i="1" s="1"/>
  <c r="AC246" i="1"/>
  <c r="AE246" i="1" s="1"/>
  <c r="AM246" i="1"/>
  <c r="AO246" i="1" s="1"/>
  <c r="AW246" i="1"/>
  <c r="BR246" i="1"/>
  <c r="BT246" i="1" s="1"/>
  <c r="I247" i="1"/>
  <c r="K247" i="1" s="1"/>
  <c r="S247" i="1"/>
  <c r="U247" i="1" s="1"/>
  <c r="AC247" i="1"/>
  <c r="AE247" i="1" s="1"/>
  <c r="AM247" i="1"/>
  <c r="AO247" i="1" s="1"/>
  <c r="AW247" i="1"/>
  <c r="AX247" i="1" s="1"/>
  <c r="BR247" i="1"/>
  <c r="I248" i="1"/>
  <c r="K248" i="1" s="1"/>
  <c r="S248" i="1"/>
  <c r="U248" i="1" s="1"/>
  <c r="AC248" i="1"/>
  <c r="AE248" i="1" s="1"/>
  <c r="AM248" i="1"/>
  <c r="AW248" i="1"/>
  <c r="AX248" i="1" s="1"/>
  <c r="BR248" i="1"/>
  <c r="BT248" i="1" s="1"/>
  <c r="I249" i="1"/>
  <c r="K249" i="1" s="1"/>
  <c r="S249" i="1"/>
  <c r="AC249" i="1"/>
  <c r="AE249" i="1" s="1"/>
  <c r="AM249" i="1"/>
  <c r="AW249" i="1"/>
  <c r="BR249" i="1"/>
  <c r="BT249" i="1" s="1"/>
  <c r="I250" i="1"/>
  <c r="K250" i="1" s="1"/>
  <c r="S250" i="1"/>
  <c r="AC250" i="1"/>
  <c r="AE250" i="1" s="1"/>
  <c r="AM250" i="1"/>
  <c r="AO250" i="1" s="1"/>
  <c r="AW250" i="1"/>
  <c r="BR250" i="1"/>
  <c r="BT250" i="1" s="1"/>
  <c r="I251" i="1"/>
  <c r="K251" i="1" s="1"/>
  <c r="S251" i="1"/>
  <c r="U251" i="1" s="1"/>
  <c r="AC251" i="1"/>
  <c r="AE251" i="1" s="1"/>
  <c r="AM251" i="1"/>
  <c r="AW251" i="1"/>
  <c r="BR251" i="1"/>
  <c r="BT251" i="1" s="1"/>
  <c r="I252" i="1"/>
  <c r="K252" i="1" s="1"/>
  <c r="S252" i="1"/>
  <c r="U252" i="1" s="1"/>
  <c r="AC252" i="1"/>
  <c r="AM252" i="1"/>
  <c r="AO252" i="1" s="1"/>
  <c r="AW252" i="1"/>
  <c r="BR252" i="1"/>
  <c r="BT252" i="1" s="1"/>
  <c r="I253" i="1"/>
  <c r="K253" i="1" s="1"/>
  <c r="S253" i="1"/>
  <c r="AC253" i="1"/>
  <c r="AE253" i="1" s="1"/>
  <c r="AM253" i="1"/>
  <c r="AO253" i="1" s="1"/>
  <c r="AW253" i="1"/>
  <c r="AX253" i="1" s="1"/>
  <c r="BR253" i="1"/>
  <c r="BT253" i="1" s="1"/>
  <c r="I254" i="1"/>
  <c r="K254" i="1" s="1"/>
  <c r="S254" i="1"/>
  <c r="AC254" i="1"/>
  <c r="AM254" i="1"/>
  <c r="AW254" i="1"/>
  <c r="AX254" i="1" s="1"/>
  <c r="BR254" i="1"/>
  <c r="I255" i="1"/>
  <c r="K255" i="1" s="1"/>
  <c r="S255" i="1"/>
  <c r="U255" i="1" s="1"/>
  <c r="AC255" i="1"/>
  <c r="AM255" i="1"/>
  <c r="AW255" i="1"/>
  <c r="BR255" i="1"/>
  <c r="BT255" i="1" s="1"/>
  <c r="I256" i="1"/>
  <c r="K256" i="1" s="1"/>
  <c r="S256" i="1"/>
  <c r="U256" i="1" s="1"/>
  <c r="AC256" i="1"/>
  <c r="AE256" i="1" s="1"/>
  <c r="AM256" i="1"/>
  <c r="AO256" i="1" s="1"/>
  <c r="AW256" i="1"/>
  <c r="BR256" i="1"/>
  <c r="I257" i="1"/>
  <c r="K257" i="1" s="1"/>
  <c r="S257" i="1"/>
  <c r="AC257" i="1"/>
  <c r="AE257" i="1" s="1"/>
  <c r="AM257" i="1"/>
  <c r="AO257" i="1" s="1"/>
  <c r="AW257" i="1"/>
  <c r="AX257" i="1" s="1"/>
  <c r="BR257" i="1"/>
  <c r="I258" i="1"/>
  <c r="K258" i="1" s="1"/>
  <c r="S258" i="1"/>
  <c r="AC258" i="1"/>
  <c r="AE258" i="1" s="1"/>
  <c r="AM258" i="1"/>
  <c r="AW258" i="1"/>
  <c r="AX258" i="1" s="1"/>
  <c r="BR258" i="1"/>
  <c r="BT258" i="1" s="1"/>
  <c r="I259" i="1"/>
  <c r="K259" i="1" s="1"/>
  <c r="S259" i="1"/>
  <c r="AC259" i="1"/>
  <c r="AM259" i="1"/>
  <c r="AW259" i="1"/>
  <c r="AX259" i="1" s="1"/>
  <c r="BR259" i="1"/>
  <c r="I260" i="1"/>
  <c r="K260" i="1" s="1"/>
  <c r="S260" i="1"/>
  <c r="AC260" i="1"/>
  <c r="AE260" i="1" s="1"/>
  <c r="AM260" i="1"/>
  <c r="AO260" i="1" s="1"/>
  <c r="AW260" i="1"/>
  <c r="AX260" i="1" s="1"/>
  <c r="BR260" i="1"/>
  <c r="BT260" i="1" s="1"/>
  <c r="I261" i="1"/>
  <c r="K261" i="1" s="1"/>
  <c r="S261" i="1"/>
  <c r="AC261" i="1"/>
  <c r="AM261" i="1"/>
  <c r="AO261" i="1" s="1"/>
  <c r="AW261" i="1"/>
  <c r="AX261" i="1" s="1"/>
  <c r="BR261" i="1"/>
  <c r="BT261" i="1" s="1"/>
  <c r="I262" i="1"/>
  <c r="K262" i="1" s="1"/>
  <c r="S262" i="1"/>
  <c r="AC262" i="1"/>
  <c r="AE262" i="1" s="1"/>
  <c r="AM262" i="1"/>
  <c r="AW262" i="1"/>
  <c r="AX262" i="1" s="1"/>
  <c r="BR262" i="1"/>
  <c r="I263" i="1"/>
  <c r="K263" i="1" s="1"/>
  <c r="S263" i="1"/>
  <c r="AC263" i="1"/>
  <c r="AE263" i="1" s="1"/>
  <c r="AM263" i="1"/>
  <c r="AO263" i="1" s="1"/>
  <c r="AW263" i="1"/>
  <c r="AX263" i="1" s="1"/>
  <c r="BR263" i="1"/>
  <c r="BT263" i="1" s="1"/>
  <c r="I264" i="1"/>
  <c r="K264" i="1" s="1"/>
  <c r="S264" i="1"/>
  <c r="AC264" i="1"/>
  <c r="AM264" i="1"/>
  <c r="AW264" i="1"/>
  <c r="AX264" i="1" s="1"/>
  <c r="BR264" i="1"/>
  <c r="BT264" i="1" s="1"/>
  <c r="I265" i="1"/>
  <c r="K265" i="1" s="1"/>
  <c r="S265" i="1"/>
  <c r="AC265" i="1"/>
  <c r="AE265" i="1" s="1"/>
  <c r="AM265" i="1"/>
  <c r="AO265" i="1" s="1"/>
  <c r="AW265" i="1"/>
  <c r="AX265" i="1" s="1"/>
  <c r="BR265" i="1"/>
  <c r="I266" i="1"/>
  <c r="K266" i="1" s="1"/>
  <c r="S266" i="1"/>
  <c r="AC266" i="1"/>
  <c r="AE266" i="1" s="1"/>
  <c r="AM266" i="1"/>
  <c r="AO266" i="1" s="1"/>
  <c r="AW266" i="1"/>
  <c r="AX266" i="1" s="1"/>
  <c r="BR266" i="1"/>
  <c r="I267" i="1"/>
  <c r="K267" i="1" s="1"/>
  <c r="S267" i="1"/>
  <c r="AC267" i="1"/>
  <c r="AM267" i="1"/>
  <c r="AO267" i="1" s="1"/>
  <c r="AW267" i="1"/>
  <c r="AX267" i="1" s="1"/>
  <c r="BR267" i="1"/>
  <c r="BT267" i="1" s="1"/>
  <c r="I268" i="1"/>
  <c r="K268" i="1" s="1"/>
  <c r="S268" i="1"/>
  <c r="AC268" i="1"/>
  <c r="AE268" i="1" s="1"/>
  <c r="AM268" i="1"/>
  <c r="AO268" i="1" s="1"/>
  <c r="AW268" i="1"/>
  <c r="AX268" i="1" s="1"/>
  <c r="BR268" i="1"/>
  <c r="I269" i="1"/>
  <c r="K269" i="1" s="1"/>
  <c r="S269" i="1"/>
  <c r="AC269" i="1"/>
  <c r="AM269" i="1"/>
  <c r="AW269" i="1"/>
  <c r="BR269" i="1"/>
  <c r="I270" i="1"/>
  <c r="K270" i="1" s="1"/>
  <c r="S270" i="1"/>
  <c r="AC270" i="1"/>
  <c r="AE270" i="1" s="1"/>
  <c r="AM270" i="1"/>
  <c r="AO270" i="1" s="1"/>
  <c r="AW270" i="1"/>
  <c r="BR270" i="1"/>
  <c r="I271" i="1"/>
  <c r="K271" i="1" s="1"/>
  <c r="S271" i="1"/>
  <c r="AC271" i="1"/>
  <c r="AM271" i="1"/>
  <c r="AO271" i="1" s="1"/>
  <c r="AW271" i="1"/>
  <c r="BR271" i="1"/>
  <c r="I272" i="1"/>
  <c r="S272" i="1"/>
  <c r="AC272" i="1"/>
  <c r="AM272" i="1"/>
  <c r="AW272" i="1"/>
  <c r="BR272" i="1"/>
  <c r="BT272" i="1" s="1"/>
  <c r="I273" i="1"/>
  <c r="K273" i="1" s="1"/>
  <c r="S273" i="1"/>
  <c r="AC273" i="1"/>
  <c r="AE273" i="1" s="1"/>
  <c r="AM273" i="1"/>
  <c r="AO273" i="1" s="1"/>
  <c r="AW273" i="1"/>
  <c r="BR273" i="1"/>
  <c r="I274" i="1"/>
  <c r="K274" i="1" s="1"/>
  <c r="S274" i="1"/>
  <c r="AC274" i="1"/>
  <c r="AM274" i="1"/>
  <c r="AO274" i="1" s="1"/>
  <c r="AW274" i="1"/>
  <c r="BR274" i="1"/>
  <c r="BT274" i="1" s="1"/>
  <c r="I275" i="1"/>
  <c r="K275" i="1" s="1"/>
  <c r="S275" i="1"/>
  <c r="AC275" i="1"/>
  <c r="AE275" i="1" s="1"/>
  <c r="AM275" i="1"/>
  <c r="AO275" i="1" s="1"/>
  <c r="AW275" i="1"/>
  <c r="BR275" i="1"/>
  <c r="I276" i="1"/>
  <c r="K276" i="1" s="1"/>
  <c r="S276" i="1"/>
  <c r="AC276" i="1"/>
  <c r="AE276" i="1" s="1"/>
  <c r="AM276" i="1"/>
  <c r="AO276" i="1" s="1"/>
  <c r="AW276" i="1"/>
  <c r="BR276" i="1"/>
  <c r="I277" i="1"/>
  <c r="K277" i="1" s="1"/>
  <c r="S277" i="1"/>
  <c r="AC277" i="1"/>
  <c r="AE277" i="1" s="1"/>
  <c r="AM277" i="1"/>
  <c r="AO277" i="1" s="1"/>
  <c r="AW277" i="1"/>
  <c r="BR277" i="1"/>
  <c r="I278" i="1"/>
  <c r="K278" i="1" s="1"/>
  <c r="S278" i="1"/>
  <c r="AC278" i="1"/>
  <c r="AM278" i="1"/>
  <c r="AO278" i="1" s="1"/>
  <c r="AW278" i="1"/>
  <c r="BR278" i="1"/>
  <c r="I279" i="1"/>
  <c r="K279" i="1" s="1"/>
  <c r="S279" i="1"/>
  <c r="AC279" i="1"/>
  <c r="AE279" i="1" s="1"/>
  <c r="AM279" i="1"/>
  <c r="AO279" i="1" s="1"/>
  <c r="AW279" i="1"/>
  <c r="BR279" i="1"/>
  <c r="BT279" i="1" s="1"/>
  <c r="I280" i="1"/>
  <c r="K280" i="1" s="1"/>
  <c r="S280" i="1"/>
  <c r="AC280" i="1"/>
  <c r="AE280" i="1" s="1"/>
  <c r="AM280" i="1"/>
  <c r="AO280" i="1" s="1"/>
  <c r="AW280" i="1"/>
  <c r="BR280" i="1"/>
  <c r="I281" i="1"/>
  <c r="K281" i="1" s="1"/>
  <c r="S281" i="1"/>
  <c r="AC281" i="1"/>
  <c r="AE281" i="1" s="1"/>
  <c r="AM281" i="1"/>
  <c r="AW281" i="1"/>
  <c r="BR281" i="1"/>
  <c r="I282" i="1"/>
  <c r="K282" i="1" s="1"/>
  <c r="S282" i="1"/>
  <c r="AC282" i="1"/>
  <c r="AE282" i="1" s="1"/>
  <c r="AM282" i="1"/>
  <c r="AO282" i="1" s="1"/>
  <c r="AW282" i="1"/>
  <c r="BR282" i="1"/>
  <c r="I283" i="1"/>
  <c r="K283" i="1" s="1"/>
  <c r="S283" i="1"/>
  <c r="U283" i="1" s="1"/>
  <c r="AC283" i="1"/>
  <c r="AE283" i="1" s="1"/>
  <c r="AM283" i="1"/>
  <c r="AO283" i="1" s="1"/>
  <c r="AW283" i="1"/>
  <c r="AX283" i="1" s="1"/>
  <c r="BR283" i="1"/>
  <c r="I284" i="1"/>
  <c r="K284" i="1" s="1"/>
  <c r="S284" i="1"/>
  <c r="U284" i="1" s="1"/>
  <c r="AC284" i="1"/>
  <c r="AE284" i="1" s="1"/>
  <c r="AM284" i="1"/>
  <c r="AO284" i="1" s="1"/>
  <c r="AW284" i="1"/>
  <c r="BR284" i="1"/>
  <c r="I285" i="1"/>
  <c r="S285" i="1"/>
  <c r="AC285" i="1"/>
  <c r="AM285" i="1"/>
  <c r="AO285" i="1" s="1"/>
  <c r="AW285" i="1"/>
  <c r="AX285" i="1" s="1"/>
  <c r="BR285" i="1"/>
  <c r="I286" i="1"/>
  <c r="K286" i="1" s="1"/>
  <c r="S286" i="1"/>
  <c r="AC286" i="1"/>
  <c r="AE286" i="1" s="1"/>
  <c r="AM286" i="1"/>
  <c r="AO286" i="1" s="1"/>
  <c r="AW286" i="1"/>
  <c r="BR286" i="1"/>
  <c r="I287" i="1"/>
  <c r="K287" i="1" s="1"/>
  <c r="S287" i="1"/>
  <c r="AC287" i="1"/>
  <c r="AE287" i="1" s="1"/>
  <c r="AM287" i="1"/>
  <c r="AO287" i="1" s="1"/>
  <c r="AW287" i="1"/>
  <c r="BR287" i="1"/>
  <c r="I288" i="1"/>
  <c r="K288" i="1" s="1"/>
  <c r="S288" i="1"/>
  <c r="AC288" i="1"/>
  <c r="AM288" i="1"/>
  <c r="AO288" i="1" s="1"/>
  <c r="AW288" i="1"/>
  <c r="BR288" i="1"/>
  <c r="I289" i="1"/>
  <c r="K289" i="1" s="1"/>
  <c r="S289" i="1"/>
  <c r="U289" i="1" s="1"/>
  <c r="AC289" i="1"/>
  <c r="AE289" i="1" s="1"/>
  <c r="AM289" i="1"/>
  <c r="AO289" i="1" s="1"/>
  <c r="AW289" i="1"/>
  <c r="AX289" i="1" s="1"/>
  <c r="BR289" i="1"/>
  <c r="I290" i="1"/>
  <c r="K290" i="1" s="1"/>
  <c r="S290" i="1"/>
  <c r="AC290" i="1"/>
  <c r="AE290" i="1" s="1"/>
  <c r="AM290" i="1"/>
  <c r="AO290" i="1" s="1"/>
  <c r="AW290" i="1"/>
  <c r="BR290" i="1"/>
  <c r="I291" i="1"/>
  <c r="K291" i="1" s="1"/>
  <c r="S291" i="1"/>
  <c r="U291" i="1" s="1"/>
  <c r="AC291" i="1"/>
  <c r="AE291" i="1" s="1"/>
  <c r="AM291" i="1"/>
  <c r="AO291" i="1" s="1"/>
  <c r="AW291" i="1"/>
  <c r="BR291" i="1"/>
  <c r="I292" i="1"/>
  <c r="S292" i="1"/>
  <c r="AC292" i="1"/>
  <c r="AE292" i="1" s="1"/>
  <c r="AM292" i="1"/>
  <c r="AO292" i="1" s="1"/>
  <c r="AW292" i="1"/>
  <c r="AX292" i="1" s="1"/>
  <c r="BR292" i="1"/>
  <c r="I293" i="1"/>
  <c r="K293" i="1" s="1"/>
  <c r="S293" i="1"/>
  <c r="U293" i="1" s="1"/>
  <c r="AC293" i="1"/>
  <c r="AE293" i="1" s="1"/>
  <c r="AM293" i="1"/>
  <c r="AO293" i="1" s="1"/>
  <c r="AW293" i="1"/>
  <c r="BR293" i="1"/>
  <c r="I294" i="1"/>
  <c r="K294" i="1" s="1"/>
  <c r="S294" i="1"/>
  <c r="U294" i="1" s="1"/>
  <c r="AC294" i="1"/>
  <c r="AM294" i="1"/>
  <c r="AO294" i="1" s="1"/>
  <c r="AW294" i="1"/>
  <c r="BR294" i="1"/>
  <c r="I295" i="1"/>
  <c r="K295" i="1" s="1"/>
  <c r="S295" i="1"/>
  <c r="U295" i="1" s="1"/>
  <c r="AC295" i="1"/>
  <c r="AE295" i="1" s="1"/>
  <c r="AM295" i="1"/>
  <c r="AO295" i="1" s="1"/>
  <c r="AW295" i="1"/>
  <c r="BR295" i="1"/>
  <c r="I296" i="1"/>
  <c r="K296" i="1" s="1"/>
  <c r="S296" i="1"/>
  <c r="U296" i="1" s="1"/>
  <c r="AC296" i="1"/>
  <c r="AM296" i="1"/>
  <c r="AO296" i="1" s="1"/>
  <c r="AW296" i="1"/>
  <c r="BR296" i="1"/>
  <c r="I297" i="1"/>
  <c r="K297" i="1" s="1"/>
  <c r="S297" i="1"/>
  <c r="U297" i="1" s="1"/>
  <c r="AC297" i="1"/>
  <c r="AM297" i="1"/>
  <c r="AO297" i="1" s="1"/>
  <c r="AW297" i="1"/>
  <c r="AX297" i="1" s="1"/>
  <c r="BR297" i="1"/>
  <c r="I298" i="1"/>
  <c r="K298" i="1" s="1"/>
  <c r="S298" i="1"/>
  <c r="AC298" i="1"/>
  <c r="AE298" i="1" s="1"/>
  <c r="AM298" i="1"/>
  <c r="AO298" i="1" s="1"/>
  <c r="AW298" i="1"/>
  <c r="AX298" i="1" s="1"/>
  <c r="BR298" i="1"/>
  <c r="I299" i="1"/>
  <c r="K299" i="1" s="1"/>
  <c r="S299" i="1"/>
  <c r="AC299" i="1"/>
  <c r="AM299" i="1"/>
  <c r="AO299" i="1" s="1"/>
  <c r="AW299" i="1"/>
  <c r="BR299" i="1"/>
  <c r="I300" i="1"/>
  <c r="K300" i="1" s="1"/>
  <c r="S300" i="1"/>
  <c r="U300" i="1" s="1"/>
  <c r="AC300" i="1"/>
  <c r="AE300" i="1" s="1"/>
  <c r="AM300" i="1"/>
  <c r="AO300" i="1" s="1"/>
  <c r="AW300" i="1"/>
  <c r="AX300" i="1" s="1"/>
  <c r="BR300" i="1"/>
  <c r="I301" i="1"/>
  <c r="K301" i="1" s="1"/>
  <c r="S301" i="1"/>
  <c r="AC301" i="1"/>
  <c r="AE301" i="1" s="1"/>
  <c r="AM301" i="1"/>
  <c r="AO301" i="1" s="1"/>
  <c r="AW301" i="1"/>
  <c r="BR301" i="1"/>
  <c r="I302" i="1"/>
  <c r="K302" i="1" s="1"/>
  <c r="S302" i="1"/>
  <c r="AC302" i="1"/>
  <c r="AM302" i="1"/>
  <c r="AO302" i="1" s="1"/>
  <c r="AW302" i="1"/>
  <c r="BR302" i="1"/>
  <c r="I303" i="1"/>
  <c r="K303" i="1" s="1"/>
  <c r="S303" i="1"/>
  <c r="U303" i="1" s="1"/>
  <c r="AC303" i="1"/>
  <c r="AE303" i="1" s="1"/>
  <c r="AM303" i="1"/>
  <c r="AO303" i="1" s="1"/>
  <c r="AW303" i="1"/>
  <c r="BR303" i="1"/>
  <c r="BT303" i="1" s="1"/>
  <c r="I304" i="1"/>
  <c r="K304" i="1" s="1"/>
  <c r="S304" i="1"/>
  <c r="U304" i="1" s="1"/>
  <c r="AC304" i="1"/>
  <c r="AE304" i="1" s="1"/>
  <c r="AM304" i="1"/>
  <c r="AO304" i="1" s="1"/>
  <c r="AW304" i="1"/>
  <c r="BR304" i="1"/>
  <c r="BT304" i="1" s="1"/>
  <c r="I305" i="1"/>
  <c r="K305" i="1" s="1"/>
  <c r="S305" i="1"/>
  <c r="U305" i="1" s="1"/>
  <c r="AC305" i="1"/>
  <c r="AE305" i="1" s="1"/>
  <c r="AM305" i="1"/>
  <c r="AO305" i="1" s="1"/>
  <c r="AW305" i="1"/>
  <c r="AX305" i="1" s="1"/>
  <c r="BR305" i="1"/>
  <c r="BT305" i="1" s="1"/>
  <c r="I306" i="1"/>
  <c r="S306" i="1"/>
  <c r="U306" i="1" s="1"/>
  <c r="AC306" i="1"/>
  <c r="AE306" i="1" s="1"/>
  <c r="AM306" i="1"/>
  <c r="AO306" i="1" s="1"/>
  <c r="AW306" i="1"/>
  <c r="AX306" i="1" s="1"/>
  <c r="BR306" i="1"/>
  <c r="BT306" i="1" s="1"/>
  <c r="I307" i="1"/>
  <c r="S307" i="1"/>
  <c r="AC307" i="1"/>
  <c r="AE307" i="1" s="1"/>
  <c r="AM307" i="1"/>
  <c r="AO307" i="1" s="1"/>
  <c r="AW307" i="1"/>
  <c r="AX307" i="1" s="1"/>
  <c r="BR307" i="1"/>
  <c r="BT307" i="1" s="1"/>
  <c r="I308" i="1"/>
  <c r="K308" i="1" s="1"/>
  <c r="S308" i="1"/>
  <c r="AC308" i="1"/>
  <c r="AE308" i="1" s="1"/>
  <c r="AM308" i="1"/>
  <c r="AO308" i="1" s="1"/>
  <c r="AW308" i="1"/>
  <c r="AX308" i="1" s="1"/>
  <c r="BR308" i="1"/>
  <c r="BT308" i="1" s="1"/>
  <c r="I309" i="1"/>
  <c r="K309" i="1" s="1"/>
  <c r="S309" i="1"/>
  <c r="U309" i="1" s="1"/>
  <c r="AC309" i="1"/>
  <c r="AE309" i="1" s="1"/>
  <c r="AM309" i="1"/>
  <c r="AO309" i="1" s="1"/>
  <c r="AW309" i="1"/>
  <c r="AX309" i="1" s="1"/>
  <c r="BR309" i="1"/>
  <c r="BT309" i="1" s="1"/>
  <c r="I310" i="1"/>
  <c r="K310" i="1" s="1"/>
  <c r="S310" i="1"/>
  <c r="U310" i="1" s="1"/>
  <c r="AC310" i="1"/>
  <c r="AE310" i="1" s="1"/>
  <c r="AM310" i="1"/>
  <c r="AO310" i="1" s="1"/>
  <c r="AW310" i="1"/>
  <c r="BR310" i="1"/>
  <c r="I311" i="1"/>
  <c r="K311" i="1" s="1"/>
  <c r="S311" i="1"/>
  <c r="U311" i="1" s="1"/>
  <c r="AC311" i="1"/>
  <c r="AE311" i="1" s="1"/>
  <c r="AM311" i="1"/>
  <c r="AO311" i="1" s="1"/>
  <c r="AW311" i="1"/>
  <c r="AX311" i="1" s="1"/>
  <c r="BR311" i="1"/>
  <c r="BT311" i="1" s="1"/>
  <c r="I312" i="1"/>
  <c r="K312" i="1" s="1"/>
  <c r="S312" i="1"/>
  <c r="U312" i="1" s="1"/>
  <c r="AC312" i="1"/>
  <c r="AE312" i="1" s="1"/>
  <c r="AM312" i="1"/>
  <c r="AO312" i="1" s="1"/>
  <c r="AW312" i="1"/>
  <c r="BR312" i="1"/>
  <c r="BT312" i="1" s="1"/>
  <c r="I313" i="1"/>
  <c r="K313" i="1" s="1"/>
  <c r="S313" i="1"/>
  <c r="U313" i="1" s="1"/>
  <c r="AC313" i="1"/>
  <c r="AE313" i="1" s="1"/>
  <c r="AM313" i="1"/>
  <c r="AO313" i="1" s="1"/>
  <c r="AW313" i="1"/>
  <c r="AX313" i="1" s="1"/>
  <c r="BR313" i="1"/>
  <c r="BT313" i="1" s="1"/>
  <c r="I314" i="1"/>
  <c r="K314" i="1" s="1"/>
  <c r="S314" i="1"/>
  <c r="AC314" i="1"/>
  <c r="AE314" i="1" s="1"/>
  <c r="AM314" i="1"/>
  <c r="AO314" i="1" s="1"/>
  <c r="AW314" i="1"/>
  <c r="BR314" i="1"/>
  <c r="BT314" i="1" s="1"/>
  <c r="I315" i="1"/>
  <c r="K315" i="1" s="1"/>
  <c r="S315" i="1"/>
  <c r="AC315" i="1"/>
  <c r="AE315" i="1" s="1"/>
  <c r="AM315" i="1"/>
  <c r="AO315" i="1" s="1"/>
  <c r="AW315" i="1"/>
  <c r="AX315" i="1" s="1"/>
  <c r="BR315" i="1"/>
  <c r="BT315" i="1" s="1"/>
  <c r="I316" i="1"/>
  <c r="K316" i="1" s="1"/>
  <c r="S316" i="1"/>
  <c r="AC316" i="1"/>
  <c r="AE316" i="1" s="1"/>
  <c r="AM316" i="1"/>
  <c r="AO316" i="1" s="1"/>
  <c r="AW316" i="1"/>
  <c r="BR316" i="1"/>
  <c r="BT316" i="1" s="1"/>
  <c r="I317" i="1"/>
  <c r="K317" i="1" s="1"/>
  <c r="S317" i="1"/>
  <c r="AC317" i="1"/>
  <c r="AE317" i="1" s="1"/>
  <c r="AM317" i="1"/>
  <c r="AO317" i="1" s="1"/>
  <c r="AW317" i="1"/>
  <c r="AX317" i="1" s="1"/>
  <c r="BR317" i="1"/>
  <c r="I318" i="1"/>
  <c r="K318" i="1" s="1"/>
  <c r="S318" i="1"/>
  <c r="AC318" i="1"/>
  <c r="AE318" i="1" s="1"/>
  <c r="AM318" i="1"/>
  <c r="AO318" i="1" s="1"/>
  <c r="AW318" i="1"/>
  <c r="BR318" i="1"/>
  <c r="BT318" i="1" s="1"/>
  <c r="I319" i="1"/>
  <c r="K319" i="1" s="1"/>
  <c r="S319" i="1"/>
  <c r="AC319" i="1"/>
  <c r="AE319" i="1" s="1"/>
  <c r="AM319" i="1"/>
  <c r="AO319" i="1" s="1"/>
  <c r="AW319" i="1"/>
  <c r="AX319" i="1" s="1"/>
  <c r="BR319" i="1"/>
  <c r="BT319" i="1" s="1"/>
  <c r="I320" i="1"/>
  <c r="K320" i="1" s="1"/>
  <c r="S320" i="1"/>
  <c r="U320" i="1" s="1"/>
  <c r="AC320" i="1"/>
  <c r="AE320" i="1" s="1"/>
  <c r="AM320" i="1"/>
  <c r="AO320" i="1" s="1"/>
  <c r="AW320" i="1"/>
  <c r="AX320" i="1" s="1"/>
  <c r="BR320" i="1"/>
  <c r="I321" i="1"/>
  <c r="K321" i="1" s="1"/>
  <c r="S321" i="1"/>
  <c r="AC321" i="1"/>
  <c r="AE321" i="1" s="1"/>
  <c r="AM321" i="1"/>
  <c r="AO321" i="1" s="1"/>
  <c r="AW321" i="1"/>
  <c r="AX321" i="1" s="1"/>
  <c r="BR321" i="1"/>
  <c r="I322" i="1"/>
  <c r="K322" i="1" s="1"/>
  <c r="S322" i="1"/>
  <c r="AC322" i="1"/>
  <c r="AE322" i="1" s="1"/>
  <c r="AM322" i="1"/>
  <c r="AO322" i="1" s="1"/>
  <c r="AW322" i="1"/>
  <c r="BR322" i="1"/>
  <c r="BT322" i="1" s="1"/>
  <c r="I323" i="1"/>
  <c r="K323" i="1" s="1"/>
  <c r="S323" i="1"/>
  <c r="U323" i="1" s="1"/>
  <c r="AC323" i="1"/>
  <c r="AE323" i="1" s="1"/>
  <c r="AM323" i="1"/>
  <c r="AO323" i="1" s="1"/>
  <c r="AW323" i="1"/>
  <c r="AX323" i="1" s="1"/>
  <c r="BR323" i="1"/>
  <c r="BT323" i="1" s="1"/>
  <c r="I324" i="1"/>
  <c r="S324" i="1"/>
  <c r="AC324" i="1"/>
  <c r="AE324" i="1" s="1"/>
  <c r="AM324" i="1"/>
  <c r="AO324" i="1" s="1"/>
  <c r="AW324" i="1"/>
  <c r="BR324" i="1"/>
  <c r="BT324" i="1" s="1"/>
  <c r="I325" i="1"/>
  <c r="S325" i="1"/>
  <c r="AC325" i="1"/>
  <c r="AE325" i="1" s="1"/>
  <c r="AM325" i="1"/>
  <c r="AO325" i="1" s="1"/>
  <c r="AW325" i="1"/>
  <c r="AX325" i="1" s="1"/>
  <c r="BR325" i="1"/>
  <c r="I326" i="1"/>
  <c r="K326" i="1" s="1"/>
  <c r="S326" i="1"/>
  <c r="U326" i="1" s="1"/>
  <c r="AC326" i="1"/>
  <c r="AE326" i="1" s="1"/>
  <c r="AM326" i="1"/>
  <c r="AO326" i="1" s="1"/>
  <c r="AW326" i="1"/>
  <c r="BR326" i="1"/>
  <c r="BT326" i="1" s="1"/>
  <c r="I327" i="1"/>
  <c r="S327" i="1"/>
  <c r="AC327" i="1"/>
  <c r="AE327" i="1" s="1"/>
  <c r="AM327" i="1"/>
  <c r="AO327" i="1" s="1"/>
  <c r="AW327" i="1"/>
  <c r="AX327" i="1" s="1"/>
  <c r="BR327" i="1"/>
  <c r="BT327" i="1" s="1"/>
  <c r="I328" i="1"/>
  <c r="S328" i="1"/>
  <c r="U328" i="1" s="1"/>
  <c r="AC328" i="1"/>
  <c r="AE328" i="1" s="1"/>
  <c r="AM328" i="1"/>
  <c r="AO328" i="1" s="1"/>
  <c r="AW328" i="1"/>
  <c r="BR328" i="1"/>
  <c r="BT328" i="1" s="1"/>
  <c r="I329" i="1"/>
  <c r="K329" i="1" s="1"/>
  <c r="S329" i="1"/>
  <c r="AC329" i="1"/>
  <c r="AE329" i="1" s="1"/>
  <c r="AM329" i="1"/>
  <c r="AO329" i="1" s="1"/>
  <c r="AW329" i="1"/>
  <c r="AX329" i="1" s="1"/>
  <c r="BR329" i="1"/>
  <c r="BT329" i="1" s="1"/>
  <c r="I330" i="1"/>
  <c r="K330" i="1" s="1"/>
  <c r="S330" i="1"/>
  <c r="AC330" i="1"/>
  <c r="AE330" i="1" s="1"/>
  <c r="AM330" i="1"/>
  <c r="AO330" i="1" s="1"/>
  <c r="AW330" i="1"/>
  <c r="BR330" i="1"/>
  <c r="BT330" i="1" s="1"/>
  <c r="I331" i="1"/>
  <c r="K331" i="1" s="1"/>
  <c r="S331" i="1"/>
  <c r="AC331" i="1"/>
  <c r="AE331" i="1" s="1"/>
  <c r="AM331" i="1"/>
  <c r="AO331" i="1" s="1"/>
  <c r="AW331" i="1"/>
  <c r="AX331" i="1" s="1"/>
  <c r="BR331" i="1"/>
  <c r="BT331" i="1" s="1"/>
  <c r="I332" i="1"/>
  <c r="S332" i="1"/>
  <c r="AC332" i="1"/>
  <c r="AE332" i="1" s="1"/>
  <c r="AM332" i="1"/>
  <c r="AO332" i="1" s="1"/>
  <c r="AW332" i="1"/>
  <c r="AX332" i="1" s="1"/>
  <c r="BR332" i="1"/>
  <c r="BT332" i="1" s="1"/>
  <c r="I333" i="1"/>
  <c r="S333" i="1"/>
  <c r="U333" i="1" s="1"/>
  <c r="AC333" i="1"/>
  <c r="AE333" i="1" s="1"/>
  <c r="AM333" i="1"/>
  <c r="AO333" i="1" s="1"/>
  <c r="AW333" i="1"/>
  <c r="AX333" i="1" s="1"/>
  <c r="BR333" i="1"/>
  <c r="BT333" i="1" s="1"/>
  <c r="I334" i="1"/>
  <c r="S334" i="1"/>
  <c r="U334" i="1" s="1"/>
  <c r="AC334" i="1"/>
  <c r="AE334" i="1" s="1"/>
  <c r="AM334" i="1"/>
  <c r="AO334" i="1" s="1"/>
  <c r="AW334" i="1"/>
  <c r="BR334" i="1"/>
  <c r="BT334" i="1" s="1"/>
  <c r="I335" i="1"/>
  <c r="S335" i="1"/>
  <c r="AC335" i="1"/>
  <c r="AE335" i="1" s="1"/>
  <c r="AM335" i="1"/>
  <c r="AO335" i="1" s="1"/>
  <c r="AW335" i="1"/>
  <c r="AX335" i="1" s="1"/>
  <c r="BR335" i="1"/>
  <c r="BT335" i="1" s="1"/>
  <c r="I336" i="1"/>
  <c r="S336" i="1"/>
  <c r="U336" i="1" s="1"/>
  <c r="AC336" i="1"/>
  <c r="AE336" i="1" s="1"/>
  <c r="AM336" i="1"/>
  <c r="AO336" i="1" s="1"/>
  <c r="AW336" i="1"/>
  <c r="BR336" i="1"/>
  <c r="I337" i="1"/>
  <c r="S337" i="1"/>
  <c r="AC337" i="1"/>
  <c r="AE337" i="1" s="1"/>
  <c r="AM337" i="1"/>
  <c r="AO337" i="1" s="1"/>
  <c r="AW337" i="1"/>
  <c r="BR337" i="1"/>
  <c r="BT337" i="1" s="1"/>
  <c r="I338" i="1"/>
  <c r="S338" i="1"/>
  <c r="U338" i="1" s="1"/>
  <c r="AC338" i="1"/>
  <c r="AE338" i="1" s="1"/>
  <c r="AM338" i="1"/>
  <c r="AO338" i="1" s="1"/>
  <c r="AW338" i="1"/>
  <c r="AX338" i="1" s="1"/>
  <c r="BR338" i="1"/>
  <c r="BT338" i="1" s="1"/>
  <c r="I339" i="1"/>
  <c r="K339" i="1" s="1"/>
  <c r="S339" i="1"/>
  <c r="U339" i="1" s="1"/>
  <c r="AC339" i="1"/>
  <c r="AE339" i="1" s="1"/>
  <c r="AM339" i="1"/>
  <c r="AO339" i="1" s="1"/>
  <c r="AW339" i="1"/>
  <c r="BR339" i="1"/>
  <c r="BT339" i="1" s="1"/>
  <c r="I340" i="1"/>
  <c r="K340" i="1" s="1"/>
  <c r="S340" i="1"/>
  <c r="U340" i="1" s="1"/>
  <c r="AC340" i="1"/>
  <c r="AE340" i="1" s="1"/>
  <c r="AM340" i="1"/>
  <c r="AO340" i="1" s="1"/>
  <c r="AW340" i="1"/>
  <c r="AX340" i="1" s="1"/>
  <c r="BR340" i="1"/>
  <c r="BT340" i="1" s="1"/>
  <c r="I341" i="1"/>
  <c r="S341" i="1"/>
  <c r="AC341" i="1"/>
  <c r="AE341" i="1" s="1"/>
  <c r="AM341" i="1"/>
  <c r="AO341" i="1" s="1"/>
  <c r="AW341" i="1"/>
  <c r="BR341" i="1"/>
  <c r="BT341" i="1" s="1"/>
  <c r="I342" i="1"/>
  <c r="S342" i="1"/>
  <c r="U342" i="1" s="1"/>
  <c r="AC342" i="1"/>
  <c r="AE342" i="1" s="1"/>
  <c r="AM342" i="1"/>
  <c r="AO342" i="1" s="1"/>
  <c r="AW342" i="1"/>
  <c r="BR342" i="1"/>
  <c r="BT342" i="1" s="1"/>
  <c r="I343" i="1"/>
  <c r="K343" i="1" s="1"/>
  <c r="S343" i="1"/>
  <c r="AC343" i="1"/>
  <c r="AE343" i="1" s="1"/>
  <c r="AM343" i="1"/>
  <c r="AO343" i="1" s="1"/>
  <c r="AW343" i="1"/>
  <c r="BR343" i="1"/>
  <c r="BT343" i="1" s="1"/>
  <c r="I344" i="1"/>
  <c r="K344" i="1" s="1"/>
  <c r="S344" i="1"/>
  <c r="U344" i="1" s="1"/>
  <c r="AC344" i="1"/>
  <c r="AE344" i="1" s="1"/>
  <c r="AM344" i="1"/>
  <c r="AO344" i="1" s="1"/>
  <c r="AW344" i="1"/>
  <c r="AX344" i="1" s="1"/>
  <c r="BR344" i="1"/>
  <c r="I345" i="1"/>
  <c r="K345" i="1" s="1"/>
  <c r="S345" i="1"/>
  <c r="U345" i="1" s="1"/>
  <c r="AC345" i="1"/>
  <c r="AE345" i="1" s="1"/>
  <c r="AM345" i="1"/>
  <c r="AO345" i="1" s="1"/>
  <c r="AW345" i="1"/>
  <c r="BR345" i="1"/>
  <c r="BT345" i="1" s="1"/>
  <c r="I346" i="1"/>
  <c r="K346" i="1" s="1"/>
  <c r="S346" i="1"/>
  <c r="U346" i="1" s="1"/>
  <c r="AC346" i="1"/>
  <c r="AE346" i="1" s="1"/>
  <c r="AM346" i="1"/>
  <c r="AO346" i="1" s="1"/>
  <c r="AW346" i="1"/>
  <c r="BR346" i="1"/>
  <c r="I347" i="1"/>
  <c r="S347" i="1"/>
  <c r="U347" i="1" s="1"/>
  <c r="AC347" i="1"/>
  <c r="AE347" i="1" s="1"/>
  <c r="AM347" i="1"/>
  <c r="AO347" i="1" s="1"/>
  <c r="AW347" i="1"/>
  <c r="AY347" i="1" s="1"/>
  <c r="BR347" i="1"/>
  <c r="I348" i="1"/>
  <c r="K348" i="1" s="1"/>
  <c r="S348" i="1"/>
  <c r="AC348" i="1"/>
  <c r="AE348" i="1" s="1"/>
  <c r="AM348" i="1"/>
  <c r="AO348" i="1" s="1"/>
  <c r="AW348" i="1"/>
  <c r="BR348" i="1"/>
  <c r="BT348" i="1" s="1"/>
  <c r="I349" i="1"/>
  <c r="K349" i="1" s="1"/>
  <c r="S349" i="1"/>
  <c r="AC349" i="1"/>
  <c r="AE349" i="1" s="1"/>
  <c r="AM349" i="1"/>
  <c r="AO349" i="1" s="1"/>
  <c r="AW349" i="1"/>
  <c r="BR349" i="1"/>
  <c r="BT349" i="1" s="1"/>
  <c r="I350" i="1"/>
  <c r="S350" i="1"/>
  <c r="U350" i="1" s="1"/>
  <c r="AC350" i="1"/>
  <c r="AE350" i="1" s="1"/>
  <c r="AM350" i="1"/>
  <c r="AO350" i="1" s="1"/>
  <c r="AW350" i="1"/>
  <c r="AY350" i="1" s="1"/>
  <c r="BR350" i="1"/>
  <c r="BT350" i="1" s="1"/>
  <c r="I351" i="1"/>
  <c r="K351" i="1" s="1"/>
  <c r="S351" i="1"/>
  <c r="U351" i="1" s="1"/>
  <c r="AC351" i="1"/>
  <c r="AE351" i="1" s="1"/>
  <c r="AM351" i="1"/>
  <c r="AO351" i="1" s="1"/>
  <c r="AW351" i="1"/>
  <c r="BR351" i="1"/>
  <c r="BT351" i="1" s="1"/>
  <c r="I352" i="1"/>
  <c r="K352" i="1" s="1"/>
  <c r="S352" i="1"/>
  <c r="AC352" i="1"/>
  <c r="AE352" i="1" s="1"/>
  <c r="AM352" i="1"/>
  <c r="AO352" i="1" s="1"/>
  <c r="AW352" i="1"/>
  <c r="AX352" i="1" s="1"/>
  <c r="BR352" i="1"/>
  <c r="BT352" i="1" s="1"/>
  <c r="I353" i="1"/>
  <c r="S353" i="1"/>
  <c r="U353" i="1" s="1"/>
  <c r="AC353" i="1"/>
  <c r="AE353" i="1" s="1"/>
  <c r="AM353" i="1"/>
  <c r="AO353" i="1" s="1"/>
  <c r="AW353" i="1"/>
  <c r="AX353" i="1" s="1"/>
  <c r="BR353" i="1"/>
  <c r="I354" i="1"/>
  <c r="K354" i="1" s="1"/>
  <c r="S354" i="1"/>
  <c r="U354" i="1" s="1"/>
  <c r="AC354" i="1"/>
  <c r="AE354" i="1" s="1"/>
  <c r="AM354" i="1"/>
  <c r="AO354" i="1" s="1"/>
  <c r="AW354" i="1"/>
  <c r="BR354" i="1"/>
  <c r="BT354" i="1" s="1"/>
  <c r="I355" i="1"/>
  <c r="K355" i="1" s="1"/>
  <c r="S355" i="1"/>
  <c r="AC355" i="1"/>
  <c r="AE355" i="1" s="1"/>
  <c r="AM355" i="1"/>
  <c r="AO355" i="1" s="1"/>
  <c r="AW355" i="1"/>
  <c r="AX355" i="1" s="1"/>
  <c r="BR355" i="1"/>
  <c r="BT355" i="1" s="1"/>
  <c r="I356" i="1"/>
  <c r="S356" i="1"/>
  <c r="U356" i="1" s="1"/>
  <c r="AC356" i="1"/>
  <c r="AE356" i="1" s="1"/>
  <c r="AM356" i="1"/>
  <c r="AO356" i="1" s="1"/>
  <c r="AW356" i="1"/>
  <c r="BR356" i="1"/>
  <c r="I357" i="1"/>
  <c r="K357" i="1" s="1"/>
  <c r="S357" i="1"/>
  <c r="AC357" i="1"/>
  <c r="AE357" i="1" s="1"/>
  <c r="AM357" i="1"/>
  <c r="AO357" i="1" s="1"/>
  <c r="AW357" i="1"/>
  <c r="BR357" i="1"/>
  <c r="BT357" i="1" s="1"/>
  <c r="I358" i="1"/>
  <c r="K358" i="1" s="1"/>
  <c r="S358" i="1"/>
  <c r="U358" i="1" s="1"/>
  <c r="AC358" i="1"/>
  <c r="AE358" i="1" s="1"/>
  <c r="AM358" i="1"/>
  <c r="AO358" i="1" s="1"/>
  <c r="AW358" i="1"/>
  <c r="BR358" i="1"/>
  <c r="BT358" i="1" s="1"/>
  <c r="I359" i="1"/>
  <c r="S359" i="1"/>
  <c r="AC359" i="1"/>
  <c r="AE359" i="1" s="1"/>
  <c r="AM359" i="1"/>
  <c r="AW359" i="1"/>
  <c r="BR359" i="1"/>
  <c r="BT359" i="1" s="1"/>
  <c r="I360" i="1"/>
  <c r="K360" i="1" s="1"/>
  <c r="S360" i="1"/>
  <c r="AC360" i="1"/>
  <c r="AE360" i="1" s="1"/>
  <c r="AM360" i="1"/>
  <c r="AW360" i="1"/>
  <c r="AY360" i="1" s="1"/>
  <c r="BR360" i="1"/>
  <c r="BT360" i="1" s="1"/>
  <c r="I361" i="1"/>
  <c r="K361" i="1" s="1"/>
  <c r="S361" i="1"/>
  <c r="U361" i="1" s="1"/>
  <c r="AC361" i="1"/>
  <c r="AE361" i="1" s="1"/>
  <c r="AM361" i="1"/>
  <c r="AW361" i="1"/>
  <c r="AY361" i="1" s="1"/>
  <c r="BR361" i="1"/>
  <c r="BT361" i="1" s="1"/>
  <c r="I362" i="1"/>
  <c r="K362" i="1" s="1"/>
  <c r="S362" i="1"/>
  <c r="U362" i="1" s="1"/>
  <c r="AC362" i="1"/>
  <c r="AE362" i="1" s="1"/>
  <c r="AM362" i="1"/>
  <c r="AW362" i="1"/>
  <c r="BR362" i="1"/>
  <c r="BT362" i="1" s="1"/>
  <c r="I363" i="1"/>
  <c r="K363" i="1" s="1"/>
  <c r="S363" i="1"/>
  <c r="AC363" i="1"/>
  <c r="AE363" i="1" s="1"/>
  <c r="AM363" i="1"/>
  <c r="AW363" i="1"/>
  <c r="BR363" i="1"/>
  <c r="BT363" i="1" s="1"/>
  <c r="I364" i="1"/>
  <c r="K364" i="1" s="1"/>
  <c r="S364" i="1"/>
  <c r="U364" i="1" s="1"/>
  <c r="AC364" i="1"/>
  <c r="AE364" i="1" s="1"/>
  <c r="AM364" i="1"/>
  <c r="AW364" i="1"/>
  <c r="BR364" i="1"/>
  <c r="I365" i="1"/>
  <c r="K365" i="1" s="1"/>
  <c r="S365" i="1"/>
  <c r="AC365" i="1"/>
  <c r="AE365" i="1" s="1"/>
  <c r="AM365" i="1"/>
  <c r="AW365" i="1"/>
  <c r="BR365" i="1"/>
  <c r="I366" i="1"/>
  <c r="K366" i="1" s="1"/>
  <c r="S366" i="1"/>
  <c r="U366" i="1" s="1"/>
  <c r="AC366" i="1"/>
  <c r="AE366" i="1" s="1"/>
  <c r="AM366" i="1"/>
  <c r="AW366" i="1"/>
  <c r="BR366" i="1"/>
  <c r="BT366" i="1" s="1"/>
  <c r="I367" i="1"/>
  <c r="K367" i="1" s="1"/>
  <c r="S367" i="1"/>
  <c r="U367" i="1" s="1"/>
  <c r="AC367" i="1"/>
  <c r="AE367" i="1" s="1"/>
  <c r="AM367" i="1"/>
  <c r="AW367" i="1"/>
  <c r="AY367" i="1" s="1"/>
  <c r="BR367" i="1"/>
  <c r="BT367" i="1" s="1"/>
  <c r="I368" i="1"/>
  <c r="K368" i="1" s="1"/>
  <c r="S368" i="1"/>
  <c r="AC368" i="1"/>
  <c r="AE368" i="1" s="1"/>
  <c r="AM368" i="1"/>
  <c r="AW368" i="1"/>
  <c r="BR368" i="1"/>
  <c r="BT368" i="1" s="1"/>
  <c r="I369" i="1"/>
  <c r="K369" i="1" s="1"/>
  <c r="S369" i="1"/>
  <c r="U369" i="1" s="1"/>
  <c r="AC369" i="1"/>
  <c r="AE369" i="1" s="1"/>
  <c r="AM369" i="1"/>
  <c r="AW369" i="1"/>
  <c r="BR369" i="1"/>
  <c r="BT369" i="1" s="1"/>
  <c r="I370" i="1"/>
  <c r="K370" i="1" s="1"/>
  <c r="S370" i="1"/>
  <c r="U370" i="1" s="1"/>
  <c r="AC370" i="1"/>
  <c r="AE370" i="1" s="1"/>
  <c r="AM370" i="1"/>
  <c r="AW370" i="1"/>
  <c r="BR370" i="1"/>
  <c r="BT370" i="1" s="1"/>
  <c r="I371" i="1"/>
  <c r="K371" i="1" s="1"/>
  <c r="S371" i="1"/>
  <c r="U371" i="1" s="1"/>
  <c r="AC371" i="1"/>
  <c r="AE371" i="1" s="1"/>
  <c r="AM371" i="1"/>
  <c r="AW371" i="1"/>
  <c r="BR371" i="1"/>
  <c r="I372" i="1"/>
  <c r="K372" i="1" s="1"/>
  <c r="S372" i="1"/>
  <c r="U372" i="1" s="1"/>
  <c r="AC372" i="1"/>
  <c r="AE372" i="1" s="1"/>
  <c r="AM372" i="1"/>
  <c r="AW372" i="1"/>
  <c r="BR372" i="1"/>
  <c r="I373" i="1"/>
  <c r="K373" i="1" s="1"/>
  <c r="S373" i="1"/>
  <c r="U373" i="1" s="1"/>
  <c r="AC373" i="1"/>
  <c r="AE373" i="1" s="1"/>
  <c r="AM373" i="1"/>
  <c r="AW373" i="1"/>
  <c r="AY373" i="1" s="1"/>
  <c r="BR373" i="1"/>
  <c r="BT373" i="1" s="1"/>
  <c r="I374" i="1"/>
  <c r="K374" i="1" s="1"/>
  <c r="S374" i="1"/>
  <c r="AC374" i="1"/>
  <c r="AE374" i="1" s="1"/>
  <c r="AM374" i="1"/>
  <c r="AW374" i="1"/>
  <c r="BR374" i="1"/>
  <c r="BT374" i="1" s="1"/>
  <c r="I375" i="1"/>
  <c r="K375" i="1" s="1"/>
  <c r="S375" i="1"/>
  <c r="U375" i="1" s="1"/>
  <c r="AC375" i="1"/>
  <c r="AE375" i="1" s="1"/>
  <c r="AM375" i="1"/>
  <c r="AW375" i="1"/>
  <c r="AY375" i="1" s="1"/>
  <c r="BR375" i="1"/>
  <c r="I376" i="1"/>
  <c r="K376" i="1" s="1"/>
  <c r="S376" i="1"/>
  <c r="U376" i="1" s="1"/>
  <c r="AC376" i="1"/>
  <c r="AE376" i="1" s="1"/>
  <c r="AM376" i="1"/>
  <c r="AW376" i="1"/>
  <c r="BR376" i="1"/>
  <c r="BT376" i="1" s="1"/>
  <c r="I377" i="1"/>
  <c r="K377" i="1" s="1"/>
  <c r="S377" i="1"/>
  <c r="U377" i="1" s="1"/>
  <c r="AC377" i="1"/>
  <c r="AE377" i="1" s="1"/>
  <c r="AM377" i="1"/>
  <c r="AW377" i="1"/>
  <c r="BR377" i="1"/>
  <c r="BT377" i="1" s="1"/>
  <c r="I378" i="1"/>
  <c r="K378" i="1" s="1"/>
  <c r="S378" i="1"/>
  <c r="U378" i="1" s="1"/>
  <c r="AC378" i="1"/>
  <c r="AE378" i="1" s="1"/>
  <c r="AM378" i="1"/>
  <c r="AW378" i="1"/>
  <c r="BR378" i="1"/>
  <c r="I379" i="1"/>
  <c r="K379" i="1" s="1"/>
  <c r="S379" i="1"/>
  <c r="U379" i="1" s="1"/>
  <c r="AC379" i="1"/>
  <c r="AE379" i="1" s="1"/>
  <c r="AM379" i="1"/>
  <c r="AW379" i="1"/>
  <c r="AY379" i="1" s="1"/>
  <c r="BR379" i="1"/>
  <c r="BT379" i="1" s="1"/>
  <c r="I380" i="1"/>
  <c r="K380" i="1" s="1"/>
  <c r="S380" i="1"/>
  <c r="U380" i="1" s="1"/>
  <c r="AC380" i="1"/>
  <c r="AE380" i="1" s="1"/>
  <c r="AM380" i="1"/>
  <c r="AW380" i="1"/>
  <c r="BR380" i="1"/>
  <c r="BT380" i="1" s="1"/>
  <c r="I381" i="1"/>
  <c r="K381" i="1" s="1"/>
  <c r="S381" i="1"/>
  <c r="AC381" i="1"/>
  <c r="AE381" i="1" s="1"/>
  <c r="AM381" i="1"/>
  <c r="AO381" i="1" s="1"/>
  <c r="AW381" i="1"/>
  <c r="AY381" i="1" s="1"/>
  <c r="BR381" i="1"/>
  <c r="BT381" i="1" s="1"/>
  <c r="I382" i="1"/>
  <c r="K382" i="1" s="1"/>
  <c r="S382" i="1"/>
  <c r="U382" i="1" s="1"/>
  <c r="AC382" i="1"/>
  <c r="AE382" i="1" s="1"/>
  <c r="AM382" i="1"/>
  <c r="AO382" i="1" s="1"/>
  <c r="AW382" i="1"/>
  <c r="AY382" i="1" s="1"/>
  <c r="BR382" i="1"/>
  <c r="BT382" i="1" s="1"/>
  <c r="I383" i="1"/>
  <c r="K383" i="1" s="1"/>
  <c r="S383" i="1"/>
  <c r="AC383" i="1"/>
  <c r="AE383" i="1" s="1"/>
  <c r="AM383" i="1"/>
  <c r="AO383" i="1" s="1"/>
  <c r="AW383" i="1"/>
  <c r="AY383" i="1" s="1"/>
  <c r="BR383" i="1"/>
  <c r="BT383" i="1" s="1"/>
  <c r="I384" i="1"/>
  <c r="K384" i="1" s="1"/>
  <c r="S384" i="1"/>
  <c r="U384" i="1" s="1"/>
  <c r="AC384" i="1"/>
  <c r="AE384" i="1" s="1"/>
  <c r="AM384" i="1"/>
  <c r="AW384" i="1"/>
  <c r="BR384" i="1"/>
  <c r="BT384" i="1" s="1"/>
  <c r="I385" i="1"/>
  <c r="K385" i="1" s="1"/>
  <c r="S385" i="1"/>
  <c r="AC385" i="1"/>
  <c r="AE385" i="1" s="1"/>
  <c r="AM385" i="1"/>
  <c r="AO385" i="1" s="1"/>
  <c r="AW385" i="1"/>
  <c r="BR385" i="1"/>
  <c r="BT385" i="1" s="1"/>
  <c r="I386" i="1"/>
  <c r="K386" i="1" s="1"/>
  <c r="S386" i="1"/>
  <c r="AC386" i="1"/>
  <c r="AE386" i="1" s="1"/>
  <c r="AM386" i="1"/>
  <c r="AO386" i="1" s="1"/>
  <c r="AW386" i="1"/>
  <c r="BR386" i="1"/>
  <c r="BT386" i="1" s="1"/>
  <c r="I387" i="1"/>
  <c r="K387" i="1" s="1"/>
  <c r="S387" i="1"/>
  <c r="U387" i="1" s="1"/>
  <c r="AC387" i="1"/>
  <c r="AE387" i="1" s="1"/>
  <c r="AM387" i="1"/>
  <c r="AO387" i="1" s="1"/>
  <c r="AW387" i="1"/>
  <c r="AY387" i="1" s="1"/>
  <c r="BR387" i="1"/>
  <c r="BT387" i="1" s="1"/>
  <c r="I388" i="1"/>
  <c r="K388" i="1" s="1"/>
  <c r="S388" i="1"/>
  <c r="U388" i="1" s="1"/>
  <c r="AC388" i="1"/>
  <c r="AE388" i="1" s="1"/>
  <c r="AM388" i="1"/>
  <c r="AO388" i="1" s="1"/>
  <c r="AW388" i="1"/>
  <c r="BR388" i="1"/>
  <c r="BT388" i="1" s="1"/>
  <c r="I389" i="1"/>
  <c r="K389" i="1" s="1"/>
  <c r="S389" i="1"/>
  <c r="U389" i="1" s="1"/>
  <c r="AC389" i="1"/>
  <c r="AE389" i="1" s="1"/>
  <c r="AM389" i="1"/>
  <c r="AO389" i="1" s="1"/>
  <c r="AW389" i="1"/>
  <c r="BR389" i="1"/>
  <c r="BT389" i="1" s="1"/>
  <c r="I390" i="1"/>
  <c r="K390" i="1" s="1"/>
  <c r="S390" i="1"/>
  <c r="U390" i="1" s="1"/>
  <c r="AC390" i="1"/>
  <c r="AE390" i="1" s="1"/>
  <c r="AM390" i="1"/>
  <c r="AW390" i="1"/>
  <c r="BR390" i="1"/>
  <c r="BT390" i="1" s="1"/>
  <c r="I391" i="1"/>
  <c r="K391" i="1" s="1"/>
  <c r="S391" i="1"/>
  <c r="U391" i="1" s="1"/>
  <c r="AC391" i="1"/>
  <c r="AE391" i="1" s="1"/>
  <c r="AM391" i="1"/>
  <c r="AO391" i="1" s="1"/>
  <c r="AW391" i="1"/>
  <c r="BR391" i="1"/>
  <c r="BT391" i="1" s="1"/>
  <c r="I392" i="1"/>
  <c r="K392" i="1" s="1"/>
  <c r="S392" i="1"/>
  <c r="U392" i="1" s="1"/>
  <c r="AC392" i="1"/>
  <c r="AE392" i="1" s="1"/>
  <c r="AM392" i="1"/>
  <c r="AO392" i="1" s="1"/>
  <c r="AW392" i="1"/>
  <c r="BR392" i="1"/>
  <c r="BT392" i="1" s="1"/>
  <c r="I393" i="1"/>
  <c r="K393" i="1" s="1"/>
  <c r="S393" i="1"/>
  <c r="U393" i="1" s="1"/>
  <c r="AC393" i="1"/>
  <c r="AE393" i="1" s="1"/>
  <c r="AM393" i="1"/>
  <c r="AO393" i="1" s="1"/>
  <c r="AW393" i="1"/>
  <c r="BR393" i="1"/>
  <c r="BT393" i="1" s="1"/>
  <c r="I394" i="1"/>
  <c r="K394" i="1" s="1"/>
  <c r="S394" i="1"/>
  <c r="U394" i="1" s="1"/>
  <c r="AC394" i="1"/>
  <c r="AE394" i="1" s="1"/>
  <c r="AM394" i="1"/>
  <c r="AW394" i="1"/>
  <c r="BR394" i="1"/>
  <c r="BT394" i="1" s="1"/>
  <c r="I395" i="1"/>
  <c r="K395" i="1" s="1"/>
  <c r="S395" i="1"/>
  <c r="U395" i="1" s="1"/>
  <c r="AC395" i="1"/>
  <c r="AE395" i="1" s="1"/>
  <c r="AM395" i="1"/>
  <c r="AO395" i="1" s="1"/>
  <c r="AW395" i="1"/>
  <c r="BR395" i="1"/>
  <c r="BT395" i="1" s="1"/>
  <c r="I396" i="1"/>
  <c r="K396" i="1" s="1"/>
  <c r="S396" i="1"/>
  <c r="U396" i="1" s="1"/>
  <c r="AC396" i="1"/>
  <c r="AE396" i="1" s="1"/>
  <c r="AM396" i="1"/>
  <c r="AW396" i="1"/>
  <c r="BR396" i="1"/>
  <c r="BT396" i="1" s="1"/>
  <c r="I397" i="1"/>
  <c r="K397" i="1" s="1"/>
  <c r="S397" i="1"/>
  <c r="AC397" i="1"/>
  <c r="AE397" i="1" s="1"/>
  <c r="AM397" i="1"/>
  <c r="AO397" i="1" s="1"/>
  <c r="AW397" i="1"/>
  <c r="BR397" i="1"/>
  <c r="BT397" i="1" s="1"/>
  <c r="I398" i="1"/>
  <c r="K398" i="1" s="1"/>
  <c r="S398" i="1"/>
  <c r="U398" i="1" s="1"/>
  <c r="AC398" i="1"/>
  <c r="AE398" i="1" s="1"/>
  <c r="AM398" i="1"/>
  <c r="AO398" i="1" s="1"/>
  <c r="AW398" i="1"/>
  <c r="AY398" i="1" s="1"/>
  <c r="BR398" i="1"/>
  <c r="BT398" i="1" s="1"/>
  <c r="I399" i="1"/>
  <c r="K399" i="1" s="1"/>
  <c r="S399" i="1"/>
  <c r="U399" i="1" s="1"/>
  <c r="AC399" i="1"/>
  <c r="AE399" i="1" s="1"/>
  <c r="AM399" i="1"/>
  <c r="AO399" i="1" s="1"/>
  <c r="AW399" i="1"/>
  <c r="AY399" i="1" s="1"/>
  <c r="BR399" i="1"/>
  <c r="BT399" i="1" s="1"/>
  <c r="I400" i="1"/>
  <c r="K400" i="1" s="1"/>
  <c r="S400" i="1"/>
  <c r="U400" i="1" s="1"/>
  <c r="AC400" i="1"/>
  <c r="AE400" i="1" s="1"/>
  <c r="AM400" i="1"/>
  <c r="AO400" i="1" s="1"/>
  <c r="AW400" i="1"/>
  <c r="AY400" i="1" s="1"/>
  <c r="BR400" i="1"/>
  <c r="I401" i="1"/>
  <c r="K401" i="1" s="1"/>
  <c r="S401" i="1"/>
  <c r="AC401" i="1"/>
  <c r="AM401" i="1"/>
  <c r="AW401" i="1"/>
  <c r="AX401" i="1" s="1"/>
  <c r="BR401" i="1"/>
  <c r="I402" i="1"/>
  <c r="K402" i="1" s="1"/>
  <c r="S402" i="1"/>
  <c r="AC402" i="1"/>
  <c r="AM402" i="1"/>
  <c r="AO402" i="1" s="1"/>
  <c r="AW402" i="1"/>
  <c r="AX402" i="1" s="1"/>
  <c r="BR402" i="1"/>
  <c r="I403" i="1"/>
  <c r="K403" i="1" s="1"/>
  <c r="S403" i="1"/>
  <c r="U403" i="1" s="1"/>
  <c r="AC403" i="1"/>
  <c r="AM403" i="1"/>
  <c r="AO403" i="1" s="1"/>
  <c r="AW403" i="1"/>
  <c r="AX403" i="1" s="1"/>
  <c r="BR403" i="1"/>
  <c r="I404" i="1"/>
  <c r="K404" i="1" s="1"/>
  <c r="S404" i="1"/>
  <c r="U404" i="1" s="1"/>
  <c r="AC404" i="1"/>
  <c r="AM404" i="1"/>
  <c r="AO404" i="1" s="1"/>
  <c r="AW404" i="1"/>
  <c r="AX404" i="1" s="1"/>
  <c r="BR404" i="1"/>
  <c r="I405" i="1"/>
  <c r="K405" i="1" s="1"/>
  <c r="S405" i="1"/>
  <c r="U405" i="1" s="1"/>
  <c r="AC405" i="1"/>
  <c r="AM405" i="1"/>
  <c r="AO405" i="1" s="1"/>
  <c r="AW405" i="1"/>
  <c r="AX405" i="1" s="1"/>
  <c r="BR405" i="1"/>
  <c r="I406" i="1"/>
  <c r="K406" i="1" s="1"/>
  <c r="S406" i="1"/>
  <c r="U406" i="1" s="1"/>
  <c r="AC406" i="1"/>
  <c r="AM406" i="1"/>
  <c r="AO406" i="1" s="1"/>
  <c r="AW406" i="1"/>
  <c r="AX406" i="1" s="1"/>
  <c r="BR406" i="1"/>
  <c r="I407" i="1"/>
  <c r="K407" i="1" s="1"/>
  <c r="S407" i="1"/>
  <c r="U407" i="1" s="1"/>
  <c r="AC407" i="1"/>
  <c r="AM407" i="1"/>
  <c r="AO407" i="1" s="1"/>
  <c r="AW407" i="1"/>
  <c r="BR407" i="1"/>
  <c r="BT407" i="1" s="1"/>
  <c r="I408" i="1"/>
  <c r="K408" i="1" s="1"/>
  <c r="S408" i="1"/>
  <c r="AC408" i="1"/>
  <c r="AE408" i="1" s="1"/>
  <c r="AM408" i="1"/>
  <c r="AW408" i="1"/>
  <c r="BR408" i="1"/>
  <c r="BT408" i="1" s="1"/>
  <c r="I409" i="1"/>
  <c r="K409" i="1" s="1"/>
  <c r="S409" i="1"/>
  <c r="U409" i="1" s="1"/>
  <c r="AC409" i="1"/>
  <c r="AE409" i="1" s="1"/>
  <c r="AM409" i="1"/>
  <c r="AO409" i="1" s="1"/>
  <c r="AW409" i="1"/>
  <c r="BR409" i="1"/>
  <c r="BT409" i="1" s="1"/>
  <c r="I410" i="1"/>
  <c r="K410" i="1" s="1"/>
  <c r="S410" i="1"/>
  <c r="U410" i="1" s="1"/>
  <c r="AC410" i="1"/>
  <c r="AE410" i="1" s="1"/>
  <c r="AM410" i="1"/>
  <c r="AO410" i="1" s="1"/>
  <c r="AW410" i="1"/>
  <c r="BR410" i="1"/>
  <c r="BT410" i="1" s="1"/>
  <c r="I411" i="1"/>
  <c r="K411" i="1" s="1"/>
  <c r="S411" i="1"/>
  <c r="AC411" i="1"/>
  <c r="AE411" i="1" s="1"/>
  <c r="AM411" i="1"/>
  <c r="AO411" i="1" s="1"/>
  <c r="AW411" i="1"/>
  <c r="BR411" i="1"/>
  <c r="BT411" i="1" s="1"/>
  <c r="I412" i="1"/>
  <c r="K412" i="1" s="1"/>
  <c r="S412" i="1"/>
  <c r="U412" i="1" s="1"/>
  <c r="AC412" i="1"/>
  <c r="AE412" i="1" s="1"/>
  <c r="AM412" i="1"/>
  <c r="AO412" i="1" s="1"/>
  <c r="AW412" i="1"/>
  <c r="BR412" i="1"/>
  <c r="BT412" i="1" s="1"/>
  <c r="I413" i="1"/>
  <c r="K413" i="1" s="1"/>
  <c r="S413" i="1"/>
  <c r="AC413" i="1"/>
  <c r="AE413" i="1" s="1"/>
  <c r="AM413" i="1"/>
  <c r="AO413" i="1" s="1"/>
  <c r="AW413" i="1"/>
  <c r="BR413" i="1"/>
  <c r="BT413" i="1" s="1"/>
  <c r="I414" i="1"/>
  <c r="K414" i="1" s="1"/>
  <c r="S414" i="1"/>
  <c r="U414" i="1" s="1"/>
  <c r="AC414" i="1"/>
  <c r="AM414" i="1"/>
  <c r="AW414" i="1"/>
  <c r="AX414" i="1" s="1"/>
  <c r="BR414" i="1"/>
  <c r="BT414" i="1" s="1"/>
  <c r="I415" i="1"/>
  <c r="K415" i="1" s="1"/>
  <c r="S415" i="1"/>
  <c r="U415" i="1" s="1"/>
  <c r="AC415" i="1"/>
  <c r="AE415" i="1" s="1"/>
  <c r="AM415" i="1"/>
  <c r="AO415" i="1" s="1"/>
  <c r="AW415" i="1"/>
  <c r="AX415" i="1" s="1"/>
  <c r="BR415" i="1"/>
  <c r="BT415" i="1" s="1"/>
  <c r="I416" i="1"/>
  <c r="K416" i="1" s="1"/>
  <c r="S416" i="1"/>
  <c r="U416" i="1" s="1"/>
  <c r="AC416" i="1"/>
  <c r="AE416" i="1" s="1"/>
  <c r="AM416" i="1"/>
  <c r="AO416" i="1" s="1"/>
  <c r="AW416" i="1"/>
  <c r="AX416" i="1" s="1"/>
  <c r="BR416" i="1"/>
  <c r="BT416" i="1" s="1"/>
  <c r="I417" i="1"/>
  <c r="K417" i="1" s="1"/>
  <c r="S417" i="1"/>
  <c r="U417" i="1" s="1"/>
  <c r="AC417" i="1"/>
  <c r="AE417" i="1" s="1"/>
  <c r="AM417" i="1"/>
  <c r="AW417" i="1"/>
  <c r="BR417" i="1"/>
  <c r="BT417" i="1" s="1"/>
  <c r="I418" i="1"/>
  <c r="K418" i="1" s="1"/>
  <c r="S418" i="1"/>
  <c r="U418" i="1" s="1"/>
  <c r="AC418" i="1"/>
  <c r="AE418" i="1" s="1"/>
  <c r="AM418" i="1"/>
  <c r="AO418" i="1" s="1"/>
  <c r="AW418" i="1"/>
  <c r="BR418" i="1"/>
  <c r="BT418" i="1" s="1"/>
  <c r="I419" i="1"/>
  <c r="K419" i="1" s="1"/>
  <c r="S419" i="1"/>
  <c r="U419" i="1" s="1"/>
  <c r="AC419" i="1"/>
  <c r="AE419" i="1" s="1"/>
  <c r="AM419" i="1"/>
  <c r="AO419" i="1" s="1"/>
  <c r="AW419" i="1"/>
  <c r="BR419" i="1"/>
  <c r="BT419" i="1" s="1"/>
  <c r="I420" i="1"/>
  <c r="K420" i="1" s="1"/>
  <c r="S420" i="1"/>
  <c r="U420" i="1" s="1"/>
  <c r="AC420" i="1"/>
  <c r="AM420" i="1"/>
  <c r="AW420" i="1"/>
  <c r="AX420" i="1" s="1"/>
  <c r="BR420" i="1"/>
  <c r="BT420" i="1" s="1"/>
  <c r="I421" i="1"/>
  <c r="S421" i="1"/>
  <c r="U421" i="1" s="1"/>
  <c r="AC421" i="1"/>
  <c r="AE421" i="1" s="1"/>
  <c r="AM421" i="1"/>
  <c r="AO421" i="1" s="1"/>
  <c r="AW421" i="1"/>
  <c r="AX421" i="1" s="1"/>
  <c r="BR421" i="1"/>
  <c r="BT421" i="1" s="1"/>
  <c r="I422" i="1"/>
  <c r="K422" i="1" s="1"/>
  <c r="S422" i="1"/>
  <c r="U422" i="1" s="1"/>
  <c r="AC422" i="1"/>
  <c r="AM422" i="1"/>
  <c r="AO422" i="1" s="1"/>
  <c r="AW422" i="1"/>
  <c r="AX422" i="1" s="1"/>
  <c r="BR422" i="1"/>
  <c r="BT422" i="1" s="1"/>
  <c r="I423" i="1"/>
  <c r="S423" i="1"/>
  <c r="U423" i="1" s="1"/>
  <c r="AC423" i="1"/>
  <c r="AE423" i="1" s="1"/>
  <c r="AM423" i="1"/>
  <c r="AW423" i="1"/>
  <c r="BR423" i="1"/>
  <c r="BT423" i="1" s="1"/>
  <c r="I424" i="1"/>
  <c r="K424" i="1" s="1"/>
  <c r="S424" i="1"/>
  <c r="U424" i="1" s="1"/>
  <c r="AC424" i="1"/>
  <c r="AE424" i="1" s="1"/>
  <c r="AM424" i="1"/>
  <c r="AO424" i="1" s="1"/>
  <c r="AW424" i="1"/>
  <c r="BR424" i="1"/>
  <c r="BT424" i="1" s="1"/>
  <c r="I425" i="1"/>
  <c r="K425" i="1" s="1"/>
  <c r="S425" i="1"/>
  <c r="U425" i="1" s="1"/>
  <c r="AC425" i="1"/>
  <c r="AE425" i="1" s="1"/>
  <c r="AM425" i="1"/>
  <c r="AO425" i="1" s="1"/>
  <c r="AW425" i="1"/>
  <c r="BR425" i="1"/>
  <c r="BT425" i="1" s="1"/>
  <c r="I426" i="1"/>
  <c r="K426" i="1" s="1"/>
  <c r="S426" i="1"/>
  <c r="U426" i="1" s="1"/>
  <c r="AC426" i="1"/>
  <c r="AE426" i="1" s="1"/>
  <c r="AM426" i="1"/>
  <c r="AO426" i="1" s="1"/>
  <c r="AW426" i="1"/>
  <c r="BR426" i="1"/>
  <c r="BT426" i="1" s="1"/>
  <c r="I427" i="1"/>
  <c r="S427" i="1"/>
  <c r="U427" i="1" s="1"/>
  <c r="AC427" i="1"/>
  <c r="AM427" i="1"/>
  <c r="AW427" i="1"/>
  <c r="AX427" i="1" s="1"/>
  <c r="BR427" i="1"/>
  <c r="BT427" i="1" s="1"/>
  <c r="I428" i="1"/>
  <c r="K428" i="1" s="1"/>
  <c r="S428" i="1"/>
  <c r="U428" i="1" s="1"/>
  <c r="AC428" i="1"/>
  <c r="AE428" i="1" s="1"/>
  <c r="AM428" i="1"/>
  <c r="AO428" i="1" s="1"/>
  <c r="AW428" i="1"/>
  <c r="AX428" i="1" s="1"/>
  <c r="BR428" i="1"/>
  <c r="BT428" i="1" s="1"/>
  <c r="I429" i="1"/>
  <c r="S429" i="1"/>
  <c r="U429" i="1" s="1"/>
  <c r="AC429" i="1"/>
  <c r="AM429" i="1"/>
  <c r="AW429" i="1"/>
  <c r="AX429" i="1" s="1"/>
  <c r="BR429" i="1"/>
  <c r="BT429" i="1" s="1"/>
  <c r="I430" i="1"/>
  <c r="S430" i="1"/>
  <c r="U430" i="1" s="1"/>
  <c r="AC430" i="1"/>
  <c r="AE430" i="1" s="1"/>
  <c r="AM430" i="1"/>
  <c r="AO430" i="1" s="1"/>
  <c r="AW430" i="1"/>
  <c r="AX430" i="1" s="1"/>
  <c r="BR430" i="1"/>
  <c r="BT430" i="1" s="1"/>
  <c r="I431" i="1"/>
  <c r="K431" i="1" s="1"/>
  <c r="S431" i="1"/>
  <c r="U431" i="1" s="1"/>
  <c r="AC431" i="1"/>
  <c r="AM431" i="1"/>
  <c r="AW431" i="1"/>
  <c r="AX431" i="1" s="1"/>
  <c r="BR431" i="1"/>
  <c r="BT431" i="1" s="1"/>
  <c r="I432" i="1"/>
  <c r="K432" i="1" s="1"/>
  <c r="S432" i="1"/>
  <c r="U432" i="1" s="1"/>
  <c r="AC432" i="1"/>
  <c r="AE432" i="1" s="1"/>
  <c r="AM432" i="1"/>
  <c r="AO432" i="1" s="1"/>
  <c r="AW432" i="1"/>
  <c r="AX432" i="1" s="1"/>
  <c r="BR432" i="1"/>
  <c r="BT432" i="1" s="1"/>
  <c r="I433" i="1"/>
  <c r="K433" i="1" s="1"/>
  <c r="S433" i="1"/>
  <c r="U433" i="1" s="1"/>
  <c r="AC433" i="1"/>
  <c r="AM433" i="1"/>
  <c r="AW433" i="1"/>
  <c r="AX433" i="1" s="1"/>
  <c r="BR433" i="1"/>
  <c r="BT433" i="1" s="1"/>
  <c r="I434" i="1"/>
  <c r="S434" i="1"/>
  <c r="U434" i="1" s="1"/>
  <c r="AC434" i="1"/>
  <c r="AE434" i="1" s="1"/>
  <c r="AM434" i="1"/>
  <c r="AO434" i="1" s="1"/>
  <c r="AW434" i="1"/>
  <c r="AX434" i="1" s="1"/>
  <c r="BR434" i="1"/>
  <c r="BT434" i="1" s="1"/>
  <c r="I435" i="1"/>
  <c r="K435" i="1" s="1"/>
  <c r="S435" i="1"/>
  <c r="U435" i="1" s="1"/>
  <c r="AC435" i="1"/>
  <c r="AM435" i="1"/>
  <c r="AW435" i="1"/>
  <c r="AX435" i="1" s="1"/>
  <c r="BR435" i="1"/>
  <c r="BT435" i="1" s="1"/>
  <c r="I436" i="1"/>
  <c r="K436" i="1" s="1"/>
  <c r="S436" i="1"/>
  <c r="U436" i="1" s="1"/>
  <c r="AC436" i="1"/>
  <c r="AM436" i="1"/>
  <c r="AO436" i="1" s="1"/>
  <c r="AW436" i="1"/>
  <c r="AX436" i="1" s="1"/>
  <c r="BR436" i="1"/>
  <c r="BT436" i="1" s="1"/>
  <c r="I437" i="1"/>
  <c r="K437" i="1" s="1"/>
  <c r="S437" i="1"/>
  <c r="U437" i="1" s="1"/>
  <c r="AC437" i="1"/>
  <c r="AM437" i="1"/>
  <c r="AW437" i="1"/>
  <c r="AX437" i="1" s="1"/>
  <c r="BR437" i="1"/>
  <c r="BT437" i="1" s="1"/>
  <c r="I438" i="1"/>
  <c r="K438" i="1" s="1"/>
  <c r="S438" i="1"/>
  <c r="U438" i="1" s="1"/>
  <c r="AC438" i="1"/>
  <c r="AM438" i="1"/>
  <c r="AO438" i="1" s="1"/>
  <c r="AW438" i="1"/>
  <c r="AX438" i="1" s="1"/>
  <c r="BR438" i="1"/>
  <c r="BT438" i="1" s="1"/>
  <c r="I439" i="1"/>
  <c r="K439" i="1" s="1"/>
  <c r="S439" i="1"/>
  <c r="U439" i="1" s="1"/>
  <c r="AC439" i="1"/>
  <c r="AM439" i="1"/>
  <c r="AW439" i="1"/>
  <c r="AX439" i="1" s="1"/>
  <c r="BR439" i="1"/>
  <c r="BT439" i="1" s="1"/>
  <c r="I440" i="1"/>
  <c r="K440" i="1" s="1"/>
  <c r="S440" i="1"/>
  <c r="U440" i="1" s="1"/>
  <c r="AC440" i="1"/>
  <c r="AE440" i="1" s="1"/>
  <c r="AM440" i="1"/>
  <c r="AO440" i="1" s="1"/>
  <c r="AW440" i="1"/>
  <c r="AX440" i="1" s="1"/>
  <c r="BR440" i="1"/>
  <c r="BT440" i="1" s="1"/>
  <c r="I441" i="1"/>
  <c r="S441" i="1"/>
  <c r="U441" i="1" s="1"/>
  <c r="AC441" i="1"/>
  <c r="AM441" i="1"/>
  <c r="AW441" i="1"/>
  <c r="AX441" i="1" s="1"/>
  <c r="BR441" i="1"/>
  <c r="BT441" i="1" s="1"/>
  <c r="I442" i="1"/>
  <c r="K442" i="1" s="1"/>
  <c r="S442" i="1"/>
  <c r="U442" i="1" s="1"/>
  <c r="AC442" i="1"/>
  <c r="AM442" i="1"/>
  <c r="AO442" i="1" s="1"/>
  <c r="AW442" i="1"/>
  <c r="AX442" i="1" s="1"/>
  <c r="BR442" i="1"/>
  <c r="BT442" i="1" s="1"/>
  <c r="I443" i="1"/>
  <c r="K443" i="1" s="1"/>
  <c r="S443" i="1"/>
  <c r="U443" i="1" s="1"/>
  <c r="AC443" i="1"/>
  <c r="AM443" i="1"/>
  <c r="AW443" i="1"/>
  <c r="AX443" i="1" s="1"/>
  <c r="BR443" i="1"/>
  <c r="BT443" i="1" s="1"/>
  <c r="I444" i="1"/>
  <c r="K444" i="1" s="1"/>
  <c r="S444" i="1"/>
  <c r="U444" i="1" s="1"/>
  <c r="AC444" i="1"/>
  <c r="AE444" i="1" s="1"/>
  <c r="AM444" i="1"/>
  <c r="AO444" i="1" s="1"/>
  <c r="AW444" i="1"/>
  <c r="AX444" i="1" s="1"/>
  <c r="BR444" i="1"/>
  <c r="BT444" i="1" s="1"/>
  <c r="I445" i="1"/>
  <c r="K445" i="1" s="1"/>
  <c r="S445" i="1"/>
  <c r="U445" i="1" s="1"/>
  <c r="AC445" i="1"/>
  <c r="AM445" i="1"/>
  <c r="AW445" i="1"/>
  <c r="AX445" i="1" s="1"/>
  <c r="BR445" i="1"/>
  <c r="BT445" i="1" s="1"/>
  <c r="I446" i="1"/>
  <c r="K446" i="1" s="1"/>
  <c r="S446" i="1"/>
  <c r="U446" i="1" s="1"/>
  <c r="AC446" i="1"/>
  <c r="AM446" i="1"/>
  <c r="AW446" i="1"/>
  <c r="AX446" i="1" s="1"/>
  <c r="BR446" i="1"/>
  <c r="BT446" i="1" s="1"/>
  <c r="I447" i="1"/>
  <c r="K447" i="1" s="1"/>
  <c r="S447" i="1"/>
  <c r="U447" i="1" s="1"/>
  <c r="AC447" i="1"/>
  <c r="AM447" i="1"/>
  <c r="AW447" i="1"/>
  <c r="AX447" i="1" s="1"/>
  <c r="BR447" i="1"/>
  <c r="BT447" i="1" s="1"/>
  <c r="I448" i="1"/>
  <c r="S448" i="1"/>
  <c r="U448" i="1" s="1"/>
  <c r="AC448" i="1"/>
  <c r="AE448" i="1" s="1"/>
  <c r="AM448" i="1"/>
  <c r="AO448" i="1" s="1"/>
  <c r="AW448" i="1"/>
  <c r="AX448" i="1" s="1"/>
  <c r="BR448" i="1"/>
  <c r="BT448" i="1" s="1"/>
  <c r="I449" i="1"/>
  <c r="K449" i="1" s="1"/>
  <c r="S449" i="1"/>
  <c r="U449" i="1" s="1"/>
  <c r="AC449" i="1"/>
  <c r="AM449" i="1"/>
  <c r="AW449" i="1"/>
  <c r="AX449" i="1" s="1"/>
  <c r="BR449" i="1"/>
  <c r="BT449" i="1" s="1"/>
  <c r="I450" i="1"/>
  <c r="K450" i="1" s="1"/>
  <c r="S450" i="1"/>
  <c r="U450" i="1" s="1"/>
  <c r="AC450" i="1"/>
  <c r="AM450" i="1"/>
  <c r="AO450" i="1" s="1"/>
  <c r="AW450" i="1"/>
  <c r="AX450" i="1" s="1"/>
  <c r="BR450" i="1"/>
  <c r="BT450" i="1" s="1"/>
  <c r="I451" i="1"/>
  <c r="S451" i="1"/>
  <c r="U451" i="1" s="1"/>
  <c r="AC451" i="1"/>
  <c r="AM451" i="1"/>
  <c r="AW451" i="1"/>
  <c r="AX451" i="1" s="1"/>
  <c r="BR451" i="1"/>
  <c r="BT451" i="1" s="1"/>
  <c r="I452" i="1"/>
  <c r="S452" i="1"/>
  <c r="U452" i="1" s="1"/>
  <c r="AC452" i="1"/>
  <c r="AE452" i="1" s="1"/>
  <c r="AM452" i="1"/>
  <c r="AO452" i="1" s="1"/>
  <c r="AW452" i="1"/>
  <c r="AX452" i="1" s="1"/>
  <c r="BR452" i="1"/>
  <c r="BT452" i="1" s="1"/>
  <c r="I453" i="1"/>
  <c r="K453" i="1" s="1"/>
  <c r="S453" i="1"/>
  <c r="U453" i="1" s="1"/>
  <c r="AC453" i="1"/>
  <c r="AM453" i="1"/>
  <c r="AW453" i="1"/>
  <c r="AX453" i="1" s="1"/>
  <c r="BR453" i="1"/>
  <c r="BT453" i="1" s="1"/>
  <c r="I454" i="1"/>
  <c r="K454" i="1" s="1"/>
  <c r="S454" i="1"/>
  <c r="U454" i="1" s="1"/>
  <c r="AC454" i="1"/>
  <c r="AM454" i="1"/>
  <c r="AO454" i="1" s="1"/>
  <c r="AW454" i="1"/>
  <c r="AX454" i="1" s="1"/>
  <c r="BR454" i="1"/>
  <c r="BT454" i="1" s="1"/>
  <c r="I455" i="1"/>
  <c r="K455" i="1" s="1"/>
  <c r="S455" i="1"/>
  <c r="U455" i="1" s="1"/>
  <c r="AC455" i="1"/>
  <c r="AM455" i="1"/>
  <c r="AW455" i="1"/>
  <c r="AX455" i="1" s="1"/>
  <c r="BR455" i="1"/>
  <c r="BT455" i="1" s="1"/>
  <c r="I456" i="1"/>
  <c r="K456" i="1" s="1"/>
  <c r="S456" i="1"/>
  <c r="U456" i="1" s="1"/>
  <c r="AC456" i="1"/>
  <c r="AE456" i="1" s="1"/>
  <c r="AM456" i="1"/>
  <c r="AO456" i="1" s="1"/>
  <c r="AW456" i="1"/>
  <c r="AX456" i="1" s="1"/>
  <c r="BR456" i="1"/>
  <c r="BT456" i="1" s="1"/>
  <c r="I457" i="1"/>
  <c r="K457" i="1" s="1"/>
  <c r="S457" i="1"/>
  <c r="U457" i="1" s="1"/>
  <c r="AC457" i="1"/>
  <c r="AM457" i="1"/>
  <c r="AW457" i="1"/>
  <c r="AX457" i="1" s="1"/>
  <c r="BR457" i="1"/>
  <c r="BT457" i="1" s="1"/>
  <c r="I458" i="1"/>
  <c r="K458" i="1" s="1"/>
  <c r="S458" i="1"/>
  <c r="U458" i="1" s="1"/>
  <c r="AC458" i="1"/>
  <c r="AE458" i="1" s="1"/>
  <c r="AM458" i="1"/>
  <c r="AO458" i="1" s="1"/>
  <c r="AW458" i="1"/>
  <c r="BR458" i="1"/>
  <c r="BT458" i="1" s="1"/>
  <c r="I459" i="1"/>
  <c r="S459" i="1"/>
  <c r="U459" i="1" s="1"/>
  <c r="AC459" i="1"/>
  <c r="AM459" i="1"/>
  <c r="AO459" i="1" s="1"/>
  <c r="AW459" i="1"/>
  <c r="BR459" i="1"/>
  <c r="BT459" i="1" s="1"/>
  <c r="I460" i="1"/>
  <c r="K460" i="1" s="1"/>
  <c r="S460" i="1"/>
  <c r="AC460" i="1"/>
  <c r="AE460" i="1" s="1"/>
  <c r="AM460" i="1"/>
  <c r="AO460" i="1" s="1"/>
  <c r="AW460" i="1"/>
  <c r="BR460" i="1"/>
  <c r="BT460" i="1" s="1"/>
  <c r="I461" i="1"/>
  <c r="K461" i="1" s="1"/>
  <c r="S461" i="1"/>
  <c r="AC461" i="1"/>
  <c r="AM461" i="1"/>
  <c r="AO461" i="1" s="1"/>
  <c r="AW461" i="1"/>
  <c r="BR461" i="1"/>
  <c r="BT461" i="1" s="1"/>
  <c r="I462" i="1"/>
  <c r="K462" i="1" s="1"/>
  <c r="S462" i="1"/>
  <c r="U462" i="1" s="1"/>
  <c r="AC462" i="1"/>
  <c r="AM462" i="1"/>
  <c r="AO462" i="1" s="1"/>
  <c r="AW462" i="1"/>
  <c r="BR462" i="1"/>
  <c r="BT462" i="1" s="1"/>
  <c r="I463" i="1"/>
  <c r="K463" i="1" s="1"/>
  <c r="S463" i="1"/>
  <c r="AC463" i="1"/>
  <c r="AM463" i="1"/>
  <c r="AW463" i="1"/>
  <c r="BR463" i="1"/>
  <c r="BT463" i="1" s="1"/>
  <c r="I464" i="1"/>
  <c r="S464" i="1"/>
  <c r="AC464" i="1"/>
  <c r="AE464" i="1" s="1"/>
  <c r="AM464" i="1"/>
  <c r="AO464" i="1" s="1"/>
  <c r="AW464" i="1"/>
  <c r="BR464" i="1"/>
  <c r="BT464" i="1" s="1"/>
  <c r="I465" i="1"/>
  <c r="K465" i="1" s="1"/>
  <c r="S465" i="1"/>
  <c r="AC465" i="1"/>
  <c r="AM465" i="1"/>
  <c r="AO465" i="1" s="1"/>
  <c r="AW465" i="1"/>
  <c r="BR465" i="1"/>
  <c r="BT465" i="1" s="1"/>
  <c r="I466" i="1"/>
  <c r="K466" i="1" s="1"/>
  <c r="S466" i="1"/>
  <c r="U466" i="1" s="1"/>
  <c r="AC466" i="1"/>
  <c r="AM466" i="1"/>
  <c r="AO466" i="1" s="1"/>
  <c r="AW466" i="1"/>
  <c r="BR466" i="1"/>
  <c r="BT466" i="1" s="1"/>
  <c r="I467" i="1"/>
  <c r="K467" i="1" s="1"/>
  <c r="S467" i="1"/>
  <c r="AC467" i="1"/>
  <c r="AE467" i="1" s="1"/>
  <c r="AM467" i="1"/>
  <c r="AW467" i="1"/>
  <c r="BR467" i="1"/>
  <c r="BT467" i="1" s="1"/>
  <c r="I468" i="1"/>
  <c r="K468" i="1" s="1"/>
  <c r="S468" i="1"/>
  <c r="U468" i="1" s="1"/>
  <c r="AC468" i="1"/>
  <c r="AE468" i="1" s="1"/>
  <c r="AM468" i="1"/>
  <c r="AW468" i="1"/>
  <c r="BR468" i="1"/>
  <c r="BT468" i="1" s="1"/>
  <c r="I469" i="1"/>
  <c r="K469" i="1" s="1"/>
  <c r="S469" i="1"/>
  <c r="U469" i="1" s="1"/>
  <c r="AC469" i="1"/>
  <c r="AM469" i="1"/>
  <c r="AW469" i="1"/>
  <c r="BR469" i="1"/>
  <c r="BT469" i="1" s="1"/>
  <c r="I470" i="1"/>
  <c r="K470" i="1" s="1"/>
  <c r="S470" i="1"/>
  <c r="AC470" i="1"/>
  <c r="AE470" i="1" s="1"/>
  <c r="AM470" i="1"/>
  <c r="AO470" i="1" s="1"/>
  <c r="AW470" i="1"/>
  <c r="BR470" i="1"/>
  <c r="BT470" i="1" s="1"/>
  <c r="I471" i="1"/>
  <c r="K471" i="1" s="1"/>
  <c r="S471" i="1"/>
  <c r="AC471" i="1"/>
  <c r="AE471" i="1" s="1"/>
  <c r="AM471" i="1"/>
  <c r="AO471" i="1" s="1"/>
  <c r="AW471" i="1"/>
  <c r="BR471" i="1"/>
  <c r="BT471" i="1" s="1"/>
  <c r="I472" i="1"/>
  <c r="K472" i="1" s="1"/>
  <c r="S472" i="1"/>
  <c r="AC472" i="1"/>
  <c r="AM472" i="1"/>
  <c r="AO472" i="1" s="1"/>
  <c r="AW472" i="1"/>
  <c r="BR472" i="1"/>
  <c r="BT472" i="1" s="1"/>
  <c r="I473" i="1"/>
  <c r="K473" i="1" s="1"/>
  <c r="S473" i="1"/>
  <c r="AC473" i="1"/>
  <c r="AM473" i="1"/>
  <c r="AO473" i="1" s="1"/>
  <c r="AW473" i="1"/>
  <c r="BR473" i="1"/>
  <c r="BT473" i="1" s="1"/>
  <c r="I474" i="1"/>
  <c r="S474" i="1"/>
  <c r="U474" i="1" s="1"/>
  <c r="AC474" i="1"/>
  <c r="AE474" i="1" s="1"/>
  <c r="AM474" i="1"/>
  <c r="AO474" i="1" s="1"/>
  <c r="AW474" i="1"/>
  <c r="BR474" i="1"/>
  <c r="BT474" i="1" s="1"/>
  <c r="I475" i="1"/>
  <c r="K475" i="1" s="1"/>
  <c r="S475" i="1"/>
  <c r="U475" i="1" s="1"/>
  <c r="AC475" i="1"/>
  <c r="AM475" i="1"/>
  <c r="AW475" i="1"/>
  <c r="BR475" i="1"/>
  <c r="BT475" i="1" s="1"/>
  <c r="I476" i="1"/>
  <c r="K476" i="1" s="1"/>
  <c r="S476" i="1"/>
  <c r="U476" i="1" s="1"/>
  <c r="AC476" i="1"/>
  <c r="AE476" i="1" s="1"/>
  <c r="AM476" i="1"/>
  <c r="AO476" i="1" s="1"/>
  <c r="AW476" i="1"/>
  <c r="BR476" i="1"/>
  <c r="BT476" i="1" s="1"/>
  <c r="I477" i="1"/>
  <c r="K477" i="1" s="1"/>
  <c r="S477" i="1"/>
  <c r="AC477" i="1"/>
  <c r="AE477" i="1" s="1"/>
  <c r="AM477" i="1"/>
  <c r="AO477" i="1" s="1"/>
  <c r="AW477" i="1"/>
  <c r="BR477" i="1"/>
  <c r="BT477" i="1" s="1"/>
  <c r="I478" i="1"/>
  <c r="K478" i="1" s="1"/>
  <c r="S478" i="1"/>
  <c r="AC478" i="1"/>
  <c r="AM478" i="1"/>
  <c r="AO478" i="1" s="1"/>
  <c r="AW478" i="1"/>
  <c r="AX478" i="1" s="1"/>
  <c r="BR478" i="1"/>
  <c r="I479" i="1"/>
  <c r="K479" i="1" s="1"/>
  <c r="S479" i="1"/>
  <c r="AC479" i="1"/>
  <c r="AM479" i="1"/>
  <c r="AO479" i="1" s="1"/>
  <c r="AW479" i="1"/>
  <c r="AX479" i="1" s="1"/>
  <c r="BR479" i="1"/>
  <c r="BT479" i="1" s="1"/>
  <c r="I480" i="1"/>
  <c r="K480" i="1" s="1"/>
  <c r="S480" i="1"/>
  <c r="AC480" i="1"/>
  <c r="AE480" i="1" s="1"/>
  <c r="AM480" i="1"/>
  <c r="AO480" i="1" s="1"/>
  <c r="AW480" i="1"/>
  <c r="AX480" i="1" s="1"/>
  <c r="BR480" i="1"/>
  <c r="BT480" i="1" s="1"/>
  <c r="I481" i="1"/>
  <c r="K481" i="1" s="1"/>
  <c r="S481" i="1"/>
  <c r="U481" i="1" s="1"/>
  <c r="AC481" i="1"/>
  <c r="AM481" i="1"/>
  <c r="AW481" i="1"/>
  <c r="AX481" i="1" s="1"/>
  <c r="BR481" i="1"/>
  <c r="I482" i="1"/>
  <c r="K482" i="1" s="1"/>
  <c r="S482" i="1"/>
  <c r="U482" i="1" s="1"/>
  <c r="AC482" i="1"/>
  <c r="AM482" i="1"/>
  <c r="AO482" i="1" s="1"/>
  <c r="AW482" i="1"/>
  <c r="AX482" i="1" s="1"/>
  <c r="BR482" i="1"/>
  <c r="BT482" i="1" s="1"/>
  <c r="I483" i="1"/>
  <c r="K483" i="1" s="1"/>
  <c r="S483" i="1"/>
  <c r="AC483" i="1"/>
  <c r="AE483" i="1" s="1"/>
  <c r="AM483" i="1"/>
  <c r="AW483" i="1"/>
  <c r="AX483" i="1" s="1"/>
  <c r="BR483" i="1"/>
  <c r="BT483" i="1" s="1"/>
  <c r="I484" i="1"/>
  <c r="K484" i="1" s="1"/>
  <c r="S484" i="1"/>
  <c r="U484" i="1" s="1"/>
  <c r="AC484" i="1"/>
  <c r="AM484" i="1"/>
  <c r="AW484" i="1"/>
  <c r="AX484" i="1" s="1"/>
  <c r="BR484" i="1"/>
  <c r="I485" i="1"/>
  <c r="K485" i="1" s="1"/>
  <c r="S485" i="1"/>
  <c r="U485" i="1" s="1"/>
  <c r="AC485" i="1"/>
  <c r="AE485" i="1" s="1"/>
  <c r="AM485" i="1"/>
  <c r="AO485" i="1" s="1"/>
  <c r="AW485" i="1"/>
  <c r="AX485" i="1" s="1"/>
  <c r="BR485" i="1"/>
  <c r="BT485" i="1" s="1"/>
  <c r="I486" i="1"/>
  <c r="K486" i="1" s="1"/>
  <c r="S486" i="1"/>
  <c r="AC486" i="1"/>
  <c r="AM486" i="1"/>
  <c r="AO486" i="1" s="1"/>
  <c r="AW486" i="1"/>
  <c r="AX486" i="1" s="1"/>
  <c r="BR486" i="1"/>
  <c r="BT486" i="1" s="1"/>
  <c r="I487" i="1"/>
  <c r="K487" i="1" s="1"/>
  <c r="S487" i="1"/>
  <c r="AC487" i="1"/>
  <c r="AE487" i="1" s="1"/>
  <c r="AM487" i="1"/>
  <c r="AO487" i="1" s="1"/>
  <c r="AW487" i="1"/>
  <c r="AX487" i="1" s="1"/>
  <c r="BR487" i="1"/>
  <c r="BT487" i="1" s="1"/>
  <c r="I488" i="1"/>
  <c r="K488" i="1" s="1"/>
  <c r="S488" i="1"/>
  <c r="AC488" i="1"/>
  <c r="AE488" i="1" s="1"/>
  <c r="AM488" i="1"/>
  <c r="AW488" i="1"/>
  <c r="AX488" i="1" s="1"/>
  <c r="BR488" i="1"/>
  <c r="BT488" i="1" s="1"/>
  <c r="I489" i="1"/>
  <c r="K489" i="1" s="1"/>
  <c r="S489" i="1"/>
  <c r="AC489" i="1"/>
  <c r="AM489" i="1"/>
  <c r="AW489" i="1"/>
  <c r="AX489" i="1" s="1"/>
  <c r="BR489" i="1"/>
  <c r="I490" i="1"/>
  <c r="K490" i="1" s="1"/>
  <c r="S490" i="1"/>
  <c r="U490" i="1" s="1"/>
  <c r="AC490" i="1"/>
  <c r="AE490" i="1" s="1"/>
  <c r="AM490" i="1"/>
  <c r="AW490" i="1"/>
  <c r="AX490" i="1" s="1"/>
  <c r="BR490" i="1"/>
  <c r="BT490" i="1" s="1"/>
  <c r="I491" i="1"/>
  <c r="K491" i="1" s="1"/>
  <c r="S491" i="1"/>
  <c r="U491" i="1" s="1"/>
  <c r="AC491" i="1"/>
  <c r="AM491" i="1"/>
  <c r="AO491" i="1" s="1"/>
  <c r="AW491" i="1"/>
  <c r="AX491" i="1" s="1"/>
  <c r="BR491" i="1"/>
  <c r="I492" i="1"/>
  <c r="K492" i="1" s="1"/>
  <c r="S492" i="1"/>
  <c r="U492" i="1" s="1"/>
  <c r="AC492" i="1"/>
  <c r="AE492" i="1" s="1"/>
  <c r="AM492" i="1"/>
  <c r="AW492" i="1"/>
  <c r="AX492" i="1" s="1"/>
  <c r="BR492" i="1"/>
  <c r="I493" i="1"/>
  <c r="K493" i="1" s="1"/>
  <c r="S493" i="1"/>
  <c r="AC493" i="1"/>
  <c r="AE493" i="1" s="1"/>
  <c r="AM493" i="1"/>
  <c r="AW493" i="1"/>
  <c r="BR493" i="1"/>
  <c r="BT493" i="1" s="1"/>
  <c r="I494" i="1"/>
  <c r="K494" i="1" s="1"/>
  <c r="S494" i="1"/>
  <c r="AC494" i="1"/>
  <c r="AE494" i="1" s="1"/>
  <c r="AM494" i="1"/>
  <c r="AW494" i="1"/>
  <c r="AY494" i="1" s="1"/>
  <c r="BR494" i="1"/>
  <c r="BT494" i="1" s="1"/>
  <c r="I495" i="1"/>
  <c r="K495" i="1" s="1"/>
  <c r="S495" i="1"/>
  <c r="U495" i="1" s="1"/>
  <c r="AC495" i="1"/>
  <c r="AE495" i="1" s="1"/>
  <c r="AM495" i="1"/>
  <c r="AW495" i="1"/>
  <c r="BR495" i="1"/>
  <c r="BT495" i="1" s="1"/>
  <c r="I496" i="1"/>
  <c r="K496" i="1" s="1"/>
  <c r="S496" i="1"/>
  <c r="U496" i="1" s="1"/>
  <c r="AC496" i="1"/>
  <c r="AE496" i="1" s="1"/>
  <c r="AM496" i="1"/>
  <c r="AW496" i="1"/>
  <c r="BR496" i="1"/>
  <c r="BT496" i="1" s="1"/>
  <c r="I497" i="1"/>
  <c r="K497" i="1" s="1"/>
  <c r="S497" i="1"/>
  <c r="U497" i="1" s="1"/>
  <c r="AC497" i="1"/>
  <c r="AE497" i="1" s="1"/>
  <c r="AM497" i="1"/>
  <c r="AW497" i="1"/>
  <c r="BR497" i="1"/>
  <c r="BT497" i="1" s="1"/>
  <c r="I498" i="1"/>
  <c r="K498" i="1" s="1"/>
  <c r="S498" i="1"/>
  <c r="AC498" i="1"/>
  <c r="AE498" i="1" s="1"/>
  <c r="AM498" i="1"/>
  <c r="AW498" i="1"/>
  <c r="BR498" i="1"/>
  <c r="BT498" i="1" s="1"/>
  <c r="I499" i="1"/>
  <c r="K499" i="1" s="1"/>
  <c r="S499" i="1"/>
  <c r="AC499" i="1"/>
  <c r="AE499" i="1" s="1"/>
  <c r="AM499" i="1"/>
  <c r="AW499" i="1"/>
  <c r="AX499" i="1" s="1"/>
  <c r="BR499" i="1"/>
  <c r="BT499" i="1" s="1"/>
  <c r="I500" i="1"/>
  <c r="K500" i="1" s="1"/>
  <c r="S500" i="1"/>
  <c r="AC500" i="1"/>
  <c r="AE500" i="1" s="1"/>
  <c r="AM500" i="1"/>
  <c r="AW500" i="1"/>
  <c r="AY500" i="1" s="1"/>
  <c r="BR500" i="1"/>
  <c r="I501" i="1"/>
  <c r="K501" i="1" s="1"/>
  <c r="S501" i="1"/>
  <c r="U501" i="1" s="1"/>
  <c r="AC501" i="1"/>
  <c r="AE501" i="1" s="1"/>
  <c r="AM501" i="1"/>
  <c r="AW501" i="1"/>
  <c r="BR501" i="1"/>
  <c r="BT501" i="1" s="1"/>
  <c r="I502" i="1"/>
  <c r="K502" i="1" s="1"/>
  <c r="S502" i="1"/>
  <c r="AC502" i="1"/>
  <c r="AE502" i="1" s="1"/>
  <c r="AM502" i="1"/>
  <c r="AW502" i="1"/>
  <c r="BR502" i="1"/>
  <c r="I503" i="1"/>
  <c r="K503" i="1" s="1"/>
  <c r="S503" i="1"/>
  <c r="U503" i="1" s="1"/>
  <c r="AC503" i="1"/>
  <c r="AE503" i="1" s="1"/>
  <c r="AM503" i="1"/>
  <c r="AW503" i="1"/>
  <c r="BR503" i="1"/>
  <c r="BT503" i="1" s="1"/>
  <c r="I504" i="1"/>
  <c r="K504" i="1" s="1"/>
  <c r="S504" i="1"/>
  <c r="U504" i="1" s="1"/>
  <c r="AC504" i="1"/>
  <c r="AE504" i="1" s="1"/>
  <c r="AM504" i="1"/>
  <c r="AW504" i="1"/>
  <c r="BR504" i="1"/>
  <c r="I505" i="1"/>
  <c r="K505" i="1" s="1"/>
  <c r="S505" i="1"/>
  <c r="U505" i="1" s="1"/>
  <c r="AC505" i="1"/>
  <c r="AE505" i="1" s="1"/>
  <c r="AM505" i="1"/>
  <c r="AW505" i="1"/>
  <c r="BR505" i="1"/>
  <c r="BT505" i="1" s="1"/>
  <c r="I506" i="1"/>
  <c r="K506" i="1" s="1"/>
  <c r="S506" i="1"/>
  <c r="AC506" i="1"/>
  <c r="AE506" i="1" s="1"/>
  <c r="AM506" i="1"/>
  <c r="AW506" i="1"/>
  <c r="AY506" i="1" s="1"/>
  <c r="BR506" i="1"/>
  <c r="BT506" i="1" s="1"/>
  <c r="I507" i="1"/>
  <c r="K507" i="1" s="1"/>
  <c r="S507" i="1"/>
  <c r="U507" i="1" s="1"/>
  <c r="AC507" i="1"/>
  <c r="AE507" i="1" s="1"/>
  <c r="AM507" i="1"/>
  <c r="AW507" i="1"/>
  <c r="AY507" i="1" s="1"/>
  <c r="BR507" i="1"/>
  <c r="BT507" i="1" s="1"/>
  <c r="I508" i="1"/>
  <c r="K508" i="1" s="1"/>
  <c r="S508" i="1"/>
  <c r="U508" i="1" s="1"/>
  <c r="AC508" i="1"/>
  <c r="AE508" i="1" s="1"/>
  <c r="AM508" i="1"/>
  <c r="AW508" i="1"/>
  <c r="AY508" i="1" s="1"/>
  <c r="BR508" i="1"/>
  <c r="BT508" i="1" s="1"/>
  <c r="I509" i="1"/>
  <c r="K509" i="1" s="1"/>
  <c r="S509" i="1"/>
  <c r="U509" i="1" s="1"/>
  <c r="AC509" i="1"/>
  <c r="AE509" i="1" s="1"/>
  <c r="AM509" i="1"/>
  <c r="AW509" i="1"/>
  <c r="AY509" i="1" s="1"/>
  <c r="BR509" i="1"/>
  <c r="I510" i="1"/>
  <c r="K510" i="1" s="1"/>
  <c r="S510" i="1"/>
  <c r="U510" i="1" s="1"/>
  <c r="AC510" i="1"/>
  <c r="AE510" i="1" s="1"/>
  <c r="AM510" i="1"/>
  <c r="AW510" i="1"/>
  <c r="BR510" i="1"/>
  <c r="BT510" i="1" s="1"/>
  <c r="I511" i="1"/>
  <c r="K511" i="1" s="1"/>
  <c r="S511" i="1"/>
  <c r="U511" i="1" s="1"/>
  <c r="AC511" i="1"/>
  <c r="AE511" i="1" s="1"/>
  <c r="AM511" i="1"/>
  <c r="AW511" i="1"/>
  <c r="BR511" i="1"/>
  <c r="BT511" i="1" s="1"/>
  <c r="I512" i="1"/>
  <c r="K512" i="1" s="1"/>
  <c r="S512" i="1"/>
  <c r="U512" i="1" s="1"/>
  <c r="AC512" i="1"/>
  <c r="AE512" i="1" s="1"/>
  <c r="AM512" i="1"/>
  <c r="AW512" i="1"/>
  <c r="BR512" i="1"/>
  <c r="BT512" i="1" s="1"/>
  <c r="I513" i="1"/>
  <c r="K513" i="1" s="1"/>
  <c r="S513" i="1"/>
  <c r="U513" i="1" s="1"/>
  <c r="AC513" i="1"/>
  <c r="AE513" i="1" s="1"/>
  <c r="AM513" i="1"/>
  <c r="AW513" i="1"/>
  <c r="BR513" i="1"/>
  <c r="BT513" i="1" s="1"/>
  <c r="I514" i="1"/>
  <c r="K514" i="1" s="1"/>
  <c r="S514" i="1"/>
  <c r="U514" i="1" s="1"/>
  <c r="AC514" i="1"/>
  <c r="AE514" i="1" s="1"/>
  <c r="AM514" i="1"/>
  <c r="AW514" i="1"/>
  <c r="BR514" i="1"/>
  <c r="BT514" i="1" s="1"/>
  <c r="I515" i="1"/>
  <c r="K515" i="1" s="1"/>
  <c r="S515" i="1"/>
  <c r="U515" i="1" s="1"/>
  <c r="AC515" i="1"/>
  <c r="AE515" i="1" s="1"/>
  <c r="AM515" i="1"/>
  <c r="AW515" i="1"/>
  <c r="BR515" i="1"/>
  <c r="I516" i="1"/>
  <c r="K516" i="1" s="1"/>
  <c r="S516" i="1"/>
  <c r="U516" i="1" s="1"/>
  <c r="AC516" i="1"/>
  <c r="AE516" i="1" s="1"/>
  <c r="AM516" i="1"/>
  <c r="AW516" i="1"/>
  <c r="AY516" i="1" s="1"/>
  <c r="BR516" i="1"/>
  <c r="BT516" i="1" s="1"/>
  <c r="I517" i="1"/>
  <c r="K517" i="1" s="1"/>
  <c r="S517" i="1"/>
  <c r="U517" i="1" s="1"/>
  <c r="AC517" i="1"/>
  <c r="AE517" i="1" s="1"/>
  <c r="AM517" i="1"/>
  <c r="AW517" i="1"/>
  <c r="AX517" i="1" s="1"/>
  <c r="BR517" i="1"/>
  <c r="BT517" i="1" s="1"/>
  <c r="I518" i="1"/>
  <c r="K518" i="1" s="1"/>
  <c r="S518" i="1"/>
  <c r="U518" i="1" s="1"/>
  <c r="AC518" i="1"/>
  <c r="AE518" i="1" s="1"/>
  <c r="AM518" i="1"/>
  <c r="AW518" i="1"/>
  <c r="BR518" i="1"/>
  <c r="BT518" i="1" s="1"/>
  <c r="I519" i="1"/>
  <c r="S519" i="1"/>
  <c r="U519" i="1" s="1"/>
  <c r="AC519" i="1"/>
  <c r="AE519" i="1" s="1"/>
  <c r="AM519" i="1"/>
  <c r="AO519" i="1" s="1"/>
  <c r="AW519" i="1"/>
  <c r="BR519" i="1"/>
  <c r="BT519" i="1" s="1"/>
  <c r="I520" i="1"/>
  <c r="S520" i="1"/>
  <c r="U520" i="1" s="1"/>
  <c r="AC520" i="1"/>
  <c r="AE520" i="1" s="1"/>
  <c r="AM520" i="1"/>
  <c r="AO520" i="1" s="1"/>
  <c r="AW520" i="1"/>
  <c r="BR520" i="1"/>
  <c r="BT520" i="1" s="1"/>
  <c r="I521" i="1"/>
  <c r="S521" i="1"/>
  <c r="U521" i="1" s="1"/>
  <c r="AC521" i="1"/>
  <c r="AE521" i="1" s="1"/>
  <c r="AM521" i="1"/>
  <c r="AO521" i="1" s="1"/>
  <c r="AW521" i="1"/>
  <c r="AY521" i="1" s="1"/>
  <c r="BR521" i="1"/>
  <c r="BT521" i="1" s="1"/>
  <c r="I522" i="1"/>
  <c r="S522" i="1"/>
  <c r="U522" i="1" s="1"/>
  <c r="AC522" i="1"/>
  <c r="AE522" i="1" s="1"/>
  <c r="AM522" i="1"/>
  <c r="AO522" i="1" s="1"/>
  <c r="AW522" i="1"/>
  <c r="AY522" i="1" s="1"/>
  <c r="BR522" i="1"/>
  <c r="BT522" i="1" s="1"/>
  <c r="I523" i="1"/>
  <c r="S523" i="1"/>
  <c r="U523" i="1" s="1"/>
  <c r="AC523" i="1"/>
  <c r="AM523" i="1"/>
  <c r="AO523" i="1" s="1"/>
  <c r="AW523" i="1"/>
  <c r="AY523" i="1" s="1"/>
  <c r="BR523" i="1"/>
  <c r="BT523" i="1" s="1"/>
  <c r="I524" i="1"/>
  <c r="S524" i="1"/>
  <c r="U524" i="1" s="1"/>
  <c r="AC524" i="1"/>
  <c r="AE524" i="1" s="1"/>
  <c r="AM524" i="1"/>
  <c r="AO524" i="1" s="1"/>
  <c r="AW524" i="1"/>
  <c r="BR524" i="1"/>
  <c r="BT524" i="1" s="1"/>
  <c r="I525" i="1"/>
  <c r="S525" i="1"/>
  <c r="U525" i="1" s="1"/>
  <c r="AC525" i="1"/>
  <c r="AE525" i="1" s="1"/>
  <c r="AM525" i="1"/>
  <c r="AO525" i="1" s="1"/>
  <c r="AW525" i="1"/>
  <c r="BR525" i="1"/>
  <c r="BT525" i="1" s="1"/>
  <c r="I526" i="1"/>
  <c r="S526" i="1"/>
  <c r="U526" i="1" s="1"/>
  <c r="AC526" i="1"/>
  <c r="AE526" i="1" s="1"/>
  <c r="AM526" i="1"/>
  <c r="AO526" i="1" s="1"/>
  <c r="AW526" i="1"/>
  <c r="BR526" i="1"/>
  <c r="BT526" i="1" s="1"/>
  <c r="I527" i="1"/>
  <c r="K527" i="1" s="1"/>
  <c r="S527" i="1"/>
  <c r="U527" i="1" s="1"/>
  <c r="AC527" i="1"/>
  <c r="AE527" i="1" s="1"/>
  <c r="AM527" i="1"/>
  <c r="AO527" i="1" s="1"/>
  <c r="AW527" i="1"/>
  <c r="BR527" i="1"/>
  <c r="BT527" i="1" s="1"/>
  <c r="I528" i="1"/>
  <c r="S528" i="1"/>
  <c r="U528" i="1" s="1"/>
  <c r="AC528" i="1"/>
  <c r="AE528" i="1" s="1"/>
  <c r="AM528" i="1"/>
  <c r="AO528" i="1" s="1"/>
  <c r="AW528" i="1"/>
  <c r="BR528" i="1"/>
  <c r="BT528" i="1" s="1"/>
  <c r="I529" i="1"/>
  <c r="S529" i="1"/>
  <c r="U529" i="1" s="1"/>
  <c r="AC529" i="1"/>
  <c r="AM529" i="1"/>
  <c r="AO529" i="1" s="1"/>
  <c r="AW529" i="1"/>
  <c r="BR529" i="1"/>
  <c r="BT529" i="1" s="1"/>
  <c r="I530" i="1"/>
  <c r="S530" i="1"/>
  <c r="U530" i="1" s="1"/>
  <c r="AC530" i="1"/>
  <c r="AE530" i="1" s="1"/>
  <c r="AM530" i="1"/>
  <c r="AW530" i="1"/>
  <c r="BR530" i="1"/>
  <c r="BT530" i="1" s="1"/>
  <c r="I531" i="1"/>
  <c r="K531" i="1" s="1"/>
  <c r="S531" i="1"/>
  <c r="U531" i="1" s="1"/>
  <c r="AC531" i="1"/>
  <c r="AE531" i="1" s="1"/>
  <c r="AM531" i="1"/>
  <c r="AO531" i="1" s="1"/>
  <c r="AW531" i="1"/>
  <c r="BR531" i="1"/>
  <c r="BT531" i="1" s="1"/>
  <c r="I532" i="1"/>
  <c r="K532" i="1" s="1"/>
  <c r="S532" i="1"/>
  <c r="U532" i="1" s="1"/>
  <c r="AC532" i="1"/>
  <c r="AE532" i="1" s="1"/>
  <c r="AM532" i="1"/>
  <c r="AO532" i="1" s="1"/>
  <c r="AW532" i="1"/>
  <c r="BR532" i="1"/>
  <c r="BT532" i="1" s="1"/>
  <c r="I533" i="1"/>
  <c r="K533" i="1" s="1"/>
  <c r="S533" i="1"/>
  <c r="U533" i="1" s="1"/>
  <c r="AC533" i="1"/>
  <c r="AE533" i="1" s="1"/>
  <c r="AM533" i="1"/>
  <c r="AO533" i="1" s="1"/>
  <c r="AW533" i="1"/>
  <c r="BR533" i="1"/>
  <c r="BT533" i="1" s="1"/>
  <c r="I534" i="1"/>
  <c r="S534" i="1"/>
  <c r="U534" i="1" s="1"/>
  <c r="AC534" i="1"/>
  <c r="AM534" i="1"/>
  <c r="AO534" i="1" s="1"/>
  <c r="AW534" i="1"/>
  <c r="BR534" i="1"/>
  <c r="BT534" i="1" s="1"/>
  <c r="I535" i="1"/>
  <c r="S535" i="1"/>
  <c r="U535" i="1" s="1"/>
  <c r="AC535" i="1"/>
  <c r="AM535" i="1"/>
  <c r="AO535" i="1" s="1"/>
  <c r="AW535" i="1"/>
  <c r="BR535" i="1"/>
  <c r="BT535" i="1" s="1"/>
  <c r="I536" i="1"/>
  <c r="S536" i="1"/>
  <c r="U536" i="1" s="1"/>
  <c r="AC536" i="1"/>
  <c r="AE536" i="1" s="1"/>
  <c r="AM536" i="1"/>
  <c r="AO536" i="1" s="1"/>
  <c r="AW536" i="1"/>
  <c r="BR536" i="1"/>
  <c r="BT536" i="1" s="1"/>
  <c r="I537" i="1"/>
  <c r="K537" i="1" s="1"/>
  <c r="S537" i="1"/>
  <c r="U537" i="1" s="1"/>
  <c r="AC537" i="1"/>
  <c r="AE537" i="1" s="1"/>
  <c r="AM537" i="1"/>
  <c r="AW537" i="1"/>
  <c r="BR537" i="1"/>
  <c r="BT537" i="1" s="1"/>
  <c r="I538" i="1"/>
  <c r="S538" i="1"/>
  <c r="U538" i="1" s="1"/>
  <c r="AC538" i="1"/>
  <c r="AM538" i="1"/>
  <c r="AW538" i="1"/>
  <c r="BR538" i="1"/>
  <c r="BT538" i="1" s="1"/>
  <c r="I539" i="1"/>
  <c r="K539" i="1" s="1"/>
  <c r="S539" i="1"/>
  <c r="U539" i="1" s="1"/>
  <c r="AC539" i="1"/>
  <c r="AM539" i="1"/>
  <c r="AO539" i="1" s="1"/>
  <c r="AW539" i="1"/>
  <c r="BR539" i="1"/>
  <c r="BT539" i="1" s="1"/>
  <c r="I540" i="1"/>
  <c r="K540" i="1" s="1"/>
  <c r="S540" i="1"/>
  <c r="U540" i="1" s="1"/>
  <c r="AC540" i="1"/>
  <c r="AE540" i="1" s="1"/>
  <c r="AM540" i="1"/>
  <c r="AW540" i="1"/>
  <c r="BR540" i="1"/>
  <c r="I541" i="1"/>
  <c r="S541" i="1"/>
  <c r="U541" i="1" s="1"/>
  <c r="AC541" i="1"/>
  <c r="AE541" i="1" s="1"/>
  <c r="AM541" i="1"/>
  <c r="AW541" i="1"/>
  <c r="BR541" i="1"/>
  <c r="BT541" i="1" s="1"/>
  <c r="I542" i="1"/>
  <c r="K542" i="1" s="1"/>
  <c r="S542" i="1"/>
  <c r="U542" i="1" s="1"/>
  <c r="AC542" i="1"/>
  <c r="AE542" i="1" s="1"/>
  <c r="AM542" i="1"/>
  <c r="AO542" i="1" s="1"/>
  <c r="AW542" i="1"/>
  <c r="BR542" i="1"/>
  <c r="BT542" i="1" s="1"/>
  <c r="I543" i="1"/>
  <c r="S543" i="1"/>
  <c r="U543" i="1" s="1"/>
  <c r="AC543" i="1"/>
  <c r="AE543" i="1" s="1"/>
  <c r="AM543" i="1"/>
  <c r="AO543" i="1" s="1"/>
  <c r="AW543" i="1"/>
  <c r="BR543" i="1"/>
  <c r="BT543" i="1" s="1"/>
  <c r="I544" i="1"/>
  <c r="K544" i="1" s="1"/>
  <c r="S544" i="1"/>
  <c r="U544" i="1" s="1"/>
  <c r="AC544" i="1"/>
  <c r="AE544" i="1" s="1"/>
  <c r="AM544" i="1"/>
  <c r="AO544" i="1" s="1"/>
  <c r="AW544" i="1"/>
  <c r="BR544" i="1"/>
  <c r="BT544" i="1" s="1"/>
  <c r="I545" i="1"/>
  <c r="K545" i="1" s="1"/>
  <c r="S545" i="1"/>
  <c r="U545" i="1" s="1"/>
  <c r="AC545" i="1"/>
  <c r="AE545" i="1" s="1"/>
  <c r="AM545" i="1"/>
  <c r="AW545" i="1"/>
  <c r="BR545" i="1"/>
  <c r="BT545" i="1" s="1"/>
  <c r="I546" i="1"/>
  <c r="S546" i="1"/>
  <c r="U546" i="1" s="1"/>
  <c r="AC546" i="1"/>
  <c r="AE546" i="1" s="1"/>
  <c r="AM546" i="1"/>
  <c r="AW546" i="1"/>
  <c r="BR546" i="1"/>
  <c r="BT546" i="1" s="1"/>
  <c r="I547" i="1"/>
  <c r="K547" i="1" s="1"/>
  <c r="S547" i="1"/>
  <c r="U547" i="1" s="1"/>
  <c r="AC547" i="1"/>
  <c r="AE547" i="1" s="1"/>
  <c r="AM547" i="1"/>
  <c r="AO547" i="1" s="1"/>
  <c r="AW547" i="1"/>
  <c r="BR547" i="1"/>
  <c r="BT547" i="1" s="1"/>
  <c r="I548" i="1"/>
  <c r="S548" i="1"/>
  <c r="U548" i="1" s="1"/>
  <c r="AC548" i="1"/>
  <c r="AM548" i="1"/>
  <c r="AO548" i="1" s="1"/>
  <c r="AW548" i="1"/>
  <c r="BR548" i="1"/>
  <c r="BT548" i="1" s="1"/>
  <c r="I549" i="1"/>
  <c r="K549" i="1" s="1"/>
  <c r="S549" i="1"/>
  <c r="U549" i="1" s="1"/>
  <c r="AC549" i="1"/>
  <c r="AE549" i="1" s="1"/>
  <c r="AM549" i="1"/>
  <c r="AO549" i="1" s="1"/>
  <c r="AW549" i="1"/>
  <c r="BR549" i="1"/>
  <c r="I550" i="1"/>
  <c r="K550" i="1" s="1"/>
  <c r="S550" i="1"/>
  <c r="U550" i="1" s="1"/>
  <c r="AC550" i="1"/>
  <c r="AE550" i="1" s="1"/>
  <c r="AM550" i="1"/>
  <c r="AO550" i="1" s="1"/>
  <c r="AW550" i="1"/>
  <c r="BR550" i="1"/>
  <c r="BT550" i="1" s="1"/>
  <c r="I551" i="1"/>
  <c r="S551" i="1"/>
  <c r="U551" i="1" s="1"/>
  <c r="AC551" i="1"/>
  <c r="AM551" i="1"/>
  <c r="AO551" i="1" s="1"/>
  <c r="AW551" i="1"/>
  <c r="BR551" i="1"/>
  <c r="BT551" i="1" s="1"/>
  <c r="I552" i="1"/>
  <c r="S552" i="1"/>
  <c r="U552" i="1" s="1"/>
  <c r="AC552" i="1"/>
  <c r="AE552" i="1" s="1"/>
  <c r="AM552" i="1"/>
  <c r="AO552" i="1" s="1"/>
  <c r="AW552" i="1"/>
  <c r="BR552" i="1"/>
  <c r="BT552" i="1" s="1"/>
  <c r="I553" i="1"/>
  <c r="S553" i="1"/>
  <c r="U553" i="1" s="1"/>
  <c r="AC553" i="1"/>
  <c r="AM553" i="1"/>
  <c r="AO553" i="1" s="1"/>
  <c r="AW553" i="1"/>
  <c r="BR553" i="1"/>
  <c r="I554" i="1"/>
  <c r="S554" i="1"/>
  <c r="U554" i="1" s="1"/>
  <c r="AC554" i="1"/>
  <c r="AM554" i="1"/>
  <c r="AO554" i="1" s="1"/>
  <c r="AW554" i="1"/>
  <c r="BR554" i="1"/>
  <c r="I555" i="1"/>
  <c r="S555" i="1"/>
  <c r="U555" i="1" s="1"/>
  <c r="AC555" i="1"/>
  <c r="AE555" i="1" s="1"/>
  <c r="AM555" i="1"/>
  <c r="AO555" i="1" s="1"/>
  <c r="AW555" i="1"/>
  <c r="BR555" i="1"/>
  <c r="BT555" i="1" s="1"/>
  <c r="I556" i="1"/>
  <c r="S556" i="1"/>
  <c r="U556" i="1" s="1"/>
  <c r="AC556" i="1"/>
  <c r="AM556" i="1"/>
  <c r="AO556" i="1" s="1"/>
  <c r="AW556" i="1"/>
  <c r="BR556" i="1"/>
  <c r="I557" i="1"/>
  <c r="S557" i="1"/>
  <c r="U557" i="1" s="1"/>
  <c r="AC557" i="1"/>
  <c r="AE557" i="1" s="1"/>
  <c r="AM557" i="1"/>
  <c r="AO557" i="1" s="1"/>
  <c r="AW557" i="1"/>
  <c r="BR557" i="1"/>
  <c r="I558" i="1"/>
  <c r="S558" i="1"/>
  <c r="U558" i="1" s="1"/>
  <c r="AC558" i="1"/>
  <c r="AM558" i="1"/>
  <c r="AW558" i="1"/>
  <c r="BR558" i="1"/>
  <c r="BT558" i="1" s="1"/>
  <c r="I559" i="1"/>
  <c r="S559" i="1"/>
  <c r="U559" i="1" s="1"/>
  <c r="AC559" i="1"/>
  <c r="AM559" i="1"/>
  <c r="AO559" i="1" s="1"/>
  <c r="AW559" i="1"/>
  <c r="BR559" i="1"/>
  <c r="BT559" i="1" s="1"/>
  <c r="I560" i="1"/>
  <c r="S560" i="1"/>
  <c r="U560" i="1" s="1"/>
  <c r="AC560" i="1"/>
  <c r="AE560" i="1" s="1"/>
  <c r="AM560" i="1"/>
  <c r="AO560" i="1" s="1"/>
  <c r="AW560" i="1"/>
  <c r="BR560" i="1"/>
  <c r="BT560" i="1" s="1"/>
  <c r="I561" i="1"/>
  <c r="S561" i="1"/>
  <c r="U561" i="1" s="1"/>
  <c r="AC561" i="1"/>
  <c r="AE561" i="1" s="1"/>
  <c r="AM561" i="1"/>
  <c r="AW561" i="1"/>
  <c r="BR561" i="1"/>
  <c r="BT561" i="1" s="1"/>
  <c r="I562" i="1"/>
  <c r="S562" i="1"/>
  <c r="U562" i="1" s="1"/>
  <c r="AC562" i="1"/>
  <c r="AE562" i="1" s="1"/>
  <c r="AM562" i="1"/>
  <c r="AO562" i="1" s="1"/>
  <c r="AW562" i="1"/>
  <c r="BR562" i="1"/>
  <c r="I563" i="1"/>
  <c r="S563" i="1"/>
  <c r="U563" i="1" s="1"/>
  <c r="AC563" i="1"/>
  <c r="AM563" i="1"/>
  <c r="AO563" i="1" s="1"/>
  <c r="AW563" i="1"/>
  <c r="BR563" i="1"/>
  <c r="BT563" i="1" s="1"/>
  <c r="I564" i="1"/>
  <c r="S564" i="1"/>
  <c r="U564" i="1" s="1"/>
  <c r="AC564" i="1"/>
  <c r="AE564" i="1" s="1"/>
  <c r="AM564" i="1"/>
  <c r="AO564" i="1" s="1"/>
  <c r="AW564" i="1"/>
  <c r="BR564" i="1"/>
  <c r="BT564" i="1" s="1"/>
  <c r="I565" i="1"/>
  <c r="S565" i="1"/>
  <c r="U565" i="1" s="1"/>
  <c r="AC565" i="1"/>
  <c r="AM565" i="1"/>
  <c r="AO565" i="1" s="1"/>
  <c r="AW565" i="1"/>
  <c r="BR565" i="1"/>
  <c r="BT565" i="1" s="1"/>
  <c r="I566" i="1"/>
  <c r="S566" i="1"/>
  <c r="U566" i="1" s="1"/>
  <c r="AC566" i="1"/>
  <c r="AE566" i="1" s="1"/>
  <c r="AM566" i="1"/>
  <c r="AO566" i="1" s="1"/>
  <c r="AW566" i="1"/>
  <c r="BR566" i="1"/>
  <c r="I567" i="1"/>
  <c r="S567" i="1"/>
  <c r="U567" i="1" s="1"/>
  <c r="AC567" i="1"/>
  <c r="AE567" i="1" s="1"/>
  <c r="AM567" i="1"/>
  <c r="AO567" i="1" s="1"/>
  <c r="AW567" i="1"/>
  <c r="BR567" i="1"/>
  <c r="I568" i="1"/>
  <c r="S568" i="1"/>
  <c r="U568" i="1" s="1"/>
  <c r="AC568" i="1"/>
  <c r="AM568" i="1"/>
  <c r="AO568" i="1" s="1"/>
  <c r="AW568" i="1"/>
  <c r="BR568" i="1"/>
  <c r="BT568" i="1" s="1"/>
  <c r="I569" i="1"/>
  <c r="S569" i="1"/>
  <c r="U569" i="1" s="1"/>
  <c r="AC569" i="1"/>
  <c r="AE569" i="1" s="1"/>
  <c r="AM569" i="1"/>
  <c r="AO569" i="1" s="1"/>
  <c r="AW569" i="1"/>
  <c r="BR569" i="1"/>
  <c r="BT569" i="1" s="1"/>
  <c r="I570" i="1"/>
  <c r="S570" i="1"/>
  <c r="U570" i="1" s="1"/>
  <c r="AC570" i="1"/>
  <c r="AE570" i="1" s="1"/>
  <c r="AM570" i="1"/>
  <c r="AO570" i="1" s="1"/>
  <c r="AW570" i="1"/>
  <c r="BR570" i="1"/>
  <c r="BT570" i="1" s="1"/>
  <c r="I571" i="1"/>
  <c r="S571" i="1"/>
  <c r="U571" i="1" s="1"/>
  <c r="AC571" i="1"/>
  <c r="AM571" i="1"/>
  <c r="AO571" i="1" s="1"/>
  <c r="AW571" i="1"/>
  <c r="BR571" i="1"/>
  <c r="BT571" i="1" s="1"/>
  <c r="I572" i="1"/>
  <c r="S572" i="1"/>
  <c r="U572" i="1" s="1"/>
  <c r="AC572" i="1"/>
  <c r="AE572" i="1" s="1"/>
  <c r="AM572" i="1"/>
  <c r="AW572" i="1"/>
  <c r="BR572" i="1"/>
  <c r="BT572" i="1" s="1"/>
  <c r="I573" i="1"/>
  <c r="S573" i="1"/>
  <c r="U573" i="1" s="1"/>
  <c r="AC573" i="1"/>
  <c r="AM573" i="1"/>
  <c r="AW573" i="1"/>
  <c r="BR573" i="1"/>
  <c r="BT573" i="1" s="1"/>
  <c r="I574" i="1"/>
  <c r="S574" i="1"/>
  <c r="U574" i="1" s="1"/>
  <c r="AC574" i="1"/>
  <c r="AE574" i="1" s="1"/>
  <c r="AM574" i="1"/>
  <c r="AW574" i="1"/>
  <c r="BR574" i="1"/>
  <c r="I575" i="1"/>
  <c r="S575" i="1"/>
  <c r="U575" i="1" s="1"/>
  <c r="AC575" i="1"/>
  <c r="AM575" i="1"/>
  <c r="AO575" i="1" s="1"/>
  <c r="AW575" i="1"/>
  <c r="BR575" i="1"/>
  <c r="BT575" i="1" s="1"/>
  <c r="I576" i="1"/>
  <c r="S576" i="1"/>
  <c r="U576" i="1" s="1"/>
  <c r="AC576" i="1"/>
  <c r="AM576" i="1"/>
  <c r="AO576" i="1" s="1"/>
  <c r="AW576" i="1"/>
  <c r="BR576" i="1"/>
  <c r="I577" i="1"/>
  <c r="S577" i="1"/>
  <c r="U577" i="1" s="1"/>
  <c r="AC577" i="1"/>
  <c r="AE577" i="1" s="1"/>
  <c r="AM577" i="1"/>
  <c r="AO577" i="1" s="1"/>
  <c r="AW577" i="1"/>
  <c r="BR577" i="1"/>
  <c r="I578" i="1"/>
  <c r="S578" i="1"/>
  <c r="U578" i="1" s="1"/>
  <c r="AC578" i="1"/>
  <c r="AE578" i="1" s="1"/>
  <c r="AM578" i="1"/>
  <c r="AO578" i="1" s="1"/>
  <c r="AW578" i="1"/>
  <c r="BR578" i="1"/>
  <c r="I579" i="1"/>
  <c r="S579" i="1"/>
  <c r="U579" i="1" s="1"/>
  <c r="AC579" i="1"/>
  <c r="AE579" i="1" s="1"/>
  <c r="AM579" i="1"/>
  <c r="AO579" i="1" s="1"/>
  <c r="AW579" i="1"/>
  <c r="BR579" i="1"/>
  <c r="I580" i="1"/>
  <c r="S580" i="1"/>
  <c r="U580" i="1" s="1"/>
  <c r="AC580" i="1"/>
  <c r="AM580" i="1"/>
  <c r="AO580" i="1" s="1"/>
  <c r="AW580" i="1"/>
  <c r="BR580" i="1"/>
  <c r="BT580" i="1" s="1"/>
  <c r="I581" i="1"/>
  <c r="S581" i="1"/>
  <c r="U581" i="1" s="1"/>
  <c r="AC581" i="1"/>
  <c r="AE581" i="1" s="1"/>
  <c r="AM581" i="1"/>
  <c r="AO581" i="1" s="1"/>
  <c r="AW581" i="1"/>
  <c r="BR581" i="1"/>
  <c r="I582" i="1"/>
  <c r="S582" i="1"/>
  <c r="U582" i="1" s="1"/>
  <c r="AC582" i="1"/>
  <c r="AE582" i="1" s="1"/>
  <c r="AM582" i="1"/>
  <c r="AO582" i="1" s="1"/>
  <c r="AW582" i="1"/>
  <c r="BR582" i="1"/>
  <c r="BT582" i="1" s="1"/>
  <c r="I583" i="1"/>
  <c r="S583" i="1"/>
  <c r="U583" i="1" s="1"/>
  <c r="AC583" i="1"/>
  <c r="AM583" i="1"/>
  <c r="AO583" i="1" s="1"/>
  <c r="AW583" i="1"/>
  <c r="BR583" i="1"/>
  <c r="BT583" i="1" s="1"/>
  <c r="I584" i="1"/>
  <c r="S584" i="1"/>
  <c r="U584" i="1" s="1"/>
  <c r="AC584" i="1"/>
  <c r="AE584" i="1" s="1"/>
  <c r="AM584" i="1"/>
  <c r="AW584" i="1"/>
  <c r="BR584" i="1"/>
  <c r="I585" i="1"/>
  <c r="S585" i="1"/>
  <c r="U585" i="1" s="1"/>
  <c r="AC585" i="1"/>
  <c r="AE585" i="1" s="1"/>
  <c r="AM585" i="1"/>
  <c r="AO585" i="1" s="1"/>
  <c r="AW585" i="1"/>
  <c r="BR585" i="1"/>
  <c r="BT585" i="1" s="1"/>
  <c r="I586" i="1"/>
  <c r="S586" i="1"/>
  <c r="U586" i="1" s="1"/>
  <c r="AC586" i="1"/>
  <c r="AE586" i="1" s="1"/>
  <c r="AM586" i="1"/>
  <c r="AO586" i="1" s="1"/>
  <c r="AW586" i="1"/>
  <c r="BR586" i="1"/>
  <c r="BT586" i="1" s="1"/>
  <c r="I587" i="1"/>
  <c r="S587" i="1"/>
  <c r="U587" i="1" s="1"/>
  <c r="AC587" i="1"/>
  <c r="AM587" i="1"/>
  <c r="AO587" i="1" s="1"/>
  <c r="AW587" i="1"/>
  <c r="BR587" i="1"/>
  <c r="BT587" i="1" s="1"/>
  <c r="I588" i="1"/>
  <c r="S588" i="1"/>
  <c r="U588" i="1" s="1"/>
  <c r="AC588" i="1"/>
  <c r="AM588" i="1"/>
  <c r="AW588" i="1"/>
  <c r="BR588" i="1"/>
  <c r="I589" i="1"/>
  <c r="S589" i="1"/>
  <c r="U589" i="1" s="1"/>
  <c r="AC589" i="1"/>
  <c r="AM589" i="1"/>
  <c r="AO589" i="1" s="1"/>
  <c r="AW589" i="1"/>
  <c r="BR589" i="1"/>
  <c r="BT589" i="1" s="1"/>
  <c r="I590" i="1"/>
  <c r="S590" i="1"/>
  <c r="U590" i="1" s="1"/>
  <c r="AC590" i="1"/>
  <c r="AE590" i="1" s="1"/>
  <c r="AM590" i="1"/>
  <c r="AO590" i="1" s="1"/>
  <c r="AW590" i="1"/>
  <c r="BR590" i="1"/>
  <c r="BT590" i="1" s="1"/>
  <c r="I591" i="1"/>
  <c r="S591" i="1"/>
  <c r="U591" i="1" s="1"/>
  <c r="AC591" i="1"/>
  <c r="AE591" i="1" s="1"/>
  <c r="AM591" i="1"/>
  <c r="AO591" i="1" s="1"/>
  <c r="AW591" i="1"/>
  <c r="BR591" i="1"/>
  <c r="BT591" i="1" s="1"/>
  <c r="I592" i="1"/>
  <c r="S592" i="1"/>
  <c r="U592" i="1" s="1"/>
  <c r="AC592" i="1"/>
  <c r="AM592" i="1"/>
  <c r="AO592" i="1" s="1"/>
  <c r="AW592" i="1"/>
  <c r="BR592" i="1"/>
  <c r="BT592" i="1" s="1"/>
  <c r="I593" i="1"/>
  <c r="S593" i="1"/>
  <c r="U593" i="1" s="1"/>
  <c r="AC593" i="1"/>
  <c r="AM593" i="1"/>
  <c r="AO593" i="1" s="1"/>
  <c r="AW593" i="1"/>
  <c r="BR593" i="1"/>
  <c r="BT593" i="1" s="1"/>
  <c r="I594" i="1"/>
  <c r="S594" i="1"/>
  <c r="U594" i="1" s="1"/>
  <c r="AC594" i="1"/>
  <c r="AM594" i="1"/>
  <c r="AW594" i="1"/>
  <c r="BR594" i="1"/>
  <c r="I595" i="1"/>
  <c r="S595" i="1"/>
  <c r="U595" i="1" s="1"/>
  <c r="AC595" i="1"/>
  <c r="AE595" i="1" s="1"/>
  <c r="AM595" i="1"/>
  <c r="AO595" i="1" s="1"/>
  <c r="AW595" i="1"/>
  <c r="BR595" i="1"/>
  <c r="I596" i="1"/>
  <c r="S596" i="1"/>
  <c r="U596" i="1" s="1"/>
  <c r="AC596" i="1"/>
  <c r="AE596" i="1" s="1"/>
  <c r="AM596" i="1"/>
  <c r="AO596" i="1" s="1"/>
  <c r="AW596" i="1"/>
  <c r="BR596" i="1"/>
  <c r="BT596" i="1" s="1"/>
  <c r="I597" i="1"/>
  <c r="S597" i="1"/>
  <c r="U597" i="1" s="1"/>
  <c r="AC597" i="1"/>
  <c r="AM597" i="1"/>
  <c r="AO597" i="1" s="1"/>
  <c r="AW597" i="1"/>
  <c r="BR597" i="1"/>
  <c r="BT597" i="1" s="1"/>
  <c r="I598" i="1"/>
  <c r="S598" i="1"/>
  <c r="U598" i="1" s="1"/>
  <c r="AC598" i="1"/>
  <c r="AM598" i="1"/>
  <c r="AO598" i="1" s="1"/>
  <c r="AW598" i="1"/>
  <c r="BR598" i="1"/>
  <c r="BT598" i="1" s="1"/>
  <c r="I599" i="1"/>
  <c r="S599" i="1"/>
  <c r="U599" i="1" s="1"/>
  <c r="AC599" i="1"/>
  <c r="AE599" i="1" s="1"/>
  <c r="AM599" i="1"/>
  <c r="AO599" i="1" s="1"/>
  <c r="AW599" i="1"/>
  <c r="BR599" i="1"/>
  <c r="BT599" i="1" s="1"/>
  <c r="I600" i="1"/>
  <c r="S600" i="1"/>
  <c r="U600" i="1" s="1"/>
  <c r="AC600" i="1"/>
  <c r="AM600" i="1"/>
  <c r="AW600" i="1"/>
  <c r="BR600" i="1"/>
  <c r="BT600" i="1" s="1"/>
  <c r="I601" i="1"/>
  <c r="S601" i="1"/>
  <c r="U601" i="1" s="1"/>
  <c r="AC601" i="1"/>
  <c r="AM601" i="1"/>
  <c r="AO601" i="1" s="1"/>
  <c r="AW601" i="1"/>
  <c r="BR601" i="1"/>
  <c r="BT601" i="1" s="1"/>
  <c r="I602" i="1"/>
  <c r="S602" i="1"/>
  <c r="U602" i="1" s="1"/>
  <c r="AC602" i="1"/>
  <c r="AE602" i="1" s="1"/>
  <c r="AM602" i="1"/>
  <c r="AO602" i="1" s="1"/>
  <c r="AW602" i="1"/>
  <c r="BR602" i="1"/>
  <c r="I603" i="1"/>
  <c r="S603" i="1"/>
  <c r="U603" i="1" s="1"/>
  <c r="AC603" i="1"/>
  <c r="AM603" i="1"/>
  <c r="AW603" i="1"/>
  <c r="BR603" i="1"/>
  <c r="I604" i="1"/>
  <c r="S604" i="1"/>
  <c r="U604" i="1" s="1"/>
  <c r="AC604" i="1"/>
  <c r="AM604" i="1"/>
  <c r="AO604" i="1" s="1"/>
  <c r="AW604" i="1"/>
  <c r="BR604" i="1"/>
  <c r="BT604" i="1" s="1"/>
  <c r="I605" i="1"/>
  <c r="S605" i="1"/>
  <c r="U605" i="1" s="1"/>
  <c r="AC605" i="1"/>
  <c r="AM605" i="1"/>
  <c r="AO605" i="1" s="1"/>
  <c r="AW605" i="1"/>
  <c r="BR605" i="1"/>
  <c r="I606" i="1"/>
  <c r="S606" i="1"/>
  <c r="U606" i="1" s="1"/>
  <c r="AC606" i="1"/>
  <c r="AM606" i="1"/>
  <c r="AO606" i="1" s="1"/>
  <c r="AW606" i="1"/>
  <c r="BR606" i="1"/>
  <c r="I607" i="1"/>
  <c r="S607" i="1"/>
  <c r="U607" i="1" s="1"/>
  <c r="AC607" i="1"/>
  <c r="AM607" i="1"/>
  <c r="AO607" i="1" s="1"/>
  <c r="AW607" i="1"/>
  <c r="BR607" i="1"/>
  <c r="BT607" i="1" s="1"/>
  <c r="I608" i="1"/>
  <c r="S608" i="1"/>
  <c r="U608" i="1" s="1"/>
  <c r="AC608" i="1"/>
  <c r="AE608" i="1" s="1"/>
  <c r="AM608" i="1"/>
  <c r="AO608" i="1" s="1"/>
  <c r="AW608" i="1"/>
  <c r="BR608" i="1"/>
  <c r="I609" i="1"/>
  <c r="S609" i="1"/>
  <c r="U609" i="1" s="1"/>
  <c r="AC609" i="1"/>
  <c r="AE609" i="1" s="1"/>
  <c r="AM609" i="1"/>
  <c r="AO609" i="1" s="1"/>
  <c r="AW609" i="1"/>
  <c r="BR609" i="1"/>
  <c r="I610" i="1"/>
  <c r="S610" i="1"/>
  <c r="U610" i="1" s="1"/>
  <c r="AC610" i="1"/>
  <c r="AE610" i="1" s="1"/>
  <c r="AM610" i="1"/>
  <c r="AO610" i="1" s="1"/>
  <c r="AW610" i="1"/>
  <c r="BR610" i="1"/>
  <c r="I611" i="1"/>
  <c r="S611" i="1"/>
  <c r="U611" i="1" s="1"/>
  <c r="AC611" i="1"/>
  <c r="AM611" i="1"/>
  <c r="AO611" i="1" s="1"/>
  <c r="AW611" i="1"/>
  <c r="BR611" i="1"/>
  <c r="BT611" i="1" s="1"/>
  <c r="I612" i="1"/>
  <c r="S612" i="1"/>
  <c r="U612" i="1" s="1"/>
  <c r="AC612" i="1"/>
  <c r="AE612" i="1" s="1"/>
  <c r="AM612" i="1"/>
  <c r="AO612" i="1" s="1"/>
  <c r="AW612" i="1"/>
  <c r="BR612" i="1"/>
  <c r="I613" i="1"/>
  <c r="S613" i="1"/>
  <c r="U613" i="1" s="1"/>
  <c r="AC613" i="1"/>
  <c r="AE613" i="1" s="1"/>
  <c r="AM613" i="1"/>
  <c r="AO613" i="1" s="1"/>
  <c r="AW613" i="1"/>
  <c r="BR613" i="1"/>
  <c r="BT613" i="1" s="1"/>
  <c r="I614" i="1"/>
  <c r="S614" i="1"/>
  <c r="U614" i="1" s="1"/>
  <c r="AC614" i="1"/>
  <c r="AE614" i="1" s="1"/>
  <c r="AM614" i="1"/>
  <c r="AO614" i="1" s="1"/>
  <c r="AW614" i="1"/>
  <c r="BR614" i="1"/>
  <c r="I615" i="1"/>
  <c r="S615" i="1"/>
  <c r="U615" i="1" s="1"/>
  <c r="AC615" i="1"/>
  <c r="AE615" i="1" s="1"/>
  <c r="AM615" i="1"/>
  <c r="AW615" i="1"/>
  <c r="BR615" i="1"/>
  <c r="BT615" i="1" s="1"/>
  <c r="I616" i="1"/>
  <c r="S616" i="1"/>
  <c r="U616" i="1" s="1"/>
  <c r="AC616" i="1"/>
  <c r="AM616" i="1"/>
  <c r="AO616" i="1" s="1"/>
  <c r="AW616" i="1"/>
  <c r="BR616" i="1"/>
  <c r="BT616" i="1" s="1"/>
  <c r="I617" i="1"/>
  <c r="S617" i="1"/>
  <c r="U617" i="1" s="1"/>
  <c r="AC617" i="1"/>
  <c r="AE617" i="1" s="1"/>
  <c r="AM617" i="1"/>
  <c r="AO617" i="1" s="1"/>
  <c r="AW617" i="1"/>
  <c r="BR617" i="1"/>
  <c r="I618" i="1"/>
  <c r="S618" i="1"/>
  <c r="U618" i="1" s="1"/>
  <c r="AC618" i="1"/>
  <c r="AE618" i="1" s="1"/>
  <c r="AM618" i="1"/>
  <c r="AO618" i="1" s="1"/>
  <c r="AW618" i="1"/>
  <c r="BR618" i="1"/>
  <c r="BT618" i="1" s="1"/>
  <c r="I619" i="1"/>
  <c r="S619" i="1"/>
  <c r="U619" i="1" s="1"/>
  <c r="AC619" i="1"/>
  <c r="AE619" i="1" s="1"/>
  <c r="AM619" i="1"/>
  <c r="AO619" i="1" s="1"/>
  <c r="AW619" i="1"/>
  <c r="BR619" i="1"/>
  <c r="I620" i="1"/>
  <c r="S620" i="1"/>
  <c r="U620" i="1" s="1"/>
  <c r="AC620" i="1"/>
  <c r="AE620" i="1" s="1"/>
  <c r="AM620" i="1"/>
  <c r="AO620" i="1" s="1"/>
  <c r="AW620" i="1"/>
  <c r="BR620" i="1"/>
  <c r="I621" i="1"/>
  <c r="S621" i="1"/>
  <c r="U621" i="1" s="1"/>
  <c r="AC621" i="1"/>
  <c r="AM621" i="1"/>
  <c r="AW621" i="1"/>
  <c r="BR621" i="1"/>
  <c r="BT621" i="1" s="1"/>
  <c r="I622" i="1"/>
  <c r="S622" i="1"/>
  <c r="U622" i="1" s="1"/>
  <c r="AC622" i="1"/>
  <c r="AM622" i="1"/>
  <c r="AO622" i="1" s="1"/>
  <c r="AW622" i="1"/>
  <c r="BR622" i="1"/>
  <c r="BT622" i="1" s="1"/>
  <c r="I623" i="1"/>
  <c r="S623" i="1"/>
  <c r="U623" i="1" s="1"/>
  <c r="AC623" i="1"/>
  <c r="AM623" i="1"/>
  <c r="AO623" i="1" s="1"/>
  <c r="AW623" i="1"/>
  <c r="BR623" i="1"/>
  <c r="I624" i="1"/>
  <c r="S624" i="1"/>
  <c r="U624" i="1" s="1"/>
  <c r="AC624" i="1"/>
  <c r="AE624" i="1" s="1"/>
  <c r="AM624" i="1"/>
  <c r="AW624" i="1"/>
  <c r="BR624" i="1"/>
  <c r="BT624" i="1" s="1"/>
  <c r="I625" i="1"/>
  <c r="S625" i="1"/>
  <c r="U625" i="1" s="1"/>
  <c r="AC625" i="1"/>
  <c r="AE625" i="1" s="1"/>
  <c r="AM625" i="1"/>
  <c r="AO625" i="1" s="1"/>
  <c r="AW625" i="1"/>
  <c r="BR625" i="1"/>
  <c r="BT625" i="1" s="1"/>
  <c r="I626" i="1"/>
  <c r="S626" i="1"/>
  <c r="U626" i="1" s="1"/>
  <c r="AC626" i="1"/>
  <c r="AM626" i="1"/>
  <c r="AO626" i="1" s="1"/>
  <c r="AW626" i="1"/>
  <c r="BR626" i="1"/>
  <c r="I627" i="1"/>
  <c r="S627" i="1"/>
  <c r="U627" i="1" s="1"/>
  <c r="AC627" i="1"/>
  <c r="AE627" i="1" s="1"/>
  <c r="AM627" i="1"/>
  <c r="AO627" i="1" s="1"/>
  <c r="AW627" i="1"/>
  <c r="BR627" i="1"/>
  <c r="BT627" i="1" s="1"/>
  <c r="I628" i="1"/>
  <c r="S628" i="1"/>
  <c r="U628" i="1" s="1"/>
  <c r="AC628" i="1"/>
  <c r="AE628" i="1" s="1"/>
  <c r="AM628" i="1"/>
  <c r="AO628" i="1" s="1"/>
  <c r="AW628" i="1"/>
  <c r="BR628" i="1"/>
  <c r="I629" i="1"/>
  <c r="S629" i="1"/>
  <c r="U629" i="1" s="1"/>
  <c r="AC629" i="1"/>
  <c r="AM629" i="1"/>
  <c r="AO629" i="1" s="1"/>
  <c r="AW629" i="1"/>
  <c r="BR629" i="1"/>
  <c r="I630" i="1"/>
  <c r="S630" i="1"/>
  <c r="U630" i="1" s="1"/>
  <c r="AC630" i="1"/>
  <c r="AE630" i="1" s="1"/>
  <c r="AM630" i="1"/>
  <c r="AO630" i="1" s="1"/>
  <c r="AW630" i="1"/>
  <c r="BR630" i="1"/>
  <c r="I631" i="1"/>
  <c r="S631" i="1"/>
  <c r="U631" i="1" s="1"/>
  <c r="AC631" i="1"/>
  <c r="AE631" i="1" s="1"/>
  <c r="AM631" i="1"/>
  <c r="AO631" i="1" s="1"/>
  <c r="AW631" i="1"/>
  <c r="BR631" i="1"/>
  <c r="I632" i="1"/>
  <c r="S632" i="1"/>
  <c r="U632" i="1" s="1"/>
  <c r="AC632" i="1"/>
  <c r="AE632" i="1" s="1"/>
  <c r="AM632" i="1"/>
  <c r="AO632" i="1" s="1"/>
  <c r="AW632" i="1"/>
  <c r="BR632" i="1"/>
  <c r="I633" i="1"/>
  <c r="S633" i="1"/>
  <c r="U633" i="1" s="1"/>
  <c r="AC633" i="1"/>
  <c r="AM633" i="1"/>
  <c r="AO633" i="1" s="1"/>
  <c r="AW633" i="1"/>
  <c r="BR633" i="1"/>
  <c r="BT633" i="1" s="1"/>
  <c r="I634" i="1"/>
  <c r="S634" i="1"/>
  <c r="U634" i="1" s="1"/>
  <c r="AC634" i="1"/>
  <c r="AE634" i="1" s="1"/>
  <c r="AM634" i="1"/>
  <c r="AW634" i="1"/>
  <c r="BR634" i="1"/>
  <c r="BT634" i="1" s="1"/>
  <c r="I635" i="1"/>
  <c r="S635" i="1"/>
  <c r="U635" i="1" s="1"/>
  <c r="AC635" i="1"/>
  <c r="AM635" i="1"/>
  <c r="AO635" i="1" s="1"/>
  <c r="AW635" i="1"/>
  <c r="BR635" i="1"/>
  <c r="I636" i="1"/>
  <c r="S636" i="1"/>
  <c r="U636" i="1" s="1"/>
  <c r="AC636" i="1"/>
  <c r="AM636" i="1"/>
  <c r="AO636" i="1" s="1"/>
  <c r="AW636" i="1"/>
  <c r="AX636" i="1" s="1"/>
  <c r="BR636" i="1"/>
  <c r="BT636" i="1" s="1"/>
  <c r="I637" i="1"/>
  <c r="K637" i="1" s="1"/>
  <c r="S637" i="1"/>
  <c r="U637" i="1" s="1"/>
  <c r="AC637" i="1"/>
  <c r="AE637" i="1" s="1"/>
  <c r="AM637" i="1"/>
  <c r="AW637" i="1"/>
  <c r="BR637" i="1"/>
  <c r="I638" i="1"/>
  <c r="K638" i="1" s="1"/>
  <c r="S638" i="1"/>
  <c r="U638" i="1" s="1"/>
  <c r="AC638" i="1"/>
  <c r="AM638" i="1"/>
  <c r="AO638" i="1" s="1"/>
  <c r="AW638" i="1"/>
  <c r="BR638" i="1"/>
  <c r="BT638" i="1" s="1"/>
  <c r="I639" i="1"/>
  <c r="K639" i="1" s="1"/>
  <c r="S639" i="1"/>
  <c r="U639" i="1" s="1"/>
  <c r="AC639" i="1"/>
  <c r="AM639" i="1"/>
  <c r="AO639" i="1" s="1"/>
  <c r="AW639" i="1"/>
  <c r="AX639" i="1" s="1"/>
  <c r="BR639" i="1"/>
  <c r="BT639" i="1" s="1"/>
  <c r="I640" i="1"/>
  <c r="K640" i="1" s="1"/>
  <c r="S640" i="1"/>
  <c r="U640" i="1" s="1"/>
  <c r="AC640" i="1"/>
  <c r="AM640" i="1"/>
  <c r="AO640" i="1" s="1"/>
  <c r="AW640" i="1"/>
  <c r="AX640" i="1" s="1"/>
  <c r="BR640" i="1"/>
  <c r="BT640" i="1" s="1"/>
  <c r="I641" i="1"/>
  <c r="K641" i="1" s="1"/>
  <c r="S641" i="1"/>
  <c r="U641" i="1" s="1"/>
  <c r="AC641" i="1"/>
  <c r="AE641" i="1" s="1"/>
  <c r="AM641" i="1"/>
  <c r="AO641" i="1" s="1"/>
  <c r="AW641" i="1"/>
  <c r="BR641" i="1"/>
  <c r="BT641" i="1" s="1"/>
  <c r="I642" i="1"/>
  <c r="K642" i="1" s="1"/>
  <c r="S642" i="1"/>
  <c r="U642" i="1" s="1"/>
  <c r="AC642" i="1"/>
  <c r="AM642" i="1"/>
  <c r="AO642" i="1" s="1"/>
  <c r="AW642" i="1"/>
  <c r="AX642" i="1" s="1"/>
  <c r="BR642" i="1"/>
  <c r="BT642" i="1" s="1"/>
  <c r="I643" i="1"/>
  <c r="K643" i="1" s="1"/>
  <c r="S643" i="1"/>
  <c r="U643" i="1" s="1"/>
  <c r="AC643" i="1"/>
  <c r="AE643" i="1" s="1"/>
  <c r="AM643" i="1"/>
  <c r="AO643" i="1" s="1"/>
  <c r="AW643" i="1"/>
  <c r="BR643" i="1"/>
  <c r="BT643" i="1" s="1"/>
  <c r="I644" i="1"/>
  <c r="K644" i="1" s="1"/>
  <c r="S644" i="1"/>
  <c r="U644" i="1" s="1"/>
  <c r="AC644" i="1"/>
  <c r="AE644" i="1" s="1"/>
  <c r="AM644" i="1"/>
  <c r="AO644" i="1" s="1"/>
  <c r="AW644" i="1"/>
  <c r="BR644" i="1"/>
  <c r="I645" i="1"/>
  <c r="K645" i="1" s="1"/>
  <c r="S645" i="1"/>
  <c r="U645" i="1" s="1"/>
  <c r="AC645" i="1"/>
  <c r="AE645" i="1" s="1"/>
  <c r="AM645" i="1"/>
  <c r="AO645" i="1" s="1"/>
  <c r="AW645" i="1"/>
  <c r="BR645" i="1"/>
  <c r="BT645" i="1" s="1"/>
  <c r="I646" i="1"/>
  <c r="K646" i="1" s="1"/>
  <c r="S646" i="1"/>
  <c r="U646" i="1" s="1"/>
  <c r="AC646" i="1"/>
  <c r="AM646" i="1"/>
  <c r="AW646" i="1"/>
  <c r="AX646" i="1" s="1"/>
  <c r="BR646" i="1"/>
  <c r="BT646" i="1" s="1"/>
  <c r="I647" i="1"/>
  <c r="K647" i="1" s="1"/>
  <c r="S647" i="1"/>
  <c r="U647" i="1" s="1"/>
  <c r="AC647" i="1"/>
  <c r="AE647" i="1" s="1"/>
  <c r="AM647" i="1"/>
  <c r="AW647" i="1"/>
  <c r="AX647" i="1" s="1"/>
  <c r="BR647" i="1"/>
  <c r="I648" i="1"/>
  <c r="K648" i="1" s="1"/>
  <c r="S648" i="1"/>
  <c r="U648" i="1" s="1"/>
  <c r="AC648" i="1"/>
  <c r="AM648" i="1"/>
  <c r="AO648" i="1" s="1"/>
  <c r="AW648" i="1"/>
  <c r="AX648" i="1" s="1"/>
  <c r="BR648" i="1"/>
  <c r="I649" i="1"/>
  <c r="K649" i="1" s="1"/>
  <c r="S649" i="1"/>
  <c r="U649" i="1" s="1"/>
  <c r="AC649" i="1"/>
  <c r="AE649" i="1" s="1"/>
  <c r="AM649" i="1"/>
  <c r="AO649" i="1" s="1"/>
  <c r="AW649" i="1"/>
  <c r="BR649" i="1"/>
  <c r="BT649" i="1" s="1"/>
  <c r="I650" i="1"/>
  <c r="K650" i="1" s="1"/>
  <c r="S650" i="1"/>
  <c r="U650" i="1" s="1"/>
  <c r="AC650" i="1"/>
  <c r="AM650" i="1"/>
  <c r="AO650" i="1" s="1"/>
  <c r="AW650" i="1"/>
  <c r="BR650" i="1"/>
  <c r="BT650" i="1" s="1"/>
  <c r="I651" i="1"/>
  <c r="K651" i="1" s="1"/>
  <c r="S651" i="1"/>
  <c r="U651" i="1" s="1"/>
  <c r="AC651" i="1"/>
  <c r="AM651" i="1"/>
  <c r="AO651" i="1" s="1"/>
  <c r="AW651" i="1"/>
  <c r="AX651" i="1" s="1"/>
  <c r="BR651" i="1"/>
  <c r="BT651" i="1" s="1"/>
  <c r="I652" i="1"/>
  <c r="K652" i="1" s="1"/>
  <c r="S652" i="1"/>
  <c r="U652" i="1" s="1"/>
  <c r="AC652" i="1"/>
  <c r="AM652" i="1"/>
  <c r="AO652" i="1" s="1"/>
  <c r="AW652" i="1"/>
  <c r="BR652" i="1"/>
  <c r="BT652" i="1" s="1"/>
  <c r="I653" i="1"/>
  <c r="K653" i="1" s="1"/>
  <c r="S653" i="1"/>
  <c r="U653" i="1" s="1"/>
  <c r="AC653" i="1"/>
  <c r="AE653" i="1" s="1"/>
  <c r="AM653" i="1"/>
  <c r="AO653" i="1" s="1"/>
  <c r="AW653" i="1"/>
  <c r="BR653" i="1"/>
  <c r="I654" i="1"/>
  <c r="K654" i="1" s="1"/>
  <c r="S654" i="1"/>
  <c r="U654" i="1" s="1"/>
  <c r="AC654" i="1"/>
  <c r="AM654" i="1"/>
  <c r="AO654" i="1" s="1"/>
  <c r="AW654" i="1"/>
  <c r="AX654" i="1" s="1"/>
  <c r="BR654" i="1"/>
  <c r="I655" i="1"/>
  <c r="K655" i="1" s="1"/>
  <c r="S655" i="1"/>
  <c r="U655" i="1" s="1"/>
  <c r="AC655" i="1"/>
  <c r="AE655" i="1" s="1"/>
  <c r="AM655" i="1"/>
  <c r="AO655" i="1" s="1"/>
  <c r="AW655" i="1"/>
  <c r="BR655" i="1"/>
  <c r="BT655" i="1" s="1"/>
  <c r="I656" i="1"/>
  <c r="K656" i="1" s="1"/>
  <c r="S656" i="1"/>
  <c r="U656" i="1" s="1"/>
  <c r="AC656" i="1"/>
  <c r="AM656" i="1"/>
  <c r="AW656" i="1"/>
  <c r="BR656" i="1"/>
  <c r="BT656" i="1" s="1"/>
  <c r="I657" i="1"/>
  <c r="K657" i="1" s="1"/>
  <c r="S657" i="1"/>
  <c r="U657" i="1" s="1"/>
  <c r="AC657" i="1"/>
  <c r="AM657" i="1"/>
  <c r="AO657" i="1" s="1"/>
  <c r="AW657" i="1"/>
  <c r="AX657" i="1" s="1"/>
  <c r="BR657" i="1"/>
  <c r="BT657" i="1" s="1"/>
  <c r="I658" i="1"/>
  <c r="K658" i="1" s="1"/>
  <c r="S658" i="1"/>
  <c r="U658" i="1" s="1"/>
  <c r="AC658" i="1"/>
  <c r="AM658" i="1"/>
  <c r="AO658" i="1" s="1"/>
  <c r="AW658" i="1"/>
  <c r="AX658" i="1" s="1"/>
  <c r="BR658" i="1"/>
  <c r="BT658" i="1" s="1"/>
  <c r="I659" i="1"/>
  <c r="K659" i="1" s="1"/>
  <c r="S659" i="1"/>
  <c r="U659" i="1" s="1"/>
  <c r="AC659" i="1"/>
  <c r="AE659" i="1" s="1"/>
  <c r="AM659" i="1"/>
  <c r="AO659" i="1" s="1"/>
  <c r="AW659" i="1"/>
  <c r="BR659" i="1"/>
  <c r="I660" i="1"/>
  <c r="K660" i="1" s="1"/>
  <c r="S660" i="1"/>
  <c r="U660" i="1" s="1"/>
  <c r="AC660" i="1"/>
  <c r="AM660" i="1"/>
  <c r="AW660" i="1"/>
  <c r="AX660" i="1" s="1"/>
  <c r="BR660" i="1"/>
  <c r="I661" i="1"/>
  <c r="K661" i="1" s="1"/>
  <c r="S661" i="1"/>
  <c r="U661" i="1" s="1"/>
  <c r="AC661" i="1"/>
  <c r="AE661" i="1" s="1"/>
  <c r="AM661" i="1"/>
  <c r="AO661" i="1" s="1"/>
  <c r="AW661" i="1"/>
  <c r="BR661" i="1"/>
  <c r="BT661" i="1" s="1"/>
  <c r="I662" i="1"/>
  <c r="K662" i="1" s="1"/>
  <c r="S662" i="1"/>
  <c r="U662" i="1" s="1"/>
  <c r="AC662" i="1"/>
  <c r="AM662" i="1"/>
  <c r="AO662" i="1" s="1"/>
  <c r="AW662" i="1"/>
  <c r="BR662" i="1"/>
  <c r="BT662" i="1" s="1"/>
  <c r="I663" i="1"/>
  <c r="K663" i="1" s="1"/>
  <c r="S663" i="1"/>
  <c r="U663" i="1" s="1"/>
  <c r="AC663" i="1"/>
  <c r="AM663" i="1"/>
  <c r="AO663" i="1" s="1"/>
  <c r="AW663" i="1"/>
  <c r="BR663" i="1"/>
  <c r="BT663" i="1" s="1"/>
  <c r="I664" i="1"/>
  <c r="K664" i="1" s="1"/>
  <c r="S664" i="1"/>
  <c r="U664" i="1" s="1"/>
  <c r="AC664" i="1"/>
  <c r="AM664" i="1"/>
  <c r="AO664" i="1" s="1"/>
  <c r="AW664" i="1"/>
  <c r="AX664" i="1" s="1"/>
  <c r="BR664" i="1"/>
  <c r="BT664" i="1" s="1"/>
  <c r="I665" i="1"/>
  <c r="K665" i="1" s="1"/>
  <c r="S665" i="1"/>
  <c r="U665" i="1" s="1"/>
  <c r="AC665" i="1"/>
  <c r="AE665" i="1" s="1"/>
  <c r="AM665" i="1"/>
  <c r="AW665" i="1"/>
  <c r="BR665" i="1"/>
  <c r="I666" i="1"/>
  <c r="K666" i="1" s="1"/>
  <c r="S666" i="1"/>
  <c r="U666" i="1" s="1"/>
  <c r="AC666" i="1"/>
  <c r="AM666" i="1"/>
  <c r="AO666" i="1" s="1"/>
  <c r="AW666" i="1"/>
  <c r="AX666" i="1" s="1"/>
  <c r="BR666" i="1"/>
  <c r="I667" i="1"/>
  <c r="K667" i="1" s="1"/>
  <c r="S667" i="1"/>
  <c r="U667" i="1" s="1"/>
  <c r="AC667" i="1"/>
  <c r="AE667" i="1" s="1"/>
  <c r="AM667" i="1"/>
  <c r="AO667" i="1" s="1"/>
  <c r="AW667" i="1"/>
  <c r="BR667" i="1"/>
  <c r="I668" i="1"/>
  <c r="K668" i="1" s="1"/>
  <c r="S668" i="1"/>
  <c r="U668" i="1" s="1"/>
  <c r="AC668" i="1"/>
  <c r="AM668" i="1"/>
  <c r="AW668" i="1"/>
  <c r="BR668" i="1"/>
  <c r="BT668" i="1" s="1"/>
  <c r="I669" i="1"/>
  <c r="K669" i="1" s="1"/>
  <c r="S669" i="1"/>
  <c r="U669" i="1" s="1"/>
  <c r="AC669" i="1"/>
  <c r="AE669" i="1" s="1"/>
  <c r="AM669" i="1"/>
  <c r="AO669" i="1" s="1"/>
  <c r="AW669" i="1"/>
  <c r="AX669" i="1" s="1"/>
  <c r="BR669" i="1"/>
  <c r="BT669" i="1" s="1"/>
  <c r="I670" i="1"/>
  <c r="K670" i="1" s="1"/>
  <c r="S670" i="1"/>
  <c r="U670" i="1" s="1"/>
  <c r="AC670" i="1"/>
  <c r="AM670" i="1"/>
  <c r="AO670" i="1" s="1"/>
  <c r="AW670" i="1"/>
  <c r="BR670" i="1"/>
  <c r="BT670" i="1" s="1"/>
  <c r="I671" i="1"/>
  <c r="K671" i="1" s="1"/>
  <c r="S671" i="1"/>
  <c r="U671" i="1" s="1"/>
  <c r="AC671" i="1"/>
  <c r="AE671" i="1" s="1"/>
  <c r="AM671" i="1"/>
  <c r="AO671" i="1" s="1"/>
  <c r="AW671" i="1"/>
  <c r="BR671" i="1"/>
  <c r="BT671" i="1" s="1"/>
  <c r="I672" i="1"/>
  <c r="K672" i="1" s="1"/>
  <c r="S672" i="1"/>
  <c r="U672" i="1" s="1"/>
  <c r="AC672" i="1"/>
  <c r="AM672" i="1"/>
  <c r="AO672" i="1" s="1"/>
  <c r="AW672" i="1"/>
  <c r="AX672" i="1" s="1"/>
  <c r="BR672" i="1"/>
  <c r="BT672" i="1" s="1"/>
  <c r="I673" i="1"/>
  <c r="K673" i="1" s="1"/>
  <c r="S673" i="1"/>
  <c r="U673" i="1" s="1"/>
  <c r="AC673" i="1"/>
  <c r="AM673" i="1"/>
  <c r="AO673" i="1" s="1"/>
  <c r="AW673" i="1"/>
  <c r="BR673" i="1"/>
  <c r="I674" i="1"/>
  <c r="K674" i="1" s="1"/>
  <c r="S674" i="1"/>
  <c r="U674" i="1" s="1"/>
  <c r="AC674" i="1"/>
  <c r="AE674" i="1" s="1"/>
  <c r="AM674" i="1"/>
  <c r="AO674" i="1" s="1"/>
  <c r="AW674" i="1"/>
  <c r="BR674" i="1"/>
  <c r="I675" i="1"/>
  <c r="K675" i="1" s="1"/>
  <c r="S675" i="1"/>
  <c r="U675" i="1" s="1"/>
  <c r="AC675" i="1"/>
  <c r="AM675" i="1"/>
  <c r="AO675" i="1" s="1"/>
  <c r="AW675" i="1"/>
  <c r="BR675" i="1"/>
  <c r="BT675" i="1" s="1"/>
  <c r="I676" i="1"/>
  <c r="K676" i="1" s="1"/>
  <c r="S676" i="1"/>
  <c r="U676" i="1" s="1"/>
  <c r="AC676" i="1"/>
  <c r="AM676" i="1"/>
  <c r="AO676" i="1" s="1"/>
  <c r="AW676" i="1"/>
  <c r="AX676" i="1" s="1"/>
  <c r="BR676" i="1"/>
  <c r="BT676" i="1" s="1"/>
  <c r="I677" i="1"/>
  <c r="K677" i="1" s="1"/>
  <c r="S677" i="1"/>
  <c r="U677" i="1" s="1"/>
  <c r="AC677" i="1"/>
  <c r="AE677" i="1" s="1"/>
  <c r="AM677" i="1"/>
  <c r="AO677" i="1" s="1"/>
  <c r="AW677" i="1"/>
  <c r="BR677" i="1"/>
  <c r="BT677" i="1" s="1"/>
  <c r="I678" i="1"/>
  <c r="K678" i="1" s="1"/>
  <c r="S678" i="1"/>
  <c r="U678" i="1" s="1"/>
  <c r="AC678" i="1"/>
  <c r="AM678" i="1"/>
  <c r="AW678" i="1"/>
  <c r="AX678" i="1" s="1"/>
  <c r="BR678" i="1"/>
  <c r="BT678" i="1" s="1"/>
  <c r="I679" i="1"/>
  <c r="K679" i="1" s="1"/>
  <c r="S679" i="1"/>
  <c r="U679" i="1" s="1"/>
  <c r="AC679" i="1"/>
  <c r="AM679" i="1"/>
  <c r="AO679" i="1" s="1"/>
  <c r="AW679" i="1"/>
  <c r="BR679" i="1"/>
  <c r="I680" i="1"/>
  <c r="K680" i="1" s="1"/>
  <c r="S680" i="1"/>
  <c r="U680" i="1" s="1"/>
  <c r="AC680" i="1"/>
  <c r="AE680" i="1" s="1"/>
  <c r="AM680" i="1"/>
  <c r="AW680" i="1"/>
  <c r="BR680" i="1"/>
  <c r="BT680" i="1" s="1"/>
  <c r="I681" i="1"/>
  <c r="K681" i="1" s="1"/>
  <c r="S681" i="1"/>
  <c r="U681" i="1" s="1"/>
  <c r="AC681" i="1"/>
  <c r="AE681" i="1" s="1"/>
  <c r="AM681" i="1"/>
  <c r="AW681" i="1"/>
  <c r="BR681" i="1"/>
  <c r="BT681" i="1" s="1"/>
  <c r="I682" i="1"/>
  <c r="K682" i="1" s="1"/>
  <c r="S682" i="1"/>
  <c r="U682" i="1" s="1"/>
  <c r="AC682" i="1"/>
  <c r="AM682" i="1"/>
  <c r="AO682" i="1" s="1"/>
  <c r="AW682" i="1"/>
  <c r="AX682" i="1" s="1"/>
  <c r="BR682" i="1"/>
  <c r="BT682" i="1" s="1"/>
  <c r="I683" i="1"/>
  <c r="K683" i="1" s="1"/>
  <c r="S683" i="1"/>
  <c r="U683" i="1" s="1"/>
  <c r="AC683" i="1"/>
  <c r="AE683" i="1" s="1"/>
  <c r="AM683" i="1"/>
  <c r="AO683" i="1" s="1"/>
  <c r="AW683" i="1"/>
  <c r="AX683" i="1" s="1"/>
  <c r="BR683" i="1"/>
  <c r="I684" i="1"/>
  <c r="K684" i="1" s="1"/>
  <c r="S684" i="1"/>
  <c r="U684" i="1" s="1"/>
  <c r="AC684" i="1"/>
  <c r="AM684" i="1"/>
  <c r="AO684" i="1" s="1"/>
  <c r="AW684" i="1"/>
  <c r="AX684" i="1" s="1"/>
  <c r="BR684" i="1"/>
  <c r="I685" i="1"/>
  <c r="K685" i="1" s="1"/>
  <c r="S685" i="1"/>
  <c r="U685" i="1" s="1"/>
  <c r="AC685" i="1"/>
  <c r="AE685" i="1" s="1"/>
  <c r="AM685" i="1"/>
  <c r="AO685" i="1" s="1"/>
  <c r="AW685" i="1"/>
  <c r="BR685" i="1"/>
  <c r="BT685" i="1" s="1"/>
  <c r="I686" i="1"/>
  <c r="K686" i="1" s="1"/>
  <c r="S686" i="1"/>
  <c r="U686" i="1" s="1"/>
  <c r="AC686" i="1"/>
  <c r="AE686" i="1" s="1"/>
  <c r="AM686" i="1"/>
  <c r="AO686" i="1" s="1"/>
  <c r="AW686" i="1"/>
  <c r="BR686" i="1"/>
  <c r="BT686" i="1" s="1"/>
  <c r="I687" i="1"/>
  <c r="K687" i="1" s="1"/>
  <c r="S687" i="1"/>
  <c r="U687" i="1" s="1"/>
  <c r="AC687" i="1"/>
  <c r="AM687" i="1"/>
  <c r="AO687" i="1" s="1"/>
  <c r="AW687" i="1"/>
  <c r="BR687" i="1"/>
  <c r="BT687" i="1" s="1"/>
  <c r="I688" i="1"/>
  <c r="K688" i="1" s="1"/>
  <c r="S688" i="1"/>
  <c r="U688" i="1" s="1"/>
  <c r="AC688" i="1"/>
  <c r="AM688" i="1"/>
  <c r="AO688" i="1" s="1"/>
  <c r="AW688" i="1"/>
  <c r="BR688" i="1"/>
  <c r="BT688" i="1" s="1"/>
  <c r="I689" i="1"/>
  <c r="K689" i="1" s="1"/>
  <c r="S689" i="1"/>
  <c r="U689" i="1" s="1"/>
  <c r="AC689" i="1"/>
  <c r="AE689" i="1" s="1"/>
  <c r="AM689" i="1"/>
  <c r="AW689" i="1"/>
  <c r="AX689" i="1" s="1"/>
  <c r="BR689" i="1"/>
  <c r="BT689" i="1" s="1"/>
  <c r="I690" i="1"/>
  <c r="K690" i="1" s="1"/>
  <c r="S690" i="1"/>
  <c r="U690" i="1" s="1"/>
  <c r="AC690" i="1"/>
  <c r="AM690" i="1"/>
  <c r="AO690" i="1" s="1"/>
  <c r="AW690" i="1"/>
  <c r="AX690" i="1" s="1"/>
  <c r="BR690" i="1"/>
  <c r="I691" i="1"/>
  <c r="K691" i="1" s="1"/>
  <c r="S691" i="1"/>
  <c r="U691" i="1" s="1"/>
  <c r="AC691" i="1"/>
  <c r="AE691" i="1" s="1"/>
  <c r="AM691" i="1"/>
  <c r="AW691" i="1"/>
  <c r="BR691" i="1"/>
  <c r="BT691" i="1" s="1"/>
  <c r="I692" i="1"/>
  <c r="K692" i="1" s="1"/>
  <c r="S692" i="1"/>
  <c r="U692" i="1" s="1"/>
  <c r="AC692" i="1"/>
  <c r="AM692" i="1"/>
  <c r="AW692" i="1"/>
  <c r="BR692" i="1"/>
  <c r="I693" i="1"/>
  <c r="K693" i="1" s="1"/>
  <c r="S693" i="1"/>
  <c r="U693" i="1" s="1"/>
  <c r="AC693" i="1"/>
  <c r="AM693" i="1"/>
  <c r="AO693" i="1" s="1"/>
  <c r="AW693" i="1"/>
  <c r="AX693" i="1" s="1"/>
  <c r="BR693" i="1"/>
  <c r="BT693" i="1" s="1"/>
  <c r="I694" i="1"/>
  <c r="K694" i="1" s="1"/>
  <c r="S694" i="1"/>
  <c r="U694" i="1" s="1"/>
  <c r="AC694" i="1"/>
  <c r="AM694" i="1"/>
  <c r="AW694" i="1"/>
  <c r="AX694" i="1" s="1"/>
  <c r="BR694" i="1"/>
  <c r="BT694" i="1" s="1"/>
  <c r="I695" i="1"/>
  <c r="K695" i="1" s="1"/>
  <c r="S695" i="1"/>
  <c r="U695" i="1" s="1"/>
  <c r="AC695" i="1"/>
  <c r="AE695" i="1" s="1"/>
  <c r="AM695" i="1"/>
  <c r="AO695" i="1" s="1"/>
  <c r="AW695" i="1"/>
  <c r="BR695" i="1"/>
  <c r="I696" i="1"/>
  <c r="K696" i="1" s="1"/>
  <c r="S696" i="1"/>
  <c r="U696" i="1" s="1"/>
  <c r="AC696" i="1"/>
  <c r="AM696" i="1"/>
  <c r="AW696" i="1"/>
  <c r="AX696" i="1" s="1"/>
  <c r="BR696" i="1"/>
  <c r="BT696" i="1" s="1"/>
  <c r="I697" i="1"/>
  <c r="K697" i="1" s="1"/>
  <c r="S697" i="1"/>
  <c r="U697" i="1" s="1"/>
  <c r="AC697" i="1"/>
  <c r="AE697" i="1" s="1"/>
  <c r="AM697" i="1"/>
  <c r="AO697" i="1" s="1"/>
  <c r="AW697" i="1"/>
  <c r="BR697" i="1"/>
  <c r="I698" i="1"/>
  <c r="K698" i="1" s="1"/>
  <c r="S698" i="1"/>
  <c r="AC698" i="1"/>
  <c r="AE698" i="1" s="1"/>
  <c r="AM698" i="1"/>
  <c r="AW698" i="1"/>
  <c r="BR698" i="1"/>
  <c r="BT698" i="1" s="1"/>
  <c r="I699" i="1"/>
  <c r="K699" i="1" s="1"/>
  <c r="S699" i="1"/>
  <c r="AC699" i="1"/>
  <c r="AE699" i="1" s="1"/>
  <c r="AM699" i="1"/>
  <c r="AW699" i="1"/>
  <c r="BR699" i="1"/>
  <c r="BT699" i="1" s="1"/>
  <c r="I700" i="1"/>
  <c r="K700" i="1" s="1"/>
  <c r="S700" i="1"/>
  <c r="AC700" i="1"/>
  <c r="AE700" i="1" s="1"/>
  <c r="AM700" i="1"/>
  <c r="AO700" i="1" s="1"/>
  <c r="AW700" i="1"/>
  <c r="BR700" i="1"/>
  <c r="I701" i="1"/>
  <c r="K701" i="1" s="1"/>
  <c r="S701" i="1"/>
  <c r="AC701" i="1"/>
  <c r="AM701" i="1"/>
  <c r="AO701" i="1" s="1"/>
  <c r="AW701" i="1"/>
  <c r="BR701" i="1"/>
  <c r="BT701" i="1" s="1"/>
  <c r="I702" i="1"/>
  <c r="K702" i="1" s="1"/>
  <c r="S702" i="1"/>
  <c r="AC702" i="1"/>
  <c r="AM702" i="1"/>
  <c r="AW702" i="1"/>
  <c r="BR702" i="1"/>
  <c r="BT702" i="1" s="1"/>
  <c r="I703" i="1"/>
  <c r="K703" i="1" s="1"/>
  <c r="S703" i="1"/>
  <c r="AC703" i="1"/>
  <c r="AE703" i="1" s="1"/>
  <c r="AM703" i="1"/>
  <c r="AO703" i="1" s="1"/>
  <c r="AW703" i="1"/>
  <c r="BR703" i="1"/>
  <c r="BT703" i="1" s="1"/>
  <c r="I704" i="1"/>
  <c r="K704" i="1" s="1"/>
  <c r="S704" i="1"/>
  <c r="AC704" i="1"/>
  <c r="AE704" i="1" s="1"/>
  <c r="AM704" i="1"/>
  <c r="AW704" i="1"/>
  <c r="BR704" i="1"/>
  <c r="I705" i="1"/>
  <c r="K705" i="1" s="1"/>
  <c r="S705" i="1"/>
  <c r="AC705" i="1"/>
  <c r="AE705" i="1" s="1"/>
  <c r="AM705" i="1"/>
  <c r="AW705" i="1"/>
  <c r="BR705" i="1"/>
  <c r="BT705" i="1" s="1"/>
  <c r="I706" i="1"/>
  <c r="K706" i="1" s="1"/>
  <c r="S706" i="1"/>
  <c r="AC706" i="1"/>
  <c r="AE706" i="1" s="1"/>
  <c r="AM706" i="1"/>
  <c r="AO706" i="1" s="1"/>
  <c r="AW706" i="1"/>
  <c r="BR706" i="1"/>
  <c r="BT706" i="1" s="1"/>
  <c r="I707" i="1"/>
  <c r="K707" i="1" s="1"/>
  <c r="S707" i="1"/>
  <c r="AC707" i="1"/>
  <c r="AM707" i="1"/>
  <c r="AO707" i="1" s="1"/>
  <c r="AW707" i="1"/>
  <c r="BR707" i="1"/>
  <c r="I708" i="1"/>
  <c r="K708" i="1" s="1"/>
  <c r="S708" i="1"/>
  <c r="AC708" i="1"/>
  <c r="AM708" i="1"/>
  <c r="AW708" i="1"/>
  <c r="BR708" i="1"/>
  <c r="I709" i="1"/>
  <c r="K709" i="1" s="1"/>
  <c r="S709" i="1"/>
  <c r="AC709" i="1"/>
  <c r="AE709" i="1" s="1"/>
  <c r="AM709" i="1"/>
  <c r="AW709" i="1"/>
  <c r="BR709" i="1"/>
  <c r="BT709" i="1" s="1"/>
  <c r="I710" i="1"/>
  <c r="K710" i="1" s="1"/>
  <c r="S710" i="1"/>
  <c r="AC710" i="1"/>
  <c r="AE710" i="1" s="1"/>
  <c r="AM710" i="1"/>
  <c r="AO710" i="1" s="1"/>
  <c r="AW710" i="1"/>
  <c r="BR710" i="1"/>
  <c r="BT710" i="1" s="1"/>
  <c r="I711" i="1"/>
  <c r="K711" i="1" s="1"/>
  <c r="S711" i="1"/>
  <c r="AC711" i="1"/>
  <c r="AE711" i="1" s="1"/>
  <c r="AM711" i="1"/>
  <c r="AW711" i="1"/>
  <c r="BR711" i="1"/>
  <c r="BT711" i="1" s="1"/>
  <c r="I712" i="1"/>
  <c r="K712" i="1" s="1"/>
  <c r="S712" i="1"/>
  <c r="AC712" i="1"/>
  <c r="AE712" i="1" s="1"/>
  <c r="AM712" i="1"/>
  <c r="AO712" i="1" s="1"/>
  <c r="AW712" i="1"/>
  <c r="BR712" i="1"/>
  <c r="BT712" i="1" s="1"/>
  <c r="I713" i="1"/>
  <c r="K713" i="1" s="1"/>
  <c r="S713" i="1"/>
  <c r="AC713" i="1"/>
  <c r="AM713" i="1"/>
  <c r="AW713" i="1"/>
  <c r="BR713" i="1"/>
  <c r="BT713" i="1" s="1"/>
  <c r="I714" i="1"/>
  <c r="K714" i="1" s="1"/>
  <c r="S714" i="1"/>
  <c r="AC714" i="1"/>
  <c r="AM714" i="1"/>
  <c r="AO714" i="1" s="1"/>
  <c r="AW714" i="1"/>
  <c r="BR714" i="1"/>
  <c r="I715" i="1"/>
  <c r="K715" i="1" s="1"/>
  <c r="S715" i="1"/>
  <c r="AC715" i="1"/>
  <c r="AE715" i="1" s="1"/>
  <c r="AM715" i="1"/>
  <c r="AW715" i="1"/>
  <c r="BR715" i="1"/>
  <c r="I716" i="1"/>
  <c r="K716" i="1" s="1"/>
  <c r="S716" i="1"/>
  <c r="AC716" i="1"/>
  <c r="AE716" i="1" s="1"/>
  <c r="AM716" i="1"/>
  <c r="AW716" i="1"/>
  <c r="BR716" i="1"/>
  <c r="I717" i="1"/>
  <c r="K717" i="1" s="1"/>
  <c r="S717" i="1"/>
  <c r="AC717" i="1"/>
  <c r="AM717" i="1"/>
  <c r="AO717" i="1" s="1"/>
  <c r="AW717" i="1"/>
  <c r="BR717" i="1"/>
  <c r="BT717" i="1" s="1"/>
  <c r="I718" i="1"/>
  <c r="K718" i="1" s="1"/>
  <c r="S718" i="1"/>
  <c r="AC718" i="1"/>
  <c r="AM718" i="1"/>
  <c r="AO718" i="1" s="1"/>
  <c r="AW718" i="1"/>
  <c r="BR718" i="1"/>
  <c r="I719" i="1"/>
  <c r="S719" i="1"/>
  <c r="U719" i="1" s="1"/>
  <c r="AC719" i="1"/>
  <c r="AE719" i="1" s="1"/>
  <c r="AM719" i="1"/>
  <c r="AO719" i="1" s="1"/>
  <c r="AW719" i="1"/>
  <c r="BR719" i="1"/>
  <c r="I720" i="1"/>
  <c r="K720" i="1" s="1"/>
  <c r="S720" i="1"/>
  <c r="AC720" i="1"/>
  <c r="AM720" i="1"/>
  <c r="AO720" i="1" s="1"/>
  <c r="AW720" i="1"/>
  <c r="BR720" i="1"/>
  <c r="I721" i="1"/>
  <c r="K721" i="1" s="1"/>
  <c r="S721" i="1"/>
  <c r="AC721" i="1"/>
  <c r="AM721" i="1"/>
  <c r="AO721" i="1" s="1"/>
  <c r="AW721" i="1"/>
  <c r="BR721" i="1"/>
  <c r="I722" i="1"/>
  <c r="S722" i="1"/>
  <c r="U722" i="1" s="1"/>
  <c r="AC722" i="1"/>
  <c r="AE722" i="1" s="1"/>
  <c r="AM722" i="1"/>
  <c r="AO722" i="1" s="1"/>
  <c r="AW722" i="1"/>
  <c r="BR722" i="1"/>
  <c r="BT722" i="1" s="1"/>
  <c r="I723" i="1"/>
  <c r="K723" i="1" s="1"/>
  <c r="S723" i="1"/>
  <c r="AC723" i="1"/>
  <c r="AM723" i="1"/>
  <c r="AO723" i="1" s="1"/>
  <c r="AW723" i="1"/>
  <c r="BR723" i="1"/>
  <c r="BT723" i="1" s="1"/>
  <c r="I724" i="1"/>
  <c r="K724" i="1" s="1"/>
  <c r="S724" i="1"/>
  <c r="AC724" i="1"/>
  <c r="AE724" i="1" s="1"/>
  <c r="AM724" i="1"/>
  <c r="AW724" i="1"/>
  <c r="BR724" i="1"/>
  <c r="I725" i="1"/>
  <c r="S725" i="1"/>
  <c r="U725" i="1" s="1"/>
  <c r="AC725" i="1"/>
  <c r="AM725" i="1"/>
  <c r="AO725" i="1" s="1"/>
  <c r="AW725" i="1"/>
  <c r="BR725" i="1"/>
  <c r="I726" i="1"/>
  <c r="S726" i="1"/>
  <c r="U726" i="1" s="1"/>
  <c r="AC726" i="1"/>
  <c r="AE726" i="1" s="1"/>
  <c r="AM726" i="1"/>
  <c r="AO726" i="1" s="1"/>
  <c r="AW726" i="1"/>
  <c r="BR726" i="1"/>
  <c r="I727" i="1"/>
  <c r="S727" i="1"/>
  <c r="U727" i="1" s="1"/>
  <c r="AC727" i="1"/>
  <c r="AE727" i="1" s="1"/>
  <c r="AM727" i="1"/>
  <c r="AO727" i="1" s="1"/>
  <c r="AW727" i="1"/>
  <c r="BR727" i="1"/>
  <c r="BT727" i="1" s="1"/>
  <c r="I728" i="1"/>
  <c r="S728" i="1"/>
  <c r="U728" i="1" s="1"/>
  <c r="AC728" i="1"/>
  <c r="AE728" i="1" s="1"/>
  <c r="AM728" i="1"/>
  <c r="AW728" i="1"/>
  <c r="BR728" i="1"/>
  <c r="I729" i="1"/>
  <c r="S729" i="1"/>
  <c r="U729" i="1" s="1"/>
  <c r="AC729" i="1"/>
  <c r="AM729" i="1"/>
  <c r="AO729" i="1" s="1"/>
  <c r="AW729" i="1"/>
  <c r="BR729" i="1"/>
  <c r="BT729" i="1" s="1"/>
  <c r="I730" i="1"/>
  <c r="S730" i="1"/>
  <c r="U730" i="1" s="1"/>
  <c r="AC730" i="1"/>
  <c r="AE730" i="1" s="1"/>
  <c r="AM730" i="1"/>
  <c r="AO730" i="1" s="1"/>
  <c r="AW730" i="1"/>
  <c r="BR730" i="1"/>
  <c r="I731" i="1"/>
  <c r="S731" i="1"/>
  <c r="U731" i="1" s="1"/>
  <c r="AC731" i="1"/>
  <c r="AE731" i="1" s="1"/>
  <c r="AM731" i="1"/>
  <c r="AO731" i="1" s="1"/>
  <c r="AW731" i="1"/>
  <c r="BR731" i="1"/>
  <c r="BT731" i="1" s="1"/>
  <c r="I732" i="1"/>
  <c r="S732" i="1"/>
  <c r="U732" i="1" s="1"/>
  <c r="AC732" i="1"/>
  <c r="AE732" i="1" s="1"/>
  <c r="AM732" i="1"/>
  <c r="AW732" i="1"/>
  <c r="BR732" i="1"/>
  <c r="I733" i="1"/>
  <c r="S733" i="1"/>
  <c r="U733" i="1" s="1"/>
  <c r="AC733" i="1"/>
  <c r="AM733" i="1"/>
  <c r="AO733" i="1" s="1"/>
  <c r="AW733" i="1"/>
  <c r="BR733" i="1"/>
  <c r="I734" i="1"/>
  <c r="S734" i="1"/>
  <c r="U734" i="1" s="1"/>
  <c r="AC734" i="1"/>
  <c r="AE734" i="1" s="1"/>
  <c r="AM734" i="1"/>
  <c r="AO734" i="1" s="1"/>
  <c r="AW734" i="1"/>
  <c r="BR734" i="1"/>
  <c r="I735" i="1"/>
  <c r="S735" i="1"/>
  <c r="U735" i="1" s="1"/>
  <c r="AC735" i="1"/>
  <c r="AE735" i="1" s="1"/>
  <c r="AM735" i="1"/>
  <c r="AW735" i="1"/>
  <c r="BR735" i="1"/>
  <c r="I736" i="1"/>
  <c r="S736" i="1"/>
  <c r="U736" i="1" s="1"/>
  <c r="AC736" i="1"/>
  <c r="AM736" i="1"/>
  <c r="AW736" i="1"/>
  <c r="BR736" i="1"/>
  <c r="I737" i="1"/>
  <c r="S737" i="1"/>
  <c r="U737" i="1" s="1"/>
  <c r="AC737" i="1"/>
  <c r="AE737" i="1" s="1"/>
  <c r="AM737" i="1"/>
  <c r="AO737" i="1" s="1"/>
  <c r="AW737" i="1"/>
  <c r="BR737" i="1"/>
  <c r="I738" i="1"/>
  <c r="S738" i="1"/>
  <c r="U738" i="1" s="1"/>
  <c r="AC738" i="1"/>
  <c r="AM738" i="1"/>
  <c r="AO738" i="1" s="1"/>
  <c r="AW738" i="1"/>
  <c r="BR738" i="1"/>
  <c r="I739" i="1"/>
  <c r="S739" i="1"/>
  <c r="U739" i="1" s="1"/>
  <c r="AC739" i="1"/>
  <c r="AM739" i="1"/>
  <c r="AW739" i="1"/>
  <c r="BR739" i="1"/>
  <c r="I740" i="1"/>
  <c r="S740" i="1"/>
  <c r="U740" i="1" s="1"/>
  <c r="AC740" i="1"/>
  <c r="AM740" i="1"/>
  <c r="AO740" i="1" s="1"/>
  <c r="AW740" i="1"/>
  <c r="BR740" i="1"/>
  <c r="I741" i="1"/>
  <c r="S741" i="1"/>
  <c r="U741" i="1" s="1"/>
  <c r="AC741" i="1"/>
  <c r="AE741" i="1" s="1"/>
  <c r="AM741" i="1"/>
  <c r="AO741" i="1" s="1"/>
  <c r="AW741" i="1"/>
  <c r="BR741" i="1"/>
  <c r="I742" i="1"/>
  <c r="S742" i="1"/>
  <c r="AC742" i="1"/>
  <c r="AM742" i="1"/>
  <c r="AW742" i="1"/>
  <c r="BR742" i="1"/>
  <c r="BT742" i="1" s="1"/>
  <c r="I743" i="1"/>
  <c r="S743" i="1"/>
  <c r="U743" i="1" s="1"/>
  <c r="AC743" i="1"/>
  <c r="AM743" i="1"/>
  <c r="AO743" i="1" s="1"/>
  <c r="AW743" i="1"/>
  <c r="BR743" i="1"/>
  <c r="BT743" i="1" s="1"/>
  <c r="I744" i="1"/>
  <c r="S744" i="1"/>
  <c r="AC744" i="1"/>
  <c r="AM744" i="1"/>
  <c r="AW744" i="1"/>
  <c r="BR744" i="1"/>
  <c r="I745" i="1"/>
  <c r="S745" i="1"/>
  <c r="U745" i="1" s="1"/>
  <c r="AC745" i="1"/>
  <c r="AM745" i="1"/>
  <c r="AO745" i="1" s="1"/>
  <c r="AW745" i="1"/>
  <c r="BR745" i="1"/>
  <c r="I746" i="1"/>
  <c r="S746" i="1"/>
  <c r="U746" i="1" s="1"/>
  <c r="AC746" i="1"/>
  <c r="AM746" i="1"/>
  <c r="AO746" i="1" s="1"/>
  <c r="AW746" i="1"/>
  <c r="BR746" i="1"/>
  <c r="I747" i="1"/>
  <c r="S747" i="1"/>
  <c r="U747" i="1" s="1"/>
  <c r="AC747" i="1"/>
  <c r="AM747" i="1"/>
  <c r="AW747" i="1"/>
  <c r="BR747" i="1"/>
  <c r="I748" i="1"/>
  <c r="S748" i="1"/>
  <c r="AC748" i="1"/>
  <c r="AM748" i="1"/>
  <c r="AW748" i="1"/>
  <c r="BR748" i="1"/>
  <c r="I749" i="1"/>
  <c r="S749" i="1"/>
  <c r="U749" i="1" s="1"/>
  <c r="AC749" i="1"/>
  <c r="AM749" i="1"/>
  <c r="AW749" i="1"/>
  <c r="BR749" i="1"/>
  <c r="BT749" i="1" s="1"/>
  <c r="I750" i="1"/>
  <c r="S750" i="1"/>
  <c r="U750" i="1" s="1"/>
  <c r="AC750" i="1"/>
  <c r="AM750" i="1"/>
  <c r="AO750" i="1" s="1"/>
  <c r="AW750" i="1"/>
  <c r="BR750" i="1"/>
  <c r="I751" i="1"/>
  <c r="S751" i="1"/>
  <c r="U751" i="1" s="1"/>
  <c r="AC751" i="1"/>
  <c r="AM751" i="1"/>
  <c r="AW751" i="1"/>
  <c r="BR751" i="1"/>
  <c r="I752" i="1"/>
  <c r="S752" i="1"/>
  <c r="U752" i="1" s="1"/>
  <c r="AC752" i="1"/>
  <c r="AM752" i="1"/>
  <c r="AW752" i="1"/>
  <c r="BR752" i="1"/>
  <c r="BT752" i="1" s="1"/>
  <c r="I753" i="1"/>
  <c r="S753" i="1"/>
  <c r="U753" i="1" s="1"/>
  <c r="AC753" i="1"/>
  <c r="AM753" i="1"/>
  <c r="AW753" i="1"/>
  <c r="BR753" i="1"/>
  <c r="BT753" i="1" s="1"/>
  <c r="I754" i="1"/>
  <c r="S754" i="1"/>
  <c r="U754" i="1" s="1"/>
  <c r="AC754" i="1"/>
  <c r="AM754" i="1"/>
  <c r="AW754" i="1"/>
  <c r="BR754" i="1"/>
  <c r="BT754" i="1" s="1"/>
  <c r="I755" i="1"/>
  <c r="S755" i="1"/>
  <c r="AC755" i="1"/>
  <c r="AM755" i="1"/>
  <c r="AW755" i="1"/>
  <c r="BR755" i="1"/>
  <c r="BT755" i="1" s="1"/>
  <c r="I756" i="1"/>
  <c r="S756" i="1"/>
  <c r="U756" i="1" s="1"/>
  <c r="AC756" i="1"/>
  <c r="AM756" i="1"/>
  <c r="AO756" i="1" s="1"/>
  <c r="AW756" i="1"/>
  <c r="BR756" i="1"/>
  <c r="I757" i="1"/>
  <c r="S757" i="1"/>
  <c r="U757" i="1" s="1"/>
  <c r="AC757" i="1"/>
  <c r="AM757" i="1"/>
  <c r="AO757" i="1" s="1"/>
  <c r="AW757" i="1"/>
  <c r="BR757" i="1"/>
  <c r="I758" i="1"/>
  <c r="S758" i="1"/>
  <c r="U758" i="1" s="1"/>
  <c r="AC758" i="1"/>
  <c r="AM758" i="1"/>
  <c r="AW758" i="1"/>
  <c r="BR758" i="1"/>
  <c r="I759" i="1"/>
  <c r="S759" i="1"/>
  <c r="U759" i="1" s="1"/>
  <c r="AC759" i="1"/>
  <c r="AM759" i="1"/>
  <c r="AO759" i="1" s="1"/>
  <c r="AW759" i="1"/>
  <c r="BR759" i="1"/>
  <c r="I760" i="1"/>
  <c r="S760" i="1"/>
  <c r="U760" i="1" s="1"/>
  <c r="AC760" i="1"/>
  <c r="AM760" i="1"/>
  <c r="AW760" i="1"/>
  <c r="BR760" i="1"/>
  <c r="I761" i="1"/>
  <c r="S761" i="1"/>
  <c r="U761" i="1" s="1"/>
  <c r="AC761" i="1"/>
  <c r="AM761" i="1"/>
  <c r="AO761" i="1" s="1"/>
  <c r="AW761" i="1"/>
  <c r="BR761" i="1"/>
  <c r="BT761" i="1" s="1"/>
  <c r="I762" i="1"/>
  <c r="S762" i="1"/>
  <c r="AC762" i="1"/>
  <c r="AM762" i="1"/>
  <c r="AW762" i="1"/>
  <c r="BR762" i="1"/>
  <c r="I763" i="1"/>
  <c r="S763" i="1"/>
  <c r="U763" i="1" s="1"/>
  <c r="AC763" i="1"/>
  <c r="AM763" i="1"/>
  <c r="AW763" i="1"/>
  <c r="BR763" i="1"/>
  <c r="I764" i="1"/>
  <c r="S764" i="1"/>
  <c r="U764" i="1" s="1"/>
  <c r="AC764" i="1"/>
  <c r="AM764" i="1"/>
  <c r="AO764" i="1" s="1"/>
  <c r="AW764" i="1"/>
  <c r="BR764" i="1"/>
  <c r="BT764" i="1" s="1"/>
  <c r="I765" i="1"/>
  <c r="S765" i="1"/>
  <c r="U765" i="1" s="1"/>
  <c r="AC765" i="1"/>
  <c r="AM765" i="1"/>
  <c r="AW765" i="1"/>
  <c r="BR765" i="1"/>
  <c r="BT765" i="1" s="1"/>
  <c r="I766" i="1"/>
  <c r="S766" i="1"/>
  <c r="AC766" i="1"/>
  <c r="AM766" i="1"/>
  <c r="AO766" i="1" s="1"/>
  <c r="AW766" i="1"/>
  <c r="BR766" i="1"/>
  <c r="I767" i="1"/>
  <c r="S767" i="1"/>
  <c r="U767" i="1" s="1"/>
  <c r="AC767" i="1"/>
  <c r="AM767" i="1"/>
  <c r="AW767" i="1"/>
  <c r="BR767" i="1"/>
  <c r="BT767" i="1" s="1"/>
  <c r="I768" i="1"/>
  <c r="S768" i="1"/>
  <c r="U768" i="1" s="1"/>
  <c r="AC768" i="1"/>
  <c r="AM768" i="1"/>
  <c r="AW768" i="1"/>
  <c r="BR768" i="1"/>
  <c r="I769" i="1"/>
  <c r="S769" i="1"/>
  <c r="U769" i="1" s="1"/>
  <c r="AC769" i="1"/>
  <c r="AM769" i="1"/>
  <c r="AW769" i="1"/>
  <c r="BR769" i="1"/>
  <c r="I770" i="1"/>
  <c r="S770" i="1"/>
  <c r="U770" i="1" s="1"/>
  <c r="AC770" i="1"/>
  <c r="AM770" i="1"/>
  <c r="AW770" i="1"/>
  <c r="BR770" i="1"/>
  <c r="BT770" i="1" s="1"/>
  <c r="I771" i="1"/>
  <c r="S771" i="1"/>
  <c r="U771" i="1" s="1"/>
  <c r="AC771" i="1"/>
  <c r="AM771" i="1"/>
  <c r="AO771" i="1" s="1"/>
  <c r="AW771" i="1"/>
  <c r="BR771" i="1"/>
  <c r="BT771" i="1" s="1"/>
  <c r="I772" i="1"/>
  <c r="S772" i="1"/>
  <c r="U772" i="1" s="1"/>
  <c r="AC772" i="1"/>
  <c r="AM772" i="1"/>
  <c r="AW772" i="1"/>
  <c r="BR772" i="1"/>
  <c r="I773" i="1"/>
  <c r="S773" i="1"/>
  <c r="U773" i="1" s="1"/>
  <c r="AC773" i="1"/>
  <c r="AM773" i="1"/>
  <c r="AO773" i="1" s="1"/>
  <c r="AW773" i="1"/>
  <c r="BR773" i="1"/>
  <c r="BT773" i="1" s="1"/>
  <c r="I774" i="1"/>
  <c r="S774" i="1"/>
  <c r="U774" i="1" s="1"/>
  <c r="AC774" i="1"/>
  <c r="AM774" i="1"/>
  <c r="AW774" i="1"/>
  <c r="BR774" i="1"/>
  <c r="I775" i="1"/>
  <c r="S775" i="1"/>
  <c r="U775" i="1" s="1"/>
  <c r="AC775" i="1"/>
  <c r="AM775" i="1"/>
  <c r="AW775" i="1"/>
  <c r="BR775" i="1"/>
  <c r="I776" i="1"/>
  <c r="S776" i="1"/>
  <c r="U776" i="1" s="1"/>
  <c r="AC776" i="1"/>
  <c r="AM776" i="1"/>
  <c r="AW776" i="1"/>
  <c r="BR776" i="1"/>
  <c r="BT776" i="1" s="1"/>
  <c r="I777" i="1"/>
  <c r="S777" i="1"/>
  <c r="U777" i="1" s="1"/>
  <c r="AC777" i="1"/>
  <c r="AM777" i="1"/>
  <c r="AW777" i="1"/>
  <c r="BR777" i="1"/>
  <c r="BT777" i="1" s="1"/>
  <c r="I778" i="1"/>
  <c r="S778" i="1"/>
  <c r="U778" i="1" s="1"/>
  <c r="AC778" i="1"/>
  <c r="AM778" i="1"/>
  <c r="AW778" i="1"/>
  <c r="BR778" i="1"/>
  <c r="I779" i="1"/>
  <c r="S779" i="1"/>
  <c r="U779" i="1" s="1"/>
  <c r="AC779" i="1"/>
  <c r="AM779" i="1"/>
  <c r="AO779" i="1" s="1"/>
  <c r="AW779" i="1"/>
  <c r="BR779" i="1"/>
  <c r="BT779" i="1" s="1"/>
  <c r="I780" i="1"/>
  <c r="S780" i="1"/>
  <c r="U780" i="1" s="1"/>
  <c r="AC780" i="1"/>
  <c r="AM780" i="1"/>
  <c r="AW780" i="1"/>
  <c r="BR780" i="1"/>
  <c r="BT780" i="1" s="1"/>
  <c r="I781" i="1"/>
  <c r="S781" i="1"/>
  <c r="U781" i="1" s="1"/>
  <c r="AC781" i="1"/>
  <c r="AM781" i="1"/>
  <c r="AO781" i="1" s="1"/>
  <c r="AW781" i="1"/>
  <c r="BR781" i="1"/>
  <c r="I782" i="1"/>
  <c r="S782" i="1"/>
  <c r="U782" i="1" s="1"/>
  <c r="AC782" i="1"/>
  <c r="AM782" i="1"/>
  <c r="AW782" i="1"/>
  <c r="BR782" i="1"/>
  <c r="I783" i="1"/>
  <c r="S783" i="1"/>
  <c r="U783" i="1" s="1"/>
  <c r="AC783" i="1"/>
  <c r="AM783" i="1"/>
  <c r="AW783" i="1"/>
  <c r="BR783" i="1"/>
  <c r="BT783" i="1" s="1"/>
  <c r="I784" i="1"/>
  <c r="S784" i="1"/>
  <c r="AC784" i="1"/>
  <c r="AM784" i="1"/>
  <c r="AO784" i="1" s="1"/>
  <c r="AW784" i="1"/>
  <c r="BR784" i="1"/>
  <c r="BT784" i="1" s="1"/>
  <c r="I785" i="1"/>
  <c r="K785" i="1" s="1"/>
  <c r="S785" i="1"/>
  <c r="AC785" i="1"/>
  <c r="AM785" i="1"/>
  <c r="AO785" i="1" s="1"/>
  <c r="AW785" i="1"/>
  <c r="BR785" i="1"/>
  <c r="I786" i="1"/>
  <c r="K786" i="1" s="1"/>
  <c r="S786" i="1"/>
  <c r="U786" i="1" s="1"/>
  <c r="AC786" i="1"/>
  <c r="AM786" i="1"/>
  <c r="AO786" i="1" s="1"/>
  <c r="AW786" i="1"/>
  <c r="BR786" i="1"/>
  <c r="BT786" i="1" s="1"/>
  <c r="I787" i="1"/>
  <c r="K787" i="1" s="1"/>
  <c r="S787" i="1"/>
  <c r="AC787" i="1"/>
  <c r="AM787" i="1"/>
  <c r="AW787" i="1"/>
  <c r="BR787" i="1"/>
  <c r="BT787" i="1" s="1"/>
  <c r="I788" i="1"/>
  <c r="K788" i="1" s="1"/>
  <c r="S788" i="1"/>
  <c r="U788" i="1" s="1"/>
  <c r="AC788" i="1"/>
  <c r="AM788" i="1"/>
  <c r="AW788" i="1"/>
  <c r="BR788" i="1"/>
  <c r="BT788" i="1" s="1"/>
  <c r="I789" i="1"/>
  <c r="K789" i="1" s="1"/>
  <c r="S789" i="1"/>
  <c r="U789" i="1" s="1"/>
  <c r="AC789" i="1"/>
  <c r="AM789" i="1"/>
  <c r="AO789" i="1" s="1"/>
  <c r="AW789" i="1"/>
  <c r="BR789" i="1"/>
  <c r="I790" i="1"/>
  <c r="K790" i="1" s="1"/>
  <c r="S790" i="1"/>
  <c r="AC790" i="1"/>
  <c r="AM790" i="1"/>
  <c r="AO790" i="1" s="1"/>
  <c r="AW790" i="1"/>
  <c r="BR790" i="1"/>
  <c r="I791" i="1"/>
  <c r="K791" i="1" s="1"/>
  <c r="S791" i="1"/>
  <c r="U791" i="1" s="1"/>
  <c r="AC791" i="1"/>
  <c r="AM791" i="1"/>
  <c r="AW791" i="1"/>
  <c r="BR791" i="1"/>
  <c r="BT791" i="1" s="1"/>
  <c r="I792" i="1"/>
  <c r="K792" i="1" s="1"/>
  <c r="S792" i="1"/>
  <c r="U792" i="1" s="1"/>
  <c r="AC792" i="1"/>
  <c r="AM792" i="1"/>
  <c r="AW792" i="1"/>
  <c r="BR792" i="1"/>
  <c r="I793" i="1"/>
  <c r="K793" i="1" s="1"/>
  <c r="S793" i="1"/>
  <c r="U793" i="1" s="1"/>
  <c r="AC793" i="1"/>
  <c r="AM793" i="1"/>
  <c r="AW793" i="1"/>
  <c r="BR793" i="1"/>
  <c r="I794" i="1"/>
  <c r="K794" i="1" s="1"/>
  <c r="S794" i="1"/>
  <c r="AC794" i="1"/>
  <c r="AM794" i="1"/>
  <c r="AO794" i="1" s="1"/>
  <c r="AW794" i="1"/>
  <c r="BR794" i="1"/>
  <c r="BT794" i="1" s="1"/>
  <c r="I795" i="1"/>
  <c r="K795" i="1" s="1"/>
  <c r="S795" i="1"/>
  <c r="U795" i="1" s="1"/>
  <c r="AC795" i="1"/>
  <c r="AM795" i="1"/>
  <c r="AW795" i="1"/>
  <c r="BR795" i="1"/>
  <c r="BT795" i="1" s="1"/>
  <c r="I796" i="1"/>
  <c r="K796" i="1" s="1"/>
  <c r="S796" i="1"/>
  <c r="U796" i="1" s="1"/>
  <c r="AC796" i="1"/>
  <c r="AM796" i="1"/>
  <c r="AW796" i="1"/>
  <c r="BR796" i="1"/>
  <c r="BT796" i="1" s="1"/>
  <c r="I797" i="1"/>
  <c r="K797" i="1" s="1"/>
  <c r="S797" i="1"/>
  <c r="U797" i="1" s="1"/>
  <c r="AC797" i="1"/>
  <c r="AM797" i="1"/>
  <c r="AW797" i="1"/>
  <c r="BR797" i="1"/>
  <c r="BT797" i="1" s="1"/>
  <c r="I798" i="1"/>
  <c r="K798" i="1" s="1"/>
  <c r="S798" i="1"/>
  <c r="U798" i="1" s="1"/>
  <c r="AC798" i="1"/>
  <c r="AM798" i="1"/>
  <c r="AO798" i="1" s="1"/>
  <c r="AW798" i="1"/>
  <c r="BR798" i="1"/>
  <c r="I799" i="1"/>
  <c r="K799" i="1" s="1"/>
  <c r="S799" i="1"/>
  <c r="AC799" i="1"/>
  <c r="AM799" i="1"/>
  <c r="AW799" i="1"/>
  <c r="BR799" i="1"/>
  <c r="I800" i="1"/>
  <c r="K800" i="1" s="1"/>
  <c r="S800" i="1"/>
  <c r="U800" i="1" s="1"/>
  <c r="AC800" i="1"/>
  <c r="AM800" i="1"/>
  <c r="AW800" i="1"/>
  <c r="BR800" i="1"/>
  <c r="I801" i="1"/>
  <c r="K801" i="1" s="1"/>
  <c r="S801" i="1"/>
  <c r="U801" i="1" s="1"/>
  <c r="AC801" i="1"/>
  <c r="AM801" i="1"/>
  <c r="AW801" i="1"/>
  <c r="BR801" i="1"/>
  <c r="I802" i="1"/>
  <c r="K802" i="1" s="1"/>
  <c r="S802" i="1"/>
  <c r="AC802" i="1"/>
  <c r="AM802" i="1"/>
  <c r="AO802" i="1" s="1"/>
  <c r="AW802" i="1"/>
  <c r="BR802" i="1"/>
  <c r="BT802" i="1" s="1"/>
  <c r="I803" i="1"/>
  <c r="K803" i="1" s="1"/>
  <c r="S803" i="1"/>
  <c r="U803" i="1" s="1"/>
  <c r="AC803" i="1"/>
  <c r="AM803" i="1"/>
  <c r="AO803" i="1" s="1"/>
  <c r="AW803" i="1"/>
  <c r="BR803" i="1"/>
  <c r="I804" i="1"/>
  <c r="K804" i="1" s="1"/>
  <c r="S804" i="1"/>
  <c r="U804" i="1" s="1"/>
  <c r="AC804" i="1"/>
  <c r="AM804" i="1"/>
  <c r="AW804" i="1"/>
  <c r="BR804" i="1"/>
  <c r="BT804" i="1" s="1"/>
  <c r="I805" i="1"/>
  <c r="K805" i="1" s="1"/>
  <c r="S805" i="1"/>
  <c r="AC805" i="1"/>
  <c r="AM805" i="1"/>
  <c r="AW805" i="1"/>
  <c r="BR805" i="1"/>
  <c r="BT805" i="1" s="1"/>
  <c r="I806" i="1"/>
  <c r="K806" i="1" s="1"/>
  <c r="S806" i="1"/>
  <c r="U806" i="1" s="1"/>
  <c r="AC806" i="1"/>
  <c r="AM806" i="1"/>
  <c r="AO806" i="1" s="1"/>
  <c r="AW806" i="1"/>
  <c r="BR806" i="1"/>
  <c r="I807" i="1"/>
  <c r="K807" i="1" s="1"/>
  <c r="S807" i="1"/>
  <c r="U807" i="1" s="1"/>
  <c r="AC807" i="1"/>
  <c r="AM807" i="1"/>
  <c r="AO807" i="1" s="1"/>
  <c r="AW807" i="1"/>
  <c r="BR807" i="1"/>
  <c r="I808" i="1"/>
  <c r="K808" i="1" s="1"/>
  <c r="S808" i="1"/>
  <c r="AC808" i="1"/>
  <c r="AM808" i="1"/>
  <c r="AO808" i="1" s="1"/>
  <c r="AW808" i="1"/>
  <c r="BR808" i="1"/>
  <c r="I809" i="1"/>
  <c r="K809" i="1" s="1"/>
  <c r="S809" i="1"/>
  <c r="U809" i="1" s="1"/>
  <c r="AC809" i="1"/>
  <c r="AM809" i="1"/>
  <c r="AW809" i="1"/>
  <c r="BR809" i="1"/>
  <c r="I810" i="1"/>
  <c r="K810" i="1" s="1"/>
  <c r="S810" i="1"/>
  <c r="U810" i="1" s="1"/>
  <c r="AC810" i="1"/>
  <c r="AM810" i="1"/>
  <c r="AW810" i="1"/>
  <c r="BR810" i="1"/>
  <c r="I811" i="1"/>
  <c r="K811" i="1" s="1"/>
  <c r="S811" i="1"/>
  <c r="U811" i="1" s="1"/>
  <c r="AC811" i="1"/>
  <c r="AM811" i="1"/>
  <c r="AW811" i="1"/>
  <c r="BR811" i="1"/>
  <c r="BT811" i="1" s="1"/>
  <c r="I812" i="1"/>
  <c r="K812" i="1" s="1"/>
  <c r="S812" i="1"/>
  <c r="U812" i="1" s="1"/>
  <c r="AC812" i="1"/>
  <c r="AM812" i="1"/>
  <c r="AO812" i="1" s="1"/>
  <c r="AW812" i="1"/>
  <c r="BR812" i="1"/>
  <c r="I813" i="1"/>
  <c r="K813" i="1" s="1"/>
  <c r="S813" i="1"/>
  <c r="U813" i="1" s="1"/>
  <c r="AC813" i="1"/>
  <c r="AM813" i="1"/>
  <c r="AW813" i="1"/>
  <c r="BR813" i="1"/>
  <c r="BT813" i="1" s="1"/>
  <c r="I814" i="1"/>
  <c r="K814" i="1" s="1"/>
  <c r="S814" i="1"/>
  <c r="AC814" i="1"/>
  <c r="AM814" i="1"/>
  <c r="AO814" i="1" s="1"/>
  <c r="AW814" i="1"/>
  <c r="BR814" i="1"/>
  <c r="BT814" i="1" s="1"/>
  <c r="I815" i="1"/>
  <c r="K815" i="1" s="1"/>
  <c r="S815" i="1"/>
  <c r="AC815" i="1"/>
  <c r="AM815" i="1"/>
  <c r="AW815" i="1"/>
  <c r="BR815" i="1"/>
  <c r="BT815" i="1" s="1"/>
  <c r="I816" i="1"/>
  <c r="K816" i="1" s="1"/>
  <c r="S816" i="1"/>
  <c r="U816" i="1" s="1"/>
  <c r="AC816" i="1"/>
  <c r="AM816" i="1"/>
  <c r="AO816" i="1" s="1"/>
  <c r="AW816" i="1"/>
  <c r="BR816" i="1"/>
  <c r="I817" i="1"/>
  <c r="K817" i="1" s="1"/>
  <c r="S817" i="1"/>
  <c r="AC817" i="1"/>
  <c r="AM817" i="1"/>
  <c r="AO817" i="1" s="1"/>
  <c r="AW817" i="1"/>
  <c r="BR817" i="1"/>
  <c r="I818" i="1"/>
  <c r="K818" i="1" s="1"/>
  <c r="S818" i="1"/>
  <c r="U818" i="1" s="1"/>
  <c r="AC818" i="1"/>
  <c r="AM818" i="1"/>
  <c r="AW818" i="1"/>
  <c r="BR818" i="1"/>
  <c r="BT818" i="1" s="1"/>
  <c r="I819" i="1"/>
  <c r="K819" i="1" s="1"/>
  <c r="S819" i="1"/>
  <c r="U819" i="1" s="1"/>
  <c r="AC819" i="1"/>
  <c r="AM819" i="1"/>
  <c r="AO819" i="1" s="1"/>
  <c r="AW819" i="1"/>
  <c r="BR819" i="1"/>
  <c r="BT819" i="1" s="1"/>
  <c r="I820" i="1"/>
  <c r="K820" i="1" s="1"/>
  <c r="S820" i="1"/>
  <c r="AC820" i="1"/>
  <c r="AM820" i="1"/>
  <c r="AO820" i="1" s="1"/>
  <c r="AW820" i="1"/>
  <c r="BR820" i="1"/>
  <c r="BT820" i="1" s="1"/>
  <c r="I821" i="1"/>
  <c r="K821" i="1" s="1"/>
  <c r="S821" i="1"/>
  <c r="AC821" i="1"/>
  <c r="AM821" i="1"/>
  <c r="AO821" i="1" s="1"/>
  <c r="AW821" i="1"/>
  <c r="BR821" i="1"/>
  <c r="I822" i="1"/>
  <c r="K822" i="1" s="1"/>
  <c r="S822" i="1"/>
  <c r="U822" i="1" s="1"/>
  <c r="AC822" i="1"/>
  <c r="AM822" i="1"/>
  <c r="AO822" i="1" s="1"/>
  <c r="AW822" i="1"/>
  <c r="BR822" i="1"/>
  <c r="BT822" i="1" s="1"/>
  <c r="I823" i="1"/>
  <c r="K823" i="1" s="1"/>
  <c r="S823" i="1"/>
  <c r="AC823" i="1"/>
  <c r="AM823" i="1"/>
  <c r="AW823" i="1"/>
  <c r="BR823" i="1"/>
  <c r="BT823" i="1" s="1"/>
  <c r="I824" i="1"/>
  <c r="K824" i="1" s="1"/>
  <c r="S824" i="1"/>
  <c r="U824" i="1" s="1"/>
  <c r="AC824" i="1"/>
  <c r="AM824" i="1"/>
  <c r="AO824" i="1" s="1"/>
  <c r="AW824" i="1"/>
  <c r="BR824" i="1"/>
  <c r="I825" i="1"/>
  <c r="K825" i="1" s="1"/>
  <c r="S825" i="1"/>
  <c r="U825" i="1" s="1"/>
  <c r="AC825" i="1"/>
  <c r="AM825" i="1"/>
  <c r="AO825" i="1" s="1"/>
  <c r="AW825" i="1"/>
  <c r="BR825" i="1"/>
  <c r="BT825" i="1" s="1"/>
  <c r="I826" i="1"/>
  <c r="K826" i="1" s="1"/>
  <c r="S826" i="1"/>
  <c r="AC826" i="1"/>
  <c r="AM826" i="1"/>
  <c r="AW826" i="1"/>
  <c r="BR826" i="1"/>
  <c r="I827" i="1"/>
  <c r="K827" i="1" s="1"/>
  <c r="S827" i="1"/>
  <c r="U827" i="1" s="1"/>
  <c r="AC827" i="1"/>
  <c r="AM827" i="1"/>
  <c r="AO827" i="1" s="1"/>
  <c r="AW827" i="1"/>
  <c r="BR827" i="1"/>
  <c r="I828" i="1"/>
  <c r="K828" i="1" s="1"/>
  <c r="S828" i="1"/>
  <c r="U828" i="1" s="1"/>
  <c r="AC828" i="1"/>
  <c r="AM828" i="1"/>
  <c r="AO828" i="1" s="1"/>
  <c r="AW828" i="1"/>
  <c r="BR828" i="1"/>
  <c r="BT828" i="1" s="1"/>
  <c r="I829" i="1"/>
  <c r="K829" i="1" s="1"/>
  <c r="S829" i="1"/>
  <c r="AC829" i="1"/>
  <c r="AM829" i="1"/>
  <c r="AO829" i="1" s="1"/>
  <c r="AW829" i="1"/>
  <c r="BR829" i="1"/>
  <c r="I830" i="1"/>
  <c r="K830" i="1" s="1"/>
  <c r="S830" i="1"/>
  <c r="U830" i="1" s="1"/>
  <c r="AC830" i="1"/>
  <c r="AM830" i="1"/>
  <c r="AW830" i="1"/>
  <c r="BR830" i="1"/>
  <c r="BT830" i="1" s="1"/>
  <c r="I831" i="1"/>
  <c r="K831" i="1" s="1"/>
  <c r="S831" i="1"/>
  <c r="U831" i="1" s="1"/>
  <c r="AC831" i="1"/>
  <c r="AM831" i="1"/>
  <c r="AO831" i="1" s="1"/>
  <c r="AW831" i="1"/>
  <c r="BR831" i="1"/>
  <c r="BT831" i="1" s="1"/>
  <c r="I832" i="1"/>
  <c r="K832" i="1" s="1"/>
  <c r="S832" i="1"/>
  <c r="AC832" i="1"/>
  <c r="AM832" i="1"/>
  <c r="AW832" i="1"/>
  <c r="BR832" i="1"/>
  <c r="BT832" i="1" s="1"/>
  <c r="I833" i="1"/>
  <c r="K833" i="1" s="1"/>
  <c r="S833" i="1"/>
  <c r="U833" i="1" s="1"/>
  <c r="AC833" i="1"/>
  <c r="AM833" i="1"/>
  <c r="AW833" i="1"/>
  <c r="BR833" i="1"/>
  <c r="BT833" i="1" s="1"/>
  <c r="I834" i="1"/>
  <c r="K834" i="1" s="1"/>
  <c r="S834" i="1"/>
  <c r="U834" i="1" s="1"/>
  <c r="AC834" i="1"/>
  <c r="AM834" i="1"/>
  <c r="AW834" i="1"/>
  <c r="BR834" i="1"/>
  <c r="BT834" i="1" s="1"/>
  <c r="I835" i="1"/>
  <c r="K835" i="1" s="1"/>
  <c r="S835" i="1"/>
  <c r="U835" i="1" s="1"/>
  <c r="AC835" i="1"/>
  <c r="AM835" i="1"/>
  <c r="AO835" i="1" s="1"/>
  <c r="AW835" i="1"/>
  <c r="BR835" i="1"/>
  <c r="I836" i="1"/>
  <c r="K836" i="1" s="1"/>
  <c r="S836" i="1"/>
  <c r="U836" i="1" s="1"/>
  <c r="AC836" i="1"/>
  <c r="AM836" i="1"/>
  <c r="AO836" i="1" s="1"/>
  <c r="AW836" i="1"/>
  <c r="BR836" i="1"/>
  <c r="I837" i="1"/>
  <c r="K837" i="1" s="1"/>
  <c r="S837" i="1"/>
  <c r="U837" i="1" s="1"/>
  <c r="AC837" i="1"/>
  <c r="AM837" i="1"/>
  <c r="AW837" i="1"/>
  <c r="BR837" i="1"/>
  <c r="I838" i="1"/>
  <c r="K838" i="1" s="1"/>
  <c r="S838" i="1"/>
  <c r="AC838" i="1"/>
  <c r="AM838" i="1"/>
  <c r="AW838" i="1"/>
  <c r="BR838" i="1"/>
  <c r="I839" i="1"/>
  <c r="K839" i="1" s="1"/>
  <c r="S839" i="1"/>
  <c r="AC839" i="1"/>
  <c r="AM839" i="1"/>
  <c r="AW839" i="1"/>
  <c r="BR839" i="1"/>
  <c r="I840" i="1"/>
  <c r="K840" i="1" s="1"/>
  <c r="S840" i="1"/>
  <c r="U840" i="1" s="1"/>
  <c r="AC840" i="1"/>
  <c r="AM840" i="1"/>
  <c r="AO840" i="1" s="1"/>
  <c r="AW840" i="1"/>
  <c r="BR840" i="1"/>
  <c r="BT840" i="1" s="1"/>
  <c r="I841" i="1"/>
  <c r="K841" i="1" s="1"/>
  <c r="S841" i="1"/>
  <c r="AC841" i="1"/>
  <c r="AM841" i="1"/>
  <c r="AO841" i="1" s="1"/>
  <c r="AW841" i="1"/>
  <c r="BR841" i="1"/>
  <c r="BT841" i="1" s="1"/>
  <c r="I842" i="1"/>
  <c r="K842" i="1" s="1"/>
  <c r="S842" i="1"/>
  <c r="AC842" i="1"/>
  <c r="AM842" i="1"/>
  <c r="AW842" i="1"/>
  <c r="BR842" i="1"/>
  <c r="BT842" i="1" s="1"/>
  <c r="I843" i="1"/>
  <c r="K843" i="1" s="1"/>
  <c r="S843" i="1"/>
  <c r="U843" i="1" s="1"/>
  <c r="AC843" i="1"/>
  <c r="AM843" i="1"/>
  <c r="AW843" i="1"/>
  <c r="BR843" i="1"/>
  <c r="BT843" i="1" s="1"/>
  <c r="I844" i="1"/>
  <c r="K844" i="1" s="1"/>
  <c r="S844" i="1"/>
  <c r="AC844" i="1"/>
  <c r="AM844" i="1"/>
  <c r="AW844" i="1"/>
  <c r="BR844" i="1"/>
  <c r="I845" i="1"/>
  <c r="K845" i="1" s="1"/>
  <c r="S845" i="1"/>
  <c r="U845" i="1" s="1"/>
  <c r="AC845" i="1"/>
  <c r="AM845" i="1"/>
  <c r="AO845" i="1" s="1"/>
  <c r="AW845" i="1"/>
  <c r="BR845" i="1"/>
  <c r="I846" i="1"/>
  <c r="K846" i="1" s="1"/>
  <c r="S846" i="1"/>
  <c r="U846" i="1" s="1"/>
  <c r="AC846" i="1"/>
  <c r="AM846" i="1"/>
  <c r="AW846" i="1"/>
  <c r="BR846" i="1"/>
  <c r="BT846" i="1" s="1"/>
  <c r="I847" i="1"/>
  <c r="K847" i="1" s="1"/>
  <c r="S847" i="1"/>
  <c r="AC847" i="1"/>
  <c r="AM847" i="1"/>
  <c r="AW847" i="1"/>
  <c r="BR847" i="1"/>
  <c r="BT847" i="1" s="1"/>
  <c r="I848" i="1"/>
  <c r="K848" i="1" s="1"/>
  <c r="S848" i="1"/>
  <c r="AC848" i="1"/>
  <c r="AM848" i="1"/>
  <c r="AW848" i="1"/>
  <c r="BR848" i="1"/>
  <c r="I849" i="1"/>
  <c r="K849" i="1" s="1"/>
  <c r="S849" i="1"/>
  <c r="U849" i="1" s="1"/>
  <c r="AC849" i="1"/>
  <c r="AM849" i="1"/>
  <c r="AW849" i="1"/>
  <c r="BR849" i="1"/>
  <c r="BT849" i="1" s="1"/>
  <c r="I850" i="1"/>
  <c r="K850" i="1" s="1"/>
  <c r="S850" i="1"/>
  <c r="U850" i="1" s="1"/>
  <c r="AC850" i="1"/>
  <c r="AM850" i="1"/>
  <c r="AW850" i="1"/>
  <c r="BR850" i="1"/>
  <c r="I851" i="1"/>
  <c r="K851" i="1" s="1"/>
  <c r="S851" i="1"/>
  <c r="U851" i="1" s="1"/>
  <c r="AC851" i="1"/>
  <c r="AM851" i="1"/>
  <c r="AW851" i="1"/>
  <c r="BR851" i="1"/>
  <c r="BT851" i="1" s="1"/>
  <c r="I852" i="1"/>
  <c r="K852" i="1" s="1"/>
  <c r="S852" i="1"/>
  <c r="U852" i="1" s="1"/>
  <c r="AC852" i="1"/>
  <c r="AM852" i="1"/>
  <c r="AO852" i="1" s="1"/>
  <c r="AW852" i="1"/>
  <c r="BR852" i="1"/>
  <c r="BT852" i="1" s="1"/>
  <c r="I853" i="1"/>
  <c r="K853" i="1" s="1"/>
  <c r="S853" i="1"/>
  <c r="U853" i="1" s="1"/>
  <c r="AC853" i="1"/>
  <c r="AM853" i="1"/>
  <c r="AO853" i="1" s="1"/>
  <c r="AW853" i="1"/>
  <c r="BR853" i="1"/>
  <c r="I854" i="1"/>
  <c r="K854" i="1" s="1"/>
  <c r="S854" i="1"/>
  <c r="U854" i="1" s="1"/>
  <c r="AC854" i="1"/>
  <c r="AM854" i="1"/>
  <c r="AO854" i="1" s="1"/>
  <c r="AW854" i="1"/>
  <c r="BR854" i="1"/>
  <c r="BT854" i="1" s="1"/>
  <c r="I855" i="1"/>
  <c r="K855" i="1" s="1"/>
  <c r="S855" i="1"/>
  <c r="U855" i="1" s="1"/>
  <c r="AC855" i="1"/>
  <c r="AM855" i="1"/>
  <c r="AW855" i="1"/>
  <c r="BR855" i="1"/>
  <c r="I856" i="1"/>
  <c r="K856" i="1" s="1"/>
  <c r="S856" i="1"/>
  <c r="AC856" i="1"/>
  <c r="AM856" i="1"/>
  <c r="AO856" i="1" s="1"/>
  <c r="AW856" i="1"/>
  <c r="BR856" i="1"/>
  <c r="I857" i="1"/>
  <c r="K857" i="1" s="1"/>
  <c r="S857" i="1"/>
  <c r="U857" i="1" s="1"/>
  <c r="AC857" i="1"/>
  <c r="AM857" i="1"/>
  <c r="AO857" i="1" s="1"/>
  <c r="AW857" i="1"/>
  <c r="BR857" i="1"/>
  <c r="I858" i="1"/>
  <c r="K858" i="1" s="1"/>
  <c r="S858" i="1"/>
  <c r="U858" i="1" s="1"/>
  <c r="AC858" i="1"/>
  <c r="AM858" i="1"/>
  <c r="AW858" i="1"/>
  <c r="BR858" i="1"/>
  <c r="I859" i="1"/>
  <c r="K859" i="1" s="1"/>
  <c r="S859" i="1"/>
  <c r="U859" i="1" s="1"/>
  <c r="AC859" i="1"/>
  <c r="AM859" i="1"/>
  <c r="AW859" i="1"/>
  <c r="BR859" i="1"/>
  <c r="I860" i="1"/>
  <c r="K860" i="1" s="1"/>
  <c r="S860" i="1"/>
  <c r="AC860" i="1"/>
  <c r="AM860" i="1"/>
  <c r="AW860" i="1"/>
  <c r="BR860" i="1"/>
  <c r="I861" i="1"/>
  <c r="K861" i="1" s="1"/>
  <c r="S861" i="1"/>
  <c r="U861" i="1" s="1"/>
  <c r="AC861" i="1"/>
  <c r="AM861" i="1"/>
  <c r="AO861" i="1" s="1"/>
  <c r="AW861" i="1"/>
  <c r="BR861" i="1"/>
  <c r="I862" i="1"/>
  <c r="K862" i="1" s="1"/>
  <c r="S862" i="1"/>
  <c r="AC862" i="1"/>
  <c r="AM862" i="1"/>
  <c r="AW862" i="1"/>
  <c r="BR862" i="1"/>
  <c r="I863" i="1"/>
  <c r="K863" i="1" s="1"/>
  <c r="S863" i="1"/>
  <c r="U863" i="1" s="1"/>
  <c r="AC863" i="1"/>
  <c r="AM863" i="1"/>
  <c r="AW863" i="1"/>
  <c r="BR863" i="1"/>
  <c r="BT863" i="1" s="1"/>
  <c r="I864" i="1"/>
  <c r="K864" i="1" s="1"/>
  <c r="S864" i="1"/>
  <c r="U864" i="1" s="1"/>
  <c r="AC864" i="1"/>
  <c r="AM864" i="1"/>
  <c r="AO864" i="1" s="1"/>
  <c r="AW864" i="1"/>
  <c r="BR864" i="1"/>
  <c r="BT864" i="1" s="1"/>
  <c r="I865" i="1"/>
  <c r="K865" i="1" s="1"/>
  <c r="S865" i="1"/>
  <c r="U865" i="1" s="1"/>
  <c r="AC865" i="1"/>
  <c r="AM865" i="1"/>
  <c r="AO865" i="1" s="1"/>
  <c r="AW865" i="1"/>
  <c r="BR865" i="1"/>
  <c r="I866" i="1"/>
  <c r="K866" i="1" s="1"/>
  <c r="S866" i="1"/>
  <c r="U866" i="1" s="1"/>
  <c r="AC866" i="1"/>
  <c r="AM866" i="1"/>
  <c r="AW866" i="1"/>
  <c r="BR866" i="1"/>
  <c r="BT866" i="1" s="1"/>
  <c r="I867" i="1"/>
  <c r="K867" i="1" s="1"/>
  <c r="S867" i="1"/>
  <c r="U867" i="1" s="1"/>
  <c r="AC867" i="1"/>
  <c r="AM867" i="1"/>
  <c r="AO867" i="1" s="1"/>
  <c r="AW867" i="1"/>
  <c r="BR867" i="1"/>
  <c r="BT867" i="1" s="1"/>
  <c r="I868" i="1"/>
  <c r="K868" i="1" s="1"/>
  <c r="S868" i="1"/>
  <c r="U868" i="1" s="1"/>
  <c r="AC868" i="1"/>
  <c r="AM868" i="1"/>
  <c r="AW868" i="1"/>
  <c r="BR868" i="1"/>
  <c r="BT868" i="1" s="1"/>
  <c r="I869" i="1"/>
  <c r="K869" i="1" s="1"/>
  <c r="S869" i="1"/>
  <c r="U869" i="1" s="1"/>
  <c r="AC869" i="1"/>
  <c r="AM869" i="1"/>
  <c r="AW869" i="1"/>
  <c r="BR869" i="1"/>
  <c r="BT869" i="1" s="1"/>
  <c r="I870" i="1"/>
  <c r="K870" i="1" s="1"/>
  <c r="S870" i="1"/>
  <c r="U870" i="1" s="1"/>
  <c r="AC870" i="1"/>
  <c r="AM870" i="1"/>
  <c r="AO870" i="1" s="1"/>
  <c r="AW870" i="1"/>
  <c r="BR870" i="1"/>
  <c r="BT870" i="1" s="1"/>
  <c r="I871" i="1"/>
  <c r="K871" i="1" s="1"/>
  <c r="S871" i="1"/>
  <c r="U871" i="1" s="1"/>
  <c r="AC871" i="1"/>
  <c r="AM871" i="1"/>
  <c r="AW871" i="1"/>
  <c r="BR871" i="1"/>
  <c r="I872" i="1"/>
  <c r="K872" i="1" s="1"/>
  <c r="S872" i="1"/>
  <c r="U872" i="1" s="1"/>
  <c r="AC872" i="1"/>
  <c r="AM872" i="1"/>
  <c r="AO872" i="1" s="1"/>
  <c r="AW872" i="1"/>
  <c r="BR872" i="1"/>
  <c r="I873" i="1"/>
  <c r="K873" i="1" s="1"/>
  <c r="S873" i="1"/>
  <c r="U873" i="1" s="1"/>
  <c r="AC873" i="1"/>
  <c r="AM873" i="1"/>
  <c r="AO873" i="1" s="1"/>
  <c r="AW873" i="1"/>
  <c r="BR873" i="1"/>
  <c r="I874" i="1"/>
  <c r="K874" i="1" s="1"/>
  <c r="S874" i="1"/>
  <c r="U874" i="1" s="1"/>
  <c r="AC874" i="1"/>
  <c r="AM874" i="1"/>
  <c r="AO874" i="1" s="1"/>
  <c r="AW874" i="1"/>
  <c r="BR874" i="1"/>
  <c r="I875" i="1"/>
  <c r="K875" i="1" s="1"/>
  <c r="S875" i="1"/>
  <c r="U875" i="1" s="1"/>
  <c r="AC875" i="1"/>
  <c r="AM875" i="1"/>
  <c r="AW875" i="1"/>
  <c r="BR875" i="1"/>
  <c r="BT875" i="1" s="1"/>
  <c r="I876" i="1"/>
  <c r="K876" i="1" s="1"/>
  <c r="S876" i="1"/>
  <c r="U876" i="1" s="1"/>
  <c r="AC876" i="1"/>
  <c r="AE876" i="1" s="1"/>
  <c r="AM876" i="1"/>
  <c r="AO876" i="1" s="1"/>
  <c r="AW876" i="1"/>
  <c r="BR876" i="1"/>
  <c r="BT876" i="1" s="1"/>
  <c r="I877" i="1"/>
  <c r="S877" i="1"/>
  <c r="U877" i="1" s="1"/>
  <c r="AC877" i="1"/>
  <c r="AE877" i="1" s="1"/>
  <c r="AM877" i="1"/>
  <c r="AO877" i="1" s="1"/>
  <c r="AW877" i="1"/>
  <c r="AY877" i="1" s="1"/>
  <c r="BR877" i="1"/>
  <c r="BT877" i="1" s="1"/>
  <c r="I878" i="1"/>
  <c r="K878" i="1" s="1"/>
  <c r="S878" i="1"/>
  <c r="U878" i="1" s="1"/>
  <c r="AC878" i="1"/>
  <c r="AE878" i="1" s="1"/>
  <c r="AM878" i="1"/>
  <c r="AO878" i="1" s="1"/>
  <c r="AW878" i="1"/>
  <c r="BR878" i="1"/>
  <c r="BT878" i="1" s="1"/>
  <c r="I879" i="1"/>
  <c r="K879" i="1" s="1"/>
  <c r="S879" i="1"/>
  <c r="U879" i="1" s="1"/>
  <c r="AC879" i="1"/>
  <c r="AE879" i="1" s="1"/>
  <c r="AM879" i="1"/>
  <c r="AO879" i="1" s="1"/>
  <c r="AW879" i="1"/>
  <c r="BR879" i="1"/>
  <c r="BT879" i="1" s="1"/>
  <c r="I880" i="1"/>
  <c r="S880" i="1"/>
  <c r="U880" i="1" s="1"/>
  <c r="AC880" i="1"/>
  <c r="AE880" i="1" s="1"/>
  <c r="AM880" i="1"/>
  <c r="AO880" i="1" s="1"/>
  <c r="AW880" i="1"/>
  <c r="BR880" i="1"/>
  <c r="BT880" i="1" s="1"/>
  <c r="I881" i="1"/>
  <c r="K881" i="1" s="1"/>
  <c r="S881" i="1"/>
  <c r="U881" i="1" s="1"/>
  <c r="AC881" i="1"/>
  <c r="AE881" i="1" s="1"/>
  <c r="AM881" i="1"/>
  <c r="AO881" i="1" s="1"/>
  <c r="AW881" i="1"/>
  <c r="AY881" i="1" s="1"/>
  <c r="BR881" i="1"/>
  <c r="BT881" i="1" s="1"/>
  <c r="I882" i="1"/>
  <c r="K882" i="1" s="1"/>
  <c r="S882" i="1"/>
  <c r="U882" i="1" s="1"/>
  <c r="AC882" i="1"/>
  <c r="AE882" i="1" s="1"/>
  <c r="AM882" i="1"/>
  <c r="AO882" i="1" s="1"/>
  <c r="AW882" i="1"/>
  <c r="BR882" i="1"/>
  <c r="BT882" i="1" s="1"/>
  <c r="I883" i="1"/>
  <c r="K883" i="1" s="1"/>
  <c r="S883" i="1"/>
  <c r="U883" i="1" s="1"/>
  <c r="AC883" i="1"/>
  <c r="AE883" i="1" s="1"/>
  <c r="AM883" i="1"/>
  <c r="AO883" i="1" s="1"/>
  <c r="AW883" i="1"/>
  <c r="AY883" i="1" s="1"/>
  <c r="BR883" i="1"/>
  <c r="BT883" i="1" s="1"/>
  <c r="I884" i="1"/>
  <c r="S884" i="1"/>
  <c r="U884" i="1" s="1"/>
  <c r="AC884" i="1"/>
  <c r="AE884" i="1" s="1"/>
  <c r="AM884" i="1"/>
  <c r="AO884" i="1" s="1"/>
  <c r="AW884" i="1"/>
  <c r="BR884" i="1"/>
  <c r="BT884" i="1" s="1"/>
  <c r="I885" i="1"/>
  <c r="K885" i="1" s="1"/>
  <c r="S885" i="1"/>
  <c r="U885" i="1" s="1"/>
  <c r="AC885" i="1"/>
  <c r="AE885" i="1" s="1"/>
  <c r="AM885" i="1"/>
  <c r="AO885" i="1" s="1"/>
  <c r="AW885" i="1"/>
  <c r="BR885" i="1"/>
  <c r="BT885" i="1" s="1"/>
  <c r="I886" i="1"/>
  <c r="S886" i="1"/>
  <c r="U886" i="1" s="1"/>
  <c r="AC886" i="1"/>
  <c r="AE886" i="1" s="1"/>
  <c r="AM886" i="1"/>
  <c r="AO886" i="1" s="1"/>
  <c r="AW886" i="1"/>
  <c r="AY886" i="1" s="1"/>
  <c r="BR886" i="1"/>
  <c r="BT886" i="1" s="1"/>
  <c r="I887" i="1"/>
  <c r="K887" i="1" s="1"/>
  <c r="S887" i="1"/>
  <c r="U887" i="1" s="1"/>
  <c r="AC887" i="1"/>
  <c r="AE887" i="1" s="1"/>
  <c r="AM887" i="1"/>
  <c r="AO887" i="1" s="1"/>
  <c r="AW887" i="1"/>
  <c r="BR887" i="1"/>
  <c r="BT887" i="1" s="1"/>
  <c r="I888" i="1"/>
  <c r="K888" i="1" s="1"/>
  <c r="S888" i="1"/>
  <c r="U888" i="1" s="1"/>
  <c r="AC888" i="1"/>
  <c r="AE888" i="1" s="1"/>
  <c r="AM888" i="1"/>
  <c r="AO888" i="1" s="1"/>
  <c r="AW888" i="1"/>
  <c r="BR888" i="1"/>
  <c r="BT888" i="1" s="1"/>
  <c r="I889" i="1"/>
  <c r="K889" i="1" s="1"/>
  <c r="S889" i="1"/>
  <c r="U889" i="1" s="1"/>
  <c r="AC889" i="1"/>
  <c r="AE889" i="1" s="1"/>
  <c r="AM889" i="1"/>
  <c r="AO889" i="1" s="1"/>
  <c r="AW889" i="1"/>
  <c r="AY889" i="1" s="1"/>
  <c r="BR889" i="1"/>
  <c r="BT889" i="1" s="1"/>
  <c r="I890" i="1"/>
  <c r="K890" i="1" s="1"/>
  <c r="S890" i="1"/>
  <c r="U890" i="1" s="1"/>
  <c r="AC890" i="1"/>
  <c r="AE890" i="1" s="1"/>
  <c r="AM890" i="1"/>
  <c r="AO890" i="1" s="1"/>
  <c r="AW890" i="1"/>
  <c r="BR890" i="1"/>
  <c r="BT890" i="1" s="1"/>
  <c r="I891" i="1"/>
  <c r="K891" i="1" s="1"/>
  <c r="S891" i="1"/>
  <c r="U891" i="1" s="1"/>
  <c r="AC891" i="1"/>
  <c r="AE891" i="1" s="1"/>
  <c r="AM891" i="1"/>
  <c r="AO891" i="1" s="1"/>
  <c r="AW891" i="1"/>
  <c r="BR891" i="1"/>
  <c r="BT891" i="1" s="1"/>
  <c r="I892" i="1"/>
  <c r="K892" i="1" s="1"/>
  <c r="S892" i="1"/>
  <c r="U892" i="1" s="1"/>
  <c r="AC892" i="1"/>
  <c r="AE892" i="1" s="1"/>
  <c r="AM892" i="1"/>
  <c r="AO892" i="1" s="1"/>
  <c r="AW892" i="1"/>
  <c r="BR892" i="1"/>
  <c r="BT892" i="1" s="1"/>
  <c r="I893" i="1"/>
  <c r="S893" i="1"/>
  <c r="U893" i="1" s="1"/>
  <c r="AC893" i="1"/>
  <c r="AE893" i="1" s="1"/>
  <c r="AM893" i="1"/>
  <c r="AO893" i="1" s="1"/>
  <c r="AW893" i="1"/>
  <c r="BR893" i="1"/>
  <c r="BT893" i="1" s="1"/>
  <c r="I894" i="1"/>
  <c r="K894" i="1" s="1"/>
  <c r="S894" i="1"/>
  <c r="U894" i="1" s="1"/>
  <c r="AC894" i="1"/>
  <c r="AE894" i="1" s="1"/>
  <c r="AM894" i="1"/>
  <c r="AO894" i="1" s="1"/>
  <c r="AW894" i="1"/>
  <c r="BR894" i="1"/>
  <c r="BT894" i="1" s="1"/>
  <c r="I895" i="1"/>
  <c r="S895" i="1"/>
  <c r="U895" i="1" s="1"/>
  <c r="AC895" i="1"/>
  <c r="AE895" i="1" s="1"/>
  <c r="AM895" i="1"/>
  <c r="AO895" i="1" s="1"/>
  <c r="AW895" i="1"/>
  <c r="BR895" i="1"/>
  <c r="BT895" i="1" s="1"/>
  <c r="I896" i="1"/>
  <c r="K896" i="1" s="1"/>
  <c r="S896" i="1"/>
  <c r="U896" i="1" s="1"/>
  <c r="AC896" i="1"/>
  <c r="AE896" i="1" s="1"/>
  <c r="AM896" i="1"/>
  <c r="AO896" i="1" s="1"/>
  <c r="AW896" i="1"/>
  <c r="BR896" i="1"/>
  <c r="BT896" i="1" s="1"/>
  <c r="I897" i="1"/>
  <c r="K897" i="1" s="1"/>
  <c r="S897" i="1"/>
  <c r="U897" i="1" s="1"/>
  <c r="AC897" i="1"/>
  <c r="AE897" i="1" s="1"/>
  <c r="AM897" i="1"/>
  <c r="AO897" i="1" s="1"/>
  <c r="AW897" i="1"/>
  <c r="BR897" i="1"/>
  <c r="BT897" i="1" s="1"/>
  <c r="I898" i="1"/>
  <c r="K898" i="1" s="1"/>
  <c r="S898" i="1"/>
  <c r="U898" i="1" s="1"/>
  <c r="AC898" i="1"/>
  <c r="AE898" i="1" s="1"/>
  <c r="AM898" i="1"/>
  <c r="AO898" i="1" s="1"/>
  <c r="AW898" i="1"/>
  <c r="AY898" i="1" s="1"/>
  <c r="BR898" i="1"/>
  <c r="BT898" i="1" s="1"/>
  <c r="I899" i="1"/>
  <c r="K899" i="1" s="1"/>
  <c r="S899" i="1"/>
  <c r="U899" i="1" s="1"/>
  <c r="AC899" i="1"/>
  <c r="AE899" i="1" s="1"/>
  <c r="AM899" i="1"/>
  <c r="AO899" i="1" s="1"/>
  <c r="AW899" i="1"/>
  <c r="AY899" i="1" s="1"/>
  <c r="BR899" i="1"/>
  <c r="BT899" i="1" s="1"/>
  <c r="I900" i="1"/>
  <c r="K900" i="1" s="1"/>
  <c r="S900" i="1"/>
  <c r="U900" i="1" s="1"/>
  <c r="AC900" i="1"/>
  <c r="AE900" i="1" s="1"/>
  <c r="AM900" i="1"/>
  <c r="AO900" i="1" s="1"/>
  <c r="AW900" i="1"/>
  <c r="BR900" i="1"/>
  <c r="BT900" i="1" s="1"/>
  <c r="I901" i="1"/>
  <c r="K901" i="1" s="1"/>
  <c r="S901" i="1"/>
  <c r="U901" i="1" s="1"/>
  <c r="AC901" i="1"/>
  <c r="AE901" i="1" s="1"/>
  <c r="AM901" i="1"/>
  <c r="AO901" i="1" s="1"/>
  <c r="AW901" i="1"/>
  <c r="BR901" i="1"/>
  <c r="BT901" i="1" s="1"/>
  <c r="I902" i="1"/>
  <c r="K902" i="1" s="1"/>
  <c r="S902" i="1"/>
  <c r="U902" i="1" s="1"/>
  <c r="AC902" i="1"/>
  <c r="AE902" i="1" s="1"/>
  <c r="AM902" i="1"/>
  <c r="AO902" i="1" s="1"/>
  <c r="AW902" i="1"/>
  <c r="AY902" i="1" s="1"/>
  <c r="BR902" i="1"/>
  <c r="BT902" i="1" s="1"/>
  <c r="I903" i="1"/>
  <c r="K903" i="1" s="1"/>
  <c r="S903" i="1"/>
  <c r="U903" i="1" s="1"/>
  <c r="AC903" i="1"/>
  <c r="AE903" i="1" s="1"/>
  <c r="AM903" i="1"/>
  <c r="AO903" i="1" s="1"/>
  <c r="AW903" i="1"/>
  <c r="BR903" i="1"/>
  <c r="BT903" i="1" s="1"/>
  <c r="I904" i="1"/>
  <c r="K904" i="1" s="1"/>
  <c r="S904" i="1"/>
  <c r="U904" i="1" s="1"/>
  <c r="AC904" i="1"/>
  <c r="AE904" i="1" s="1"/>
  <c r="AM904" i="1"/>
  <c r="AW904" i="1"/>
  <c r="BR904" i="1"/>
  <c r="BT904" i="1" s="1"/>
  <c r="I905" i="1"/>
  <c r="K905" i="1" s="1"/>
  <c r="S905" i="1"/>
  <c r="AC905" i="1"/>
  <c r="AE905" i="1" s="1"/>
  <c r="AM905" i="1"/>
  <c r="AW905" i="1"/>
  <c r="AY905" i="1" s="1"/>
  <c r="BR905" i="1"/>
  <c r="BT905" i="1" s="1"/>
  <c r="I906" i="1"/>
  <c r="K906" i="1" s="1"/>
  <c r="S906" i="1"/>
  <c r="AC906" i="1"/>
  <c r="AE906" i="1" s="1"/>
  <c r="AM906" i="1"/>
  <c r="AW906" i="1"/>
  <c r="AY906" i="1" s="1"/>
  <c r="BR906" i="1"/>
  <c r="BT906" i="1" s="1"/>
  <c r="I907" i="1"/>
  <c r="S907" i="1"/>
  <c r="AC907" i="1"/>
  <c r="AM907" i="1"/>
  <c r="AO907" i="1" s="1"/>
  <c r="AW907" i="1"/>
  <c r="AX907" i="1" s="1"/>
  <c r="BR907" i="1"/>
  <c r="I908" i="1"/>
  <c r="S908" i="1"/>
  <c r="U908" i="1" s="1"/>
  <c r="AC908" i="1"/>
  <c r="AE908" i="1" s="1"/>
  <c r="AM908" i="1"/>
  <c r="AO908" i="1" s="1"/>
  <c r="AW908" i="1"/>
  <c r="BR908" i="1"/>
  <c r="BT908" i="1" s="1"/>
  <c r="I909" i="1"/>
  <c r="K909" i="1" s="1"/>
  <c r="S909" i="1"/>
  <c r="U909" i="1" s="1"/>
  <c r="AC909" i="1"/>
  <c r="AE909" i="1" s="1"/>
  <c r="AM909" i="1"/>
  <c r="AO909" i="1" s="1"/>
  <c r="AW909" i="1"/>
  <c r="AX909" i="1" s="1"/>
  <c r="BR909" i="1"/>
  <c r="I910" i="1"/>
  <c r="K910" i="1" s="1"/>
  <c r="S910" i="1"/>
  <c r="U910" i="1" s="1"/>
  <c r="AC910" i="1"/>
  <c r="AE910" i="1" s="1"/>
  <c r="AM910" i="1"/>
  <c r="AO910" i="1" s="1"/>
  <c r="AW910" i="1"/>
  <c r="BR910" i="1"/>
  <c r="BT910" i="1" s="1"/>
  <c r="I911" i="1"/>
  <c r="S911" i="1"/>
  <c r="U911" i="1" s="1"/>
  <c r="AC911" i="1"/>
  <c r="AE911" i="1" s="1"/>
  <c r="AM911" i="1"/>
  <c r="AO911" i="1" s="1"/>
  <c r="AW911" i="1"/>
  <c r="AY911" i="1" s="1"/>
  <c r="BR911" i="1"/>
  <c r="BT911" i="1" s="1"/>
  <c r="I912" i="1"/>
  <c r="S912" i="1"/>
  <c r="U912" i="1" s="1"/>
  <c r="AC912" i="1"/>
  <c r="AE912" i="1" s="1"/>
  <c r="AM912" i="1"/>
  <c r="AO912" i="1" s="1"/>
  <c r="AW912" i="1"/>
  <c r="BR912" i="1"/>
  <c r="BT912" i="1" s="1"/>
  <c r="I913" i="1"/>
  <c r="K913" i="1" s="1"/>
  <c r="S913" i="1"/>
  <c r="U913" i="1" s="1"/>
  <c r="AC913" i="1"/>
  <c r="AM913" i="1"/>
  <c r="AO913" i="1" s="1"/>
  <c r="AW913" i="1"/>
  <c r="AX913" i="1" s="1"/>
  <c r="BR913" i="1"/>
  <c r="I914" i="1"/>
  <c r="S914" i="1"/>
  <c r="U914" i="1" s="1"/>
  <c r="AC914" i="1"/>
  <c r="AE914" i="1" s="1"/>
  <c r="AM914" i="1"/>
  <c r="AO914" i="1" s="1"/>
  <c r="AW914" i="1"/>
  <c r="BR914" i="1"/>
  <c r="BT914" i="1" s="1"/>
  <c r="I915" i="1"/>
  <c r="K915" i="1" s="1"/>
  <c r="S915" i="1"/>
  <c r="U915" i="1" s="1"/>
  <c r="AC915" i="1"/>
  <c r="AE915" i="1" s="1"/>
  <c r="AM915" i="1"/>
  <c r="AO915" i="1" s="1"/>
  <c r="AW915" i="1"/>
  <c r="BR915" i="1"/>
  <c r="BT915" i="1" s="1"/>
  <c r="I916" i="1"/>
  <c r="K916" i="1" s="1"/>
  <c r="S916" i="1"/>
  <c r="U916" i="1" s="1"/>
  <c r="AC916" i="1"/>
  <c r="AE916" i="1" s="1"/>
  <c r="AM916" i="1"/>
  <c r="AO916" i="1" s="1"/>
  <c r="AW916" i="1"/>
  <c r="BR916" i="1"/>
  <c r="BT916" i="1" s="1"/>
  <c r="I917" i="1"/>
  <c r="S917" i="1"/>
  <c r="U917" i="1" s="1"/>
  <c r="AC917" i="1"/>
  <c r="AM917" i="1"/>
  <c r="AO917" i="1" s="1"/>
  <c r="AW917" i="1"/>
  <c r="BR917" i="1"/>
  <c r="BT917" i="1" s="1"/>
  <c r="I918" i="1"/>
  <c r="S918" i="1"/>
  <c r="U918" i="1" s="1"/>
  <c r="AC918" i="1"/>
  <c r="AE918" i="1" s="1"/>
  <c r="AM918" i="1"/>
  <c r="AO918" i="1" s="1"/>
  <c r="AW918" i="1"/>
  <c r="BR918" i="1"/>
  <c r="BT918" i="1" s="1"/>
  <c r="I919" i="1"/>
  <c r="S919" i="1"/>
  <c r="U919" i="1" s="1"/>
  <c r="AC919" i="1"/>
  <c r="AM919" i="1"/>
  <c r="AO919" i="1" s="1"/>
  <c r="AW919" i="1"/>
  <c r="AX919" i="1" s="1"/>
  <c r="BR919" i="1"/>
  <c r="I920" i="1"/>
  <c r="K920" i="1" s="1"/>
  <c r="S920" i="1"/>
  <c r="U920" i="1" s="1"/>
  <c r="AC920" i="1"/>
  <c r="AM920" i="1"/>
  <c r="AO920" i="1" s="1"/>
  <c r="AW920" i="1"/>
  <c r="AY920" i="1" s="1"/>
  <c r="BR920" i="1"/>
  <c r="BT920" i="1" s="1"/>
  <c r="I921" i="1"/>
  <c r="K921" i="1" s="1"/>
  <c r="S921" i="1"/>
  <c r="AC921" i="1"/>
  <c r="AE921" i="1" s="1"/>
  <c r="AM921" i="1"/>
  <c r="AW921" i="1"/>
  <c r="BR921" i="1"/>
  <c r="I922" i="1"/>
  <c r="K922" i="1" s="1"/>
  <c r="S922" i="1"/>
  <c r="AC922" i="1"/>
  <c r="AM922" i="1"/>
  <c r="AW922" i="1"/>
  <c r="AX922" i="1" s="1"/>
  <c r="BR922" i="1"/>
  <c r="I923" i="1"/>
  <c r="K923" i="1" s="1"/>
  <c r="S923" i="1"/>
  <c r="AC923" i="1"/>
  <c r="AE923" i="1" s="1"/>
  <c r="AM923" i="1"/>
  <c r="AW923" i="1"/>
  <c r="BR923" i="1"/>
  <c r="BT923" i="1" s="1"/>
  <c r="I924" i="1"/>
  <c r="K924" i="1" s="1"/>
  <c r="S924" i="1"/>
  <c r="U924" i="1" s="1"/>
  <c r="AC924" i="1"/>
  <c r="AM924" i="1"/>
  <c r="AO924" i="1" s="1"/>
  <c r="AW924" i="1"/>
  <c r="BR924" i="1"/>
  <c r="BT924" i="1" s="1"/>
  <c r="I925" i="1"/>
  <c r="K925" i="1" s="1"/>
  <c r="S925" i="1"/>
  <c r="U925" i="1" s="1"/>
  <c r="AC925" i="1"/>
  <c r="AM925" i="1"/>
  <c r="AW925" i="1"/>
  <c r="BR925" i="1"/>
  <c r="I926" i="1"/>
  <c r="K926" i="1" s="1"/>
  <c r="S926" i="1"/>
  <c r="AC926" i="1"/>
  <c r="AE926" i="1" s="1"/>
  <c r="AM926" i="1"/>
  <c r="AW926" i="1"/>
  <c r="AY926" i="1" s="1"/>
  <c r="BR926" i="1"/>
  <c r="I927" i="1"/>
  <c r="K927" i="1" s="1"/>
  <c r="S927" i="1"/>
  <c r="U927" i="1" s="1"/>
  <c r="AC927" i="1"/>
  <c r="AE927" i="1" s="1"/>
  <c r="AM927" i="1"/>
  <c r="AO927" i="1" s="1"/>
  <c r="AW927" i="1"/>
  <c r="BR927" i="1"/>
  <c r="I928" i="1"/>
  <c r="K928" i="1" s="1"/>
  <c r="S928" i="1"/>
  <c r="U928" i="1" s="1"/>
  <c r="AC928" i="1"/>
  <c r="AM928" i="1"/>
  <c r="AW928" i="1"/>
  <c r="AX928" i="1" s="1"/>
  <c r="BR928" i="1"/>
  <c r="I929" i="1"/>
  <c r="K929" i="1" s="1"/>
  <c r="S929" i="1"/>
  <c r="AC929" i="1"/>
  <c r="AE929" i="1" s="1"/>
  <c r="AM929" i="1"/>
  <c r="AW929" i="1"/>
  <c r="BR929" i="1"/>
  <c r="I930" i="1"/>
  <c r="K930" i="1" s="1"/>
  <c r="S930" i="1"/>
  <c r="AC930" i="1"/>
  <c r="AM930" i="1"/>
  <c r="AO930" i="1" s="1"/>
  <c r="AW930" i="1"/>
  <c r="AY930" i="1" s="1"/>
  <c r="BR930" i="1"/>
  <c r="BT930" i="1" s="1"/>
  <c r="I931" i="1"/>
  <c r="K931" i="1" s="1"/>
  <c r="S931" i="1"/>
  <c r="U931" i="1" s="1"/>
  <c r="AC931" i="1"/>
  <c r="AM931" i="1"/>
  <c r="AW931" i="1"/>
  <c r="BR931" i="1"/>
  <c r="I932" i="1"/>
  <c r="K932" i="1" s="1"/>
  <c r="S932" i="1"/>
  <c r="U932" i="1" s="1"/>
  <c r="AC932" i="1"/>
  <c r="AM932" i="1"/>
  <c r="AW932" i="1"/>
  <c r="BR932" i="1"/>
  <c r="I933" i="1"/>
  <c r="K933" i="1" s="1"/>
  <c r="S933" i="1"/>
  <c r="U933" i="1" s="1"/>
  <c r="AC933" i="1"/>
  <c r="AE933" i="1" s="1"/>
  <c r="AM933" i="1"/>
  <c r="AO933" i="1" s="1"/>
  <c r="AW933" i="1"/>
  <c r="BR933" i="1"/>
  <c r="I934" i="1"/>
  <c r="K934" i="1" s="1"/>
  <c r="S934" i="1"/>
  <c r="U934" i="1" s="1"/>
  <c r="AC934" i="1"/>
  <c r="AE934" i="1" s="1"/>
  <c r="AM934" i="1"/>
  <c r="AO934" i="1" s="1"/>
  <c r="AW934" i="1"/>
  <c r="AX934" i="1" s="1"/>
  <c r="BR934" i="1"/>
  <c r="BT934" i="1" s="1"/>
  <c r="I935" i="1"/>
  <c r="K935" i="1" s="1"/>
  <c r="S935" i="1"/>
  <c r="U935" i="1" s="1"/>
  <c r="AC935" i="1"/>
  <c r="AE935" i="1" s="1"/>
  <c r="AM935" i="1"/>
  <c r="AW935" i="1"/>
  <c r="AX935" i="1" s="1"/>
  <c r="BR935" i="1"/>
  <c r="BT935" i="1" s="1"/>
  <c r="I936" i="1"/>
  <c r="K936" i="1" s="1"/>
  <c r="S936" i="1"/>
  <c r="U936" i="1" s="1"/>
  <c r="AC936" i="1"/>
  <c r="AM936" i="1"/>
  <c r="AW936" i="1"/>
  <c r="BR936" i="1"/>
  <c r="BT936" i="1" s="1"/>
  <c r="I937" i="1"/>
  <c r="K937" i="1" s="1"/>
  <c r="S937" i="1"/>
  <c r="AC937" i="1"/>
  <c r="AE937" i="1" s="1"/>
  <c r="AM937" i="1"/>
  <c r="AO937" i="1" s="1"/>
  <c r="AW937" i="1"/>
  <c r="AY937" i="1" s="1"/>
  <c r="BR937" i="1"/>
  <c r="I938" i="1"/>
  <c r="K938" i="1" s="1"/>
  <c r="S938" i="1"/>
  <c r="U938" i="1" s="1"/>
  <c r="AC938" i="1"/>
  <c r="AM938" i="1"/>
  <c r="AO938" i="1" s="1"/>
  <c r="AW938" i="1"/>
  <c r="AY938" i="1" s="1"/>
  <c r="BR938" i="1"/>
  <c r="I939" i="1"/>
  <c r="K939" i="1" s="1"/>
  <c r="S939" i="1"/>
  <c r="AC939" i="1"/>
  <c r="AM939" i="1"/>
  <c r="AW939" i="1"/>
  <c r="BR939" i="1"/>
  <c r="BT939" i="1" s="1"/>
  <c r="I940" i="1"/>
  <c r="K940" i="1" s="1"/>
  <c r="S940" i="1"/>
  <c r="U940" i="1" s="1"/>
  <c r="AC940" i="1"/>
  <c r="AM940" i="1"/>
  <c r="AO940" i="1" s="1"/>
  <c r="AW940" i="1"/>
  <c r="AX940" i="1" s="1"/>
  <c r="BR940" i="1"/>
  <c r="BT940" i="1" s="1"/>
  <c r="I941" i="1"/>
  <c r="K941" i="1" s="1"/>
  <c r="S941" i="1"/>
  <c r="U941" i="1" s="1"/>
  <c r="AC941" i="1"/>
  <c r="AE941" i="1" s="1"/>
  <c r="AM941" i="1"/>
  <c r="AW941" i="1"/>
  <c r="AY941" i="1" s="1"/>
  <c r="BR941" i="1"/>
  <c r="I942" i="1"/>
  <c r="K942" i="1" s="1"/>
  <c r="S942" i="1"/>
  <c r="AC942" i="1"/>
  <c r="AM942" i="1"/>
  <c r="AO942" i="1" s="1"/>
  <c r="AW942" i="1"/>
  <c r="BR942" i="1"/>
  <c r="BT942" i="1" s="1"/>
  <c r="I943" i="1"/>
  <c r="K943" i="1" s="1"/>
  <c r="S943" i="1"/>
  <c r="AC943" i="1"/>
  <c r="AE943" i="1" s="1"/>
  <c r="AM943" i="1"/>
  <c r="AW943" i="1"/>
  <c r="BR943" i="1"/>
  <c r="I944" i="1"/>
  <c r="K944" i="1" s="1"/>
  <c r="S944" i="1"/>
  <c r="U944" i="1" s="1"/>
  <c r="AC944" i="1"/>
  <c r="AE944" i="1" s="1"/>
  <c r="AM944" i="1"/>
  <c r="AO944" i="1" s="1"/>
  <c r="AW944" i="1"/>
  <c r="AY944" i="1" s="1"/>
  <c r="BR944" i="1"/>
  <c r="I945" i="1"/>
  <c r="K945" i="1" s="1"/>
  <c r="S945" i="1"/>
  <c r="AC945" i="1"/>
  <c r="AM945" i="1"/>
  <c r="AW945" i="1"/>
  <c r="BR945" i="1"/>
  <c r="BT945" i="1" s="1"/>
  <c r="I946" i="1"/>
  <c r="K946" i="1" s="1"/>
  <c r="S946" i="1"/>
  <c r="AC946" i="1"/>
  <c r="AM946" i="1"/>
  <c r="AW946" i="1"/>
  <c r="BR946" i="1"/>
  <c r="I947" i="1"/>
  <c r="K947" i="1" s="1"/>
  <c r="S947" i="1"/>
  <c r="AC947" i="1"/>
  <c r="AE947" i="1" s="1"/>
  <c r="AM947" i="1"/>
  <c r="AO947" i="1" s="1"/>
  <c r="AW947" i="1"/>
  <c r="AX947" i="1" s="1"/>
  <c r="BR947" i="1"/>
  <c r="I948" i="1"/>
  <c r="K948" i="1" s="1"/>
  <c r="S948" i="1"/>
  <c r="AC948" i="1"/>
  <c r="AM948" i="1"/>
  <c r="AO948" i="1" s="1"/>
  <c r="AW948" i="1"/>
  <c r="AX948" i="1" s="1"/>
  <c r="BR948" i="1"/>
  <c r="BT948" i="1" s="1"/>
  <c r="I949" i="1"/>
  <c r="K949" i="1" s="1"/>
  <c r="S949" i="1"/>
  <c r="U949" i="1" s="1"/>
  <c r="AC949" i="1"/>
  <c r="AM949" i="1"/>
  <c r="AO949" i="1" s="1"/>
  <c r="AW949" i="1"/>
  <c r="BR949" i="1"/>
  <c r="I950" i="1"/>
  <c r="K950" i="1" s="1"/>
  <c r="S950" i="1"/>
  <c r="AC950" i="1"/>
  <c r="AM950" i="1"/>
  <c r="AO950" i="1" s="1"/>
  <c r="AW950" i="1"/>
  <c r="AY950" i="1" s="1"/>
  <c r="BR950" i="1"/>
  <c r="BT950" i="1" s="1"/>
  <c r="I951" i="1"/>
  <c r="K951" i="1" s="1"/>
  <c r="S951" i="1"/>
  <c r="AC951" i="1"/>
  <c r="AE951" i="1" s="1"/>
  <c r="AM951" i="1"/>
  <c r="AO951" i="1" s="1"/>
  <c r="AW951" i="1"/>
  <c r="BR951" i="1"/>
  <c r="BT951" i="1" s="1"/>
  <c r="I952" i="1"/>
  <c r="K952" i="1" s="1"/>
  <c r="S952" i="1"/>
  <c r="U952" i="1" s="1"/>
  <c r="AC952" i="1"/>
  <c r="AM952" i="1"/>
  <c r="AO952" i="1" s="1"/>
  <c r="AW952" i="1"/>
  <c r="AX952" i="1" s="1"/>
  <c r="BR952" i="1"/>
  <c r="BT952" i="1" s="1"/>
  <c r="I953" i="1"/>
  <c r="K953" i="1" s="1"/>
  <c r="S953" i="1"/>
  <c r="U953" i="1" s="1"/>
  <c r="AC953" i="1"/>
  <c r="AE953" i="1" s="1"/>
  <c r="AM953" i="1"/>
  <c r="AO953" i="1" s="1"/>
  <c r="AW953" i="1"/>
  <c r="AY953" i="1" s="1"/>
  <c r="BR953" i="1"/>
  <c r="I954" i="1"/>
  <c r="K954" i="1" s="1"/>
  <c r="S954" i="1"/>
  <c r="AC954" i="1"/>
  <c r="AM954" i="1"/>
  <c r="AO954" i="1" s="1"/>
  <c r="AW954" i="1"/>
  <c r="AX954" i="1" s="1"/>
  <c r="BR954" i="1"/>
  <c r="BT954" i="1" s="1"/>
  <c r="I955" i="1"/>
  <c r="K955" i="1" s="1"/>
  <c r="S955" i="1"/>
  <c r="U955" i="1" s="1"/>
  <c r="AC955" i="1"/>
  <c r="AM955" i="1"/>
  <c r="AW955" i="1"/>
  <c r="BR955" i="1"/>
  <c r="I956" i="1"/>
  <c r="K956" i="1" s="1"/>
  <c r="S956" i="1"/>
  <c r="U956" i="1" s="1"/>
  <c r="AC956" i="1"/>
  <c r="AM956" i="1"/>
  <c r="AO956" i="1" s="1"/>
  <c r="AW956" i="1"/>
  <c r="AY956" i="1" s="1"/>
  <c r="BR956" i="1"/>
  <c r="BT956" i="1" s="1"/>
  <c r="I957" i="1"/>
  <c r="K957" i="1" s="1"/>
  <c r="S957" i="1"/>
  <c r="U957" i="1" s="1"/>
  <c r="AC957" i="1"/>
  <c r="AM957" i="1"/>
  <c r="AW957" i="1"/>
  <c r="BR957" i="1"/>
  <c r="I958" i="1"/>
  <c r="K958" i="1" s="1"/>
  <c r="S958" i="1"/>
  <c r="AC958" i="1"/>
  <c r="AM958" i="1"/>
  <c r="AO958" i="1" s="1"/>
  <c r="AW958" i="1"/>
  <c r="BR958" i="1"/>
  <c r="I959" i="1"/>
  <c r="K959" i="1" s="1"/>
  <c r="S959" i="1"/>
  <c r="AC959" i="1"/>
  <c r="AE959" i="1" s="1"/>
  <c r="AM959" i="1"/>
  <c r="AO959" i="1" s="1"/>
  <c r="AW959" i="1"/>
  <c r="AX959" i="1" s="1"/>
  <c r="BR959" i="1"/>
  <c r="I960" i="1"/>
  <c r="K960" i="1" s="1"/>
  <c r="S960" i="1"/>
  <c r="U960" i="1" s="1"/>
  <c r="AC960" i="1"/>
  <c r="AM960" i="1"/>
  <c r="AW960" i="1"/>
  <c r="BR960" i="1"/>
  <c r="BT960" i="1" s="1"/>
  <c r="I961" i="1"/>
  <c r="K961" i="1" s="1"/>
  <c r="S961" i="1"/>
  <c r="AC961" i="1"/>
  <c r="AE961" i="1" s="1"/>
  <c r="AM961" i="1"/>
  <c r="AW961" i="1"/>
  <c r="BR961" i="1"/>
  <c r="I962" i="1"/>
  <c r="K962" i="1" s="1"/>
  <c r="S962" i="1"/>
  <c r="AC962" i="1"/>
  <c r="AE962" i="1" s="1"/>
  <c r="AM962" i="1"/>
  <c r="AO962" i="1" s="1"/>
  <c r="AW962" i="1"/>
  <c r="AY962" i="1" s="1"/>
  <c r="BR962" i="1"/>
  <c r="I963" i="1"/>
  <c r="K963" i="1" s="1"/>
  <c r="S963" i="1"/>
  <c r="U963" i="1" s="1"/>
  <c r="AC963" i="1"/>
  <c r="AE963" i="1" s="1"/>
  <c r="AM963" i="1"/>
  <c r="AO963" i="1" s="1"/>
  <c r="AW963" i="1"/>
  <c r="BR963" i="1"/>
  <c r="I964" i="1"/>
  <c r="K964" i="1" s="1"/>
  <c r="S964" i="1"/>
  <c r="U964" i="1" s="1"/>
  <c r="AC964" i="1"/>
  <c r="AM964" i="1"/>
  <c r="AW964" i="1"/>
  <c r="BR964" i="1"/>
  <c r="I965" i="1"/>
  <c r="K965" i="1" s="1"/>
  <c r="S965" i="1"/>
  <c r="AC965" i="1"/>
  <c r="AE965" i="1" s="1"/>
  <c r="AM965" i="1"/>
  <c r="AO965" i="1" s="1"/>
  <c r="AW965" i="1"/>
  <c r="BR965" i="1"/>
  <c r="I966" i="1"/>
  <c r="K966" i="1" s="1"/>
  <c r="S966" i="1"/>
  <c r="U966" i="1" s="1"/>
  <c r="AC966" i="1"/>
  <c r="AM966" i="1"/>
  <c r="AW966" i="1"/>
  <c r="BR966" i="1"/>
  <c r="BT966" i="1" s="1"/>
  <c r="I967" i="1"/>
  <c r="K967" i="1" s="1"/>
  <c r="S967" i="1"/>
  <c r="AC967" i="1"/>
  <c r="AE967" i="1" s="1"/>
  <c r="AM967" i="1"/>
  <c r="AO967" i="1" s="1"/>
  <c r="AW967" i="1"/>
  <c r="AX967" i="1" s="1"/>
  <c r="BR967" i="1"/>
  <c r="I968" i="1"/>
  <c r="K968" i="1" s="1"/>
  <c r="S968" i="1"/>
  <c r="AC968" i="1"/>
  <c r="AM968" i="1"/>
  <c r="AO968" i="1" s="1"/>
  <c r="AW968" i="1"/>
  <c r="AY968" i="1" s="1"/>
  <c r="BR968" i="1"/>
  <c r="I969" i="1"/>
  <c r="K969" i="1" s="1"/>
  <c r="S969" i="1"/>
  <c r="AC969" i="1"/>
  <c r="AM969" i="1"/>
  <c r="AW969" i="1"/>
  <c r="BR969" i="1"/>
  <c r="BT969" i="1" s="1"/>
  <c r="I970" i="1"/>
  <c r="K970" i="1" s="1"/>
  <c r="S970" i="1"/>
  <c r="AC970" i="1"/>
  <c r="AM970" i="1"/>
  <c r="AO970" i="1" s="1"/>
  <c r="AW970" i="1"/>
  <c r="BR970" i="1"/>
  <c r="BT970" i="1" s="1"/>
  <c r="I971" i="1"/>
  <c r="S971" i="1"/>
  <c r="AC971" i="1"/>
  <c r="AE971" i="1" s="1"/>
  <c r="AM971" i="1"/>
  <c r="AO971" i="1" s="1"/>
  <c r="AW971" i="1"/>
  <c r="BR971" i="1"/>
  <c r="BT971" i="1" s="1"/>
  <c r="I972" i="1"/>
  <c r="S972" i="1"/>
  <c r="U972" i="1" s="1"/>
  <c r="AC972" i="1"/>
  <c r="AE972" i="1" s="1"/>
  <c r="AM972" i="1"/>
  <c r="AO972" i="1" s="1"/>
  <c r="AW972" i="1"/>
  <c r="AX972" i="1" s="1"/>
  <c r="BR972" i="1"/>
  <c r="I973" i="1"/>
  <c r="S973" i="1"/>
  <c r="U973" i="1" s="1"/>
  <c r="AC973" i="1"/>
  <c r="AE973" i="1" s="1"/>
  <c r="AM973" i="1"/>
  <c r="AO973" i="1" s="1"/>
  <c r="AW973" i="1"/>
  <c r="BR973" i="1"/>
  <c r="BT973" i="1" s="1"/>
  <c r="I974" i="1"/>
  <c r="S974" i="1"/>
  <c r="AC974" i="1"/>
  <c r="AE974" i="1" s="1"/>
  <c r="AM974" i="1"/>
  <c r="AO974" i="1" s="1"/>
  <c r="AW974" i="1"/>
  <c r="BR974" i="1"/>
  <c r="BT974" i="1" s="1"/>
  <c r="I975" i="1"/>
  <c r="S975" i="1"/>
  <c r="U975" i="1" s="1"/>
  <c r="AC975" i="1"/>
  <c r="AE975" i="1" s="1"/>
  <c r="AM975" i="1"/>
  <c r="AO975" i="1" s="1"/>
  <c r="AW975" i="1"/>
  <c r="AX975" i="1" s="1"/>
  <c r="BR975" i="1"/>
  <c r="BT975" i="1" s="1"/>
  <c r="I976" i="1"/>
  <c r="S976" i="1"/>
  <c r="U976" i="1" s="1"/>
  <c r="AC976" i="1"/>
  <c r="AE976" i="1" s="1"/>
  <c r="AM976" i="1"/>
  <c r="AO976" i="1" s="1"/>
  <c r="AW976" i="1"/>
  <c r="BR976" i="1"/>
  <c r="BT976" i="1" s="1"/>
  <c r="I977" i="1"/>
  <c r="S977" i="1"/>
  <c r="AC977" i="1"/>
  <c r="AE977" i="1" s="1"/>
  <c r="AM977" i="1"/>
  <c r="AO977" i="1" s="1"/>
  <c r="AW977" i="1"/>
  <c r="BR977" i="1"/>
  <c r="BT977" i="1" s="1"/>
  <c r="I978" i="1"/>
  <c r="S978" i="1"/>
  <c r="U978" i="1" s="1"/>
  <c r="AC978" i="1"/>
  <c r="AE978" i="1" s="1"/>
  <c r="AM978" i="1"/>
  <c r="AO978" i="1" s="1"/>
  <c r="AW978" i="1"/>
  <c r="AX978" i="1" s="1"/>
  <c r="BR978" i="1"/>
  <c r="BT978" i="1" s="1"/>
  <c r="AX507" i="1" l="1"/>
  <c r="AX93" i="1"/>
  <c r="AZ93" i="1" s="1"/>
  <c r="J937" i="1"/>
  <c r="L937" i="1" s="1"/>
  <c r="AX399" i="1"/>
  <c r="AZ399" i="1" s="1"/>
  <c r="AY34" i="1"/>
  <c r="AY227" i="1"/>
  <c r="AY7" i="1"/>
  <c r="AD164" i="1"/>
  <c r="AF164" i="1" s="1"/>
  <c r="AD320" i="1"/>
  <c r="AF320" i="1" s="1"/>
  <c r="AD381" i="1"/>
  <c r="AF381" i="1" s="1"/>
  <c r="T496" i="1"/>
  <c r="J439" i="1"/>
  <c r="J977" i="1"/>
  <c r="K977" i="1"/>
  <c r="J973" i="1"/>
  <c r="K973" i="1"/>
  <c r="AN969" i="1"/>
  <c r="AO969" i="1"/>
  <c r="BS972" i="1"/>
  <c r="BT972" i="1"/>
  <c r="AD970" i="1"/>
  <c r="AE970" i="1"/>
  <c r="BS968" i="1"/>
  <c r="BT968" i="1"/>
  <c r="BS955" i="1"/>
  <c r="BT955" i="1"/>
  <c r="AD949" i="1"/>
  <c r="AE949" i="1"/>
  <c r="BS944" i="1"/>
  <c r="BT944" i="1"/>
  <c r="T943" i="1"/>
  <c r="U943" i="1"/>
  <c r="AD942" i="1"/>
  <c r="AE942" i="1"/>
  <c r="AD932" i="1"/>
  <c r="AE932" i="1"/>
  <c r="T929" i="1"/>
  <c r="U929" i="1"/>
  <c r="AN922" i="1"/>
  <c r="AO922" i="1"/>
  <c r="T921" i="1"/>
  <c r="U921" i="1"/>
  <c r="AD920" i="1"/>
  <c r="AE920" i="1"/>
  <c r="J919" i="1"/>
  <c r="K919" i="1"/>
  <c r="BS913" i="1"/>
  <c r="BT913" i="1"/>
  <c r="BS909" i="1"/>
  <c r="BT909" i="1"/>
  <c r="AD907" i="1"/>
  <c r="AE907" i="1"/>
  <c r="AN905" i="1"/>
  <c r="AO905" i="1"/>
  <c r="J895" i="1"/>
  <c r="K895" i="1"/>
  <c r="J880" i="1"/>
  <c r="K880" i="1"/>
  <c r="J877" i="1"/>
  <c r="K877" i="1"/>
  <c r="AD875" i="1"/>
  <c r="AE875" i="1"/>
  <c r="BS873" i="1"/>
  <c r="BT873" i="1"/>
  <c r="AD871" i="1"/>
  <c r="AE871" i="1"/>
  <c r="AN869" i="1"/>
  <c r="AO869" i="1"/>
  <c r="AD867" i="1"/>
  <c r="AE867" i="1"/>
  <c r="BS865" i="1"/>
  <c r="BT865" i="1"/>
  <c r="AD863" i="1"/>
  <c r="AE863" i="1"/>
  <c r="BS861" i="1"/>
  <c r="BT861" i="1"/>
  <c r="T860" i="1"/>
  <c r="U860" i="1"/>
  <c r="AD859" i="1"/>
  <c r="AE859" i="1"/>
  <c r="BS857" i="1"/>
  <c r="BT857" i="1"/>
  <c r="T856" i="1"/>
  <c r="U856" i="1"/>
  <c r="AD855" i="1"/>
  <c r="AE855" i="1"/>
  <c r="BS853" i="1"/>
  <c r="BT853" i="1"/>
  <c r="AD851" i="1"/>
  <c r="AE851" i="1"/>
  <c r="AN849" i="1"/>
  <c r="AO849" i="1"/>
  <c r="T848" i="1"/>
  <c r="U848" i="1"/>
  <c r="AN846" i="1"/>
  <c r="AO846" i="1"/>
  <c r="AD844" i="1"/>
  <c r="AE844" i="1"/>
  <c r="AN842" i="1"/>
  <c r="AO842" i="1"/>
  <c r="T841" i="1"/>
  <c r="U841" i="1"/>
  <c r="AD840" i="1"/>
  <c r="AE840" i="1"/>
  <c r="BS838" i="1"/>
  <c r="BT838" i="1"/>
  <c r="AN838" i="1"/>
  <c r="AO838" i="1"/>
  <c r="AD836" i="1"/>
  <c r="AE836" i="1"/>
  <c r="AN834" i="1"/>
  <c r="AO834" i="1"/>
  <c r="AD832" i="1"/>
  <c r="AE832" i="1"/>
  <c r="AD829" i="1"/>
  <c r="AE829" i="1"/>
  <c r="BS827" i="1"/>
  <c r="BT827" i="1"/>
  <c r="T826" i="1"/>
  <c r="U826" i="1"/>
  <c r="AD825" i="1"/>
  <c r="AE825" i="1"/>
  <c r="AN823" i="1"/>
  <c r="AO823" i="1"/>
  <c r="AD821" i="1"/>
  <c r="AE821" i="1"/>
  <c r="AD817" i="1"/>
  <c r="AE817" i="1"/>
  <c r="AN815" i="1"/>
  <c r="AO815" i="1"/>
  <c r="T814" i="1"/>
  <c r="U814" i="1"/>
  <c r="AD813" i="1"/>
  <c r="AE813" i="1"/>
  <c r="AN811" i="1"/>
  <c r="AO811" i="1"/>
  <c r="AD809" i="1"/>
  <c r="AE809" i="1"/>
  <c r="BS807" i="1"/>
  <c r="BT807" i="1"/>
  <c r="AD803" i="1"/>
  <c r="AE803" i="1"/>
  <c r="BS801" i="1"/>
  <c r="BT801" i="1"/>
  <c r="AN801" i="1"/>
  <c r="AO801" i="1"/>
  <c r="AD799" i="1"/>
  <c r="AE799" i="1"/>
  <c r="AN797" i="1"/>
  <c r="AO797" i="1"/>
  <c r="AD795" i="1"/>
  <c r="AE795" i="1"/>
  <c r="BS793" i="1"/>
  <c r="BT793" i="1"/>
  <c r="AN793" i="1"/>
  <c r="AO793" i="1"/>
  <c r="AD791" i="1"/>
  <c r="AE791" i="1"/>
  <c r="BS789" i="1"/>
  <c r="BT789" i="1"/>
  <c r="AD787" i="1"/>
  <c r="AE787" i="1"/>
  <c r="BS785" i="1"/>
  <c r="BT785" i="1"/>
  <c r="T784" i="1"/>
  <c r="U784" i="1"/>
  <c r="AD783" i="1"/>
  <c r="AE783" i="1"/>
  <c r="BS781" i="1"/>
  <c r="BT781" i="1"/>
  <c r="J781" i="1"/>
  <c r="K781" i="1"/>
  <c r="AD779" i="1"/>
  <c r="AE779" i="1"/>
  <c r="AN777" i="1"/>
  <c r="AO777" i="1"/>
  <c r="J777" i="1"/>
  <c r="K777" i="1"/>
  <c r="AD775" i="1"/>
  <c r="AE775" i="1"/>
  <c r="J773" i="1"/>
  <c r="K773" i="1"/>
  <c r="AD771" i="1"/>
  <c r="AE771" i="1"/>
  <c r="AN770" i="1"/>
  <c r="AO770" i="1"/>
  <c r="J770" i="1"/>
  <c r="K770" i="1"/>
  <c r="AD768" i="1"/>
  <c r="AE768" i="1"/>
  <c r="BS766" i="1"/>
  <c r="BT766" i="1"/>
  <c r="J766" i="1"/>
  <c r="K766" i="1"/>
  <c r="AD764" i="1"/>
  <c r="AE764" i="1"/>
  <c r="BS762" i="1"/>
  <c r="BT762" i="1"/>
  <c r="AN762" i="1"/>
  <c r="AO762" i="1"/>
  <c r="J762" i="1"/>
  <c r="K762" i="1"/>
  <c r="AD760" i="1"/>
  <c r="AE760" i="1"/>
  <c r="BS758" i="1"/>
  <c r="BT758" i="1"/>
  <c r="AN758" i="1"/>
  <c r="AO758" i="1"/>
  <c r="J758" i="1"/>
  <c r="K758" i="1"/>
  <c r="AD756" i="1"/>
  <c r="AE756" i="1"/>
  <c r="AN754" i="1"/>
  <c r="AO754" i="1"/>
  <c r="J754" i="1"/>
  <c r="K754" i="1"/>
  <c r="AD752" i="1"/>
  <c r="AE752" i="1"/>
  <c r="BS750" i="1"/>
  <c r="BT750" i="1"/>
  <c r="J750" i="1"/>
  <c r="K750" i="1"/>
  <c r="AD748" i="1"/>
  <c r="AE748" i="1"/>
  <c r="BS746" i="1"/>
  <c r="BT746" i="1"/>
  <c r="J746" i="1"/>
  <c r="K746" i="1"/>
  <c r="AD744" i="1"/>
  <c r="AE744" i="1"/>
  <c r="AN742" i="1"/>
  <c r="AO742" i="1"/>
  <c r="J742" i="1"/>
  <c r="K742" i="1"/>
  <c r="AD740" i="1"/>
  <c r="AE740" i="1"/>
  <c r="BS738" i="1"/>
  <c r="BT738" i="1"/>
  <c r="J738" i="1"/>
  <c r="K738" i="1"/>
  <c r="AD736" i="1"/>
  <c r="AE736" i="1"/>
  <c r="BS734" i="1"/>
  <c r="BT734" i="1"/>
  <c r="J734" i="1"/>
  <c r="K734" i="1"/>
  <c r="BS730" i="1"/>
  <c r="BT730" i="1"/>
  <c r="J730" i="1"/>
  <c r="K730" i="1"/>
  <c r="BS726" i="1"/>
  <c r="BT726" i="1"/>
  <c r="J726" i="1"/>
  <c r="K726" i="1"/>
  <c r="BS720" i="1"/>
  <c r="BT720" i="1"/>
  <c r="AD718" i="1"/>
  <c r="AE718" i="1"/>
  <c r="BS716" i="1"/>
  <c r="BT716" i="1"/>
  <c r="AN716" i="1"/>
  <c r="AO716" i="1"/>
  <c r="T715" i="1"/>
  <c r="U715" i="1"/>
  <c r="AD714" i="1"/>
  <c r="AE714" i="1"/>
  <c r="T711" i="1"/>
  <c r="U711" i="1"/>
  <c r="AN709" i="1"/>
  <c r="AO709" i="1"/>
  <c r="T708" i="1"/>
  <c r="U708" i="1"/>
  <c r="AD707" i="1"/>
  <c r="AE707" i="1"/>
  <c r="AN705" i="1"/>
  <c r="AO705" i="1"/>
  <c r="T704" i="1"/>
  <c r="U704" i="1"/>
  <c r="T700" i="1"/>
  <c r="U700" i="1"/>
  <c r="BS697" i="1"/>
  <c r="BT697" i="1"/>
  <c r="AN689" i="1"/>
  <c r="AO689" i="1"/>
  <c r="AD688" i="1"/>
  <c r="AE688" i="1"/>
  <c r="AD684" i="1"/>
  <c r="AE684" i="1"/>
  <c r="AN678" i="1"/>
  <c r="AO678" i="1"/>
  <c r="AD676" i="1"/>
  <c r="AE676" i="1"/>
  <c r="AD673" i="1"/>
  <c r="AE673" i="1"/>
  <c r="BS667" i="1"/>
  <c r="BT667" i="1"/>
  <c r="BS659" i="1"/>
  <c r="BT659" i="1"/>
  <c r="AD657" i="1"/>
  <c r="AE657" i="1"/>
  <c r="AD648" i="1"/>
  <c r="AE648" i="1"/>
  <c r="AN646" i="1"/>
  <c r="AO646" i="1"/>
  <c r="AD642" i="1"/>
  <c r="AE642" i="1"/>
  <c r="AD638" i="1"/>
  <c r="AE638" i="1"/>
  <c r="J636" i="1"/>
  <c r="K636" i="1"/>
  <c r="BS632" i="1"/>
  <c r="BT632" i="1"/>
  <c r="J632" i="1"/>
  <c r="K632" i="1"/>
  <c r="BS628" i="1"/>
  <c r="BT628" i="1"/>
  <c r="J628" i="1"/>
  <c r="K628" i="1"/>
  <c r="AD626" i="1"/>
  <c r="AE626" i="1"/>
  <c r="AN624" i="1"/>
  <c r="AO624" i="1"/>
  <c r="J624" i="1"/>
  <c r="K624" i="1"/>
  <c r="AD622" i="1"/>
  <c r="AE622" i="1"/>
  <c r="AN621" i="1"/>
  <c r="AO621" i="1"/>
  <c r="J621" i="1"/>
  <c r="K621" i="1"/>
  <c r="BS617" i="1"/>
  <c r="BT617" i="1"/>
  <c r="J617" i="1"/>
  <c r="K617" i="1"/>
  <c r="J613" i="1"/>
  <c r="K613" i="1"/>
  <c r="AD611" i="1"/>
  <c r="AE611" i="1"/>
  <c r="BS609" i="1"/>
  <c r="BT609" i="1"/>
  <c r="J609" i="1"/>
  <c r="K609" i="1"/>
  <c r="AD607" i="1"/>
  <c r="AE607" i="1"/>
  <c r="BS605" i="1"/>
  <c r="BT605" i="1"/>
  <c r="J605" i="1"/>
  <c r="K605" i="1"/>
  <c r="AD603" i="1"/>
  <c r="AE603" i="1"/>
  <c r="J601" i="1"/>
  <c r="K601" i="1"/>
  <c r="J597" i="1"/>
  <c r="K597" i="1"/>
  <c r="J593" i="1"/>
  <c r="K593" i="1"/>
  <c r="J589" i="1"/>
  <c r="K589" i="1"/>
  <c r="AD587" i="1"/>
  <c r="AE587" i="1"/>
  <c r="J586" i="1"/>
  <c r="K586" i="1"/>
  <c r="J582" i="1"/>
  <c r="K582" i="1"/>
  <c r="AD580" i="1"/>
  <c r="AE580" i="1"/>
  <c r="BS578" i="1"/>
  <c r="BT578" i="1"/>
  <c r="J578" i="1"/>
  <c r="K578" i="1"/>
  <c r="AD576" i="1"/>
  <c r="AE576" i="1"/>
  <c r="BS574" i="1"/>
  <c r="BT574" i="1"/>
  <c r="AN574" i="1"/>
  <c r="AO574" i="1"/>
  <c r="J574" i="1"/>
  <c r="K574" i="1"/>
  <c r="J570" i="1"/>
  <c r="K570" i="1"/>
  <c r="AD568" i="1"/>
  <c r="AE568" i="1"/>
  <c r="BS566" i="1"/>
  <c r="BT566" i="1"/>
  <c r="J566" i="1"/>
  <c r="K566" i="1"/>
  <c r="BS562" i="1"/>
  <c r="BT562" i="1"/>
  <c r="J562" i="1"/>
  <c r="K562" i="1"/>
  <c r="J559" i="1"/>
  <c r="K559" i="1"/>
  <c r="J555" i="1"/>
  <c r="K555" i="1"/>
  <c r="AD553" i="1"/>
  <c r="AE553" i="1"/>
  <c r="J551" i="1"/>
  <c r="K551" i="1"/>
  <c r="J543" i="1"/>
  <c r="K543" i="1"/>
  <c r="J535" i="1"/>
  <c r="K535" i="1"/>
  <c r="AD529" i="1"/>
  <c r="AE529" i="1"/>
  <c r="J523" i="1"/>
  <c r="K523" i="1"/>
  <c r="J519" i="1"/>
  <c r="K519" i="1"/>
  <c r="BS515" i="1"/>
  <c r="BT515" i="1"/>
  <c r="AN515" i="1"/>
  <c r="AO515" i="1"/>
  <c r="AN511" i="1"/>
  <c r="AO511" i="1"/>
  <c r="AN505" i="1"/>
  <c r="AO505" i="1"/>
  <c r="AN501" i="1"/>
  <c r="AO501" i="1"/>
  <c r="T500" i="1"/>
  <c r="U500" i="1"/>
  <c r="AN497" i="1"/>
  <c r="AO497" i="1"/>
  <c r="AN494" i="1"/>
  <c r="AO494" i="1"/>
  <c r="T493" i="1"/>
  <c r="U493" i="1"/>
  <c r="AN490" i="1"/>
  <c r="AO490" i="1"/>
  <c r="T489" i="1"/>
  <c r="U489" i="1"/>
  <c r="AD484" i="1"/>
  <c r="AE484" i="1"/>
  <c r="BS478" i="1"/>
  <c r="BT478" i="1"/>
  <c r="T477" i="1"/>
  <c r="U477" i="1"/>
  <c r="J474" i="1"/>
  <c r="K474" i="1"/>
  <c r="T473" i="1"/>
  <c r="U473" i="1"/>
  <c r="AD472" i="1"/>
  <c r="AE472" i="1"/>
  <c r="T465" i="1"/>
  <c r="U465" i="1"/>
  <c r="T461" i="1"/>
  <c r="U461" i="1"/>
  <c r="J459" i="1"/>
  <c r="K459" i="1"/>
  <c r="AD457" i="1"/>
  <c r="AE457" i="1"/>
  <c r="AN455" i="1"/>
  <c r="AO455" i="1"/>
  <c r="AD453" i="1"/>
  <c r="AE453" i="1"/>
  <c r="AN451" i="1"/>
  <c r="AO451" i="1"/>
  <c r="J451" i="1"/>
  <c r="K451" i="1"/>
  <c r="AD449" i="1"/>
  <c r="AE449" i="1"/>
  <c r="AN447" i="1"/>
  <c r="AO447" i="1"/>
  <c r="AD445" i="1"/>
  <c r="AE445" i="1"/>
  <c r="AN443" i="1"/>
  <c r="AO443" i="1"/>
  <c r="AD441" i="1"/>
  <c r="AE441" i="1"/>
  <c r="AN439" i="1"/>
  <c r="AO439" i="1"/>
  <c r="AD438" i="1"/>
  <c r="AE438" i="1"/>
  <c r="AD422" i="1"/>
  <c r="AE422" i="1"/>
  <c r="AN420" i="1"/>
  <c r="AO420" i="1"/>
  <c r="AD414" i="1"/>
  <c r="AE414" i="1"/>
  <c r="T411" i="1"/>
  <c r="U411" i="1"/>
  <c r="AN408" i="1"/>
  <c r="AO408" i="1"/>
  <c r="AD406" i="1"/>
  <c r="AE406" i="1"/>
  <c r="BS404" i="1"/>
  <c r="BT404" i="1"/>
  <c r="AD402" i="1"/>
  <c r="AE402" i="1"/>
  <c r="BS400" i="1"/>
  <c r="BT400" i="1"/>
  <c r="AN380" i="1"/>
  <c r="AO380" i="1"/>
  <c r="AN376" i="1"/>
  <c r="AO376" i="1"/>
  <c r="BS372" i="1"/>
  <c r="BT372" i="1"/>
  <c r="AN372" i="1"/>
  <c r="AO372" i="1"/>
  <c r="AN368" i="1"/>
  <c r="AO368" i="1"/>
  <c r="BS364" i="1"/>
  <c r="BT364" i="1"/>
  <c r="AN364" i="1"/>
  <c r="AO364" i="1"/>
  <c r="T363" i="1"/>
  <c r="U363" i="1"/>
  <c r="AN360" i="1"/>
  <c r="AO360" i="1"/>
  <c r="T359" i="1"/>
  <c r="U359" i="1"/>
  <c r="BS356" i="1"/>
  <c r="BT356" i="1"/>
  <c r="J356" i="1"/>
  <c r="K356" i="1"/>
  <c r="T355" i="1"/>
  <c r="U355" i="1"/>
  <c r="T352" i="1"/>
  <c r="U352" i="1"/>
  <c r="T348" i="1"/>
  <c r="U348" i="1"/>
  <c r="J341" i="1"/>
  <c r="K341" i="1"/>
  <c r="J337" i="1"/>
  <c r="K337" i="1"/>
  <c r="J333" i="1"/>
  <c r="K333" i="1"/>
  <c r="T332" i="1"/>
  <c r="U332" i="1"/>
  <c r="BS325" i="1"/>
  <c r="BT325" i="1"/>
  <c r="J325" i="1"/>
  <c r="K325" i="1"/>
  <c r="T324" i="1"/>
  <c r="U324" i="1"/>
  <c r="T321" i="1"/>
  <c r="U321" i="1"/>
  <c r="T318" i="1"/>
  <c r="U318" i="1"/>
  <c r="T314" i="1"/>
  <c r="U314" i="1"/>
  <c r="J307" i="1"/>
  <c r="K307" i="1"/>
  <c r="T302" i="1"/>
  <c r="U302" i="1"/>
  <c r="BS299" i="1"/>
  <c r="BT299" i="1"/>
  <c r="T298" i="1"/>
  <c r="U298" i="1"/>
  <c r="AD297" i="1"/>
  <c r="AE297" i="1"/>
  <c r="BS295" i="1"/>
  <c r="BT295" i="1"/>
  <c r="BS291" i="1"/>
  <c r="BT291" i="1"/>
  <c r="T290" i="1"/>
  <c r="U290" i="1"/>
  <c r="BS287" i="1"/>
  <c r="BT287" i="1"/>
  <c r="T286" i="1"/>
  <c r="U286" i="1"/>
  <c r="AD285" i="1"/>
  <c r="AE285" i="1"/>
  <c r="BS283" i="1"/>
  <c r="BT283" i="1"/>
  <c r="T282" i="1"/>
  <c r="U282" i="1"/>
  <c r="T278" i="1"/>
  <c r="U278" i="1"/>
  <c r="BS275" i="1"/>
  <c r="BT275" i="1"/>
  <c r="T274" i="1"/>
  <c r="U274" i="1"/>
  <c r="BS271" i="1"/>
  <c r="BT271" i="1"/>
  <c r="T271" i="1"/>
  <c r="U271" i="1"/>
  <c r="BS268" i="1"/>
  <c r="BT268" i="1"/>
  <c r="T267" i="1"/>
  <c r="U267" i="1"/>
  <c r="AN264" i="1"/>
  <c r="AO264" i="1"/>
  <c r="T263" i="1"/>
  <c r="U263" i="1"/>
  <c r="T259" i="1"/>
  <c r="U259" i="1"/>
  <c r="BS256" i="1"/>
  <c r="BT256" i="1"/>
  <c r="AD254" i="1"/>
  <c r="AE254" i="1"/>
  <c r="AN248" i="1"/>
  <c r="AO248" i="1"/>
  <c r="AN244" i="1"/>
  <c r="AO244" i="1"/>
  <c r="T243" i="1"/>
  <c r="U243" i="1"/>
  <c r="AD242" i="1"/>
  <c r="AE242" i="1"/>
  <c r="J240" i="1"/>
  <c r="K240" i="1"/>
  <c r="AD238" i="1"/>
  <c r="AE238" i="1"/>
  <c r="BS236" i="1"/>
  <c r="BT236" i="1"/>
  <c r="J236" i="1"/>
  <c r="K236" i="1"/>
  <c r="AD234" i="1"/>
  <c r="AE234" i="1"/>
  <c r="BS232" i="1"/>
  <c r="BT232" i="1"/>
  <c r="J232" i="1"/>
  <c r="K232" i="1"/>
  <c r="AD230" i="1"/>
  <c r="AE230" i="1"/>
  <c r="AD227" i="1"/>
  <c r="AE227" i="1"/>
  <c r="AN221" i="1"/>
  <c r="AO221" i="1"/>
  <c r="T220" i="1"/>
  <c r="U220" i="1"/>
  <c r="AN217" i="1"/>
  <c r="AO217" i="1"/>
  <c r="T208" i="1"/>
  <c r="U208" i="1"/>
  <c r="BS205" i="1"/>
  <c r="BT205" i="1"/>
  <c r="T204" i="1"/>
  <c r="U204" i="1"/>
  <c r="BS201" i="1"/>
  <c r="BT201" i="1"/>
  <c r="AD199" i="1"/>
  <c r="AE199" i="1"/>
  <c r="J163" i="1"/>
  <c r="K163" i="1"/>
  <c r="AD148" i="1"/>
  <c r="AE148" i="1"/>
  <c r="J147" i="1"/>
  <c r="K147" i="1"/>
  <c r="J143" i="1"/>
  <c r="K143" i="1"/>
  <c r="BS140" i="1"/>
  <c r="BT140" i="1"/>
  <c r="J140" i="1"/>
  <c r="K140" i="1"/>
  <c r="AD138" i="1"/>
  <c r="AE138" i="1"/>
  <c r="J130" i="1"/>
  <c r="K130" i="1"/>
  <c r="T129" i="1"/>
  <c r="U129" i="1"/>
  <c r="AN126" i="1"/>
  <c r="AO126" i="1"/>
  <c r="T125" i="1"/>
  <c r="U125" i="1"/>
  <c r="AN122" i="1"/>
  <c r="AO122" i="1"/>
  <c r="J122" i="1"/>
  <c r="K122" i="1"/>
  <c r="AN115" i="1"/>
  <c r="AO115" i="1"/>
  <c r="T114" i="1"/>
  <c r="U114" i="1"/>
  <c r="T110" i="1"/>
  <c r="U110" i="1"/>
  <c r="BS94" i="1"/>
  <c r="BT94" i="1"/>
  <c r="AN84" i="1"/>
  <c r="AO84" i="1"/>
  <c r="AN80" i="1"/>
  <c r="AO80" i="1"/>
  <c r="T75" i="1"/>
  <c r="U75" i="1"/>
  <c r="J73" i="1"/>
  <c r="K73" i="1"/>
  <c r="T68" i="1"/>
  <c r="U68" i="1"/>
  <c r="BS62" i="1"/>
  <c r="BT62" i="1"/>
  <c r="J58" i="1"/>
  <c r="K58" i="1"/>
  <c r="T45" i="1"/>
  <c r="U45" i="1"/>
  <c r="BS28" i="1"/>
  <c r="BT28" i="1"/>
  <c r="J28" i="1"/>
  <c r="K28" i="1"/>
  <c r="J11" i="1"/>
  <c r="K11" i="1"/>
  <c r="J976" i="1"/>
  <c r="K976" i="1"/>
  <c r="AN966" i="1"/>
  <c r="AO966" i="1"/>
  <c r="T965" i="1"/>
  <c r="U965" i="1"/>
  <c r="T961" i="1"/>
  <c r="U961" i="1"/>
  <c r="AD957" i="1"/>
  <c r="AE957" i="1"/>
  <c r="T954" i="1"/>
  <c r="U954" i="1"/>
  <c r="T950" i="1"/>
  <c r="U950" i="1"/>
  <c r="BS947" i="1"/>
  <c r="BT947" i="1"/>
  <c r="T947" i="1"/>
  <c r="U947" i="1"/>
  <c r="AD946" i="1"/>
  <c r="AE946" i="1"/>
  <c r="T939" i="1"/>
  <c r="U939" i="1"/>
  <c r="AD938" i="1"/>
  <c r="AE938" i="1"/>
  <c r="AD936" i="1"/>
  <c r="AE936" i="1"/>
  <c r="AD928" i="1"/>
  <c r="AE928" i="1"/>
  <c r="BS926" i="1"/>
  <c r="BT926" i="1"/>
  <c r="AN926" i="1"/>
  <c r="AO926" i="1"/>
  <c r="AD924" i="1"/>
  <c r="AE924" i="1"/>
  <c r="BS922" i="1"/>
  <c r="BT922" i="1"/>
  <c r="J975" i="1"/>
  <c r="K975" i="1"/>
  <c r="T974" i="1"/>
  <c r="U974" i="1"/>
  <c r="J971" i="1"/>
  <c r="K971" i="1"/>
  <c r="T970" i="1"/>
  <c r="U970" i="1"/>
  <c r="AD969" i="1"/>
  <c r="AE969" i="1"/>
  <c r="BS967" i="1"/>
  <c r="BT967" i="1"/>
  <c r="BS965" i="1"/>
  <c r="BT965" i="1"/>
  <c r="BS961" i="1"/>
  <c r="BT961" i="1"/>
  <c r="AN961" i="1"/>
  <c r="AO961" i="1"/>
  <c r="BS958" i="1"/>
  <c r="BT958" i="1"/>
  <c r="AD956" i="1"/>
  <c r="AE956" i="1"/>
  <c r="AD952" i="1"/>
  <c r="AE952" i="1"/>
  <c r="AD948" i="1"/>
  <c r="AE948" i="1"/>
  <c r="T946" i="1"/>
  <c r="U946" i="1"/>
  <c r="AD945" i="1"/>
  <c r="AE945" i="1"/>
  <c r="BS943" i="1"/>
  <c r="BT943" i="1"/>
  <c r="AN943" i="1"/>
  <c r="AO943" i="1"/>
  <c r="T942" i="1"/>
  <c r="U942" i="1"/>
  <c r="AN939" i="1"/>
  <c r="AO939" i="1"/>
  <c r="BS933" i="1"/>
  <c r="BT933" i="1"/>
  <c r="AD931" i="1"/>
  <c r="AE931" i="1"/>
  <c r="BS929" i="1"/>
  <c r="BT929" i="1"/>
  <c r="AN929" i="1"/>
  <c r="AO929" i="1"/>
  <c r="BS925" i="1"/>
  <c r="BT925" i="1"/>
  <c r="AN925" i="1"/>
  <c r="AO925" i="1"/>
  <c r="BS921" i="1"/>
  <c r="BT921" i="1"/>
  <c r="AN921" i="1"/>
  <c r="AO921" i="1"/>
  <c r="J918" i="1"/>
  <c r="K918" i="1"/>
  <c r="AD917" i="1"/>
  <c r="AE917" i="1"/>
  <c r="J915" i="1"/>
  <c r="L915" i="1" s="1"/>
  <c r="J912" i="1"/>
  <c r="K912" i="1"/>
  <c r="J908" i="1"/>
  <c r="K908" i="1"/>
  <c r="T907" i="1"/>
  <c r="U907" i="1"/>
  <c r="AN904" i="1"/>
  <c r="AO904" i="1"/>
  <c r="J886" i="1"/>
  <c r="K886" i="1"/>
  <c r="AX881" i="1"/>
  <c r="AZ881" i="1" s="1"/>
  <c r="AD874" i="1"/>
  <c r="AE874" i="1"/>
  <c r="BS872" i="1"/>
  <c r="BT872" i="1"/>
  <c r="AD870" i="1"/>
  <c r="AE870" i="1"/>
  <c r="AN868" i="1"/>
  <c r="AO868" i="1"/>
  <c r="AD866" i="1"/>
  <c r="AE866" i="1"/>
  <c r="AD862" i="1"/>
  <c r="AE862" i="1"/>
  <c r="BS860" i="1"/>
  <c r="BT860" i="1"/>
  <c r="AN860" i="1"/>
  <c r="AO860" i="1"/>
  <c r="AD858" i="1"/>
  <c r="AE858" i="1"/>
  <c r="BS856" i="1"/>
  <c r="BT856" i="1"/>
  <c r="AD854" i="1"/>
  <c r="AE854" i="1"/>
  <c r="AD850" i="1"/>
  <c r="AE850" i="1"/>
  <c r="BS848" i="1"/>
  <c r="BT848" i="1"/>
  <c r="AN848" i="1"/>
  <c r="AO848" i="1"/>
  <c r="AD847" i="1"/>
  <c r="AE847" i="1"/>
  <c r="BS845" i="1"/>
  <c r="BT845" i="1"/>
  <c r="T844" i="1"/>
  <c r="U844" i="1"/>
  <c r="AD843" i="1"/>
  <c r="AE843" i="1"/>
  <c r="AD839" i="1"/>
  <c r="AE839" i="1"/>
  <c r="BS837" i="1"/>
  <c r="BT837" i="1"/>
  <c r="AN837" i="1"/>
  <c r="AO837" i="1"/>
  <c r="AD835" i="1"/>
  <c r="AE835" i="1"/>
  <c r="AN833" i="1"/>
  <c r="AO833" i="1"/>
  <c r="T832" i="1"/>
  <c r="U832" i="1"/>
  <c r="AN830" i="1"/>
  <c r="AO830" i="1"/>
  <c r="T829" i="1"/>
  <c r="U829" i="1"/>
  <c r="AD828" i="1"/>
  <c r="AE828" i="1"/>
  <c r="BS826" i="1"/>
  <c r="BT826" i="1"/>
  <c r="AN826" i="1"/>
  <c r="AO826" i="1"/>
  <c r="AD824" i="1"/>
  <c r="AE824" i="1"/>
  <c r="T821" i="1"/>
  <c r="U821" i="1"/>
  <c r="AD820" i="1"/>
  <c r="AE820" i="1"/>
  <c r="AN818" i="1"/>
  <c r="AO818" i="1"/>
  <c r="T817" i="1"/>
  <c r="U817" i="1"/>
  <c r="AD816" i="1"/>
  <c r="AE816" i="1"/>
  <c r="AD812" i="1"/>
  <c r="AE812" i="1"/>
  <c r="BS810" i="1"/>
  <c r="BT810" i="1"/>
  <c r="AN810" i="1"/>
  <c r="AO810" i="1"/>
  <c r="AD808" i="1"/>
  <c r="AE808" i="1"/>
  <c r="BS806" i="1"/>
  <c r="BT806" i="1"/>
  <c r="AD805" i="1"/>
  <c r="AE805" i="1"/>
  <c r="AN804" i="1"/>
  <c r="AO804" i="1"/>
  <c r="AD802" i="1"/>
  <c r="AE802" i="1"/>
  <c r="BS800" i="1"/>
  <c r="BT800" i="1"/>
  <c r="AN800" i="1"/>
  <c r="AO800" i="1"/>
  <c r="T799" i="1"/>
  <c r="U799" i="1"/>
  <c r="AD798" i="1"/>
  <c r="AE798" i="1"/>
  <c r="AN796" i="1"/>
  <c r="AO796" i="1"/>
  <c r="AD794" i="1"/>
  <c r="AE794" i="1"/>
  <c r="BS792" i="1"/>
  <c r="BT792" i="1"/>
  <c r="AN792" i="1"/>
  <c r="AO792" i="1"/>
  <c r="AD790" i="1"/>
  <c r="AE790" i="1"/>
  <c r="AN788" i="1"/>
  <c r="AO788" i="1"/>
  <c r="T787" i="1"/>
  <c r="U787" i="1"/>
  <c r="AD786" i="1"/>
  <c r="AE786" i="1"/>
  <c r="J784" i="1"/>
  <c r="K784" i="1"/>
  <c r="AD782" i="1"/>
  <c r="AE782" i="1"/>
  <c r="AN780" i="1"/>
  <c r="AO780" i="1"/>
  <c r="J780" i="1"/>
  <c r="K780" i="1"/>
  <c r="AD778" i="1"/>
  <c r="AE778" i="1"/>
  <c r="AN776" i="1"/>
  <c r="AO776" i="1"/>
  <c r="J776" i="1"/>
  <c r="K776" i="1"/>
  <c r="AD774" i="1"/>
  <c r="AE774" i="1"/>
  <c r="BS772" i="1"/>
  <c r="BT772" i="1"/>
  <c r="AN772" i="1"/>
  <c r="AO772" i="1"/>
  <c r="J772" i="1"/>
  <c r="K772" i="1"/>
  <c r="BS769" i="1"/>
  <c r="BT769" i="1"/>
  <c r="AN769" i="1"/>
  <c r="AO769" i="1"/>
  <c r="J769" i="1"/>
  <c r="K769" i="1"/>
  <c r="AD767" i="1"/>
  <c r="AE767" i="1"/>
  <c r="AN765" i="1"/>
  <c r="AO765" i="1"/>
  <c r="J765" i="1"/>
  <c r="K765" i="1"/>
  <c r="AD763" i="1"/>
  <c r="AE763" i="1"/>
  <c r="J761" i="1"/>
  <c r="K761" i="1"/>
  <c r="AD759" i="1"/>
  <c r="AE759" i="1"/>
  <c r="BS757" i="1"/>
  <c r="BT757" i="1"/>
  <c r="J757" i="1"/>
  <c r="K757" i="1"/>
  <c r="AD755" i="1"/>
  <c r="AE755" i="1"/>
  <c r="AN753" i="1"/>
  <c r="AO753" i="1"/>
  <c r="J753" i="1"/>
  <c r="K753" i="1"/>
  <c r="AD751" i="1"/>
  <c r="AE751" i="1"/>
  <c r="AN749" i="1"/>
  <c r="AO749" i="1"/>
  <c r="J749" i="1"/>
  <c r="K749" i="1"/>
  <c r="T748" i="1"/>
  <c r="U748" i="1"/>
  <c r="AD747" i="1"/>
  <c r="AE747" i="1"/>
  <c r="BS745" i="1"/>
  <c r="BT745" i="1"/>
  <c r="J745" i="1"/>
  <c r="K745" i="1"/>
  <c r="T744" i="1"/>
  <c r="U744" i="1"/>
  <c r="AD743" i="1"/>
  <c r="AE743" i="1"/>
  <c r="BS741" i="1"/>
  <c r="BT741" i="1"/>
  <c r="J741" i="1"/>
  <c r="K741" i="1"/>
  <c r="AD739" i="1"/>
  <c r="AE739" i="1"/>
  <c r="BS737" i="1"/>
  <c r="BT737" i="1"/>
  <c r="J737" i="1"/>
  <c r="K737" i="1"/>
  <c r="BS733" i="1"/>
  <c r="BT733" i="1"/>
  <c r="J733" i="1"/>
  <c r="K733" i="1"/>
  <c r="J729" i="1"/>
  <c r="K729" i="1"/>
  <c r="BS725" i="1"/>
  <c r="BT725" i="1"/>
  <c r="J725" i="1"/>
  <c r="K725" i="1"/>
  <c r="T724" i="1"/>
  <c r="U724" i="1"/>
  <c r="AD721" i="1"/>
  <c r="AE721" i="1"/>
  <c r="BS719" i="1"/>
  <c r="BT719" i="1"/>
  <c r="J719" i="1"/>
  <c r="K719" i="1"/>
  <c r="T718" i="1"/>
  <c r="U718" i="1"/>
  <c r="AD717" i="1"/>
  <c r="AE717" i="1"/>
  <c r="BS715" i="1"/>
  <c r="BT715" i="1"/>
  <c r="AN715" i="1"/>
  <c r="AO715" i="1"/>
  <c r="T714" i="1"/>
  <c r="U714" i="1"/>
  <c r="AD713" i="1"/>
  <c r="AE713" i="1"/>
  <c r="AN711" i="1"/>
  <c r="AO711" i="1"/>
  <c r="T710" i="1"/>
  <c r="U710" i="1"/>
  <c r="BS708" i="1"/>
  <c r="BT708" i="1"/>
  <c r="AN708" i="1"/>
  <c r="AO708" i="1"/>
  <c r="T707" i="1"/>
  <c r="U707" i="1"/>
  <c r="BS704" i="1"/>
  <c r="BT704" i="1"/>
  <c r="AN704" i="1"/>
  <c r="AO704" i="1"/>
  <c r="T703" i="1"/>
  <c r="U703" i="1"/>
  <c r="AD702" i="1"/>
  <c r="AE702" i="1"/>
  <c r="BS700" i="1"/>
  <c r="BT700" i="1"/>
  <c r="T699" i="1"/>
  <c r="U699" i="1"/>
  <c r="AN696" i="1"/>
  <c r="AO696" i="1"/>
  <c r="AD694" i="1"/>
  <c r="AE694" i="1"/>
  <c r="BS692" i="1"/>
  <c r="BT692" i="1"/>
  <c r="AN692" i="1"/>
  <c r="AO692" i="1"/>
  <c r="AD690" i="1"/>
  <c r="AE690" i="1"/>
  <c r="AD687" i="1"/>
  <c r="AE687" i="1"/>
  <c r="AN681" i="1"/>
  <c r="AO681" i="1"/>
  <c r="AD679" i="1"/>
  <c r="AE679" i="1"/>
  <c r="BS674" i="1"/>
  <c r="BT674" i="1"/>
  <c r="AD672" i="1"/>
  <c r="AE672" i="1"/>
  <c r="AD668" i="1"/>
  <c r="AE668" i="1"/>
  <c r="BS666" i="1"/>
  <c r="BT666" i="1"/>
  <c r="AD664" i="1"/>
  <c r="AE664" i="1"/>
  <c r="AD660" i="1"/>
  <c r="AE660" i="1"/>
  <c r="AD656" i="1"/>
  <c r="AE656" i="1"/>
  <c r="BS654" i="1"/>
  <c r="BT654" i="1"/>
  <c r="AD652" i="1"/>
  <c r="AE652" i="1"/>
  <c r="BS635" i="1"/>
  <c r="BT635" i="1"/>
  <c r="J635" i="1"/>
  <c r="K635" i="1"/>
  <c r="AD633" i="1"/>
  <c r="AE633" i="1"/>
  <c r="BS631" i="1"/>
  <c r="BT631" i="1"/>
  <c r="J631" i="1"/>
  <c r="K631" i="1"/>
  <c r="AD629" i="1"/>
  <c r="AE629" i="1"/>
  <c r="J627" i="1"/>
  <c r="K627" i="1"/>
  <c r="BS623" i="1"/>
  <c r="BT623" i="1"/>
  <c r="J623" i="1"/>
  <c r="K623" i="1"/>
  <c r="BS620" i="1"/>
  <c r="BT620" i="1"/>
  <c r="J620" i="1"/>
  <c r="K620" i="1"/>
  <c r="J616" i="1"/>
  <c r="K616" i="1"/>
  <c r="BS612" i="1"/>
  <c r="BT612" i="1"/>
  <c r="J612" i="1"/>
  <c r="K612" i="1"/>
  <c r="BS608" i="1"/>
  <c r="BT608" i="1"/>
  <c r="J608" i="1"/>
  <c r="K608" i="1"/>
  <c r="AD606" i="1"/>
  <c r="AE606" i="1"/>
  <c r="J604" i="1"/>
  <c r="K604" i="1"/>
  <c r="AN600" i="1"/>
  <c r="AO600" i="1"/>
  <c r="J600" i="1"/>
  <c r="K600" i="1"/>
  <c r="AD598" i="1"/>
  <c r="AE598" i="1"/>
  <c r="J596" i="1"/>
  <c r="K596" i="1"/>
  <c r="AD594" i="1"/>
  <c r="AE594" i="1"/>
  <c r="J592" i="1"/>
  <c r="K592" i="1"/>
  <c r="BS588" i="1"/>
  <c r="BT588" i="1"/>
  <c r="AN588" i="1"/>
  <c r="AO588" i="1"/>
  <c r="J588" i="1"/>
  <c r="K588" i="1"/>
  <c r="J585" i="1"/>
  <c r="K585" i="1"/>
  <c r="AD583" i="1"/>
  <c r="AE583" i="1"/>
  <c r="BS581" i="1"/>
  <c r="BT581" i="1"/>
  <c r="J581" i="1"/>
  <c r="K581" i="1"/>
  <c r="BS577" i="1"/>
  <c r="BT577" i="1"/>
  <c r="J577" i="1"/>
  <c r="K577" i="1"/>
  <c r="AD575" i="1"/>
  <c r="AE575" i="1"/>
  <c r="AN573" i="1"/>
  <c r="AO573" i="1"/>
  <c r="J573" i="1"/>
  <c r="K573" i="1"/>
  <c r="AD571" i="1"/>
  <c r="AE571" i="1"/>
  <c r="J569" i="1"/>
  <c r="K569" i="1"/>
  <c r="J565" i="1"/>
  <c r="K565" i="1"/>
  <c r="AD563" i="1"/>
  <c r="AE563" i="1"/>
  <c r="AN558" i="1"/>
  <c r="AO558" i="1"/>
  <c r="J558" i="1"/>
  <c r="K558" i="1"/>
  <c r="AD556" i="1"/>
  <c r="AE556" i="1"/>
  <c r="BS554" i="1"/>
  <c r="BT554" i="1"/>
  <c r="J554" i="1"/>
  <c r="K554" i="1"/>
  <c r="AD548" i="1"/>
  <c r="AE548" i="1"/>
  <c r="AN546" i="1"/>
  <c r="AO546" i="1"/>
  <c r="J546" i="1"/>
  <c r="K546" i="1"/>
  <c r="AN538" i="1"/>
  <c r="AO538" i="1"/>
  <c r="J538" i="1"/>
  <c r="K538" i="1"/>
  <c r="J534" i="1"/>
  <c r="K534" i="1"/>
  <c r="AN530" i="1"/>
  <c r="AO530" i="1"/>
  <c r="J530" i="1"/>
  <c r="K530" i="1"/>
  <c r="J526" i="1"/>
  <c r="K526" i="1"/>
  <c r="J522" i="1"/>
  <c r="K522" i="1"/>
  <c r="AN518" i="1"/>
  <c r="AO518" i="1"/>
  <c r="AN514" i="1"/>
  <c r="AO514" i="1"/>
  <c r="AN510" i="1"/>
  <c r="AO510" i="1"/>
  <c r="BS504" i="1"/>
  <c r="BT504" i="1"/>
  <c r="AN504" i="1"/>
  <c r="AO504" i="1"/>
  <c r="BS500" i="1"/>
  <c r="BT500" i="1"/>
  <c r="AN500" i="1"/>
  <c r="AO500" i="1"/>
  <c r="T499" i="1"/>
  <c r="U499" i="1"/>
  <c r="AN496" i="1"/>
  <c r="AO496" i="1"/>
  <c r="AN493" i="1"/>
  <c r="AO493" i="1"/>
  <c r="AD491" i="1"/>
  <c r="AE491" i="1"/>
  <c r="BS489" i="1"/>
  <c r="BT489" i="1"/>
  <c r="AN489" i="1"/>
  <c r="AO489" i="1"/>
  <c r="T488" i="1"/>
  <c r="U488" i="1"/>
  <c r="BS481" i="1"/>
  <c r="BT481" i="1"/>
  <c r="AN481" i="1"/>
  <c r="AO481" i="1"/>
  <c r="T480" i="1"/>
  <c r="U480" i="1"/>
  <c r="AD479" i="1"/>
  <c r="AE479" i="1"/>
  <c r="AD475" i="1"/>
  <c r="AE475" i="1"/>
  <c r="T472" i="1"/>
  <c r="U472" i="1"/>
  <c r="AN469" i="1"/>
  <c r="AO469" i="1"/>
  <c r="T464" i="1"/>
  <c r="U464" i="1"/>
  <c r="AD463" i="1"/>
  <c r="AE463" i="1"/>
  <c r="T460" i="1"/>
  <c r="U460" i="1"/>
  <c r="AN446" i="1"/>
  <c r="AO446" i="1"/>
  <c r="AD437" i="1"/>
  <c r="AE437" i="1"/>
  <c r="AN435" i="1"/>
  <c r="AO435" i="1"/>
  <c r="AD433" i="1"/>
  <c r="AE433" i="1"/>
  <c r="AN431" i="1"/>
  <c r="AO431" i="1"/>
  <c r="AD429" i="1"/>
  <c r="AE429" i="1"/>
  <c r="AN427" i="1"/>
  <c r="AO427" i="1"/>
  <c r="J427" i="1"/>
  <c r="K427" i="1"/>
  <c r="AN423" i="1"/>
  <c r="AO423" i="1"/>
  <c r="J423" i="1"/>
  <c r="K423" i="1"/>
  <c r="AD405" i="1"/>
  <c r="AE405" i="1"/>
  <c r="BS403" i="1"/>
  <c r="BT403" i="1"/>
  <c r="T402" i="1"/>
  <c r="U402" i="1"/>
  <c r="AD401" i="1"/>
  <c r="AE401" i="1"/>
  <c r="AN396" i="1"/>
  <c r="AO396" i="1"/>
  <c r="AN379" i="1"/>
  <c r="AO379" i="1"/>
  <c r="BS375" i="1"/>
  <c r="BT375" i="1"/>
  <c r="AN375" i="1"/>
  <c r="AO375" i="1"/>
  <c r="T374" i="1"/>
  <c r="U374" i="1"/>
  <c r="BS371" i="1"/>
  <c r="BT371" i="1"/>
  <c r="AN371" i="1"/>
  <c r="AO371" i="1"/>
  <c r="AN367" i="1"/>
  <c r="AO367" i="1"/>
  <c r="AN363" i="1"/>
  <c r="AO363" i="1"/>
  <c r="AN359" i="1"/>
  <c r="AO359" i="1"/>
  <c r="J359" i="1"/>
  <c r="K359" i="1"/>
  <c r="BS344" i="1"/>
  <c r="BT344" i="1"/>
  <c r="T343" i="1"/>
  <c r="U343" i="1"/>
  <c r="BS336" i="1"/>
  <c r="BT336" i="1"/>
  <c r="J336" i="1"/>
  <c r="K336" i="1"/>
  <c r="T335" i="1"/>
  <c r="U335" i="1"/>
  <c r="J332" i="1"/>
  <c r="K332" i="1"/>
  <c r="T331" i="1"/>
  <c r="U331" i="1"/>
  <c r="J328" i="1"/>
  <c r="K328" i="1"/>
  <c r="T327" i="1"/>
  <c r="U327" i="1"/>
  <c r="J324" i="1"/>
  <c r="K324" i="1"/>
  <c r="BS321" i="1"/>
  <c r="BT321" i="1"/>
  <c r="T317" i="1"/>
  <c r="U317" i="1"/>
  <c r="BS310" i="1"/>
  <c r="BT310" i="1"/>
  <c r="J306" i="1"/>
  <c r="K306" i="1"/>
  <c r="BS302" i="1"/>
  <c r="BT302" i="1"/>
  <c r="T301" i="1"/>
  <c r="U301" i="1"/>
  <c r="BS298" i="1"/>
  <c r="BT298" i="1"/>
  <c r="AD296" i="1"/>
  <c r="AE296" i="1"/>
  <c r="BS294" i="1"/>
  <c r="BT294" i="1"/>
  <c r="BS290" i="1"/>
  <c r="BT290" i="1"/>
  <c r="AD288" i="1"/>
  <c r="AE288" i="1"/>
  <c r="BS286" i="1"/>
  <c r="BT286" i="1"/>
  <c r="T285" i="1"/>
  <c r="U285" i="1"/>
  <c r="BS282" i="1"/>
  <c r="BT282" i="1"/>
  <c r="T281" i="1"/>
  <c r="U281" i="1"/>
  <c r="BS278" i="1"/>
  <c r="BT278" i="1"/>
  <c r="T277" i="1"/>
  <c r="U277" i="1"/>
  <c r="T273" i="1"/>
  <c r="U273" i="1"/>
  <c r="AD272" i="1"/>
  <c r="AE272" i="1"/>
  <c r="T270" i="1"/>
  <c r="U270" i="1"/>
  <c r="AD269" i="1"/>
  <c r="AE269" i="1"/>
  <c r="T266" i="1"/>
  <c r="U266" i="1"/>
  <c r="T262" i="1"/>
  <c r="U262" i="1"/>
  <c r="AD261" i="1"/>
  <c r="AE261" i="1"/>
  <c r="BS259" i="1"/>
  <c r="BT259" i="1"/>
  <c r="AN259" i="1"/>
  <c r="AO259" i="1"/>
  <c r="T258" i="1"/>
  <c r="U258" i="1"/>
  <c r="AN255" i="1"/>
  <c r="AO255" i="1"/>
  <c r="T254" i="1"/>
  <c r="U254" i="1"/>
  <c r="AN251" i="1"/>
  <c r="AO251" i="1"/>
  <c r="T250" i="1"/>
  <c r="U250" i="1"/>
  <c r="BS247" i="1"/>
  <c r="BT247" i="1"/>
  <c r="BS243" i="1"/>
  <c r="BT243" i="1"/>
  <c r="AD241" i="1"/>
  <c r="AE241" i="1"/>
  <c r="J239" i="1"/>
  <c r="K239" i="1"/>
  <c r="AD237" i="1"/>
  <c r="AE237" i="1"/>
  <c r="J235" i="1"/>
  <c r="K235" i="1"/>
  <c r="T234" i="1"/>
  <c r="U234" i="1"/>
  <c r="AD233" i="1"/>
  <c r="AE233" i="1"/>
  <c r="J231" i="1"/>
  <c r="K231" i="1"/>
  <c r="AD229" i="1"/>
  <c r="AE229" i="1"/>
  <c r="AN220" i="1"/>
  <c r="AO220" i="1"/>
  <c r="AN216" i="1"/>
  <c r="AO216" i="1"/>
  <c r="BS208" i="1"/>
  <c r="BT208" i="1"/>
  <c r="AN208" i="1"/>
  <c r="AO208" i="1"/>
  <c r="BS204" i="1"/>
  <c r="BT204" i="1"/>
  <c r="T203" i="1"/>
  <c r="U203" i="1"/>
  <c r="AD196" i="1"/>
  <c r="AE196" i="1"/>
  <c r="AD184" i="1"/>
  <c r="AE184" i="1"/>
  <c r="J179" i="1"/>
  <c r="K179" i="1"/>
  <c r="AD177" i="1"/>
  <c r="AE177" i="1"/>
  <c r="AD167" i="1"/>
  <c r="AE167" i="1"/>
  <c r="J165" i="1"/>
  <c r="K165" i="1"/>
  <c r="J159" i="1"/>
  <c r="K159" i="1"/>
  <c r="AD149" i="1"/>
  <c r="AN146" i="1"/>
  <c r="AO146" i="1"/>
  <c r="AX141" i="1"/>
  <c r="AZ141" i="1" s="1"/>
  <c r="J139" i="1"/>
  <c r="K139" i="1"/>
  <c r="J135" i="1"/>
  <c r="K135" i="1"/>
  <c r="T132" i="1"/>
  <c r="U132" i="1"/>
  <c r="T128" i="1"/>
  <c r="U128" i="1"/>
  <c r="J125" i="1"/>
  <c r="K125" i="1"/>
  <c r="T124" i="1"/>
  <c r="U124" i="1"/>
  <c r="AD123" i="1"/>
  <c r="AE123" i="1"/>
  <c r="J118" i="1"/>
  <c r="K118" i="1"/>
  <c r="T117" i="1"/>
  <c r="U117" i="1"/>
  <c r="AN114" i="1"/>
  <c r="AO114" i="1"/>
  <c r="T106" i="1"/>
  <c r="U106" i="1"/>
  <c r="BS103" i="1"/>
  <c r="BT103" i="1"/>
  <c r="AX98" i="1"/>
  <c r="AN87" i="1"/>
  <c r="AO87" i="1"/>
  <c r="AN83" i="1"/>
  <c r="AO83" i="1"/>
  <c r="AN79" i="1"/>
  <c r="AO79" i="1"/>
  <c r="AN75" i="1"/>
  <c r="AO75" i="1"/>
  <c r="J72" i="1"/>
  <c r="K72" i="1"/>
  <c r="J68" i="1"/>
  <c r="K68" i="1"/>
  <c r="J65" i="1"/>
  <c r="K65" i="1"/>
  <c r="AN49" i="1"/>
  <c r="AO49" i="1"/>
  <c r="T48" i="1"/>
  <c r="U48" i="1"/>
  <c r="J41" i="1"/>
  <c r="K41" i="1"/>
  <c r="AD29" i="1"/>
  <c r="AE29" i="1"/>
  <c r="AN27" i="1"/>
  <c r="AO27" i="1"/>
  <c r="BS24" i="1"/>
  <c r="AD15" i="1"/>
  <c r="AE15" i="1"/>
  <c r="AY12" i="1"/>
  <c r="T7" i="1"/>
  <c r="U7" i="1"/>
  <c r="AN4" i="1"/>
  <c r="AO4" i="1"/>
  <c r="J972" i="1"/>
  <c r="K972" i="1"/>
  <c r="T971" i="1"/>
  <c r="U971" i="1"/>
  <c r="AD964" i="1"/>
  <c r="AE964" i="1"/>
  <c r="BS962" i="1"/>
  <c r="BT962" i="1"/>
  <c r="AD960" i="1"/>
  <c r="AE960" i="1"/>
  <c r="T958" i="1"/>
  <c r="U958" i="1"/>
  <c r="AN955" i="1"/>
  <c r="AO955" i="1"/>
  <c r="J978" i="1"/>
  <c r="K978" i="1"/>
  <c r="T977" i="1"/>
  <c r="U977" i="1"/>
  <c r="J974" i="1"/>
  <c r="K974" i="1"/>
  <c r="T969" i="1"/>
  <c r="U969" i="1"/>
  <c r="AD968" i="1"/>
  <c r="AE968" i="1"/>
  <c r="T967" i="1"/>
  <c r="U967" i="1"/>
  <c r="AD966" i="1"/>
  <c r="AE966" i="1"/>
  <c r="BS964" i="1"/>
  <c r="BT964" i="1"/>
  <c r="AN964" i="1"/>
  <c r="AO964" i="1"/>
  <c r="AN960" i="1"/>
  <c r="AO960" i="1"/>
  <c r="AY959" i="1"/>
  <c r="BS957" i="1"/>
  <c r="BT957" i="1"/>
  <c r="AN957" i="1"/>
  <c r="AO957" i="1"/>
  <c r="AD955" i="1"/>
  <c r="AE955" i="1"/>
  <c r="BS953" i="1"/>
  <c r="BT953" i="1"/>
  <c r="BS949" i="1"/>
  <c r="BT949" i="1"/>
  <c r="T948" i="1"/>
  <c r="U948" i="1"/>
  <c r="BS946" i="1"/>
  <c r="BT946" i="1"/>
  <c r="AN946" i="1"/>
  <c r="AO946" i="1"/>
  <c r="T945" i="1"/>
  <c r="U945" i="1"/>
  <c r="AD940" i="1"/>
  <c r="AE940" i="1"/>
  <c r="BS938" i="1"/>
  <c r="BT938" i="1"/>
  <c r="AX937" i="1"/>
  <c r="AN936" i="1"/>
  <c r="AO936" i="1"/>
  <c r="BS932" i="1"/>
  <c r="BT932" i="1"/>
  <c r="AN932" i="1"/>
  <c r="AO932" i="1"/>
  <c r="AD930" i="1"/>
  <c r="AE930" i="1"/>
  <c r="BS928" i="1"/>
  <c r="BT928" i="1"/>
  <c r="AN928" i="1"/>
  <c r="AO928" i="1"/>
  <c r="T923" i="1"/>
  <c r="U923" i="1"/>
  <c r="AD922" i="1"/>
  <c r="AE922" i="1"/>
  <c r="AD919" i="1"/>
  <c r="AE919" i="1"/>
  <c r="AD913" i="1"/>
  <c r="AE913" i="1"/>
  <c r="J911" i="1"/>
  <c r="K911" i="1"/>
  <c r="BS907" i="1"/>
  <c r="BT907" i="1"/>
  <c r="J907" i="1"/>
  <c r="K907" i="1"/>
  <c r="T906" i="1"/>
  <c r="U906" i="1"/>
  <c r="J893" i="1"/>
  <c r="K893" i="1"/>
  <c r="AN875" i="1"/>
  <c r="AO875" i="1"/>
  <c r="AD873" i="1"/>
  <c r="AE873" i="1"/>
  <c r="BS871" i="1"/>
  <c r="BT871" i="1"/>
  <c r="AN871" i="1"/>
  <c r="AO871" i="1"/>
  <c r="AD869" i="1"/>
  <c r="AE869" i="1"/>
  <c r="AD865" i="1"/>
  <c r="AE865" i="1"/>
  <c r="AN863" i="1"/>
  <c r="AO863" i="1"/>
  <c r="T862" i="1"/>
  <c r="U862" i="1"/>
  <c r="AD861" i="1"/>
  <c r="AE861" i="1"/>
  <c r="BS859" i="1"/>
  <c r="BT859" i="1"/>
  <c r="AN859" i="1"/>
  <c r="AO859" i="1"/>
  <c r="AD857" i="1"/>
  <c r="AE857" i="1"/>
  <c r="BS855" i="1"/>
  <c r="BT855" i="1"/>
  <c r="AN855" i="1"/>
  <c r="AO855" i="1"/>
  <c r="AD853" i="1"/>
  <c r="AE853" i="1"/>
  <c r="AN851" i="1"/>
  <c r="AO851" i="1"/>
  <c r="AD849" i="1"/>
  <c r="AE849" i="1"/>
  <c r="T847" i="1"/>
  <c r="U847" i="1"/>
  <c r="AD846" i="1"/>
  <c r="AE846" i="1"/>
  <c r="BS844" i="1"/>
  <c r="BT844" i="1"/>
  <c r="AN844" i="1"/>
  <c r="AO844" i="1"/>
  <c r="AD842" i="1"/>
  <c r="AE842" i="1"/>
  <c r="T839" i="1"/>
  <c r="U839" i="1"/>
  <c r="AD838" i="1"/>
  <c r="AE838" i="1"/>
  <c r="BS836" i="1"/>
  <c r="BT836" i="1"/>
  <c r="AD834" i="1"/>
  <c r="AE834" i="1"/>
  <c r="AN832" i="1"/>
  <c r="AO832" i="1"/>
  <c r="AD831" i="1"/>
  <c r="AE831" i="1"/>
  <c r="BS829" i="1"/>
  <c r="BT829" i="1"/>
  <c r="AD827" i="1"/>
  <c r="AE827" i="1"/>
  <c r="AD823" i="1"/>
  <c r="AE823" i="1"/>
  <c r="BS821" i="1"/>
  <c r="BT821" i="1"/>
  <c r="T820" i="1"/>
  <c r="U820" i="1"/>
  <c r="AD819" i="1"/>
  <c r="AE819" i="1"/>
  <c r="BS817" i="1"/>
  <c r="BT817" i="1"/>
  <c r="AD815" i="1"/>
  <c r="AE815" i="1"/>
  <c r="AN813" i="1"/>
  <c r="AO813" i="1"/>
  <c r="AD811" i="1"/>
  <c r="AE811" i="1"/>
  <c r="BS809" i="1"/>
  <c r="BT809" i="1"/>
  <c r="AN809" i="1"/>
  <c r="AO809" i="1"/>
  <c r="T808" i="1"/>
  <c r="U808" i="1"/>
  <c r="AD807" i="1"/>
  <c r="AE807" i="1"/>
  <c r="T805" i="1"/>
  <c r="U805" i="1"/>
  <c r="BS803" i="1"/>
  <c r="BT803" i="1"/>
  <c r="T802" i="1"/>
  <c r="U802" i="1"/>
  <c r="AD801" i="1"/>
  <c r="AE801" i="1"/>
  <c r="BS799" i="1"/>
  <c r="BT799" i="1"/>
  <c r="AN799" i="1"/>
  <c r="AO799" i="1"/>
  <c r="AD797" i="1"/>
  <c r="AE797" i="1"/>
  <c r="AN795" i="1"/>
  <c r="AO795" i="1"/>
  <c r="T794" i="1"/>
  <c r="U794" i="1"/>
  <c r="AD793" i="1"/>
  <c r="AE793" i="1"/>
  <c r="AN791" i="1"/>
  <c r="AO791" i="1"/>
  <c r="T790" i="1"/>
  <c r="U790" i="1"/>
  <c r="AD789" i="1"/>
  <c r="AE789" i="1"/>
  <c r="AN787" i="1"/>
  <c r="AO787" i="1"/>
  <c r="AD785" i="1"/>
  <c r="AE785" i="1"/>
  <c r="AN783" i="1"/>
  <c r="AO783" i="1"/>
  <c r="J783" i="1"/>
  <c r="K783" i="1"/>
  <c r="AD781" i="1"/>
  <c r="AE781" i="1"/>
  <c r="J779" i="1"/>
  <c r="K779" i="1"/>
  <c r="AD777" i="1"/>
  <c r="AE777" i="1"/>
  <c r="BS775" i="1"/>
  <c r="BT775" i="1"/>
  <c r="AN775" i="1"/>
  <c r="AO775" i="1"/>
  <c r="J775" i="1"/>
  <c r="K775" i="1"/>
  <c r="AD773" i="1"/>
  <c r="AE773" i="1"/>
  <c r="J771" i="1"/>
  <c r="K771" i="1"/>
  <c r="AD770" i="1"/>
  <c r="AE770" i="1"/>
  <c r="BS768" i="1"/>
  <c r="BT768" i="1"/>
  <c r="AN768" i="1"/>
  <c r="AO768" i="1"/>
  <c r="J768" i="1"/>
  <c r="K768" i="1"/>
  <c r="AD766" i="1"/>
  <c r="AE766" i="1"/>
  <c r="J764" i="1"/>
  <c r="K764" i="1"/>
  <c r="AD762" i="1"/>
  <c r="AE762" i="1"/>
  <c r="BS760" i="1"/>
  <c r="BT760" i="1"/>
  <c r="AN760" i="1"/>
  <c r="AO760" i="1"/>
  <c r="J760" i="1"/>
  <c r="K760" i="1"/>
  <c r="AD758" i="1"/>
  <c r="AE758" i="1"/>
  <c r="BS756" i="1"/>
  <c r="BT756" i="1"/>
  <c r="J756" i="1"/>
  <c r="K756" i="1"/>
  <c r="T755" i="1"/>
  <c r="U755" i="1"/>
  <c r="AD754" i="1"/>
  <c r="AE754" i="1"/>
  <c r="AN752" i="1"/>
  <c r="AO752" i="1"/>
  <c r="J752" i="1"/>
  <c r="K752" i="1"/>
  <c r="AD750" i="1"/>
  <c r="AE750" i="1"/>
  <c r="BS748" i="1"/>
  <c r="BT748" i="1"/>
  <c r="AN748" i="1"/>
  <c r="AO748" i="1"/>
  <c r="J748" i="1"/>
  <c r="K748" i="1"/>
  <c r="AD746" i="1"/>
  <c r="AE746" i="1"/>
  <c r="BS744" i="1"/>
  <c r="BT744" i="1"/>
  <c r="AN744" i="1"/>
  <c r="AO744" i="1"/>
  <c r="J744" i="1"/>
  <c r="K744" i="1"/>
  <c r="AD742" i="1"/>
  <c r="AE742" i="1"/>
  <c r="BS740" i="1"/>
  <c r="BT740" i="1"/>
  <c r="J740" i="1"/>
  <c r="K740" i="1"/>
  <c r="AD738" i="1"/>
  <c r="AE738" i="1"/>
  <c r="BS736" i="1"/>
  <c r="BT736" i="1"/>
  <c r="AN736" i="1"/>
  <c r="AO736" i="1"/>
  <c r="J736" i="1"/>
  <c r="K736" i="1"/>
  <c r="BS732" i="1"/>
  <c r="BT732" i="1"/>
  <c r="AN732" i="1"/>
  <c r="AO732" i="1"/>
  <c r="J732" i="1"/>
  <c r="K732" i="1"/>
  <c r="BS728" i="1"/>
  <c r="BT728" i="1"/>
  <c r="AN728" i="1"/>
  <c r="AO728" i="1"/>
  <c r="J728" i="1"/>
  <c r="K728" i="1"/>
  <c r="BS724" i="1"/>
  <c r="BT724" i="1"/>
  <c r="AN724" i="1"/>
  <c r="AO724" i="1"/>
  <c r="AD723" i="1"/>
  <c r="AE723" i="1"/>
  <c r="J722" i="1"/>
  <c r="K722" i="1"/>
  <c r="T721" i="1"/>
  <c r="U721" i="1"/>
  <c r="AD720" i="1"/>
  <c r="AE720" i="1"/>
  <c r="BS718" i="1"/>
  <c r="BT718" i="1"/>
  <c r="T717" i="1"/>
  <c r="U717" i="1"/>
  <c r="BS714" i="1"/>
  <c r="BT714" i="1"/>
  <c r="T713" i="1"/>
  <c r="U713" i="1"/>
  <c r="BS707" i="1"/>
  <c r="BT707" i="1"/>
  <c r="T706" i="1"/>
  <c r="U706" i="1"/>
  <c r="T702" i="1"/>
  <c r="U702" i="1"/>
  <c r="AD701" i="1"/>
  <c r="AE701" i="1"/>
  <c r="AN699" i="1"/>
  <c r="AO699" i="1"/>
  <c r="T698" i="1"/>
  <c r="U698" i="1"/>
  <c r="BS695" i="1"/>
  <c r="BT695" i="1"/>
  <c r="AD693" i="1"/>
  <c r="AE693" i="1"/>
  <c r="AN691" i="1"/>
  <c r="AO691" i="1"/>
  <c r="BS684" i="1"/>
  <c r="BT684" i="1"/>
  <c r="AD682" i="1"/>
  <c r="AE682" i="1"/>
  <c r="AN680" i="1"/>
  <c r="AO680" i="1"/>
  <c r="AD678" i="1"/>
  <c r="AE678" i="1"/>
  <c r="AD675" i="1"/>
  <c r="AE675" i="1"/>
  <c r="BS673" i="1"/>
  <c r="BT673" i="1"/>
  <c r="BS665" i="1"/>
  <c r="BT665" i="1"/>
  <c r="AN665" i="1"/>
  <c r="AO665" i="1"/>
  <c r="AD663" i="1"/>
  <c r="AE663" i="1"/>
  <c r="BS653" i="1"/>
  <c r="BT653" i="1"/>
  <c r="AD650" i="1"/>
  <c r="AE650" i="1"/>
  <c r="BS648" i="1"/>
  <c r="BT648" i="1"/>
  <c r="AD646" i="1"/>
  <c r="AE646" i="1"/>
  <c r="AD640" i="1"/>
  <c r="AE640" i="1"/>
  <c r="AD636" i="1"/>
  <c r="AE636" i="1"/>
  <c r="AN634" i="1"/>
  <c r="AO634" i="1"/>
  <c r="J634" i="1"/>
  <c r="K634" i="1"/>
  <c r="BS630" i="1"/>
  <c r="BT630" i="1"/>
  <c r="J630" i="1"/>
  <c r="K630" i="1"/>
  <c r="BS626" i="1"/>
  <c r="BT626" i="1"/>
  <c r="J626" i="1"/>
  <c r="K626" i="1"/>
  <c r="J622" i="1"/>
  <c r="K622" i="1"/>
  <c r="AD621" i="1"/>
  <c r="AE621" i="1"/>
  <c r="BS619" i="1"/>
  <c r="BT619" i="1"/>
  <c r="J619" i="1"/>
  <c r="K619" i="1"/>
  <c r="AN615" i="1"/>
  <c r="AO615" i="1"/>
  <c r="J615" i="1"/>
  <c r="K615" i="1"/>
  <c r="J611" i="1"/>
  <c r="K611" i="1"/>
  <c r="J607" i="1"/>
  <c r="K607" i="1"/>
  <c r="AD605" i="1"/>
  <c r="AE605" i="1"/>
  <c r="BS603" i="1"/>
  <c r="BT603" i="1"/>
  <c r="AN603" i="1"/>
  <c r="AO603" i="1"/>
  <c r="J603" i="1"/>
  <c r="K603" i="1"/>
  <c r="AD601" i="1"/>
  <c r="AE601" i="1"/>
  <c r="J599" i="1"/>
  <c r="K599" i="1"/>
  <c r="AD597" i="1"/>
  <c r="AE597" i="1"/>
  <c r="BS595" i="1"/>
  <c r="BT595" i="1"/>
  <c r="J595" i="1"/>
  <c r="K595" i="1"/>
  <c r="AD593" i="1"/>
  <c r="AE593" i="1"/>
  <c r="J591" i="1"/>
  <c r="K591" i="1"/>
  <c r="AD589" i="1"/>
  <c r="AE589" i="1"/>
  <c r="J587" i="1"/>
  <c r="K587" i="1"/>
  <c r="BS584" i="1"/>
  <c r="BT584" i="1"/>
  <c r="AN584" i="1"/>
  <c r="AO584" i="1"/>
  <c r="J584" i="1"/>
  <c r="K584" i="1"/>
  <c r="J580" i="1"/>
  <c r="K580" i="1"/>
  <c r="BS576" i="1"/>
  <c r="BT576" i="1"/>
  <c r="J576" i="1"/>
  <c r="K576" i="1"/>
  <c r="AN572" i="1"/>
  <c r="AO572" i="1"/>
  <c r="J572" i="1"/>
  <c r="K572" i="1"/>
  <c r="J568" i="1"/>
  <c r="K568" i="1"/>
  <c r="J564" i="1"/>
  <c r="K564" i="1"/>
  <c r="AN561" i="1"/>
  <c r="AO561" i="1"/>
  <c r="J561" i="1"/>
  <c r="K561" i="1"/>
  <c r="AD559" i="1"/>
  <c r="AE559" i="1"/>
  <c r="BS557" i="1"/>
  <c r="BT557" i="1"/>
  <c r="J557" i="1"/>
  <c r="K557" i="1"/>
  <c r="BS553" i="1"/>
  <c r="BT553" i="1"/>
  <c r="J553" i="1"/>
  <c r="K553" i="1"/>
  <c r="AD551" i="1"/>
  <c r="AE551" i="1"/>
  <c r="BS549" i="1"/>
  <c r="BT549" i="1"/>
  <c r="AN545" i="1"/>
  <c r="AO545" i="1"/>
  <c r="AN541" i="1"/>
  <c r="AO541" i="1"/>
  <c r="J541" i="1"/>
  <c r="K541" i="1"/>
  <c r="AD539" i="1"/>
  <c r="AE539" i="1"/>
  <c r="AN537" i="1"/>
  <c r="AO537" i="1"/>
  <c r="AD535" i="1"/>
  <c r="AE535" i="1"/>
  <c r="J529" i="1"/>
  <c r="K529" i="1"/>
  <c r="J525" i="1"/>
  <c r="K525" i="1"/>
  <c r="AD523" i="1"/>
  <c r="AE523" i="1"/>
  <c r="J521" i="1"/>
  <c r="K521" i="1"/>
  <c r="AN517" i="1"/>
  <c r="AO517" i="1"/>
  <c r="AN513" i="1"/>
  <c r="AO513" i="1"/>
  <c r="BS509" i="1"/>
  <c r="BT509" i="1"/>
  <c r="AN509" i="1"/>
  <c r="AO509" i="1"/>
  <c r="T508" i="1"/>
  <c r="AN507" i="1"/>
  <c r="AO507" i="1"/>
  <c r="T506" i="1"/>
  <c r="U506" i="1"/>
  <c r="AN503" i="1"/>
  <c r="AO503" i="1"/>
  <c r="T502" i="1"/>
  <c r="U502" i="1"/>
  <c r="AN499" i="1"/>
  <c r="AO499" i="1"/>
  <c r="T498" i="1"/>
  <c r="U498" i="1"/>
  <c r="BS492" i="1"/>
  <c r="BT492" i="1"/>
  <c r="AN492" i="1"/>
  <c r="AO492" i="1"/>
  <c r="AN488" i="1"/>
  <c r="AO488" i="1"/>
  <c r="T487" i="1"/>
  <c r="U487" i="1"/>
  <c r="AD486" i="1"/>
  <c r="AE486" i="1"/>
  <c r="BS484" i="1"/>
  <c r="BT484" i="1"/>
  <c r="AN484" i="1"/>
  <c r="AO484" i="1"/>
  <c r="T483" i="1"/>
  <c r="U483" i="1"/>
  <c r="AD482" i="1"/>
  <c r="AE482" i="1"/>
  <c r="T479" i="1"/>
  <c r="U479" i="1"/>
  <c r="AD478" i="1"/>
  <c r="AE478" i="1"/>
  <c r="T471" i="1"/>
  <c r="U471" i="1"/>
  <c r="AN468" i="1"/>
  <c r="AO468" i="1"/>
  <c r="T467" i="1"/>
  <c r="U467" i="1"/>
  <c r="AD466" i="1"/>
  <c r="AE466" i="1"/>
  <c r="J464" i="1"/>
  <c r="K464" i="1"/>
  <c r="T463" i="1"/>
  <c r="U463" i="1"/>
  <c r="AD462" i="1"/>
  <c r="AE462" i="1"/>
  <c r="AD459" i="1"/>
  <c r="AE459" i="1"/>
  <c r="AN457" i="1"/>
  <c r="AO457" i="1"/>
  <c r="AD455" i="1"/>
  <c r="AE455" i="1"/>
  <c r="AN453" i="1"/>
  <c r="AO453" i="1"/>
  <c r="AD451" i="1"/>
  <c r="AE451" i="1"/>
  <c r="AN449" i="1"/>
  <c r="AO449" i="1"/>
  <c r="AD447" i="1"/>
  <c r="AE447" i="1"/>
  <c r="AN445" i="1"/>
  <c r="AO445" i="1"/>
  <c r="AD443" i="1"/>
  <c r="AE443" i="1"/>
  <c r="AN441" i="1"/>
  <c r="AO441" i="1"/>
  <c r="J441" i="1"/>
  <c r="K441" i="1"/>
  <c r="AD439" i="1"/>
  <c r="AE439" i="1"/>
  <c r="AD436" i="1"/>
  <c r="AE436" i="1"/>
  <c r="J434" i="1"/>
  <c r="K434" i="1"/>
  <c r="J430" i="1"/>
  <c r="K430" i="1"/>
  <c r="AD420" i="1"/>
  <c r="AE420" i="1"/>
  <c r="AN414" i="1"/>
  <c r="AO414" i="1"/>
  <c r="T413" i="1"/>
  <c r="U413" i="1"/>
  <c r="BS406" i="1"/>
  <c r="BT406" i="1"/>
  <c r="AD404" i="1"/>
  <c r="AE404" i="1"/>
  <c r="BS402" i="1"/>
  <c r="BT402" i="1"/>
  <c r="T401" i="1"/>
  <c r="U401" i="1"/>
  <c r="T386" i="1"/>
  <c r="U386" i="1"/>
  <c r="AN384" i="1"/>
  <c r="AO384" i="1"/>
  <c r="AX383" i="1"/>
  <c r="T381" i="1"/>
  <c r="U381" i="1"/>
  <c r="BS378" i="1"/>
  <c r="BT378" i="1"/>
  <c r="AN378" i="1"/>
  <c r="AO378" i="1"/>
  <c r="AN374" i="1"/>
  <c r="AO374" i="1"/>
  <c r="AN370" i="1"/>
  <c r="AO370" i="1"/>
  <c r="AN366" i="1"/>
  <c r="AO366" i="1"/>
  <c r="T365" i="1"/>
  <c r="U365" i="1"/>
  <c r="AN362" i="1"/>
  <c r="AO362" i="1"/>
  <c r="T357" i="1"/>
  <c r="U357" i="1"/>
  <c r="BS347" i="1"/>
  <c r="BT347" i="1"/>
  <c r="J347" i="1"/>
  <c r="K347" i="1"/>
  <c r="J335" i="1"/>
  <c r="K335" i="1"/>
  <c r="T330" i="1"/>
  <c r="U330" i="1"/>
  <c r="J327" i="1"/>
  <c r="K327" i="1"/>
  <c r="BS320" i="1"/>
  <c r="BT320" i="1"/>
  <c r="BS317" i="1"/>
  <c r="BT317" i="1"/>
  <c r="T316" i="1"/>
  <c r="U316" i="1"/>
  <c r="T308" i="1"/>
  <c r="U308" i="1"/>
  <c r="BS301" i="1"/>
  <c r="BT301" i="1"/>
  <c r="AD299" i="1"/>
  <c r="AE299" i="1"/>
  <c r="BS297" i="1"/>
  <c r="BT297" i="1"/>
  <c r="BS293" i="1"/>
  <c r="BT293" i="1"/>
  <c r="T292" i="1"/>
  <c r="U292" i="1"/>
  <c r="BS289" i="1"/>
  <c r="BT289" i="1"/>
  <c r="T288" i="1"/>
  <c r="U288" i="1"/>
  <c r="BS285" i="1"/>
  <c r="BT285" i="1"/>
  <c r="J285" i="1"/>
  <c r="K285" i="1"/>
  <c r="BS281" i="1"/>
  <c r="BT281" i="1"/>
  <c r="AN281" i="1"/>
  <c r="AO281" i="1"/>
  <c r="T280" i="1"/>
  <c r="U280" i="1"/>
  <c r="BS277" i="1"/>
  <c r="BT277" i="1"/>
  <c r="T276" i="1"/>
  <c r="U276" i="1"/>
  <c r="BS273" i="1"/>
  <c r="BT273" i="1"/>
  <c r="T272" i="1"/>
  <c r="U272" i="1"/>
  <c r="BS270" i="1"/>
  <c r="BT270" i="1"/>
  <c r="T269" i="1"/>
  <c r="U269" i="1"/>
  <c r="BS266" i="1"/>
  <c r="BT266" i="1"/>
  <c r="T265" i="1"/>
  <c r="U265" i="1"/>
  <c r="AD264" i="1"/>
  <c r="AE264" i="1"/>
  <c r="BS262" i="1"/>
  <c r="BT262" i="1"/>
  <c r="AN262" i="1"/>
  <c r="AO262" i="1"/>
  <c r="T261" i="1"/>
  <c r="U261" i="1"/>
  <c r="AN258" i="1"/>
  <c r="AO258" i="1"/>
  <c r="T257" i="1"/>
  <c r="U257" i="1"/>
  <c r="BS254" i="1"/>
  <c r="BT254" i="1"/>
  <c r="AN254" i="1"/>
  <c r="AO254" i="1"/>
  <c r="T253" i="1"/>
  <c r="U253" i="1"/>
  <c r="AD252" i="1"/>
  <c r="AE252" i="1"/>
  <c r="T249" i="1"/>
  <c r="U249" i="1"/>
  <c r="T245" i="1"/>
  <c r="U245" i="1"/>
  <c r="J242" i="1"/>
  <c r="K242" i="1"/>
  <c r="T241" i="1"/>
  <c r="U241" i="1"/>
  <c r="AD240" i="1"/>
  <c r="AE240" i="1"/>
  <c r="J238" i="1"/>
  <c r="K238" i="1"/>
  <c r="AD236" i="1"/>
  <c r="AE236" i="1"/>
  <c r="J234" i="1"/>
  <c r="K234" i="1"/>
  <c r="AD232" i="1"/>
  <c r="AE232" i="1"/>
  <c r="J230" i="1"/>
  <c r="K230" i="1"/>
  <c r="AD228" i="1"/>
  <c r="AE228" i="1"/>
  <c r="AN223" i="1"/>
  <c r="AO223" i="1"/>
  <c r="T222" i="1"/>
  <c r="U222" i="1"/>
  <c r="AN219" i="1"/>
  <c r="AO219" i="1"/>
  <c r="AN211" i="1"/>
  <c r="AO211" i="1"/>
  <c r="BS199" i="1"/>
  <c r="BT199" i="1"/>
  <c r="AN199" i="1"/>
  <c r="AO199" i="1"/>
  <c r="BS196" i="1"/>
  <c r="BU196" i="1" s="1"/>
  <c r="BS194" i="1"/>
  <c r="BT194" i="1"/>
  <c r="AD186" i="1"/>
  <c r="AE186" i="1"/>
  <c r="J185" i="1"/>
  <c r="K185" i="1"/>
  <c r="J182" i="1"/>
  <c r="K182" i="1"/>
  <c r="AD180" i="1"/>
  <c r="AE180" i="1"/>
  <c r="J175" i="1"/>
  <c r="K175" i="1"/>
  <c r="AN168" i="1"/>
  <c r="AO168" i="1"/>
  <c r="J158" i="1"/>
  <c r="K158" i="1"/>
  <c r="J154" i="1"/>
  <c r="K154" i="1"/>
  <c r="AN150" i="1"/>
  <c r="AO150" i="1"/>
  <c r="J145" i="1"/>
  <c r="K145" i="1"/>
  <c r="T131" i="1"/>
  <c r="U131" i="1"/>
  <c r="T127" i="1"/>
  <c r="U127" i="1"/>
  <c r="J124" i="1"/>
  <c r="K124" i="1"/>
  <c r="AD122" i="1"/>
  <c r="AE122" i="1"/>
  <c r="J120" i="1"/>
  <c r="K120" i="1"/>
  <c r="AX119" i="1"/>
  <c r="AN117" i="1"/>
  <c r="AO117" i="1"/>
  <c r="AN113" i="1"/>
  <c r="AO113" i="1"/>
  <c r="AN109" i="1"/>
  <c r="AO109" i="1"/>
  <c r="T108" i="1"/>
  <c r="U108" i="1"/>
  <c r="BS102" i="1"/>
  <c r="BT102" i="1"/>
  <c r="BS89" i="1"/>
  <c r="BT89" i="1"/>
  <c r="AN86" i="1"/>
  <c r="AO86" i="1"/>
  <c r="AN82" i="1"/>
  <c r="AO82" i="1"/>
  <c r="AN78" i="1"/>
  <c r="AO78" i="1"/>
  <c r="T74" i="1"/>
  <c r="U74" i="1"/>
  <c r="J67" i="1"/>
  <c r="K67" i="1"/>
  <c r="BS56" i="1"/>
  <c r="BT56" i="1"/>
  <c r="AN52" i="1"/>
  <c r="AO52" i="1"/>
  <c r="AN48" i="1"/>
  <c r="AO48" i="1"/>
  <c r="T43" i="1"/>
  <c r="U43" i="1"/>
  <c r="AD35" i="1"/>
  <c r="AE35" i="1"/>
  <c r="AN30" i="1"/>
  <c r="AO30" i="1"/>
  <c r="J30" i="1"/>
  <c r="K30" i="1"/>
  <c r="T25" i="1"/>
  <c r="BS16" i="1"/>
  <c r="BT16" i="1"/>
  <c r="AN10" i="1"/>
  <c r="AO10" i="1"/>
  <c r="AD8" i="1"/>
  <c r="AE8" i="1"/>
  <c r="T968" i="1"/>
  <c r="U968" i="1"/>
  <c r="BS963" i="1"/>
  <c r="BT963" i="1"/>
  <c r="T962" i="1"/>
  <c r="U962" i="1"/>
  <c r="BS959" i="1"/>
  <c r="BT959" i="1"/>
  <c r="T959" i="1"/>
  <c r="U959" i="1"/>
  <c r="AD958" i="1"/>
  <c r="AE958" i="1"/>
  <c r="AD954" i="1"/>
  <c r="AE954" i="1"/>
  <c r="T951" i="1"/>
  <c r="U951" i="1"/>
  <c r="AD950" i="1"/>
  <c r="AE950" i="1"/>
  <c r="AN945" i="1"/>
  <c r="AO945" i="1"/>
  <c r="BS941" i="1"/>
  <c r="BT941" i="1"/>
  <c r="AN941" i="1"/>
  <c r="AO941" i="1"/>
  <c r="AD939" i="1"/>
  <c r="AE939" i="1"/>
  <c r="BS937" i="1"/>
  <c r="BT937" i="1"/>
  <c r="T937" i="1"/>
  <c r="U937" i="1"/>
  <c r="AN935" i="1"/>
  <c r="AO935" i="1"/>
  <c r="BS931" i="1"/>
  <c r="BT931" i="1"/>
  <c r="AN931" i="1"/>
  <c r="AO931" i="1"/>
  <c r="T930" i="1"/>
  <c r="U930" i="1"/>
  <c r="BS927" i="1"/>
  <c r="BT927" i="1"/>
  <c r="T926" i="1"/>
  <c r="U926" i="1"/>
  <c r="AD925" i="1"/>
  <c r="AE925" i="1"/>
  <c r="AN923" i="1"/>
  <c r="AO923" i="1"/>
  <c r="T922" i="1"/>
  <c r="U922" i="1"/>
  <c r="BS919" i="1"/>
  <c r="BT919" i="1"/>
  <c r="J917" i="1"/>
  <c r="K917" i="1"/>
  <c r="J914" i="1"/>
  <c r="K914" i="1"/>
  <c r="AN906" i="1"/>
  <c r="AO906" i="1"/>
  <c r="T905" i="1"/>
  <c r="U905" i="1"/>
  <c r="AN899" i="1"/>
  <c r="AP899" i="1" s="1"/>
  <c r="J884" i="1"/>
  <c r="K884" i="1"/>
  <c r="BS874" i="1"/>
  <c r="BT874" i="1"/>
  <c r="AD872" i="1"/>
  <c r="AE872" i="1"/>
  <c r="AD868" i="1"/>
  <c r="AE868" i="1"/>
  <c r="AN866" i="1"/>
  <c r="AO866" i="1"/>
  <c r="AD864" i="1"/>
  <c r="AE864" i="1"/>
  <c r="BS862" i="1"/>
  <c r="BT862" i="1"/>
  <c r="AN862" i="1"/>
  <c r="AO862" i="1"/>
  <c r="AD860" i="1"/>
  <c r="AE860" i="1"/>
  <c r="BS858" i="1"/>
  <c r="BT858" i="1"/>
  <c r="AN858" i="1"/>
  <c r="AO858" i="1"/>
  <c r="AD856" i="1"/>
  <c r="AE856" i="1"/>
  <c r="AD852" i="1"/>
  <c r="AE852" i="1"/>
  <c r="BS850" i="1"/>
  <c r="BT850" i="1"/>
  <c r="AN850" i="1"/>
  <c r="AO850" i="1"/>
  <c r="AD848" i="1"/>
  <c r="AE848" i="1"/>
  <c r="AN847" i="1"/>
  <c r="AO847" i="1"/>
  <c r="AD845" i="1"/>
  <c r="AE845" i="1"/>
  <c r="AN843" i="1"/>
  <c r="AO843" i="1"/>
  <c r="T842" i="1"/>
  <c r="U842" i="1"/>
  <c r="AD841" i="1"/>
  <c r="AE841" i="1"/>
  <c r="BS839" i="1"/>
  <c r="BT839" i="1"/>
  <c r="AN839" i="1"/>
  <c r="AO839" i="1"/>
  <c r="T838" i="1"/>
  <c r="U838" i="1"/>
  <c r="AD837" i="1"/>
  <c r="AE837" i="1"/>
  <c r="BS835" i="1"/>
  <c r="BT835" i="1"/>
  <c r="AD833" i="1"/>
  <c r="AE833" i="1"/>
  <c r="AD830" i="1"/>
  <c r="AE830" i="1"/>
  <c r="AD826" i="1"/>
  <c r="AE826" i="1"/>
  <c r="BS824" i="1"/>
  <c r="BT824" i="1"/>
  <c r="T823" i="1"/>
  <c r="U823" i="1"/>
  <c r="AD822" i="1"/>
  <c r="AE822" i="1"/>
  <c r="AD818" i="1"/>
  <c r="AE818" i="1"/>
  <c r="BS816" i="1"/>
  <c r="BT816" i="1"/>
  <c r="T815" i="1"/>
  <c r="U815" i="1"/>
  <c r="AD814" i="1"/>
  <c r="AE814" i="1"/>
  <c r="BS812" i="1"/>
  <c r="BT812" i="1"/>
  <c r="AD810" i="1"/>
  <c r="AE810" i="1"/>
  <c r="BS808" i="1"/>
  <c r="BT808" i="1"/>
  <c r="AD806" i="1"/>
  <c r="AE806" i="1"/>
  <c r="AN805" i="1"/>
  <c r="AO805" i="1"/>
  <c r="AD804" i="1"/>
  <c r="AE804" i="1"/>
  <c r="AD800" i="1"/>
  <c r="AE800" i="1"/>
  <c r="BS798" i="1"/>
  <c r="BT798" i="1"/>
  <c r="AD796" i="1"/>
  <c r="AE796" i="1"/>
  <c r="AD792" i="1"/>
  <c r="AE792" i="1"/>
  <c r="BS790" i="1"/>
  <c r="BT790" i="1"/>
  <c r="AD788" i="1"/>
  <c r="AE788" i="1"/>
  <c r="T785" i="1"/>
  <c r="U785" i="1"/>
  <c r="AD784" i="1"/>
  <c r="AE784" i="1"/>
  <c r="BS782" i="1"/>
  <c r="BT782" i="1"/>
  <c r="AN782" i="1"/>
  <c r="AO782" i="1"/>
  <c r="J782" i="1"/>
  <c r="K782" i="1"/>
  <c r="AD780" i="1"/>
  <c r="AE780" i="1"/>
  <c r="BS778" i="1"/>
  <c r="BT778" i="1"/>
  <c r="AN778" i="1"/>
  <c r="AO778" i="1"/>
  <c r="J778" i="1"/>
  <c r="K778" i="1"/>
  <c r="AD776" i="1"/>
  <c r="AE776" i="1"/>
  <c r="BS774" i="1"/>
  <c r="BT774" i="1"/>
  <c r="AN774" i="1"/>
  <c r="AO774" i="1"/>
  <c r="J774" i="1"/>
  <c r="K774" i="1"/>
  <c r="AD772" i="1"/>
  <c r="AE772" i="1"/>
  <c r="AD769" i="1"/>
  <c r="AE769" i="1"/>
  <c r="AN767" i="1"/>
  <c r="AO767" i="1"/>
  <c r="J767" i="1"/>
  <c r="K767" i="1"/>
  <c r="T766" i="1"/>
  <c r="U766" i="1"/>
  <c r="AD765" i="1"/>
  <c r="AE765" i="1"/>
  <c r="BS763" i="1"/>
  <c r="BT763" i="1"/>
  <c r="AN763" i="1"/>
  <c r="AO763" i="1"/>
  <c r="J763" i="1"/>
  <c r="K763" i="1"/>
  <c r="T762" i="1"/>
  <c r="U762" i="1"/>
  <c r="AD761" i="1"/>
  <c r="AE761" i="1"/>
  <c r="BS759" i="1"/>
  <c r="BT759" i="1"/>
  <c r="J759" i="1"/>
  <c r="K759" i="1"/>
  <c r="AD757" i="1"/>
  <c r="AE757" i="1"/>
  <c r="AN755" i="1"/>
  <c r="AO755" i="1"/>
  <c r="J755" i="1"/>
  <c r="K755" i="1"/>
  <c r="AD753" i="1"/>
  <c r="AE753" i="1"/>
  <c r="BS751" i="1"/>
  <c r="BT751" i="1"/>
  <c r="AN751" i="1"/>
  <c r="AO751" i="1"/>
  <c r="J751" i="1"/>
  <c r="K751" i="1"/>
  <c r="AD749" i="1"/>
  <c r="AE749" i="1"/>
  <c r="BS747" i="1"/>
  <c r="BT747" i="1"/>
  <c r="AN747" i="1"/>
  <c r="AO747" i="1"/>
  <c r="J747" i="1"/>
  <c r="K747" i="1"/>
  <c r="AD745" i="1"/>
  <c r="AE745" i="1"/>
  <c r="J743" i="1"/>
  <c r="K743" i="1"/>
  <c r="T742" i="1"/>
  <c r="U742" i="1"/>
  <c r="BS739" i="1"/>
  <c r="BT739" i="1"/>
  <c r="AN739" i="1"/>
  <c r="AO739" i="1"/>
  <c r="J739" i="1"/>
  <c r="K739" i="1"/>
  <c r="BS735" i="1"/>
  <c r="BT735" i="1"/>
  <c r="AN735" i="1"/>
  <c r="AO735" i="1"/>
  <c r="J735" i="1"/>
  <c r="K735" i="1"/>
  <c r="AD733" i="1"/>
  <c r="AE733" i="1"/>
  <c r="J731" i="1"/>
  <c r="K731" i="1"/>
  <c r="AD729" i="1"/>
  <c r="AE729" i="1"/>
  <c r="J727" i="1"/>
  <c r="K727" i="1"/>
  <c r="AD725" i="1"/>
  <c r="AE725" i="1"/>
  <c r="T723" i="1"/>
  <c r="U723" i="1"/>
  <c r="BS721" i="1"/>
  <c r="BT721" i="1"/>
  <c r="T720" i="1"/>
  <c r="U720" i="1"/>
  <c r="T716" i="1"/>
  <c r="U716" i="1"/>
  <c r="AN713" i="1"/>
  <c r="AO713" i="1"/>
  <c r="T712" i="1"/>
  <c r="U712" i="1"/>
  <c r="T709" i="1"/>
  <c r="U709" i="1"/>
  <c r="AD708" i="1"/>
  <c r="AE708" i="1"/>
  <c r="T705" i="1"/>
  <c r="U705" i="1"/>
  <c r="AN702" i="1"/>
  <c r="AO702" i="1"/>
  <c r="T701" i="1"/>
  <c r="U701" i="1"/>
  <c r="AN698" i="1"/>
  <c r="AO698" i="1"/>
  <c r="AD696" i="1"/>
  <c r="AE696" i="1"/>
  <c r="AN694" i="1"/>
  <c r="AO694" i="1"/>
  <c r="AD692" i="1"/>
  <c r="AE692" i="1"/>
  <c r="BS690" i="1"/>
  <c r="BT690" i="1"/>
  <c r="BS683" i="1"/>
  <c r="BT683" i="1"/>
  <c r="BS679" i="1"/>
  <c r="BT679" i="1"/>
  <c r="AD670" i="1"/>
  <c r="AE670" i="1"/>
  <c r="AN668" i="1"/>
  <c r="AO668" i="1"/>
  <c r="AD666" i="1"/>
  <c r="AE666" i="1"/>
  <c r="AD662" i="1"/>
  <c r="AE662" i="1"/>
  <c r="BS660" i="1"/>
  <c r="BT660" i="1"/>
  <c r="AN660" i="1"/>
  <c r="AO660" i="1"/>
  <c r="AD658" i="1"/>
  <c r="AE658" i="1"/>
  <c r="AN656" i="1"/>
  <c r="AO656" i="1"/>
  <c r="AD654" i="1"/>
  <c r="AE654" i="1"/>
  <c r="AY651" i="1"/>
  <c r="AD651" i="1"/>
  <c r="AE651" i="1"/>
  <c r="AN650" i="1"/>
  <c r="BS647" i="1"/>
  <c r="BT647" i="1"/>
  <c r="AN647" i="1"/>
  <c r="AO647" i="1"/>
  <c r="BS644" i="1"/>
  <c r="BT644" i="1"/>
  <c r="AD639" i="1"/>
  <c r="AE639" i="1"/>
  <c r="BS637" i="1"/>
  <c r="BT637" i="1"/>
  <c r="AN637" i="1"/>
  <c r="AO637" i="1"/>
  <c r="AD635" i="1"/>
  <c r="AE635" i="1"/>
  <c r="J633" i="1"/>
  <c r="K633" i="1"/>
  <c r="BS629" i="1"/>
  <c r="BT629" i="1"/>
  <c r="J629" i="1"/>
  <c r="K629" i="1"/>
  <c r="J625" i="1"/>
  <c r="K625" i="1"/>
  <c r="AD623" i="1"/>
  <c r="AE623" i="1"/>
  <c r="J618" i="1"/>
  <c r="K618" i="1"/>
  <c r="AD616" i="1"/>
  <c r="AE616" i="1"/>
  <c r="BS614" i="1"/>
  <c r="BT614" i="1"/>
  <c r="J614" i="1"/>
  <c r="K614" i="1"/>
  <c r="BS610" i="1"/>
  <c r="BT610" i="1"/>
  <c r="J610" i="1"/>
  <c r="K610" i="1"/>
  <c r="BS606" i="1"/>
  <c r="BT606" i="1"/>
  <c r="J606" i="1"/>
  <c r="K606" i="1"/>
  <c r="AD604" i="1"/>
  <c r="AE604" i="1"/>
  <c r="BS602" i="1"/>
  <c r="BT602" i="1"/>
  <c r="J602" i="1"/>
  <c r="K602" i="1"/>
  <c r="AD600" i="1"/>
  <c r="AE600" i="1"/>
  <c r="J598" i="1"/>
  <c r="K598" i="1"/>
  <c r="BS594" i="1"/>
  <c r="BT594" i="1"/>
  <c r="AN594" i="1"/>
  <c r="AO594" i="1"/>
  <c r="J594" i="1"/>
  <c r="K594" i="1"/>
  <c r="AD592" i="1"/>
  <c r="AE592" i="1"/>
  <c r="J590" i="1"/>
  <c r="K590" i="1"/>
  <c r="AD588" i="1"/>
  <c r="AE588" i="1"/>
  <c r="J583" i="1"/>
  <c r="K583" i="1"/>
  <c r="BS579" i="1"/>
  <c r="BT579" i="1"/>
  <c r="J579" i="1"/>
  <c r="K579" i="1"/>
  <c r="J575" i="1"/>
  <c r="K575" i="1"/>
  <c r="AD573" i="1"/>
  <c r="AE573" i="1"/>
  <c r="J571" i="1"/>
  <c r="K571" i="1"/>
  <c r="BS567" i="1"/>
  <c r="BT567" i="1"/>
  <c r="J567" i="1"/>
  <c r="K567" i="1"/>
  <c r="AD565" i="1"/>
  <c r="AE565" i="1"/>
  <c r="J563" i="1"/>
  <c r="K563" i="1"/>
  <c r="J560" i="1"/>
  <c r="K560" i="1"/>
  <c r="AD558" i="1"/>
  <c r="AE558" i="1"/>
  <c r="BS556" i="1"/>
  <c r="BT556" i="1"/>
  <c r="J556" i="1"/>
  <c r="K556" i="1"/>
  <c r="AD554" i="1"/>
  <c r="AE554" i="1"/>
  <c r="J552" i="1"/>
  <c r="K552" i="1"/>
  <c r="J548" i="1"/>
  <c r="K548" i="1"/>
  <c r="BS540" i="1"/>
  <c r="BT540" i="1"/>
  <c r="AN540" i="1"/>
  <c r="AO540" i="1"/>
  <c r="AD538" i="1"/>
  <c r="AE538" i="1"/>
  <c r="J536" i="1"/>
  <c r="K536" i="1"/>
  <c r="AD534" i="1"/>
  <c r="AE534" i="1"/>
  <c r="J528" i="1"/>
  <c r="K528" i="1"/>
  <c r="J524" i="1"/>
  <c r="K524" i="1"/>
  <c r="J520" i="1"/>
  <c r="K520" i="1"/>
  <c r="AN516" i="1"/>
  <c r="AO516" i="1"/>
  <c r="AN512" i="1"/>
  <c r="AO512" i="1"/>
  <c r="AN508" i="1"/>
  <c r="AO508" i="1"/>
  <c r="AN506" i="1"/>
  <c r="AO506" i="1"/>
  <c r="BS502" i="1"/>
  <c r="BT502" i="1"/>
  <c r="AN502" i="1"/>
  <c r="AO502" i="1"/>
  <c r="AN498" i="1"/>
  <c r="AO498" i="1"/>
  <c r="AN495" i="1"/>
  <c r="AO495" i="1"/>
  <c r="T494" i="1"/>
  <c r="U494" i="1"/>
  <c r="BS491" i="1"/>
  <c r="BT491" i="1"/>
  <c r="AD489" i="1"/>
  <c r="AE489" i="1"/>
  <c r="T486" i="1"/>
  <c r="U486" i="1"/>
  <c r="AN483" i="1"/>
  <c r="AO483" i="1"/>
  <c r="AD481" i="1"/>
  <c r="AE481" i="1"/>
  <c r="T478" i="1"/>
  <c r="U478" i="1"/>
  <c r="AN475" i="1"/>
  <c r="AO475" i="1"/>
  <c r="AD473" i="1"/>
  <c r="AE473" i="1"/>
  <c r="T470" i="1"/>
  <c r="U470" i="1"/>
  <c r="AD469" i="1"/>
  <c r="AE469" i="1"/>
  <c r="AN467" i="1"/>
  <c r="AO467" i="1"/>
  <c r="AD465" i="1"/>
  <c r="AE465" i="1"/>
  <c r="AN463" i="1"/>
  <c r="AO463" i="1"/>
  <c r="AD461" i="1"/>
  <c r="AE461" i="1"/>
  <c r="AN459" i="1"/>
  <c r="AP459" i="1" s="1"/>
  <c r="AD454" i="1"/>
  <c r="AE454" i="1"/>
  <c r="J452" i="1"/>
  <c r="K452" i="1"/>
  <c r="AD450" i="1"/>
  <c r="AE450" i="1"/>
  <c r="J448" i="1"/>
  <c r="K448" i="1"/>
  <c r="AD446" i="1"/>
  <c r="AE446" i="1"/>
  <c r="AD442" i="1"/>
  <c r="AE442" i="1"/>
  <c r="AN437" i="1"/>
  <c r="AO437" i="1"/>
  <c r="AD435" i="1"/>
  <c r="AE435" i="1"/>
  <c r="AN433" i="1"/>
  <c r="AO433" i="1"/>
  <c r="AD431" i="1"/>
  <c r="AE431" i="1"/>
  <c r="AN429" i="1"/>
  <c r="AO429" i="1"/>
  <c r="J429" i="1"/>
  <c r="K429" i="1"/>
  <c r="AD427" i="1"/>
  <c r="AE427" i="1"/>
  <c r="J421" i="1"/>
  <c r="K421" i="1"/>
  <c r="AN417" i="1"/>
  <c r="AO417" i="1"/>
  <c r="T408" i="1"/>
  <c r="U408" i="1"/>
  <c r="AD407" i="1"/>
  <c r="AE407" i="1"/>
  <c r="BS405" i="1"/>
  <c r="BT405" i="1"/>
  <c r="AD403" i="1"/>
  <c r="AE403" i="1"/>
  <c r="BS401" i="1"/>
  <c r="BT401" i="1"/>
  <c r="AN401" i="1"/>
  <c r="AO401" i="1"/>
  <c r="T397" i="1"/>
  <c r="U397" i="1"/>
  <c r="AN394" i="1"/>
  <c r="AO394" i="1"/>
  <c r="AN390" i="1"/>
  <c r="AO390" i="1"/>
  <c r="T385" i="1"/>
  <c r="U385" i="1"/>
  <c r="T383" i="1"/>
  <c r="U383" i="1"/>
  <c r="AN377" i="1"/>
  <c r="AO377" i="1"/>
  <c r="AN373" i="1"/>
  <c r="AO373" i="1"/>
  <c r="AN369" i="1"/>
  <c r="AO369" i="1"/>
  <c r="T368" i="1"/>
  <c r="U368" i="1"/>
  <c r="BS365" i="1"/>
  <c r="BT365" i="1"/>
  <c r="AN365" i="1"/>
  <c r="AO365" i="1"/>
  <c r="AN361" i="1"/>
  <c r="AO361" i="1"/>
  <c r="T360" i="1"/>
  <c r="U360" i="1"/>
  <c r="BS353" i="1"/>
  <c r="BT353" i="1"/>
  <c r="J353" i="1"/>
  <c r="K353" i="1"/>
  <c r="AY352" i="1"/>
  <c r="J350" i="1"/>
  <c r="K350" i="1"/>
  <c r="T349" i="1"/>
  <c r="U349" i="1"/>
  <c r="BS346" i="1"/>
  <c r="BT346" i="1"/>
  <c r="J342" i="1"/>
  <c r="K342" i="1"/>
  <c r="T341" i="1"/>
  <c r="U341" i="1"/>
  <c r="J338" i="1"/>
  <c r="K338" i="1"/>
  <c r="T337" i="1"/>
  <c r="U337" i="1"/>
  <c r="J334" i="1"/>
  <c r="K334" i="1"/>
  <c r="T329" i="1"/>
  <c r="U329" i="1"/>
  <c r="T325" i="1"/>
  <c r="U325" i="1"/>
  <c r="T322" i="1"/>
  <c r="U322" i="1"/>
  <c r="T319" i="1"/>
  <c r="U319" i="1"/>
  <c r="T315" i="1"/>
  <c r="U315" i="1"/>
  <c r="T307" i="1"/>
  <c r="U307" i="1"/>
  <c r="AD302" i="1"/>
  <c r="AE302" i="1"/>
  <c r="BS300" i="1"/>
  <c r="BT300" i="1"/>
  <c r="T299" i="1"/>
  <c r="U299" i="1"/>
  <c r="BS296" i="1"/>
  <c r="BT296" i="1"/>
  <c r="AD294" i="1"/>
  <c r="AE294" i="1"/>
  <c r="BS292" i="1"/>
  <c r="BT292" i="1"/>
  <c r="J292" i="1"/>
  <c r="K292" i="1"/>
  <c r="BS288" i="1"/>
  <c r="BT288" i="1"/>
  <c r="T287" i="1"/>
  <c r="U287" i="1"/>
  <c r="BS284" i="1"/>
  <c r="BT284" i="1"/>
  <c r="BS280" i="1"/>
  <c r="BT280" i="1"/>
  <c r="T279" i="1"/>
  <c r="U279" i="1"/>
  <c r="AD278" i="1"/>
  <c r="AE278" i="1"/>
  <c r="BS276" i="1"/>
  <c r="BT276" i="1"/>
  <c r="T275" i="1"/>
  <c r="U275" i="1"/>
  <c r="AD274" i="1"/>
  <c r="AE274" i="1"/>
  <c r="AN272" i="1"/>
  <c r="AO272" i="1"/>
  <c r="J272" i="1"/>
  <c r="K272" i="1"/>
  <c r="AD271" i="1"/>
  <c r="AE271" i="1"/>
  <c r="BS269" i="1"/>
  <c r="BT269" i="1"/>
  <c r="AN269" i="1"/>
  <c r="AO269" i="1"/>
  <c r="T268" i="1"/>
  <c r="U268" i="1"/>
  <c r="AD267" i="1"/>
  <c r="AE267" i="1"/>
  <c r="BS265" i="1"/>
  <c r="BT265" i="1"/>
  <c r="T264" i="1"/>
  <c r="U264" i="1"/>
  <c r="T260" i="1"/>
  <c r="U260" i="1"/>
  <c r="AD259" i="1"/>
  <c r="AE259" i="1"/>
  <c r="BS257" i="1"/>
  <c r="BT257" i="1"/>
  <c r="AD255" i="1"/>
  <c r="AE255" i="1"/>
  <c r="AN249" i="1"/>
  <c r="AO249" i="1"/>
  <c r="BS245" i="1"/>
  <c r="BT245" i="1"/>
  <c r="J241" i="1"/>
  <c r="K241" i="1"/>
  <c r="T240" i="1"/>
  <c r="U240" i="1"/>
  <c r="AD239" i="1"/>
  <c r="AE239" i="1"/>
  <c r="J237" i="1"/>
  <c r="K237" i="1"/>
  <c r="AD235" i="1"/>
  <c r="AE235" i="1"/>
  <c r="J233" i="1"/>
  <c r="K233" i="1"/>
  <c r="T232" i="1"/>
  <c r="U232" i="1"/>
  <c r="AD231" i="1"/>
  <c r="AE231" i="1"/>
  <c r="J229" i="1"/>
  <c r="K229" i="1"/>
  <c r="BS226" i="1"/>
  <c r="BT226" i="1"/>
  <c r="J226" i="1"/>
  <c r="K226" i="1"/>
  <c r="T225" i="1"/>
  <c r="U225" i="1"/>
  <c r="AN222" i="1"/>
  <c r="AO222" i="1"/>
  <c r="J222" i="1"/>
  <c r="K222" i="1"/>
  <c r="T221" i="1"/>
  <c r="U221" i="1"/>
  <c r="BS214" i="1"/>
  <c r="BT214" i="1"/>
  <c r="AN210" i="1"/>
  <c r="AO210" i="1"/>
  <c r="AN206" i="1"/>
  <c r="AO206" i="1"/>
  <c r="BS202" i="1"/>
  <c r="BT202" i="1"/>
  <c r="BS198" i="1"/>
  <c r="BT198" i="1"/>
  <c r="AY197" i="1"/>
  <c r="AX189" i="1"/>
  <c r="AD183" i="1"/>
  <c r="AE183" i="1"/>
  <c r="AD173" i="1"/>
  <c r="AE173" i="1"/>
  <c r="J161" i="1"/>
  <c r="K161" i="1"/>
  <c r="J157" i="1"/>
  <c r="K157" i="1"/>
  <c r="AN149" i="1"/>
  <c r="AO149" i="1"/>
  <c r="AN147" i="1"/>
  <c r="AD146" i="1"/>
  <c r="AE146" i="1"/>
  <c r="J144" i="1"/>
  <c r="K144" i="1"/>
  <c r="AN131" i="1"/>
  <c r="AO131" i="1"/>
  <c r="J131" i="1"/>
  <c r="K131" i="1"/>
  <c r="T130" i="1"/>
  <c r="U130" i="1"/>
  <c r="AN127" i="1"/>
  <c r="AO127" i="1"/>
  <c r="T126" i="1"/>
  <c r="U126" i="1"/>
  <c r="AD125" i="1"/>
  <c r="AE125" i="1"/>
  <c r="AD121" i="1"/>
  <c r="AE121" i="1"/>
  <c r="AN116" i="1"/>
  <c r="AO116" i="1"/>
  <c r="AD114" i="1"/>
  <c r="AE114" i="1"/>
  <c r="AD110" i="1"/>
  <c r="AE110" i="1"/>
  <c r="AD103" i="1"/>
  <c r="AE103" i="1"/>
  <c r="AD90" i="1"/>
  <c r="AE90" i="1"/>
  <c r="AF90" i="1" s="1"/>
  <c r="AN88" i="1"/>
  <c r="AO88" i="1"/>
  <c r="AX87" i="1"/>
  <c r="AN85" i="1"/>
  <c r="AO85" i="1"/>
  <c r="AN81" i="1"/>
  <c r="AO81" i="1"/>
  <c r="AN77" i="1"/>
  <c r="AO77" i="1"/>
  <c r="T76" i="1"/>
  <c r="U76" i="1"/>
  <c r="J70" i="1"/>
  <c r="K70" i="1"/>
  <c r="T69" i="1"/>
  <c r="U69" i="1"/>
  <c r="J39" i="1"/>
  <c r="K39" i="1"/>
  <c r="J23" i="1"/>
  <c r="K23" i="1"/>
  <c r="BS15" i="1"/>
  <c r="BT15" i="1"/>
  <c r="AN6" i="1"/>
  <c r="AO6" i="1"/>
  <c r="T5" i="1"/>
  <c r="U5" i="1"/>
  <c r="BS880" i="1"/>
  <c r="BU880" i="1" s="1"/>
  <c r="BS73" i="1"/>
  <c r="BU73" i="1" s="1"/>
  <c r="BS185" i="1"/>
  <c r="BU185" i="1" s="1"/>
  <c r="BS176" i="1"/>
  <c r="BU176" i="1" s="1"/>
  <c r="BU62" i="1"/>
  <c r="BU336" i="1"/>
  <c r="BS569" i="1"/>
  <c r="BU569" i="1" s="1"/>
  <c r="BS345" i="1"/>
  <c r="BU345" i="1" s="1"/>
  <c r="BU913" i="1"/>
  <c r="BU232" i="1"/>
  <c r="BS894" i="1"/>
  <c r="BU894" i="1" s="1"/>
  <c r="BU724" i="1"/>
  <c r="BS342" i="1"/>
  <c r="BU342" i="1" s="1"/>
  <c r="BU921" i="1"/>
  <c r="BS316" i="1"/>
  <c r="BU316" i="1" s="1"/>
  <c r="BS30" i="1"/>
  <c r="BU30" i="1" s="1"/>
  <c r="AN560" i="1"/>
  <c r="AP936" i="1"/>
  <c r="AP728" i="1"/>
  <c r="AP708" i="1"/>
  <c r="AN675" i="1"/>
  <c r="AP675" i="1" s="1"/>
  <c r="AN287" i="1"/>
  <c r="AP287" i="1" s="1"/>
  <c r="AP10" i="1"/>
  <c r="AN411" i="1"/>
  <c r="AP411" i="1" s="1"/>
  <c r="AF917" i="1"/>
  <c r="AF597" i="1"/>
  <c r="AF717" i="1"/>
  <c r="AF180" i="1"/>
  <c r="AF167" i="1"/>
  <c r="AD46" i="1"/>
  <c r="T51" i="1"/>
  <c r="V51" i="1" s="1"/>
  <c r="T216" i="1"/>
  <c r="V216" i="1" s="1"/>
  <c r="T652" i="1"/>
  <c r="V652" i="1" s="1"/>
  <c r="V25" i="1"/>
  <c r="T608" i="1"/>
  <c r="V608" i="1" s="1"/>
  <c r="V974" i="1"/>
  <c r="V958" i="1"/>
  <c r="V929" i="1"/>
  <c r="T740" i="1"/>
  <c r="J870" i="1"/>
  <c r="AP780" i="1"/>
  <c r="AF729" i="1"/>
  <c r="AF714" i="1"/>
  <c r="T670" i="1"/>
  <c r="V670" i="1" s="1"/>
  <c r="AY669" i="1"/>
  <c r="BU628" i="1"/>
  <c r="AF607" i="1"/>
  <c r="AX508" i="1"/>
  <c r="AZ508" i="1" s="1"/>
  <c r="AP446" i="1"/>
  <c r="AY414" i="1"/>
  <c r="BS389" i="1"/>
  <c r="BU389" i="1" s="1"/>
  <c r="AD372" i="1"/>
  <c r="AF372" i="1" s="1"/>
  <c r="BU344" i="1"/>
  <c r="AY332" i="1"/>
  <c r="AF264" i="1"/>
  <c r="T211" i="1"/>
  <c r="V211" i="1" s="1"/>
  <c r="L165" i="1"/>
  <c r="AF149" i="1"/>
  <c r="AY110" i="1"/>
  <c r="AZ110" i="1" s="1"/>
  <c r="AX103" i="1"/>
  <c r="AX79" i="1"/>
  <c r="AN65" i="1"/>
  <c r="AP65" i="1" s="1"/>
  <c r="BS26" i="1"/>
  <c r="BU26" i="1" s="1"/>
  <c r="AD112" i="1"/>
  <c r="AF112" i="1" s="1"/>
  <c r="AY94" i="1"/>
  <c r="BS92" i="1"/>
  <c r="BU92" i="1" s="1"/>
  <c r="BS72" i="1"/>
  <c r="BU72" i="1" s="1"/>
  <c r="AD64" i="1"/>
  <c r="AF64" i="1" s="1"/>
  <c r="AX47" i="1"/>
  <c r="T4" i="1"/>
  <c r="V4" i="1" s="1"/>
  <c r="T973" i="1"/>
  <c r="V973" i="1" s="1"/>
  <c r="V950" i="1"/>
  <c r="AF931" i="1"/>
  <c r="BU660" i="1"/>
  <c r="BU553" i="1"/>
  <c r="AP545" i="1"/>
  <c r="AP530" i="1"/>
  <c r="AF529" i="1"/>
  <c r="V500" i="1"/>
  <c r="AY499" i="1"/>
  <c r="AF462" i="1"/>
  <c r="BU378" i="1"/>
  <c r="AD318" i="1"/>
  <c r="AF318" i="1" s="1"/>
  <c r="AY241" i="1"/>
  <c r="AY230" i="1"/>
  <c r="BS189" i="1"/>
  <c r="L154" i="1"/>
  <c r="BS133" i="1"/>
  <c r="BU133" i="1" s="1"/>
  <c r="AD100" i="1"/>
  <c r="BU94" i="1"/>
  <c r="AD93" i="1"/>
  <c r="AF93" i="1" s="1"/>
  <c r="AY84" i="1"/>
  <c r="BS74" i="1"/>
  <c r="BU74" i="1" s="1"/>
  <c r="AX50" i="1"/>
  <c r="AX45" i="1"/>
  <c r="V43" i="1"/>
  <c r="AD33" i="1"/>
  <c r="BU964" i="1"/>
  <c r="AX941" i="1"/>
  <c r="BU922" i="1"/>
  <c r="AX911" i="1"/>
  <c r="AZ911" i="1" s="1"/>
  <c r="BU824" i="1"/>
  <c r="AP775" i="1"/>
  <c r="AP694" i="1"/>
  <c r="AF616" i="1"/>
  <c r="BU574" i="1"/>
  <c r="AF553" i="1"/>
  <c r="BS527" i="1"/>
  <c r="BU527" i="1" s="1"/>
  <c r="J457" i="1"/>
  <c r="AN454" i="1"/>
  <c r="AP454" i="1" s="1"/>
  <c r="AY420" i="1"/>
  <c r="AZ420" i="1" s="1"/>
  <c r="AX382" i="1"/>
  <c r="AZ382" i="1" s="1"/>
  <c r="AN299" i="1"/>
  <c r="AP299" i="1" s="1"/>
  <c r="AN182" i="1"/>
  <c r="AP182" i="1" s="1"/>
  <c r="AX99" i="1"/>
  <c r="AZ99" i="1" s="1"/>
  <c r="AX81" i="1"/>
  <c r="AZ81" i="1" s="1"/>
  <c r="AY56" i="1"/>
  <c r="AN51" i="1"/>
  <c r="AX40" i="1"/>
  <c r="AX32" i="1"/>
  <c r="AZ32" i="1" s="1"/>
  <c r="AF15" i="1"/>
  <c r="J460" i="1"/>
  <c r="L460" i="1" s="1"/>
  <c r="J455" i="1"/>
  <c r="J329" i="1"/>
  <c r="L329" i="1" s="1"/>
  <c r="J90" i="1"/>
  <c r="L120" i="1"/>
  <c r="J114" i="1"/>
  <c r="J91" i="1"/>
  <c r="L91" i="1" s="1"/>
  <c r="J55" i="1"/>
  <c r="J420" i="1"/>
  <c r="L420" i="1" s="1"/>
  <c r="L327" i="1"/>
  <c r="J288" i="1"/>
  <c r="L68" i="1"/>
  <c r="J48" i="1"/>
  <c r="J21" i="1"/>
  <c r="L21" i="1" s="1"/>
  <c r="L328" i="1"/>
  <c r="L880" i="1"/>
  <c r="J447" i="1"/>
  <c r="AN644" i="1"/>
  <c r="AP644" i="1" s="1"/>
  <c r="T602" i="1"/>
  <c r="AX116" i="1"/>
  <c r="AY116" i="1"/>
  <c r="J111" i="1"/>
  <c r="L111" i="1" s="1"/>
  <c r="AN829" i="1"/>
  <c r="AP829" i="1" s="1"/>
  <c r="BU944" i="1"/>
  <c r="BU909" i="1"/>
  <c r="AX905" i="1"/>
  <c r="AZ905" i="1" s="1"/>
  <c r="AN902" i="1"/>
  <c r="AP902" i="1" s="1"/>
  <c r="J902" i="1"/>
  <c r="L902" i="1" s="1"/>
  <c r="J885" i="1"/>
  <c r="L885" i="1" s="1"/>
  <c r="T880" i="1"/>
  <c r="BS877" i="1"/>
  <c r="BU877" i="1" s="1"/>
  <c r="AN667" i="1"/>
  <c r="AP667" i="1" s="1"/>
  <c r="BS643" i="1"/>
  <c r="AY639" i="1"/>
  <c r="AZ639" i="1" s="1"/>
  <c r="AN609" i="1"/>
  <c r="AP609" i="1" s="1"/>
  <c r="BU608" i="1"/>
  <c r="AN605" i="1"/>
  <c r="AP605" i="1" s="1"/>
  <c r="T549" i="1"/>
  <c r="V549" i="1" s="1"/>
  <c r="T534" i="1"/>
  <c r="V534" i="1" s="1"/>
  <c r="BS522" i="1"/>
  <c r="BU522" i="1" s="1"/>
  <c r="V478" i="1"/>
  <c r="AF461" i="1"/>
  <c r="AD172" i="1"/>
  <c r="AF172" i="1" s="1"/>
  <c r="J164" i="1"/>
  <c r="AX139" i="1"/>
  <c r="AY139" i="1"/>
  <c r="J132" i="1"/>
  <c r="L132" i="1" s="1"/>
  <c r="AY90" i="1"/>
  <c r="AX90" i="1"/>
  <c r="AD65" i="1"/>
  <c r="AF65" i="1" s="1"/>
  <c r="J33" i="1"/>
  <c r="L33" i="1" s="1"/>
  <c r="AD726" i="1"/>
  <c r="J270" i="1"/>
  <c r="L270" i="1" s="1"/>
  <c r="J167" i="1"/>
  <c r="AD545" i="1"/>
  <c r="BS511" i="1"/>
  <c r="J330" i="1"/>
  <c r="J294" i="1"/>
  <c r="L294" i="1" s="1"/>
  <c r="T50" i="1"/>
  <c r="J47" i="1"/>
  <c r="L47" i="1" s="1"/>
  <c r="J44" i="1"/>
  <c r="AX38" i="1"/>
  <c r="AY38" i="1"/>
  <c r="J38" i="1"/>
  <c r="L38" i="1" s="1"/>
  <c r="AD23" i="1"/>
  <c r="AD13" i="1"/>
  <c r="BS729" i="1"/>
  <c r="BU729" i="1" s="1"/>
  <c r="J168" i="1"/>
  <c r="AD166" i="1"/>
  <c r="T26" i="1"/>
  <c r="AZ7" i="1"/>
  <c r="AD6" i="1"/>
  <c r="J898" i="1"/>
  <c r="L898" i="1" s="1"/>
  <c r="AN730" i="1"/>
  <c r="T684" i="1"/>
  <c r="AX645" i="1"/>
  <c r="AY645" i="1"/>
  <c r="AD546" i="1"/>
  <c r="AN528" i="1"/>
  <c r="AN480" i="1"/>
  <c r="J461" i="1"/>
  <c r="AN426" i="1"/>
  <c r="BS318" i="1"/>
  <c r="BU318" i="1" s="1"/>
  <c r="AD280" i="1"/>
  <c r="BS274" i="1"/>
  <c r="AD30" i="1"/>
  <c r="J18" i="1"/>
  <c r="L18" i="1" s="1"/>
  <c r="AD16" i="1"/>
  <c r="AY967" i="1"/>
  <c r="J967" i="1"/>
  <c r="L967" i="1" s="1"/>
  <c r="AF949" i="1"/>
  <c r="AP926" i="1"/>
  <c r="AP921" i="1"/>
  <c r="AD905" i="1"/>
  <c r="AD903" i="1"/>
  <c r="AF903" i="1" s="1"/>
  <c r="BS676" i="1"/>
  <c r="BU676" i="1" s="1"/>
  <c r="BU653" i="1"/>
  <c r="AD542" i="1"/>
  <c r="AN519" i="1"/>
  <c r="AP519" i="1" s="1"/>
  <c r="AN389" i="1"/>
  <c r="BS788" i="1"/>
  <c r="T648" i="1"/>
  <c r="BS627" i="1"/>
  <c r="T236" i="1"/>
  <c r="J142" i="1"/>
  <c r="AD105" i="1"/>
  <c r="J892" i="1"/>
  <c r="L892" i="1" s="1"/>
  <c r="T773" i="1"/>
  <c r="T513" i="1"/>
  <c r="AD383" i="1"/>
  <c r="AD262" i="1"/>
  <c r="T202" i="1"/>
  <c r="BS694" i="1"/>
  <c r="AN662" i="1"/>
  <c r="AP662" i="1" s="1"/>
  <c r="AN653" i="1"/>
  <c r="AD634" i="1"/>
  <c r="AD876" i="1"/>
  <c r="AP843" i="1"/>
  <c r="AP752" i="1"/>
  <c r="T736" i="1"/>
  <c r="V736" i="1" s="1"/>
  <c r="BU695" i="1"/>
  <c r="AP646" i="1"/>
  <c r="AF589" i="1"/>
  <c r="T572" i="1"/>
  <c r="V572" i="1" s="1"/>
  <c r="AN532" i="1"/>
  <c r="AP532" i="1" s="1"/>
  <c r="AN522" i="1"/>
  <c r="AP522" i="1" s="1"/>
  <c r="AX418" i="1"/>
  <c r="AY418" i="1"/>
  <c r="AX129" i="1"/>
  <c r="AY129" i="1"/>
  <c r="J93" i="1"/>
  <c r="AY55" i="1"/>
  <c r="AX55" i="1"/>
  <c r="BS39" i="1"/>
  <c r="AD434" i="1"/>
  <c r="AF434" i="1" s="1"/>
  <c r="BS370" i="1"/>
  <c r="BS279" i="1"/>
  <c r="AN271" i="1"/>
  <c r="AX235" i="1"/>
  <c r="AY235" i="1"/>
  <c r="T217" i="1"/>
  <c r="J840" i="1"/>
  <c r="L840" i="1" s="1"/>
  <c r="AP804" i="1"/>
  <c r="AP783" i="1"/>
  <c r="BU782" i="1"/>
  <c r="AP747" i="1"/>
  <c r="BU725" i="1"/>
  <c r="AF701" i="1"/>
  <c r="T667" i="1"/>
  <c r="V667" i="1" s="1"/>
  <c r="AY664" i="1"/>
  <c r="AZ664" i="1" s="1"/>
  <c r="AP660" i="1"/>
  <c r="AY658" i="1"/>
  <c r="AY640" i="1"/>
  <c r="BU631" i="1"/>
  <c r="AP624" i="1"/>
  <c r="T622" i="1"/>
  <c r="V622" i="1" s="1"/>
  <c r="AP603" i="1"/>
  <c r="AN589" i="1"/>
  <c r="AP589" i="1" s="1"/>
  <c r="AP588" i="1"/>
  <c r="BU567" i="1"/>
  <c r="AN557" i="1"/>
  <c r="AP557" i="1" s="1"/>
  <c r="BU549" i="1"/>
  <c r="AF548" i="1"/>
  <c r="AN539" i="1"/>
  <c r="T537" i="1"/>
  <c r="V537" i="1" s="1"/>
  <c r="BS535" i="1"/>
  <c r="BU535" i="1" s="1"/>
  <c r="AF534" i="1"/>
  <c r="AN524" i="1"/>
  <c r="AP524" i="1" s="1"/>
  <c r="BU500" i="1"/>
  <c r="V480" i="1"/>
  <c r="BU478" i="1"/>
  <c r="J449" i="1"/>
  <c r="L449" i="1" s="1"/>
  <c r="AN412" i="1"/>
  <c r="AD387" i="1"/>
  <c r="AF387" i="1" s="1"/>
  <c r="T354" i="1"/>
  <c r="T300" i="1"/>
  <c r="AN277" i="1"/>
  <c r="AN275" i="1"/>
  <c r="AD265" i="1"/>
  <c r="AF265" i="1" s="1"/>
  <c r="V241" i="1"/>
  <c r="AD156" i="1"/>
  <c r="AX126" i="1"/>
  <c r="AY126" i="1"/>
  <c r="BS97" i="1"/>
  <c r="BU97" i="1" s="1"/>
  <c r="AY73" i="1"/>
  <c r="AX73" i="1"/>
  <c r="AF35" i="1"/>
  <c r="T28" i="1"/>
  <c r="AD9" i="1"/>
  <c r="V841" i="1"/>
  <c r="J824" i="1"/>
  <c r="L824" i="1" s="1"/>
  <c r="V815" i="1"/>
  <c r="BU793" i="1"/>
  <c r="AP793" i="1"/>
  <c r="V785" i="1"/>
  <c r="BU747" i="1"/>
  <c r="BU744" i="1"/>
  <c r="AN740" i="1"/>
  <c r="AP740" i="1" s="1"/>
  <c r="AY694" i="1"/>
  <c r="AZ694" i="1" s="1"/>
  <c r="AN693" i="1"/>
  <c r="BU692" i="1"/>
  <c r="AF626" i="1"/>
  <c r="AF611" i="1"/>
  <c r="AN604" i="1"/>
  <c r="AP604" i="1" s="1"/>
  <c r="BU603" i="1"/>
  <c r="BU588" i="1"/>
  <c r="AN576" i="1"/>
  <c r="AP576" i="1" s="1"/>
  <c r="AP573" i="1"/>
  <c r="AF571" i="1"/>
  <c r="AP561" i="1"/>
  <c r="AP558" i="1"/>
  <c r="AF538" i="1"/>
  <c r="AF535" i="1"/>
  <c r="BS526" i="1"/>
  <c r="BU526" i="1" s="1"/>
  <c r="AX522" i="1"/>
  <c r="AZ522" i="1" s="1"/>
  <c r="T522" i="1"/>
  <c r="V522" i="1" s="1"/>
  <c r="AF478" i="1"/>
  <c r="V470" i="1"/>
  <c r="AD396" i="1"/>
  <c r="AF396" i="1" s="1"/>
  <c r="AD348" i="1"/>
  <c r="AF348" i="1" s="1"/>
  <c r="BS249" i="1"/>
  <c r="AD159" i="1"/>
  <c r="BS106" i="1"/>
  <c r="BU106" i="1" s="1"/>
  <c r="AY83" i="1"/>
  <c r="AX83" i="1"/>
  <c r="AY48" i="1"/>
  <c r="AX48" i="1"/>
  <c r="BS38" i="1"/>
  <c r="AD17" i="1"/>
  <c r="AD5" i="1"/>
  <c r="AF5" i="1" s="1"/>
  <c r="AX4" i="1"/>
  <c r="AY4" i="1"/>
  <c r="BU281" i="1"/>
  <c r="V254" i="1"/>
  <c r="AY253" i="1"/>
  <c r="V243" i="1"/>
  <c r="V232" i="1"/>
  <c r="AY226" i="1"/>
  <c r="AF196" i="1"/>
  <c r="AD178" i="1"/>
  <c r="AF178" i="1" s="1"/>
  <c r="AD163" i="1"/>
  <c r="AF163" i="1" s="1"/>
  <c r="AP150" i="1"/>
  <c r="AF148" i="1"/>
  <c r="AD144" i="1"/>
  <c r="AF144" i="1" s="1"/>
  <c r="L135" i="1"/>
  <c r="AY114" i="1"/>
  <c r="AX113" i="1"/>
  <c r="AP109" i="1"/>
  <c r="AD108" i="1"/>
  <c r="AF108" i="1" s="1"/>
  <c r="BS100" i="1"/>
  <c r="AX97" i="1"/>
  <c r="BS95" i="1"/>
  <c r="BU95" i="1" s="1"/>
  <c r="AD91" i="1"/>
  <c r="BS87" i="1"/>
  <c r="BU87" i="1" s="1"/>
  <c r="J78" i="1"/>
  <c r="L78" i="1" s="1"/>
  <c r="V76" i="1"/>
  <c r="V75" i="1"/>
  <c r="V74" i="1"/>
  <c r="AD72" i="1"/>
  <c r="AF72" i="1" s="1"/>
  <c r="AY61" i="1"/>
  <c r="BS59" i="1"/>
  <c r="BU59" i="1" s="1"/>
  <c r="BS55" i="1"/>
  <c r="BU55" i="1" s="1"/>
  <c r="BS51" i="1"/>
  <c r="BU51" i="1" s="1"/>
  <c r="BS50" i="1"/>
  <c r="BU50" i="1" s="1"/>
  <c r="AD41" i="1"/>
  <c r="AF41" i="1" s="1"/>
  <c r="AN29" i="1"/>
  <c r="AP29" i="1" s="1"/>
  <c r="L11" i="1"/>
  <c r="AP4" i="1"/>
  <c r="AY422" i="1"/>
  <c r="J422" i="1"/>
  <c r="L422" i="1" s="1"/>
  <c r="AY10" i="1"/>
  <c r="AZ10" i="1" s="1"/>
  <c r="J962" i="1"/>
  <c r="L962" i="1" s="1"/>
  <c r="AF957" i="1"/>
  <c r="AY954" i="1"/>
  <c r="J950" i="1"/>
  <c r="L950" i="1" s="1"/>
  <c r="AY948" i="1"/>
  <c r="AZ948" i="1" s="1"/>
  <c r="AF945" i="1"/>
  <c r="AP941" i="1"/>
  <c r="AY935" i="1"/>
  <c r="AF932" i="1"/>
  <c r="AY909" i="1"/>
  <c r="BU907" i="1"/>
  <c r="L907" i="1"/>
  <c r="AX902" i="1"/>
  <c r="AZ902" i="1" s="1"/>
  <c r="AX899" i="1"/>
  <c r="AZ899" i="1" s="1"/>
  <c r="AD895" i="1"/>
  <c r="AF895" i="1" s="1"/>
  <c r="AN888" i="1"/>
  <c r="AP888" i="1" s="1"/>
  <c r="AN886" i="1"/>
  <c r="AP886" i="1" s="1"/>
  <c r="J878" i="1"/>
  <c r="AX877" i="1"/>
  <c r="AZ877" i="1" s="1"/>
  <c r="J871" i="1"/>
  <c r="L871" i="1" s="1"/>
  <c r="J868" i="1"/>
  <c r="L868" i="1" s="1"/>
  <c r="T833" i="1"/>
  <c r="V833" i="1" s="1"/>
  <c r="AP832" i="1"/>
  <c r="AN814" i="1"/>
  <c r="AP811" i="1"/>
  <c r="AP774" i="1"/>
  <c r="AP770" i="1"/>
  <c r="V742" i="1"/>
  <c r="AP705" i="1"/>
  <c r="BU704" i="1"/>
  <c r="T689" i="1"/>
  <c r="AF687" i="1"/>
  <c r="BU684" i="1"/>
  <c r="AN674" i="1"/>
  <c r="AP674" i="1" s="1"/>
  <c r="BU673" i="1"/>
  <c r="T643" i="1"/>
  <c r="AN633" i="1"/>
  <c r="AP633" i="1" s="1"/>
  <c r="AN622" i="1"/>
  <c r="AP621" i="1"/>
  <c r="AP615" i="1"/>
  <c r="BU606" i="1"/>
  <c r="AN606" i="1"/>
  <c r="AP606" i="1" s="1"/>
  <c r="AN571" i="1"/>
  <c r="AP571" i="1" s="1"/>
  <c r="BS564" i="1"/>
  <c r="AD543" i="1"/>
  <c r="AF543" i="1" s="1"/>
  <c r="AD531" i="1"/>
  <c r="AF531" i="1" s="1"/>
  <c r="T530" i="1"/>
  <c r="V530" i="1" s="1"/>
  <c r="T509" i="1"/>
  <c r="V509" i="1" s="1"/>
  <c r="T501" i="1"/>
  <c r="V501" i="1" s="1"/>
  <c r="J411" i="1"/>
  <c r="J398" i="1"/>
  <c r="L398" i="1" s="1"/>
  <c r="AD393" i="1"/>
  <c r="AF393" i="1" s="1"/>
  <c r="AY378" i="1"/>
  <c r="AX378" i="1"/>
  <c r="AD322" i="1"/>
  <c r="J319" i="1"/>
  <c r="L319" i="1" s="1"/>
  <c r="AN160" i="1"/>
  <c r="V971" i="1"/>
  <c r="J970" i="1"/>
  <c r="L970" i="1" s="1"/>
  <c r="AP969" i="1"/>
  <c r="BU957" i="1"/>
  <c r="AX953" i="1"/>
  <c r="AY952" i="1"/>
  <c r="J951" i="1"/>
  <c r="L951" i="1" s="1"/>
  <c r="AY947" i="1"/>
  <c r="V946" i="1"/>
  <c r="AY934" i="1"/>
  <c r="AP922" i="1"/>
  <c r="BS917" i="1"/>
  <c r="BU917" i="1" s="1"/>
  <c r="L917" i="1"/>
  <c r="AN887" i="1"/>
  <c r="AP887" i="1" s="1"/>
  <c r="BS885" i="1"/>
  <c r="BU885" i="1" s="1"/>
  <c r="T883" i="1"/>
  <c r="V883" i="1" s="1"/>
  <c r="T881" i="1"/>
  <c r="V881" i="1" s="1"/>
  <c r="AD879" i="1"/>
  <c r="AF879" i="1" s="1"/>
  <c r="AP875" i="1"/>
  <c r="BS846" i="1"/>
  <c r="J843" i="1"/>
  <c r="L843" i="1" s="1"/>
  <c r="J815" i="1"/>
  <c r="J792" i="1"/>
  <c r="L792" i="1" s="1"/>
  <c r="V755" i="1"/>
  <c r="BS696" i="1"/>
  <c r="BU696" i="1" s="1"/>
  <c r="AY693" i="1"/>
  <c r="BS691" i="1"/>
  <c r="BU691" i="1" s="1"/>
  <c r="AY676" i="1"/>
  <c r="AF673" i="1"/>
  <c r="T672" i="1"/>
  <c r="V672" i="1" s="1"/>
  <c r="AN636" i="1"/>
  <c r="AP634" i="1"/>
  <c r="AN625" i="1"/>
  <c r="AN616" i="1"/>
  <c r="AP616" i="1" s="1"/>
  <c r="T574" i="1"/>
  <c r="AN544" i="1"/>
  <c r="AP544" i="1" s="1"/>
  <c r="BS537" i="1"/>
  <c r="T519" i="1"/>
  <c r="V519" i="1" s="1"/>
  <c r="AN421" i="1"/>
  <c r="J414" i="1"/>
  <c r="L414" i="1" s="1"/>
  <c r="BS212" i="1"/>
  <c r="AX211" i="1"/>
  <c r="AY211" i="1"/>
  <c r="T199" i="1"/>
  <c r="V199" i="1" s="1"/>
  <c r="AX186" i="1"/>
  <c r="AY186" i="1"/>
  <c r="BS143" i="1"/>
  <c r="BS11" i="1"/>
  <c r="T853" i="1"/>
  <c r="V853" i="1" s="1"/>
  <c r="T803" i="1"/>
  <c r="V803" i="1" s="1"/>
  <c r="AD728" i="1"/>
  <c r="BS678" i="1"/>
  <c r="BU678" i="1" s="1"/>
  <c r="BS586" i="1"/>
  <c r="BS565" i="1"/>
  <c r="BS524" i="1"/>
  <c r="BS513" i="1"/>
  <c r="AN213" i="1"/>
  <c r="AN204" i="1"/>
  <c r="BS6" i="1"/>
  <c r="AP964" i="1"/>
  <c r="J957" i="1"/>
  <c r="L957" i="1" s="1"/>
  <c r="AF955" i="1"/>
  <c r="J952" i="1"/>
  <c r="L952" i="1" s="1"/>
  <c r="J946" i="1"/>
  <c r="L946" i="1" s="1"/>
  <c r="AP932" i="1"/>
  <c r="AP928" i="1"/>
  <c r="V926" i="1"/>
  <c r="AF925" i="1"/>
  <c r="AY913" i="1"/>
  <c r="T897" i="1"/>
  <c r="V897" i="1" s="1"/>
  <c r="AN890" i="1"/>
  <c r="AP890" i="1" s="1"/>
  <c r="AD888" i="1"/>
  <c r="AF888" i="1" s="1"/>
  <c r="AN880" i="1"/>
  <c r="AP880" i="1" s="1"/>
  <c r="BS876" i="1"/>
  <c r="BU876" i="1" s="1"/>
  <c r="AP866" i="1"/>
  <c r="V862" i="1"/>
  <c r="AP858" i="1"/>
  <c r="AN835" i="1"/>
  <c r="V799" i="1"/>
  <c r="V784" i="1"/>
  <c r="T750" i="1"/>
  <c r="V750" i="1" s="1"/>
  <c r="AP739" i="1"/>
  <c r="L725" i="1"/>
  <c r="AN679" i="1"/>
  <c r="T664" i="1"/>
  <c r="V664" i="1" s="1"/>
  <c r="BS658" i="1"/>
  <c r="BU658" i="1" s="1"/>
  <c r="AN658" i="1"/>
  <c r="AP658" i="1" s="1"/>
  <c r="AF651" i="1"/>
  <c r="BU648" i="1"/>
  <c r="AY647" i="1"/>
  <c r="AN638" i="1"/>
  <c r="AP638" i="1" s="1"/>
  <c r="AN596" i="1"/>
  <c r="AP594" i="1"/>
  <c r="BU581" i="1"/>
  <c r="BU576" i="1"/>
  <c r="AN525" i="1"/>
  <c r="BS486" i="1"/>
  <c r="BU486" i="1" s="1"/>
  <c r="J436" i="1"/>
  <c r="AN841" i="1"/>
  <c r="T753" i="1"/>
  <c r="AX670" i="1"/>
  <c r="AY670" i="1"/>
  <c r="AN641" i="1"/>
  <c r="T628" i="1"/>
  <c r="BS598" i="1"/>
  <c r="T586" i="1"/>
  <c r="V586" i="1" s="1"/>
  <c r="AX495" i="1"/>
  <c r="AY495" i="1"/>
  <c r="J446" i="1"/>
  <c r="T389" i="1"/>
  <c r="V389" i="1" s="1"/>
  <c r="T328" i="1"/>
  <c r="V328" i="1" s="1"/>
  <c r="BS313" i="1"/>
  <c r="BS311" i="1"/>
  <c r="AD258" i="1"/>
  <c r="AY975" i="1"/>
  <c r="AZ975" i="1" s="1"/>
  <c r="AN974" i="1"/>
  <c r="AP974" i="1" s="1"/>
  <c r="V954" i="1"/>
  <c r="J949" i="1"/>
  <c r="L949" i="1" s="1"/>
  <c r="V948" i="1"/>
  <c r="AP939" i="1"/>
  <c r="V922" i="1"/>
  <c r="AX920" i="1"/>
  <c r="AZ920" i="1" s="1"/>
  <c r="AY919" i="1"/>
  <c r="AZ919" i="1" s="1"/>
  <c r="L918" i="1"/>
  <c r="AD912" i="1"/>
  <c r="AF912" i="1" s="1"/>
  <c r="AY907" i="1"/>
  <c r="AZ907" i="1" s="1"/>
  <c r="AD900" i="1"/>
  <c r="AF900" i="1" s="1"/>
  <c r="J897" i="1"/>
  <c r="L897" i="1" s="1"/>
  <c r="BS892" i="1"/>
  <c r="BU892" i="1" s="1"/>
  <c r="AD891" i="1"/>
  <c r="AF891" i="1" s="1"/>
  <c r="J856" i="1"/>
  <c r="L856" i="1" s="1"/>
  <c r="J837" i="1"/>
  <c r="AN831" i="1"/>
  <c r="J814" i="1"/>
  <c r="L814" i="1" s="1"/>
  <c r="T812" i="1"/>
  <c r="V812" i="1" s="1"/>
  <c r="AN737" i="1"/>
  <c r="AP737" i="1" s="1"/>
  <c r="BU716" i="1"/>
  <c r="AN683" i="1"/>
  <c r="AP683" i="1" s="1"/>
  <c r="AP680" i="1"/>
  <c r="AN630" i="1"/>
  <c r="AP630" i="1" s="1"/>
  <c r="AF603" i="1"/>
  <c r="AN599" i="1"/>
  <c r="AP599" i="1" s="1"/>
  <c r="T528" i="1"/>
  <c r="V528" i="1" s="1"/>
  <c r="BS490" i="1"/>
  <c r="T484" i="1"/>
  <c r="V484" i="1" s="1"/>
  <c r="AY389" i="1"/>
  <c r="AX389" i="1"/>
  <c r="BS354" i="1"/>
  <c r="BU354" i="1" s="1"/>
  <c r="AX318" i="1"/>
  <c r="AY318" i="1"/>
  <c r="J287" i="1"/>
  <c r="J279" i="1"/>
  <c r="L279" i="1" s="1"/>
  <c r="BU259" i="1"/>
  <c r="T229" i="1"/>
  <c r="AN601" i="1"/>
  <c r="AP601" i="1" s="1"/>
  <c r="AF565" i="1"/>
  <c r="T562" i="1"/>
  <c r="AN547" i="1"/>
  <c r="AN523" i="1"/>
  <c r="BS516" i="1"/>
  <c r="T504" i="1"/>
  <c r="V504" i="1" s="1"/>
  <c r="AN478" i="1"/>
  <c r="AP478" i="1" s="1"/>
  <c r="J471" i="1"/>
  <c r="L471" i="1" s="1"/>
  <c r="AP467" i="1"/>
  <c r="AN450" i="1"/>
  <c r="AP450" i="1" s="1"/>
  <c r="BS380" i="1"/>
  <c r="BU380" i="1" s="1"/>
  <c r="AD357" i="1"/>
  <c r="J303" i="1"/>
  <c r="AY229" i="1"/>
  <c r="AN209" i="1"/>
  <c r="BU204" i="1"/>
  <c r="AD181" i="1"/>
  <c r="J53" i="1"/>
  <c r="BS37" i="1"/>
  <c r="AX23" i="1"/>
  <c r="AY23" i="1"/>
  <c r="BS12" i="1"/>
  <c r="V842" i="1"/>
  <c r="J831" i="1"/>
  <c r="L831" i="1" s="1"/>
  <c r="AP830" i="1"/>
  <c r="J806" i="1"/>
  <c r="T791" i="1"/>
  <c r="V791" i="1" s="1"/>
  <c r="AP776" i="1"/>
  <c r="AP735" i="1"/>
  <c r="AD574" i="1"/>
  <c r="BS496" i="1"/>
  <c r="T495" i="1"/>
  <c r="AX339" i="1"/>
  <c r="AY339" i="1"/>
  <c r="J326" i="1"/>
  <c r="AY303" i="1"/>
  <c r="AX303" i="1"/>
  <c r="T291" i="1"/>
  <c r="T252" i="1"/>
  <c r="T247" i="1"/>
  <c r="V247" i="1" s="1"/>
  <c r="AN212" i="1"/>
  <c r="AD94" i="1"/>
  <c r="AN564" i="1"/>
  <c r="BS543" i="1"/>
  <c r="BU543" i="1" s="1"/>
  <c r="T458" i="1"/>
  <c r="V458" i="1" s="1"/>
  <c r="J435" i="1"/>
  <c r="T390" i="1"/>
  <c r="J340" i="1"/>
  <c r="L340" i="1" s="1"/>
  <c r="T304" i="1"/>
  <c r="AN243" i="1"/>
  <c r="AP243" i="1" s="1"/>
  <c r="T214" i="1"/>
  <c r="AD182" i="1"/>
  <c r="AF182" i="1" s="1"/>
  <c r="BS134" i="1"/>
  <c r="AD95" i="1"/>
  <c r="AF95" i="1" s="1"/>
  <c r="BU562" i="1"/>
  <c r="BU557" i="1"/>
  <c r="AP541" i="1"/>
  <c r="BU540" i="1"/>
  <c r="AP540" i="1"/>
  <c r="AN527" i="1"/>
  <c r="AP527" i="1" s="1"/>
  <c r="AN520" i="1"/>
  <c r="AP520" i="1" s="1"/>
  <c r="AY517" i="1"/>
  <c r="BU515" i="1"/>
  <c r="BU509" i="1"/>
  <c r="BU504" i="1"/>
  <c r="V494" i="1"/>
  <c r="BU492" i="1"/>
  <c r="V487" i="1"/>
  <c r="V483" i="1"/>
  <c r="AF481" i="1"/>
  <c r="V471" i="1"/>
  <c r="AY421" i="1"/>
  <c r="AZ421" i="1" s="1"/>
  <c r="AN403" i="1"/>
  <c r="AP403" i="1" s="1"/>
  <c r="AN402" i="1"/>
  <c r="AP402" i="1" s="1"/>
  <c r="T387" i="1"/>
  <c r="V387" i="1" s="1"/>
  <c r="J320" i="1"/>
  <c r="BS312" i="1"/>
  <c r="AD312" i="1"/>
  <c r="AF312" i="1" s="1"/>
  <c r="T297" i="1"/>
  <c r="BU243" i="1"/>
  <c r="BS237" i="1"/>
  <c r="J227" i="1"/>
  <c r="L227" i="1" s="1"/>
  <c r="T212" i="1"/>
  <c r="V212" i="1" s="1"/>
  <c r="AP211" i="1"/>
  <c r="AN195" i="1"/>
  <c r="BS188" i="1"/>
  <c r="AX187" i="1"/>
  <c r="AZ187" i="1" s="1"/>
  <c r="L175" i="1"/>
  <c r="AN173" i="1"/>
  <c r="AP173" i="1" s="1"/>
  <c r="AD160" i="1"/>
  <c r="BS132" i="1"/>
  <c r="J121" i="1"/>
  <c r="L121" i="1" s="1"/>
  <c r="T113" i="1"/>
  <c r="J95" i="1"/>
  <c r="AN76" i="1"/>
  <c r="AP76" i="1" s="1"/>
  <c r="BS70" i="1"/>
  <c r="BU56" i="1"/>
  <c r="AY43" i="1"/>
  <c r="AX43" i="1"/>
  <c r="AD37" i="1"/>
  <c r="AF37" i="1" s="1"/>
  <c r="BS7" i="1"/>
  <c r="BU7" i="1" s="1"/>
  <c r="AN387" i="1"/>
  <c r="AP387" i="1" s="1"/>
  <c r="T303" i="1"/>
  <c r="V303" i="1" s="1"/>
  <c r="AX286" i="1"/>
  <c r="AY286" i="1"/>
  <c r="J273" i="1"/>
  <c r="AN256" i="1"/>
  <c r="T239" i="1"/>
  <c r="T201" i="1"/>
  <c r="AX179" i="1"/>
  <c r="AY179" i="1"/>
  <c r="BS141" i="1"/>
  <c r="J134" i="1"/>
  <c r="AD124" i="1"/>
  <c r="AD104" i="1"/>
  <c r="BS99" i="1"/>
  <c r="BU99" i="1" s="1"/>
  <c r="AY95" i="1"/>
  <c r="AX95" i="1"/>
  <c r="J77" i="1"/>
  <c r="AN71" i="1"/>
  <c r="AN66" i="1"/>
  <c r="AX62" i="1"/>
  <c r="AY62" i="1"/>
  <c r="BS34" i="1"/>
  <c r="J24" i="1"/>
  <c r="L24" i="1" s="1"/>
  <c r="BS22" i="1"/>
  <c r="AD12" i="1"/>
  <c r="J410" i="1"/>
  <c r="L410" i="1" s="1"/>
  <c r="T398" i="1"/>
  <c r="BS315" i="1"/>
  <c r="J290" i="1"/>
  <c r="T219" i="1"/>
  <c r="BS197" i="1"/>
  <c r="AX172" i="1"/>
  <c r="AY172" i="1"/>
  <c r="BS139" i="1"/>
  <c r="AN121" i="1"/>
  <c r="AX88" i="1"/>
  <c r="AY88" i="1"/>
  <c r="J54" i="1"/>
  <c r="L54" i="1" s="1"/>
  <c r="AN194" i="1"/>
  <c r="AD162" i="1"/>
  <c r="AD152" i="1"/>
  <c r="AF152" i="1" s="1"/>
  <c r="J151" i="1"/>
  <c r="J137" i="1"/>
  <c r="J127" i="1"/>
  <c r="V117" i="1"/>
  <c r="AY112" i="1"/>
  <c r="AX112" i="1"/>
  <c r="J88" i="1"/>
  <c r="T72" i="1"/>
  <c r="V72" i="1" s="1"/>
  <c r="AD63" i="1"/>
  <c r="BS60" i="1"/>
  <c r="AX42" i="1"/>
  <c r="AY42" i="1"/>
  <c r="V401" i="1"/>
  <c r="V386" i="1"/>
  <c r="BU310" i="1"/>
  <c r="AD304" i="1"/>
  <c r="AF304" i="1" s="1"/>
  <c r="AD303" i="1"/>
  <c r="AF303" i="1" s="1"/>
  <c r="V290" i="1"/>
  <c r="BU257" i="1"/>
  <c r="AP249" i="1"/>
  <c r="BU247" i="1"/>
  <c r="BU245" i="1"/>
  <c r="BU236" i="1"/>
  <c r="AP217" i="1"/>
  <c r="AN202" i="1"/>
  <c r="AP202" i="1" s="1"/>
  <c r="AN190" i="1"/>
  <c r="AP190" i="1" s="1"/>
  <c r="AF186" i="1"/>
  <c r="AF184" i="1"/>
  <c r="AD179" i="1"/>
  <c r="AN176" i="1"/>
  <c r="AP176" i="1" s="1"/>
  <c r="BS170" i="1"/>
  <c r="AD151" i="1"/>
  <c r="T143" i="1"/>
  <c r="J141" i="1"/>
  <c r="AD137" i="1"/>
  <c r="J136" i="1"/>
  <c r="L136" i="1" s="1"/>
  <c r="AD127" i="1"/>
  <c r="AD73" i="1"/>
  <c r="AN63" i="1"/>
  <c r="T61" i="1"/>
  <c r="AX46" i="1"/>
  <c r="AY46" i="1"/>
  <c r="AY41" i="1"/>
  <c r="AX41" i="1"/>
  <c r="AX21" i="1"/>
  <c r="AY21" i="1"/>
  <c r="T18" i="1"/>
  <c r="BS4" i="1"/>
  <c r="V411" i="1"/>
  <c r="AP384" i="1"/>
  <c r="BS383" i="1"/>
  <c r="BU383" i="1" s="1"/>
  <c r="AD373" i="1"/>
  <c r="AY355" i="1"/>
  <c r="AZ355" i="1" s="1"/>
  <c r="AX350" i="1"/>
  <c r="AZ350" i="1" s="1"/>
  <c r="L350" i="1"/>
  <c r="AD197" i="1"/>
  <c r="AN171" i="1"/>
  <c r="J169" i="1"/>
  <c r="J160" i="1"/>
  <c r="AD134" i="1"/>
  <c r="AF134" i="1" s="1"/>
  <c r="AX122" i="1"/>
  <c r="AY122" i="1"/>
  <c r="AD99" i="1"/>
  <c r="AY86" i="1"/>
  <c r="AX86" i="1"/>
  <c r="AN69" i="1"/>
  <c r="AX26" i="1"/>
  <c r="AY26" i="1"/>
  <c r="T13" i="1"/>
  <c r="BS978" i="1"/>
  <c r="AD967" i="1"/>
  <c r="T895" i="1"/>
  <c r="T893" i="1"/>
  <c r="T869" i="1"/>
  <c r="AD536" i="1"/>
  <c r="AX943" i="1"/>
  <c r="AY943" i="1"/>
  <c r="AN942" i="1"/>
  <c r="BS915" i="1"/>
  <c r="AD911" i="1"/>
  <c r="AY901" i="1"/>
  <c r="AX901" i="1"/>
  <c r="AD890" i="1"/>
  <c r="T884" i="1"/>
  <c r="T866" i="1"/>
  <c r="AN865" i="1"/>
  <c r="BS842" i="1"/>
  <c r="AN827" i="1"/>
  <c r="AN821" i="1"/>
  <c r="AP821" i="1" s="1"/>
  <c r="BS519" i="1"/>
  <c r="J943" i="1"/>
  <c r="AY893" i="1"/>
  <c r="AX893" i="1"/>
  <c r="AN873" i="1"/>
  <c r="AN951" i="1"/>
  <c r="J913" i="1"/>
  <c r="J896" i="1"/>
  <c r="L896" i="1" s="1"/>
  <c r="T885" i="1"/>
  <c r="BS847" i="1"/>
  <c r="J788" i="1"/>
  <c r="L788" i="1" s="1"/>
  <c r="AD595" i="1"/>
  <c r="T940" i="1"/>
  <c r="AN937" i="1"/>
  <c r="T920" i="1"/>
  <c r="AX915" i="1"/>
  <c r="AY915" i="1"/>
  <c r="BS893" i="1"/>
  <c r="AN892" i="1"/>
  <c r="BS881" i="1"/>
  <c r="AN881" i="1"/>
  <c r="AY879" i="1"/>
  <c r="AX879" i="1"/>
  <c r="T865" i="1"/>
  <c r="J849" i="1"/>
  <c r="L849" i="1" s="1"/>
  <c r="AN817" i="1"/>
  <c r="T809" i="1"/>
  <c r="AN802" i="1"/>
  <c r="T957" i="1"/>
  <c r="T944" i="1"/>
  <c r="AN876" i="1"/>
  <c r="J858" i="1"/>
  <c r="BS950" i="1"/>
  <c r="AN944" i="1"/>
  <c r="AD918" i="1"/>
  <c r="AF918" i="1" s="1"/>
  <c r="AD886" i="1"/>
  <c r="T859" i="1"/>
  <c r="T747" i="1"/>
  <c r="T734" i="1"/>
  <c r="BS640" i="1"/>
  <c r="AY524" i="1"/>
  <c r="AX524" i="1"/>
  <c r="AD519" i="1"/>
  <c r="J475" i="1"/>
  <c r="J443" i="1"/>
  <c r="AN965" i="1"/>
  <c r="AY924" i="1"/>
  <c r="AX924" i="1"/>
  <c r="BS923" i="1"/>
  <c r="AN853" i="1"/>
  <c r="AN738" i="1"/>
  <c r="BS723" i="1"/>
  <c r="AN712" i="1"/>
  <c r="AN685" i="1"/>
  <c r="BS607" i="1"/>
  <c r="AN597" i="1"/>
  <c r="BS593" i="1"/>
  <c r="AD585" i="1"/>
  <c r="BS560" i="1"/>
  <c r="AN948" i="1"/>
  <c r="AY895" i="1"/>
  <c r="AX895" i="1"/>
  <c r="AY890" i="1"/>
  <c r="AX890" i="1"/>
  <c r="BS867" i="1"/>
  <c r="AN953" i="1"/>
  <c r="J874" i="1"/>
  <c r="L874" i="1" s="1"/>
  <c r="BS794" i="1"/>
  <c r="AN785" i="1"/>
  <c r="AN766" i="1"/>
  <c r="AD732" i="1"/>
  <c r="AN690" i="1"/>
  <c r="BS650" i="1"/>
  <c r="BS592" i="1"/>
  <c r="AN577" i="1"/>
  <c r="AN521" i="1"/>
  <c r="T976" i="1"/>
  <c r="J969" i="1"/>
  <c r="AY917" i="1"/>
  <c r="AX917" i="1"/>
  <c r="J916" i="1"/>
  <c r="AN898" i="1"/>
  <c r="BS897" i="1"/>
  <c r="AY887" i="1"/>
  <c r="AX887" i="1"/>
  <c r="AN870" i="1"/>
  <c r="AN867" i="1"/>
  <c r="AN962" i="1"/>
  <c r="AX961" i="1"/>
  <c r="AY961" i="1"/>
  <c r="AN956" i="1"/>
  <c r="T952" i="1"/>
  <c r="J940" i="1"/>
  <c r="AD921" i="1"/>
  <c r="AD910" i="1"/>
  <c r="AD909" i="1"/>
  <c r="AF909" i="1" s="1"/>
  <c r="J904" i="1"/>
  <c r="AY878" i="1"/>
  <c r="AX878" i="1"/>
  <c r="J865" i="1"/>
  <c r="J857" i="1"/>
  <c r="T830" i="1"/>
  <c r="AN722" i="1"/>
  <c r="AD711" i="1"/>
  <c r="BS680" i="1"/>
  <c r="BS662" i="1"/>
  <c r="AD632" i="1"/>
  <c r="AN593" i="1"/>
  <c r="BS520" i="1"/>
  <c r="AY356" i="1"/>
  <c r="AX356" i="1"/>
  <c r="T310" i="1"/>
  <c r="V977" i="1"/>
  <c r="AX964" i="1"/>
  <c r="AY964" i="1"/>
  <c r="AF956" i="1"/>
  <c r="BU938" i="1"/>
  <c r="J921" i="1"/>
  <c r="L921" i="1" s="1"/>
  <c r="J920" i="1"/>
  <c r="BS911" i="1"/>
  <c r="BU911" i="1" s="1"/>
  <c r="J910" i="1"/>
  <c r="J909" i="1"/>
  <c r="L909" i="1" s="1"/>
  <c r="J906" i="1"/>
  <c r="AN900" i="1"/>
  <c r="T890" i="1"/>
  <c r="J887" i="1"/>
  <c r="T875" i="1"/>
  <c r="V875" i="1" s="1"/>
  <c r="J863" i="1"/>
  <c r="BU861" i="1"/>
  <c r="AN812" i="1"/>
  <c r="BS811" i="1"/>
  <c r="T800" i="1"/>
  <c r="J721" i="1"/>
  <c r="L721" i="1" s="1"/>
  <c r="AN719" i="1"/>
  <c r="AN701" i="1"/>
  <c r="AD699" i="1"/>
  <c r="AN686" i="1"/>
  <c r="AN649" i="1"/>
  <c r="AN643" i="1"/>
  <c r="AN631" i="1"/>
  <c r="AD618" i="1"/>
  <c r="AN583" i="1"/>
  <c r="AN570" i="1"/>
  <c r="AN569" i="1"/>
  <c r="AD566" i="1"/>
  <c r="AD564" i="1"/>
  <c r="AD520" i="1"/>
  <c r="BS975" i="1"/>
  <c r="J968" i="1"/>
  <c r="J964" i="1"/>
  <c r="AD951" i="1"/>
  <c r="T949" i="1"/>
  <c r="T924" i="1"/>
  <c r="AD916" i="1"/>
  <c r="AF916" i="1" s="1"/>
  <c r="AD915" i="1"/>
  <c r="AD898" i="1"/>
  <c r="J890" i="1"/>
  <c r="J883" i="1"/>
  <c r="AN874" i="1"/>
  <c r="AP874" i="1" s="1"/>
  <c r="BS868" i="1"/>
  <c r="BS851" i="1"/>
  <c r="T797" i="1"/>
  <c r="AN745" i="1"/>
  <c r="AD727" i="1"/>
  <c r="AF727" i="1" s="1"/>
  <c r="AD710" i="1"/>
  <c r="BS701" i="1"/>
  <c r="AX687" i="1"/>
  <c r="AY687" i="1"/>
  <c r="T679" i="1"/>
  <c r="AN677" i="1"/>
  <c r="AN676" i="1"/>
  <c r="AP676" i="1" s="1"/>
  <c r="AN645" i="1"/>
  <c r="AN617" i="1"/>
  <c r="AN613" i="1"/>
  <c r="BS601" i="1"/>
  <c r="BS600" i="1"/>
  <c r="AN592" i="1"/>
  <c r="BS589" i="1"/>
  <c r="BS572" i="1"/>
  <c r="J542" i="1"/>
  <c r="AD521" i="1"/>
  <c r="AN479" i="1"/>
  <c r="J458" i="1"/>
  <c r="J437" i="1"/>
  <c r="AX970" i="1"/>
  <c r="AY970" i="1"/>
  <c r="AZ967" i="1"/>
  <c r="AX966" i="1"/>
  <c r="AY966" i="1"/>
  <c r="T966" i="1"/>
  <c r="AN958" i="1"/>
  <c r="AY949" i="1"/>
  <c r="AX949" i="1"/>
  <c r="J945" i="1"/>
  <c r="T938" i="1"/>
  <c r="AD902" i="1"/>
  <c r="AF902" i="1" s="1"/>
  <c r="T896" i="1"/>
  <c r="J881" i="1"/>
  <c r="BS866" i="1"/>
  <c r="T851" i="1"/>
  <c r="T827" i="1"/>
  <c r="V827" i="1" s="1"/>
  <c r="BS825" i="1"/>
  <c r="AN822" i="1"/>
  <c r="BS780" i="1"/>
  <c r="AD704" i="1"/>
  <c r="BS686" i="1"/>
  <c r="BS656" i="1"/>
  <c r="AN590" i="1"/>
  <c r="AN581" i="1"/>
  <c r="AP581" i="1" s="1"/>
  <c r="AD578" i="1"/>
  <c r="AF578" i="1" s="1"/>
  <c r="T560" i="1"/>
  <c r="AN559" i="1"/>
  <c r="BS555" i="1"/>
  <c r="BS552" i="1"/>
  <c r="AD552" i="1"/>
  <c r="T548" i="1"/>
  <c r="J547" i="1"/>
  <c r="J545" i="1"/>
  <c r="J532" i="1"/>
  <c r="J531" i="1"/>
  <c r="BS503" i="1"/>
  <c r="BS833" i="1"/>
  <c r="AN819" i="1"/>
  <c r="T818" i="1"/>
  <c r="T811" i="1"/>
  <c r="AN784" i="1"/>
  <c r="AP765" i="1"/>
  <c r="BU750" i="1"/>
  <c r="BS742" i="1"/>
  <c r="T738" i="1"/>
  <c r="V738" i="1" s="1"/>
  <c r="V721" i="1"/>
  <c r="J718" i="1"/>
  <c r="BS712" i="1"/>
  <c r="AD697" i="1"/>
  <c r="AX695" i="1"/>
  <c r="AY695" i="1"/>
  <c r="AN688" i="1"/>
  <c r="BU683" i="1"/>
  <c r="AY683" i="1"/>
  <c r="AZ683" i="1" s="1"/>
  <c r="AD681" i="1"/>
  <c r="AF675" i="1"/>
  <c r="AN671" i="1"/>
  <c r="AX665" i="1"/>
  <c r="AY665" i="1"/>
  <c r="AD661" i="1"/>
  <c r="T659" i="1"/>
  <c r="V659" i="1" s="1"/>
  <c r="AD645" i="1"/>
  <c r="T642" i="1"/>
  <c r="V642" i="1" s="1"/>
  <c r="T641" i="1"/>
  <c r="AN639" i="1"/>
  <c r="AP639" i="1" s="1"/>
  <c r="BU637" i="1"/>
  <c r="T634" i="1"/>
  <c r="V634" i="1" s="1"/>
  <c r="AN632" i="1"/>
  <c r="AD631" i="1"/>
  <c r="AN627" i="1"/>
  <c r="AP627" i="1" s="1"/>
  <c r="AN618" i="1"/>
  <c r="AN614" i="1"/>
  <c r="AD613" i="1"/>
  <c r="AP600" i="1"/>
  <c r="BS599" i="1"/>
  <c r="AN585" i="1"/>
  <c r="AF583" i="1"/>
  <c r="AD577" i="1"/>
  <c r="AF576" i="1"/>
  <c r="AD570" i="1"/>
  <c r="AN550" i="1"/>
  <c r="AD547" i="1"/>
  <c r="AD537" i="1"/>
  <c r="AN535" i="1"/>
  <c r="AN486" i="1"/>
  <c r="AP486" i="1" s="1"/>
  <c r="J473" i="1"/>
  <c r="J463" i="1"/>
  <c r="V408" i="1"/>
  <c r="T395" i="1"/>
  <c r="V395" i="1" s="1"/>
  <c r="T392" i="1"/>
  <c r="V392" i="1" s="1"/>
  <c r="T312" i="1"/>
  <c r="V312" i="1" s="1"/>
  <c r="BS231" i="1"/>
  <c r="AN196" i="1"/>
  <c r="AD141" i="1"/>
  <c r="T140" i="1"/>
  <c r="BS137" i="1"/>
  <c r="BU137" i="1" s="1"/>
  <c r="J52" i="1"/>
  <c r="J42" i="1"/>
  <c r="T779" i="1"/>
  <c r="AN743" i="1"/>
  <c r="AD731" i="1"/>
  <c r="AD724" i="1"/>
  <c r="J720" i="1"/>
  <c r="AD691" i="1"/>
  <c r="AN682" i="1"/>
  <c r="T678" i="1"/>
  <c r="AN672" i="1"/>
  <c r="AD669" i="1"/>
  <c r="AD655" i="1"/>
  <c r="AD628" i="1"/>
  <c r="AD625" i="1"/>
  <c r="BS622" i="1"/>
  <c r="AD620" i="1"/>
  <c r="AN612" i="1"/>
  <c r="AD610" i="1"/>
  <c r="AF610" i="1" s="1"/>
  <c r="AN602" i="1"/>
  <c r="BS591" i="1"/>
  <c r="AD591" i="1"/>
  <c r="AN586" i="1"/>
  <c r="BS580" i="1"/>
  <c r="AD562" i="1"/>
  <c r="AF562" i="1" s="1"/>
  <c r="AN542" i="1"/>
  <c r="AP542" i="1" s="1"/>
  <c r="AN526" i="1"/>
  <c r="T517" i="1"/>
  <c r="V517" i="1" s="1"/>
  <c r="T507" i="1"/>
  <c r="AD485" i="1"/>
  <c r="T481" i="1"/>
  <c r="AN474" i="1"/>
  <c r="AP474" i="1" s="1"/>
  <c r="AD416" i="1"/>
  <c r="J415" i="1"/>
  <c r="T380" i="1"/>
  <c r="BS314" i="1"/>
  <c r="T313" i="1"/>
  <c r="V313" i="1" s="1"/>
  <c r="J224" i="1"/>
  <c r="AN198" i="1"/>
  <c r="AP198" i="1" s="1"/>
  <c r="J166" i="1"/>
  <c r="J148" i="1"/>
  <c r="AD106" i="1"/>
  <c r="AF106" i="1" s="1"/>
  <c r="BS52" i="1"/>
  <c r="AD40" i="1"/>
  <c r="AX5" i="1"/>
  <c r="AY5" i="1"/>
  <c r="BS830" i="1"/>
  <c r="AN820" i="1"/>
  <c r="AN803" i="1"/>
  <c r="BS791" i="1"/>
  <c r="T772" i="1"/>
  <c r="T760" i="1"/>
  <c r="AN759" i="1"/>
  <c r="AN741" i="1"/>
  <c r="BS727" i="1"/>
  <c r="J724" i="1"/>
  <c r="L724" i="1" s="1"/>
  <c r="J723" i="1"/>
  <c r="BS711" i="1"/>
  <c r="BS689" i="1"/>
  <c r="AN642" i="1"/>
  <c r="BS634" i="1"/>
  <c r="AN619" i="1"/>
  <c r="BS616" i="1"/>
  <c r="AD612" i="1"/>
  <c r="BS604" i="1"/>
  <c r="BS597" i="1"/>
  <c r="AD586" i="1"/>
  <c r="T584" i="1"/>
  <c r="AN582" i="1"/>
  <c r="AN579" i="1"/>
  <c r="BS568" i="1"/>
  <c r="T527" i="1"/>
  <c r="AY513" i="1"/>
  <c r="AX513" i="1"/>
  <c r="T511" i="1"/>
  <c r="V511" i="1" s="1"/>
  <c r="AY505" i="1"/>
  <c r="AX505" i="1"/>
  <c r="AY501" i="1"/>
  <c r="AX501" i="1"/>
  <c r="BS494" i="1"/>
  <c r="AD490" i="1"/>
  <c r="BS483" i="1"/>
  <c r="BS480" i="1"/>
  <c r="AD468" i="1"/>
  <c r="AN466" i="1"/>
  <c r="AP466" i="1" s="1"/>
  <c r="BS251" i="1"/>
  <c r="AN192" i="1"/>
  <c r="AD190" i="1"/>
  <c r="AD189" i="1"/>
  <c r="AD153" i="1"/>
  <c r="J92" i="1"/>
  <c r="L92" i="1" s="1"/>
  <c r="BS20" i="1"/>
  <c r="BU972" i="1"/>
  <c r="V970" i="1"/>
  <c r="AF969" i="1"/>
  <c r="BU968" i="1"/>
  <c r="V967" i="1"/>
  <c r="AP966" i="1"/>
  <c r="V965" i="1"/>
  <c r="BU963" i="1"/>
  <c r="BU962" i="1"/>
  <c r="AP961" i="1"/>
  <c r="V961" i="1"/>
  <c r="V959" i="1"/>
  <c r="AP957" i="1"/>
  <c r="AP945" i="1"/>
  <c r="AP943" i="1"/>
  <c r="V942" i="1"/>
  <c r="AY940" i="1"/>
  <c r="J939" i="1"/>
  <c r="L939" i="1" s="1"/>
  <c r="J938" i="1"/>
  <c r="L938" i="1" s="1"/>
  <c r="BU933" i="1"/>
  <c r="AX930" i="1"/>
  <c r="BU928" i="1"/>
  <c r="BU927" i="1"/>
  <c r="V923" i="1"/>
  <c r="AF922" i="1"/>
  <c r="AF920" i="1"/>
  <c r="AF919" i="1"/>
  <c r="AD914" i="1"/>
  <c r="AF914" i="1" s="1"/>
  <c r="AF913" i="1"/>
  <c r="AD908" i="1"/>
  <c r="AF907" i="1"/>
  <c r="BS905" i="1"/>
  <c r="BU905" i="1" s="1"/>
  <c r="J905" i="1"/>
  <c r="L905" i="1" s="1"/>
  <c r="T902" i="1"/>
  <c r="V902" i="1" s="1"/>
  <c r="J899" i="1"/>
  <c r="AN893" i="1"/>
  <c r="AP893" i="1" s="1"/>
  <c r="AX889" i="1"/>
  <c r="AZ889" i="1" s="1"/>
  <c r="AX883" i="1"/>
  <c r="AZ883" i="1" s="1"/>
  <c r="AD883" i="1"/>
  <c r="AF883" i="1" s="1"/>
  <c r="BS882" i="1"/>
  <c r="BU882" i="1" s="1"/>
  <c r="AN877" i="1"/>
  <c r="AP877" i="1" s="1"/>
  <c r="BU873" i="1"/>
  <c r="J873" i="1"/>
  <c r="L873" i="1" s="1"/>
  <c r="BU859" i="1"/>
  <c r="BU858" i="1"/>
  <c r="AP850" i="1"/>
  <c r="J846" i="1"/>
  <c r="L846" i="1" s="1"/>
  <c r="J845" i="1"/>
  <c r="AP844" i="1"/>
  <c r="BS840" i="1"/>
  <c r="BU837" i="1"/>
  <c r="BS832" i="1"/>
  <c r="V829" i="1"/>
  <c r="BU827" i="1"/>
  <c r="J822" i="1"/>
  <c r="L822" i="1" s="1"/>
  <c r="BS818" i="1"/>
  <c r="BU809" i="1"/>
  <c r="AP801" i="1"/>
  <c r="BU800" i="1"/>
  <c r="J797" i="1"/>
  <c r="L797" i="1" s="1"/>
  <c r="AN794" i="1"/>
  <c r="T778" i="1"/>
  <c r="T774" i="1"/>
  <c r="AN750" i="1"/>
  <c r="AP750" i="1" s="1"/>
  <c r="AP749" i="1"/>
  <c r="BU748" i="1"/>
  <c r="AD741" i="1"/>
  <c r="AD730" i="1"/>
  <c r="AN726" i="1"/>
  <c r="AP726" i="1" s="1"/>
  <c r="AP716" i="1"/>
  <c r="BU715" i="1"/>
  <c r="AN670" i="1"/>
  <c r="AN655" i="1"/>
  <c r="T649" i="1"/>
  <c r="V649" i="1" s="1"/>
  <c r="AN628" i="1"/>
  <c r="BS625" i="1"/>
  <c r="AN620" i="1"/>
  <c r="AD619" i="1"/>
  <c r="BU617" i="1"/>
  <c r="BS613" i="1"/>
  <c r="AN611" i="1"/>
  <c r="AP611" i="1" s="1"/>
  <c r="AN591" i="1"/>
  <c r="BU584" i="1"/>
  <c r="AD582" i="1"/>
  <c r="BU577" i="1"/>
  <c r="AN567" i="1"/>
  <c r="T566" i="1"/>
  <c r="AN562" i="1"/>
  <c r="AF559" i="1"/>
  <c r="T558" i="1"/>
  <c r="AN549" i="1"/>
  <c r="BS548" i="1"/>
  <c r="BS507" i="1"/>
  <c r="AY502" i="1"/>
  <c r="AX502" i="1"/>
  <c r="V498" i="1"/>
  <c r="BS488" i="1"/>
  <c r="AN482" i="1"/>
  <c r="AP482" i="1" s="1"/>
  <c r="J476" i="1"/>
  <c r="AN462" i="1"/>
  <c r="AD367" i="1"/>
  <c r="AF367" i="1" s="1"/>
  <c r="AY364" i="1"/>
  <c r="AX364" i="1"/>
  <c r="BS338" i="1"/>
  <c r="T311" i="1"/>
  <c r="J297" i="1"/>
  <c r="AD550" i="1"/>
  <c r="AD549" i="1"/>
  <c r="BS541" i="1"/>
  <c r="J539" i="1"/>
  <c r="AN534" i="1"/>
  <c r="J533" i="1"/>
  <c r="L533" i="1" s="1"/>
  <c r="BS531" i="1"/>
  <c r="BS529" i="1"/>
  <c r="T518" i="1"/>
  <c r="T503" i="1"/>
  <c r="V499" i="1"/>
  <c r="BS479" i="1"/>
  <c r="AN472" i="1"/>
  <c r="AP472" i="1" s="1"/>
  <c r="T469" i="1"/>
  <c r="J454" i="1"/>
  <c r="AD430" i="1"/>
  <c r="AX425" i="1"/>
  <c r="AY425" i="1"/>
  <c r="AD398" i="1"/>
  <c r="AX346" i="1"/>
  <c r="AY346" i="1"/>
  <c r="BS307" i="1"/>
  <c r="T284" i="1"/>
  <c r="BS263" i="1"/>
  <c r="AN186" i="1"/>
  <c r="AX183" i="1"/>
  <c r="AY183" i="1"/>
  <c r="AX176" i="1"/>
  <c r="AY176" i="1"/>
  <c r="J810" i="1"/>
  <c r="BU806" i="1"/>
  <c r="AP799" i="1"/>
  <c r="AP796" i="1"/>
  <c r="J796" i="1"/>
  <c r="J790" i="1"/>
  <c r="AP778" i="1"/>
  <c r="V766" i="1"/>
  <c r="BU756" i="1"/>
  <c r="V748" i="1"/>
  <c r="AF740" i="1"/>
  <c r="BU739" i="1"/>
  <c r="AF736" i="1"/>
  <c r="BU735" i="1"/>
  <c r="AF725" i="1"/>
  <c r="AF708" i="1"/>
  <c r="AF707" i="1"/>
  <c r="AP698" i="1"/>
  <c r="BU697" i="1"/>
  <c r="T695" i="1"/>
  <c r="V695" i="1" s="1"/>
  <c r="T685" i="1"/>
  <c r="V685" i="1" s="1"/>
  <c r="AF679" i="1"/>
  <c r="T677" i="1"/>
  <c r="V677" i="1" s="1"/>
  <c r="AF668" i="1"/>
  <c r="BU666" i="1"/>
  <c r="AN666" i="1"/>
  <c r="AP666" i="1" s="1"/>
  <c r="BU665" i="1"/>
  <c r="AF662" i="1"/>
  <c r="BU659" i="1"/>
  <c r="AY657" i="1"/>
  <c r="AP656" i="1"/>
  <c r="BS655" i="1"/>
  <c r="AN654" i="1"/>
  <c r="AP654" i="1" s="1"/>
  <c r="AF606" i="1"/>
  <c r="AF605" i="1"/>
  <c r="BU602" i="1"/>
  <c r="AF601" i="1"/>
  <c r="BU595" i="1"/>
  <c r="BU594" i="1"/>
  <c r="AF588" i="1"/>
  <c r="T582" i="1"/>
  <c r="V582" i="1" s="1"/>
  <c r="T578" i="1"/>
  <c r="V578" i="1" s="1"/>
  <c r="AP574" i="1"/>
  <c r="AF573" i="1"/>
  <c r="T570" i="1"/>
  <c r="V570" i="1" s="1"/>
  <c r="AN565" i="1"/>
  <c r="AP565" i="1" s="1"/>
  <c r="T554" i="1"/>
  <c r="V554" i="1" s="1"/>
  <c r="AN548" i="1"/>
  <c r="L546" i="1"/>
  <c r="AD541" i="1"/>
  <c r="AF541" i="1" s="1"/>
  <c r="T540" i="1"/>
  <c r="V540" i="1" s="1"/>
  <c r="AP537" i="1"/>
  <c r="AD528" i="1"/>
  <c r="AX526" i="1"/>
  <c r="AY526" i="1"/>
  <c r="T505" i="1"/>
  <c r="AX503" i="1"/>
  <c r="AY503" i="1"/>
  <c r="BS501" i="1"/>
  <c r="BU501" i="1" s="1"/>
  <c r="T492" i="1"/>
  <c r="AD488" i="1"/>
  <c r="T482" i="1"/>
  <c r="V482" i="1" s="1"/>
  <c r="AP481" i="1"/>
  <c r="AD480" i="1"/>
  <c r="AD477" i="1"/>
  <c r="J466" i="1"/>
  <c r="L466" i="1" s="1"/>
  <c r="AN400" i="1"/>
  <c r="AD378" i="1"/>
  <c r="BS376" i="1"/>
  <c r="BU376" i="1" s="1"/>
  <c r="AD351" i="1"/>
  <c r="AF351" i="1" s="1"/>
  <c r="BS337" i="1"/>
  <c r="BS327" i="1"/>
  <c r="BU327" i="1" s="1"/>
  <c r="AF302" i="1"/>
  <c r="T213" i="1"/>
  <c r="BS192" i="1"/>
  <c r="AD561" i="1"/>
  <c r="AN552" i="1"/>
  <c r="T542" i="1"/>
  <c r="BS536" i="1"/>
  <c r="AX520" i="1"/>
  <c r="AY520" i="1"/>
  <c r="AX519" i="1"/>
  <c r="AY519" i="1"/>
  <c r="BS498" i="1"/>
  <c r="T497" i="1"/>
  <c r="AN485" i="1"/>
  <c r="AD467" i="1"/>
  <c r="J462" i="1"/>
  <c r="L462" i="1" s="1"/>
  <c r="J453" i="1"/>
  <c r="L453" i="1" s="1"/>
  <c r="AN442" i="1"/>
  <c r="J432" i="1"/>
  <c r="J428" i="1"/>
  <c r="T407" i="1"/>
  <c r="T356" i="1"/>
  <c r="BS352" i="1"/>
  <c r="T336" i="1"/>
  <c r="V336" i="1" s="1"/>
  <c r="J331" i="1"/>
  <c r="L331" i="1" s="1"/>
  <c r="BS308" i="1"/>
  <c r="BU308" i="1" s="1"/>
  <c r="AX255" i="1"/>
  <c r="AY255" i="1"/>
  <c r="J223" i="1"/>
  <c r="AN214" i="1"/>
  <c r="J467" i="1"/>
  <c r="L467" i="1" s="1"/>
  <c r="AN432" i="1"/>
  <c r="AP394" i="1"/>
  <c r="AY392" i="1"/>
  <c r="AX392" i="1"/>
  <c r="BS382" i="1"/>
  <c r="AY372" i="1"/>
  <c r="AX372" i="1"/>
  <c r="AX336" i="1"/>
  <c r="AY336" i="1"/>
  <c r="J321" i="1"/>
  <c r="T251" i="1"/>
  <c r="AN215" i="1"/>
  <c r="AP215" i="1" s="1"/>
  <c r="AN148" i="1"/>
  <c r="AF146" i="1"/>
  <c r="AN111" i="1"/>
  <c r="AP111" i="1" s="1"/>
  <c r="AD7" i="1"/>
  <c r="T6" i="1"/>
  <c r="AF558" i="1"/>
  <c r="AN555" i="1"/>
  <c r="AP555" i="1" s="1"/>
  <c r="AN553" i="1"/>
  <c r="AP553" i="1" s="1"/>
  <c r="L551" i="1"/>
  <c r="AP546" i="1"/>
  <c r="AF539" i="1"/>
  <c r="AD524" i="1"/>
  <c r="AF524" i="1" s="1"/>
  <c r="AF523" i="1"/>
  <c r="T510" i="1"/>
  <c r="V510" i="1" s="1"/>
  <c r="BS508" i="1"/>
  <c r="BU508" i="1" s="1"/>
  <c r="V506" i="1"/>
  <c r="AX494" i="1"/>
  <c r="AZ494" i="1" s="1"/>
  <c r="V493" i="1"/>
  <c r="T491" i="1"/>
  <c r="V491" i="1" s="1"/>
  <c r="AF489" i="1"/>
  <c r="AP488" i="1"/>
  <c r="AF484" i="1"/>
  <c r="AP483" i="1"/>
  <c r="AF479" i="1"/>
  <c r="V477" i="1"/>
  <c r="AF450" i="1"/>
  <c r="J445" i="1"/>
  <c r="L445" i="1" s="1"/>
  <c r="AN438" i="1"/>
  <c r="AP438" i="1" s="1"/>
  <c r="T406" i="1"/>
  <c r="V406" i="1" s="1"/>
  <c r="J348" i="1"/>
  <c r="L348" i="1" s="1"/>
  <c r="AX347" i="1"/>
  <c r="L347" i="1"/>
  <c r="T340" i="1"/>
  <c r="BS331" i="1"/>
  <c r="J323" i="1"/>
  <c r="L323" i="1" s="1"/>
  <c r="J322" i="1"/>
  <c r="T309" i="1"/>
  <c r="AY306" i="1"/>
  <c r="BS304" i="1"/>
  <c r="J296" i="1"/>
  <c r="L296" i="1" s="1"/>
  <c r="AD287" i="1"/>
  <c r="V282" i="1"/>
  <c r="J277" i="1"/>
  <c r="BS272" i="1"/>
  <c r="J271" i="1"/>
  <c r="T256" i="1"/>
  <c r="AF254" i="1"/>
  <c r="T227" i="1"/>
  <c r="BS203" i="1"/>
  <c r="AF199" i="1"/>
  <c r="AX193" i="1"/>
  <c r="AZ193" i="1" s="1"/>
  <c r="AX192" i="1"/>
  <c r="AY192" i="1"/>
  <c r="AX182" i="1"/>
  <c r="AY182" i="1"/>
  <c r="BS178" i="1"/>
  <c r="J156" i="1"/>
  <c r="AD154" i="1"/>
  <c r="AY92" i="1"/>
  <c r="AX92" i="1"/>
  <c r="AD21" i="1"/>
  <c r="AF21" i="1" s="1"/>
  <c r="AN465" i="1"/>
  <c r="J425" i="1"/>
  <c r="J417" i="1"/>
  <c r="AY363" i="1"/>
  <c r="AX363" i="1"/>
  <c r="BS351" i="1"/>
  <c r="BU351" i="1" s="1"/>
  <c r="T350" i="1"/>
  <c r="AD310" i="1"/>
  <c r="AX181" i="1"/>
  <c r="AY181" i="1"/>
  <c r="AX173" i="1"/>
  <c r="AY173" i="1"/>
  <c r="AD158" i="1"/>
  <c r="AN156" i="1"/>
  <c r="AP156" i="1" s="1"/>
  <c r="AN136" i="1"/>
  <c r="BS98" i="1"/>
  <c r="AD96" i="1"/>
  <c r="BS35" i="1"/>
  <c r="BS33" i="1"/>
  <c r="AF436" i="1"/>
  <c r="AN434" i="1"/>
  <c r="AP434" i="1" s="1"/>
  <c r="AF420" i="1"/>
  <c r="AY415" i="1"/>
  <c r="AZ415" i="1" s="1"/>
  <c r="AN407" i="1"/>
  <c r="AP407" i="1" s="1"/>
  <c r="AN406" i="1"/>
  <c r="AP406" i="1" s="1"/>
  <c r="AY396" i="1"/>
  <c r="AX396" i="1"/>
  <c r="AD391" i="1"/>
  <c r="BS387" i="1"/>
  <c r="AN386" i="1"/>
  <c r="T382" i="1"/>
  <c r="V382" i="1" s="1"/>
  <c r="BS377" i="1"/>
  <c r="AD377" i="1"/>
  <c r="AF377" i="1" s="1"/>
  <c r="BU372" i="1"/>
  <c r="AD363" i="1"/>
  <c r="V360" i="1"/>
  <c r="J351" i="1"/>
  <c r="L351" i="1" s="1"/>
  <c r="AY344" i="1"/>
  <c r="L341" i="1"/>
  <c r="V330" i="1"/>
  <c r="BU325" i="1"/>
  <c r="V308" i="1"/>
  <c r="BS303" i="1"/>
  <c r="BU303" i="1" s="1"/>
  <c r="V299" i="1"/>
  <c r="AN284" i="1"/>
  <c r="J284" i="1"/>
  <c r="L284" i="1" s="1"/>
  <c r="AY283" i="1"/>
  <c r="AZ283" i="1" s="1"/>
  <c r="AD268" i="1"/>
  <c r="AF268" i="1" s="1"/>
  <c r="J228" i="1"/>
  <c r="J177" i="1"/>
  <c r="AN174" i="1"/>
  <c r="AD169" i="1"/>
  <c r="L163" i="1"/>
  <c r="AD147" i="1"/>
  <c r="AF147" i="1" s="1"/>
  <c r="AF125" i="1"/>
  <c r="T62" i="1"/>
  <c r="J60" i="1"/>
  <c r="AY59" i="1"/>
  <c r="AX58" i="1"/>
  <c r="AY58" i="1"/>
  <c r="J57" i="1"/>
  <c r="L57" i="1" s="1"/>
  <c r="AD53" i="1"/>
  <c r="AF53" i="1" s="1"/>
  <c r="AF438" i="1"/>
  <c r="AD426" i="1"/>
  <c r="AZ422" i="1"/>
  <c r="J416" i="1"/>
  <c r="L416" i="1" s="1"/>
  <c r="T400" i="1"/>
  <c r="V400" i="1" s="1"/>
  <c r="AP396" i="1"/>
  <c r="AN388" i="1"/>
  <c r="AD370" i="1"/>
  <c r="AF370" i="1" s="1"/>
  <c r="AD365" i="1"/>
  <c r="AF365" i="1" s="1"/>
  <c r="AD364" i="1"/>
  <c r="AF364" i="1" s="1"/>
  <c r="T346" i="1"/>
  <c r="AD342" i="1"/>
  <c r="V327" i="1"/>
  <c r="AX314" i="1"/>
  <c r="AY314" i="1"/>
  <c r="J314" i="1"/>
  <c r="L314" i="1" s="1"/>
  <c r="BS309" i="1"/>
  <c r="AF274" i="1"/>
  <c r="AN252" i="1"/>
  <c r="AX245" i="1"/>
  <c r="AY245" i="1"/>
  <c r="V245" i="1"/>
  <c r="AY244" i="1"/>
  <c r="AZ244" i="1" s="1"/>
  <c r="V234" i="1"/>
  <c r="AY233" i="1"/>
  <c r="BS229" i="1"/>
  <c r="AP221" i="1"/>
  <c r="AY215" i="1"/>
  <c r="AX215" i="1"/>
  <c r="BS210" i="1"/>
  <c r="V208" i="1"/>
  <c r="AX190" i="1"/>
  <c r="AY190" i="1"/>
  <c r="AD111" i="1"/>
  <c r="J59" i="1"/>
  <c r="AN17" i="1"/>
  <c r="J17" i="1"/>
  <c r="AN397" i="1"/>
  <c r="AD371" i="1"/>
  <c r="AD361" i="1"/>
  <c r="BS343" i="1"/>
  <c r="J339" i="1"/>
  <c r="AD293" i="1"/>
  <c r="J253" i="1"/>
  <c r="AX249" i="1"/>
  <c r="AY249" i="1"/>
  <c r="BS241" i="1"/>
  <c r="BU241" i="1" s="1"/>
  <c r="AX231" i="1"/>
  <c r="AY231" i="1"/>
  <c r="BS215" i="1"/>
  <c r="BS190" i="1"/>
  <c r="J180" i="1"/>
  <c r="AD157" i="1"/>
  <c r="T65" i="1"/>
  <c r="J35" i="1"/>
  <c r="L35" i="1" s="1"/>
  <c r="BS31" i="1"/>
  <c r="AD27" i="1"/>
  <c r="AZ414" i="1"/>
  <c r="BS209" i="1"/>
  <c r="AZ197" i="1"/>
  <c r="AX180" i="1"/>
  <c r="AY180" i="1"/>
  <c r="J174" i="1"/>
  <c r="AD170" i="1"/>
  <c r="AY136" i="1"/>
  <c r="AX136" i="1"/>
  <c r="AX127" i="1"/>
  <c r="AY127" i="1"/>
  <c r="AN107" i="1"/>
  <c r="T63" i="1"/>
  <c r="BS18" i="1"/>
  <c r="AD10" i="1"/>
  <c r="V397" i="1"/>
  <c r="AD395" i="1"/>
  <c r="AF395" i="1" s="1"/>
  <c r="BS393" i="1"/>
  <c r="BU393" i="1" s="1"/>
  <c r="AD392" i="1"/>
  <c r="AF392" i="1" s="1"/>
  <c r="AX387" i="1"/>
  <c r="AZ387" i="1" s="1"/>
  <c r="BS386" i="1"/>
  <c r="BU386" i="1" s="1"/>
  <c r="V385" i="1"/>
  <c r="AN383" i="1"/>
  <c r="AP383" i="1" s="1"/>
  <c r="AD382" i="1"/>
  <c r="AF382" i="1" s="1"/>
  <c r="V374" i="1"/>
  <c r="V368" i="1"/>
  <c r="AD360" i="1"/>
  <c r="AF360" i="1" s="1"/>
  <c r="V352" i="1"/>
  <c r="BS349" i="1"/>
  <c r="BU349" i="1" s="1"/>
  <c r="V349" i="1"/>
  <c r="AD345" i="1"/>
  <c r="AF345" i="1" s="1"/>
  <c r="V337" i="1"/>
  <c r="V335" i="1"/>
  <c r="V332" i="1"/>
  <c r="BS330" i="1"/>
  <c r="BU330" i="1" s="1"/>
  <c r="BS324" i="1"/>
  <c r="BU321" i="1"/>
  <c r="BU320" i="1"/>
  <c r="V317" i="1"/>
  <c r="V316" i="1"/>
  <c r="V315" i="1"/>
  <c r="J305" i="1"/>
  <c r="L305" i="1" s="1"/>
  <c r="J299" i="1"/>
  <c r="AY298" i="1"/>
  <c r="AZ298" i="1" s="1"/>
  <c r="AF296" i="1"/>
  <c r="AN290" i="1"/>
  <c r="AP290" i="1" s="1"/>
  <c r="L285" i="1"/>
  <c r="AP281" i="1"/>
  <c r="BU270" i="1"/>
  <c r="J264" i="1"/>
  <c r="L264" i="1" s="1"/>
  <c r="BU262" i="1"/>
  <c r="AN207" i="1"/>
  <c r="AZ189" i="1"/>
  <c r="BS181" i="1"/>
  <c r="AN152" i="1"/>
  <c r="AP152" i="1" s="1"/>
  <c r="AD132" i="1"/>
  <c r="AY121" i="1"/>
  <c r="AX121" i="1"/>
  <c r="BS104" i="1"/>
  <c r="J102" i="1"/>
  <c r="L102" i="1" s="1"/>
  <c r="J101" i="1"/>
  <c r="L101" i="1" s="1"/>
  <c r="AX100" i="1"/>
  <c r="BS82" i="1"/>
  <c r="BU82" i="1" s="1"/>
  <c r="AX80" i="1"/>
  <c r="AY80" i="1"/>
  <c r="AN13" i="1"/>
  <c r="AD198" i="1"/>
  <c r="AD193" i="1"/>
  <c r="BU189" i="1"/>
  <c r="AN188" i="1"/>
  <c r="AD185" i="1"/>
  <c r="AD155" i="1"/>
  <c r="AD136" i="1"/>
  <c r="J96" i="1"/>
  <c r="L96" i="1" s="1"/>
  <c r="J76" i="1"/>
  <c r="L76" i="1" s="1"/>
  <c r="J75" i="1"/>
  <c r="J69" i="1"/>
  <c r="T47" i="1"/>
  <c r="AY44" i="1"/>
  <c r="AX44" i="1"/>
  <c r="T44" i="1"/>
  <c r="BS27" i="1"/>
  <c r="J15" i="1"/>
  <c r="L15" i="1" s="1"/>
  <c r="AP147" i="1"/>
  <c r="T118" i="1"/>
  <c r="L114" i="1"/>
  <c r="AX104" i="1"/>
  <c r="AY104" i="1"/>
  <c r="AN74" i="1"/>
  <c r="AN68" i="1"/>
  <c r="BS61" i="1"/>
  <c r="J29" i="1"/>
  <c r="L29" i="1" s="1"/>
  <c r="AN23" i="1"/>
  <c r="J22" i="1"/>
  <c r="T19" i="1"/>
  <c r="AN12" i="1"/>
  <c r="AX6" i="1"/>
  <c r="AY6" i="1"/>
  <c r="AP206" i="1"/>
  <c r="BU205" i="1"/>
  <c r="BU202" i="1"/>
  <c r="BU199" i="1"/>
  <c r="AY196" i="1"/>
  <c r="AZ196" i="1" s="1"/>
  <c r="AY184" i="1"/>
  <c r="AZ184" i="1" s="1"/>
  <c r="AY178" i="1"/>
  <c r="AZ178" i="1" s="1"/>
  <c r="AY177" i="1"/>
  <c r="AZ177" i="1" s="1"/>
  <c r="BS175" i="1"/>
  <c r="BU175" i="1" s="1"/>
  <c r="AY171" i="1"/>
  <c r="AZ171" i="1" s="1"/>
  <c r="AP168" i="1"/>
  <c r="AD161" i="1"/>
  <c r="AF161" i="1" s="1"/>
  <c r="L157" i="1"/>
  <c r="AX142" i="1"/>
  <c r="AZ142" i="1" s="1"/>
  <c r="AX137" i="1"/>
  <c r="AZ137" i="1" s="1"/>
  <c r="AD135" i="1"/>
  <c r="AF135" i="1" s="1"/>
  <c r="J133" i="1"/>
  <c r="L133" i="1" s="1"/>
  <c r="J119" i="1"/>
  <c r="L119" i="1" s="1"/>
  <c r="L118" i="1"/>
  <c r="AX111" i="1"/>
  <c r="AY111" i="1"/>
  <c r="AY107" i="1"/>
  <c r="AX107" i="1"/>
  <c r="J107" i="1"/>
  <c r="L107" i="1" s="1"/>
  <c r="AX105" i="1"/>
  <c r="J100" i="1"/>
  <c r="AX89" i="1"/>
  <c r="AY89" i="1"/>
  <c r="BS80" i="1"/>
  <c r="AN46" i="1"/>
  <c r="AY19" i="1"/>
  <c r="AX19" i="1"/>
  <c r="J14" i="1"/>
  <c r="L14" i="1" s="1"/>
  <c r="AX13" i="1"/>
  <c r="AY13" i="1"/>
  <c r="BS10" i="1"/>
  <c r="BU10" i="1" s="1"/>
  <c r="AX138" i="1"/>
  <c r="AY138" i="1"/>
  <c r="J138" i="1"/>
  <c r="AN133" i="1"/>
  <c r="J116" i="1"/>
  <c r="J109" i="1"/>
  <c r="AX102" i="1"/>
  <c r="AY102" i="1"/>
  <c r="T66" i="1"/>
  <c r="AN53" i="1"/>
  <c r="AN45" i="1"/>
  <c r="AY36" i="1"/>
  <c r="AX36" i="1"/>
  <c r="J20" i="1"/>
  <c r="L20" i="1" s="1"/>
  <c r="AD11" i="1"/>
  <c r="BS90" i="1"/>
  <c r="BU90" i="1" s="1"/>
  <c r="BS84" i="1"/>
  <c r="T57" i="1"/>
  <c r="J37" i="1"/>
  <c r="L37" i="1" s="1"/>
  <c r="J26" i="1"/>
  <c r="L26" i="1" s="1"/>
  <c r="BS8" i="1"/>
  <c r="T133" i="1"/>
  <c r="V133" i="1" s="1"/>
  <c r="AF121" i="1"/>
  <c r="AX115" i="1"/>
  <c r="V114" i="1"/>
  <c r="V110" i="1"/>
  <c r="AX109" i="1"/>
  <c r="J105" i="1"/>
  <c r="J104" i="1"/>
  <c r="L104" i="1" s="1"/>
  <c r="J103" i="1"/>
  <c r="L103" i="1" s="1"/>
  <c r="AD98" i="1"/>
  <c r="AF98" i="1" s="1"/>
  <c r="BS83" i="1"/>
  <c r="BS76" i="1"/>
  <c r="AD74" i="1"/>
  <c r="AF74" i="1" s="1"/>
  <c r="T60" i="1"/>
  <c r="V48" i="1"/>
  <c r="V45" i="1"/>
  <c r="L41" i="1"/>
  <c r="J25" i="1"/>
  <c r="T24" i="1"/>
  <c r="V24" i="1" s="1"/>
  <c r="T22" i="1"/>
  <c r="V22" i="1" s="1"/>
  <c r="T20" i="1"/>
  <c r="V20" i="1" s="1"/>
  <c r="AY17" i="1"/>
  <c r="AZ17" i="1" s="1"/>
  <c r="AN16" i="1"/>
  <c r="T956" i="1"/>
  <c r="J903" i="1"/>
  <c r="BS797" i="1"/>
  <c r="T780" i="1"/>
  <c r="AN764" i="1"/>
  <c r="BS705" i="1"/>
  <c r="AX976" i="1"/>
  <c r="AY976" i="1"/>
  <c r="T975" i="1"/>
  <c r="AX974" i="1"/>
  <c r="AY974" i="1"/>
  <c r="AX955" i="1"/>
  <c r="AY955" i="1"/>
  <c r="T941" i="1"/>
  <c r="AX931" i="1"/>
  <c r="AY931" i="1"/>
  <c r="T900" i="1"/>
  <c r="AY885" i="1"/>
  <c r="AX885" i="1"/>
  <c r="AN720" i="1"/>
  <c r="T661" i="1"/>
  <c r="T953" i="1"/>
  <c r="T932" i="1"/>
  <c r="T888" i="1"/>
  <c r="T793" i="1"/>
  <c r="AN761" i="1"/>
  <c r="AN959" i="1"/>
  <c r="BS920" i="1"/>
  <c r="AD904" i="1"/>
  <c r="AN891" i="1"/>
  <c r="BS852" i="1"/>
  <c r="J839" i="1"/>
  <c r="L839" i="1" s="1"/>
  <c r="T806" i="1"/>
  <c r="AN938" i="1"/>
  <c r="AY916" i="1"/>
  <c r="AX916" i="1"/>
  <c r="AY910" i="1"/>
  <c r="AX910" i="1"/>
  <c r="AY894" i="1"/>
  <c r="AX894" i="1"/>
  <c r="T894" i="1"/>
  <c r="AD892" i="1"/>
  <c r="J875" i="1"/>
  <c r="BS870" i="1"/>
  <c r="J867" i="1"/>
  <c r="AN854" i="1"/>
  <c r="T835" i="1"/>
  <c r="J819" i="1"/>
  <c r="J958" i="1"/>
  <c r="AD944" i="1"/>
  <c r="T931" i="1"/>
  <c r="AN733" i="1"/>
  <c r="J317" i="1"/>
  <c r="BS956" i="1"/>
  <c r="J956" i="1"/>
  <c r="J932" i="1"/>
  <c r="AN920" i="1"/>
  <c r="J854" i="1"/>
  <c r="J794" i="1"/>
  <c r="L794" i="1" s="1"/>
  <c r="BS764" i="1"/>
  <c r="BS971" i="1"/>
  <c r="AN970" i="1"/>
  <c r="AN950" i="1"/>
  <c r="AD937" i="1"/>
  <c r="AX925" i="1"/>
  <c r="AY925" i="1"/>
  <c r="AN894" i="1"/>
  <c r="J894" i="1"/>
  <c r="AY882" i="1"/>
  <c r="AX882" i="1"/>
  <c r="T882" i="1"/>
  <c r="T879" i="1"/>
  <c r="BS869" i="1"/>
  <c r="T955" i="1"/>
  <c r="AN933" i="1"/>
  <c r="AN903" i="1"/>
  <c r="T964" i="1"/>
  <c r="BS935" i="1"/>
  <c r="J922" i="1"/>
  <c r="J891" i="1"/>
  <c r="BS820" i="1"/>
  <c r="BS783" i="1"/>
  <c r="AD927" i="1"/>
  <c r="L899" i="1"/>
  <c r="AY897" i="1"/>
  <c r="AX897" i="1"/>
  <c r="AN882" i="1"/>
  <c r="J882" i="1"/>
  <c r="AX977" i="1"/>
  <c r="AY977" i="1"/>
  <c r="AN968" i="1"/>
  <c r="AD963" i="1"/>
  <c r="AX960" i="1"/>
  <c r="AY960" i="1"/>
  <c r="T960" i="1"/>
  <c r="J955" i="1"/>
  <c r="BS951" i="1"/>
  <c r="AN947" i="1"/>
  <c r="AP947" i="1" s="1"/>
  <c r="AY942" i="1"/>
  <c r="AX942" i="1"/>
  <c r="BS939" i="1"/>
  <c r="T935" i="1"/>
  <c r="J931" i="1"/>
  <c r="AX929" i="1"/>
  <c r="AY929" i="1"/>
  <c r="T928" i="1"/>
  <c r="T927" i="1"/>
  <c r="T925" i="1"/>
  <c r="L912" i="1"/>
  <c r="J900" i="1"/>
  <c r="BS898" i="1"/>
  <c r="AN897" i="1"/>
  <c r="J888" i="1"/>
  <c r="BS886" i="1"/>
  <c r="AN885" i="1"/>
  <c r="AD880" i="1"/>
  <c r="J879" i="1"/>
  <c r="T877" i="1"/>
  <c r="BS863" i="1"/>
  <c r="BS854" i="1"/>
  <c r="T850" i="1"/>
  <c r="BS828" i="1"/>
  <c r="J804" i="1"/>
  <c r="AN771" i="1"/>
  <c r="AD734" i="1"/>
  <c r="BS573" i="1"/>
  <c r="AD572" i="1"/>
  <c r="BS570" i="1"/>
  <c r="AD444" i="1"/>
  <c r="J440" i="1"/>
  <c r="J433" i="1"/>
  <c r="AD399" i="1"/>
  <c r="T978" i="1"/>
  <c r="BS974" i="1"/>
  <c r="AX973" i="1"/>
  <c r="AY973" i="1"/>
  <c r="AX971" i="1"/>
  <c r="AY971" i="1"/>
  <c r="T963" i="1"/>
  <c r="BS952" i="1"/>
  <c r="AN949" i="1"/>
  <c r="BS945" i="1"/>
  <c r="BS940" i="1"/>
  <c r="AD934" i="1"/>
  <c r="AD933" i="1"/>
  <c r="AF933" i="1" s="1"/>
  <c r="J927" i="1"/>
  <c r="AD926" i="1"/>
  <c r="J925" i="1"/>
  <c r="AX923" i="1"/>
  <c r="AY923" i="1"/>
  <c r="V921" i="1"/>
  <c r="AY914" i="1"/>
  <c r="AX914" i="1"/>
  <c r="AY908" i="1"/>
  <c r="AX908" i="1"/>
  <c r="AY904" i="1"/>
  <c r="AX904" i="1"/>
  <c r="T901" i="1"/>
  <c r="BS896" i="1"/>
  <c r="AN896" i="1"/>
  <c r="T889" i="1"/>
  <c r="BS884" i="1"/>
  <c r="AN884" i="1"/>
  <c r="AD878" i="1"/>
  <c r="T876" i="1"/>
  <c r="T871" i="1"/>
  <c r="AN864" i="1"/>
  <c r="AN840" i="1"/>
  <c r="AN806" i="1"/>
  <c r="BS804" i="1"/>
  <c r="AN786" i="1"/>
  <c r="BS771" i="1"/>
  <c r="T768" i="1"/>
  <c r="T761" i="1"/>
  <c r="AN717" i="1"/>
  <c r="T683" i="1"/>
  <c r="T637" i="1"/>
  <c r="BS615" i="1"/>
  <c r="T580" i="1"/>
  <c r="BS976" i="1"/>
  <c r="T972" i="1"/>
  <c r="BS969" i="1"/>
  <c r="AY965" i="1"/>
  <c r="AX965" i="1"/>
  <c r="AN963" i="1"/>
  <c r="J963" i="1"/>
  <c r="AD961" i="1"/>
  <c r="AX958" i="1"/>
  <c r="AY958" i="1"/>
  <c r="AN952" i="1"/>
  <c r="AN940" i="1"/>
  <c r="AY936" i="1"/>
  <c r="AX936" i="1"/>
  <c r="T936" i="1"/>
  <c r="BS934" i="1"/>
  <c r="T934" i="1"/>
  <c r="T933" i="1"/>
  <c r="AN930" i="1"/>
  <c r="AN927" i="1"/>
  <c r="AD906" i="1"/>
  <c r="BS901" i="1"/>
  <c r="J901" i="1"/>
  <c r="AD899" i="1"/>
  <c r="BS889" i="1"/>
  <c r="J889" i="1"/>
  <c r="AD887" i="1"/>
  <c r="T878" i="1"/>
  <c r="J876" i="1"/>
  <c r="T868" i="1"/>
  <c r="AN861" i="1"/>
  <c r="J852" i="1"/>
  <c r="BS849" i="1"/>
  <c r="BS841" i="1"/>
  <c r="BU841" i="1" s="1"/>
  <c r="AN824" i="1"/>
  <c r="J823" i="1"/>
  <c r="BS819" i="1"/>
  <c r="T796" i="1"/>
  <c r="T732" i="1"/>
  <c r="AN731" i="1"/>
  <c r="BS706" i="1"/>
  <c r="T694" i="1"/>
  <c r="AD686" i="1"/>
  <c r="BS977" i="1"/>
  <c r="BS973" i="1"/>
  <c r="BS970" i="1"/>
  <c r="AN967" i="1"/>
  <c r="AD962" i="1"/>
  <c r="AN954" i="1"/>
  <c r="AX946" i="1"/>
  <c r="AY946" i="1"/>
  <c r="AD943" i="1"/>
  <c r="AN934" i="1"/>
  <c r="J933" i="1"/>
  <c r="AY932" i="1"/>
  <c r="AX932" i="1"/>
  <c r="AN924" i="1"/>
  <c r="AY918" i="1"/>
  <c r="AX918" i="1"/>
  <c r="AY912" i="1"/>
  <c r="AX912" i="1"/>
  <c r="BS904" i="1"/>
  <c r="AY903" i="1"/>
  <c r="AX903" i="1"/>
  <c r="T899" i="1"/>
  <c r="L895" i="1"/>
  <c r="AD894" i="1"/>
  <c r="AY891" i="1"/>
  <c r="AX891" i="1"/>
  <c r="T887" i="1"/>
  <c r="AD882" i="1"/>
  <c r="AN878" i="1"/>
  <c r="T874" i="1"/>
  <c r="AN852" i="1"/>
  <c r="J838" i="1"/>
  <c r="AN825" i="1"/>
  <c r="BS814" i="1"/>
  <c r="AN789" i="1"/>
  <c r="T771" i="1"/>
  <c r="AN756" i="1"/>
  <c r="BS709" i="1"/>
  <c r="AN872" i="1"/>
  <c r="BS864" i="1"/>
  <c r="J862" i="1"/>
  <c r="J860" i="1"/>
  <c r="T857" i="1"/>
  <c r="J847" i="1"/>
  <c r="AN836" i="1"/>
  <c r="BS834" i="1"/>
  <c r="J827" i="1"/>
  <c r="J825" i="1"/>
  <c r="J818" i="1"/>
  <c r="AN808" i="1"/>
  <c r="BS802" i="1"/>
  <c r="BS786" i="1"/>
  <c r="T783" i="1"/>
  <c r="BS777" i="1"/>
  <c r="T767" i="1"/>
  <c r="AN703" i="1"/>
  <c r="BS688" i="1"/>
  <c r="AN687" i="1"/>
  <c r="AN663" i="1"/>
  <c r="AX653" i="1"/>
  <c r="AY653" i="1"/>
  <c r="AN652" i="1"/>
  <c r="BS649" i="1"/>
  <c r="AY385" i="1"/>
  <c r="AX385" i="1"/>
  <c r="AN857" i="1"/>
  <c r="AP857" i="1" s="1"/>
  <c r="AN845" i="1"/>
  <c r="BS843" i="1"/>
  <c r="BS831" i="1"/>
  <c r="AN828" i="1"/>
  <c r="BS822" i="1"/>
  <c r="BS815" i="1"/>
  <c r="V814" i="1"/>
  <c r="J800" i="1"/>
  <c r="AN790" i="1"/>
  <c r="BS784" i="1"/>
  <c r="BS765" i="1"/>
  <c r="BS752" i="1"/>
  <c r="AP751" i="1"/>
  <c r="AD737" i="1"/>
  <c r="AN706" i="1"/>
  <c r="AD705" i="1"/>
  <c r="BS698" i="1"/>
  <c r="BS677" i="1"/>
  <c r="AN673" i="1"/>
  <c r="BS672" i="1"/>
  <c r="BS670" i="1"/>
  <c r="AN669" i="1"/>
  <c r="BS530" i="1"/>
  <c r="J527" i="1"/>
  <c r="T520" i="1"/>
  <c r="AY518" i="1"/>
  <c r="AX518" i="1"/>
  <c r="T514" i="1"/>
  <c r="T512" i="1"/>
  <c r="J478" i="1"/>
  <c r="AD456" i="1"/>
  <c r="J442" i="1"/>
  <c r="L884" i="1"/>
  <c r="V880" i="1"/>
  <c r="L878" i="1"/>
  <c r="J866" i="1"/>
  <c r="AN856" i="1"/>
  <c r="J807" i="1"/>
  <c r="J805" i="1"/>
  <c r="J801" i="1"/>
  <c r="BS796" i="1"/>
  <c r="T788" i="1"/>
  <c r="T777" i="1"/>
  <c r="V773" i="1"/>
  <c r="BS770" i="1"/>
  <c r="AP754" i="1"/>
  <c r="AN710" i="1"/>
  <c r="AN707" i="1"/>
  <c r="AD698" i="1"/>
  <c r="AN684" i="1"/>
  <c r="T682" i="1"/>
  <c r="BS624" i="1"/>
  <c r="BS621" i="1"/>
  <c r="BS611" i="1"/>
  <c r="AN610" i="1"/>
  <c r="AD599" i="1"/>
  <c r="T556" i="1"/>
  <c r="T543" i="1"/>
  <c r="AY978" i="1"/>
  <c r="AZ978" i="1" s="1"/>
  <c r="AN977" i="1"/>
  <c r="AP977" i="1" s="1"/>
  <c r="AY972" i="1"/>
  <c r="AZ972" i="1" s="1"/>
  <c r="AN971" i="1"/>
  <c r="AP971" i="1" s="1"/>
  <c r="V969" i="1"/>
  <c r="AF968" i="1"/>
  <c r="V962" i="1"/>
  <c r="J961" i="1"/>
  <c r="L961" i="1" s="1"/>
  <c r="AP960" i="1"/>
  <c r="BU958" i="1"/>
  <c r="AP955" i="1"/>
  <c r="AZ952" i="1"/>
  <c r="V951" i="1"/>
  <c r="AF950" i="1"/>
  <c r="BU947" i="1"/>
  <c r="V947" i="1"/>
  <c r="AP946" i="1"/>
  <c r="AF946" i="1"/>
  <c r="V945" i="1"/>
  <c r="AX944" i="1"/>
  <c r="AZ944" i="1" s="1"/>
  <c r="J944" i="1"/>
  <c r="L944" i="1" s="1"/>
  <c r="V943" i="1"/>
  <c r="AZ940" i="1"/>
  <c r="V939" i="1"/>
  <c r="AF938" i="1"/>
  <c r="V937" i="1"/>
  <c r="AZ934" i="1"/>
  <c r="J934" i="1"/>
  <c r="L934" i="1" s="1"/>
  <c r="BU932" i="1"/>
  <c r="AP931" i="1"/>
  <c r="V930" i="1"/>
  <c r="AP929" i="1"/>
  <c r="AY928" i="1"/>
  <c r="AZ928" i="1" s="1"/>
  <c r="J928" i="1"/>
  <c r="L928" i="1" s="1"/>
  <c r="BU926" i="1"/>
  <c r="J926" i="1"/>
  <c r="L926" i="1" s="1"/>
  <c r="AP925" i="1"/>
  <c r="AP923" i="1"/>
  <c r="AY922" i="1"/>
  <c r="AZ922" i="1" s="1"/>
  <c r="AX906" i="1"/>
  <c r="AZ906" i="1" s="1"/>
  <c r="T904" i="1"/>
  <c r="V904" i="1" s="1"/>
  <c r="T903" i="1"/>
  <c r="V903" i="1" s="1"/>
  <c r="BS902" i="1"/>
  <c r="BU902" i="1" s="1"/>
  <c r="AN901" i="1"/>
  <c r="AP901" i="1" s="1"/>
  <c r="BS900" i="1"/>
  <c r="BU900" i="1" s="1"/>
  <c r="AX898" i="1"/>
  <c r="AZ898" i="1" s="1"/>
  <c r="T898" i="1"/>
  <c r="V898" i="1" s="1"/>
  <c r="AD896" i="1"/>
  <c r="AF896" i="1" s="1"/>
  <c r="AN895" i="1"/>
  <c r="AP895" i="1" s="1"/>
  <c r="T892" i="1"/>
  <c r="V892" i="1" s="1"/>
  <c r="T891" i="1"/>
  <c r="V891" i="1" s="1"/>
  <c r="BS890" i="1"/>
  <c r="BU890" i="1" s="1"/>
  <c r="AN889" i="1"/>
  <c r="AP889" i="1" s="1"/>
  <c r="BS888" i="1"/>
  <c r="BU888" i="1" s="1"/>
  <c r="AX886" i="1"/>
  <c r="AZ886" i="1" s="1"/>
  <c r="T886" i="1"/>
  <c r="V886" i="1" s="1"/>
  <c r="AD884" i="1"/>
  <c r="AF884" i="1" s="1"/>
  <c r="AN883" i="1"/>
  <c r="AP883" i="1" s="1"/>
  <c r="AN879" i="1"/>
  <c r="BS878" i="1"/>
  <c r="BU878" i="1" s="1"/>
  <c r="L877" i="1"/>
  <c r="J872" i="1"/>
  <c r="L872" i="1" s="1"/>
  <c r="AP871" i="1"/>
  <c r="AP868" i="1"/>
  <c r="J864" i="1"/>
  <c r="J861" i="1"/>
  <c r="BU850" i="1"/>
  <c r="AP849" i="1"/>
  <c r="J848" i="1"/>
  <c r="L848" i="1" s="1"/>
  <c r="V844" i="1"/>
  <c r="J836" i="1"/>
  <c r="L836" i="1" s="1"/>
  <c r="AP834" i="1"/>
  <c r="J834" i="1"/>
  <c r="L834" i="1" s="1"/>
  <c r="V832" i="1"/>
  <c r="T824" i="1"/>
  <c r="V817" i="1"/>
  <c r="BU812" i="1"/>
  <c r="J812" i="1"/>
  <c r="J808" i="1"/>
  <c r="L808" i="1" s="1"/>
  <c r="AN807" i="1"/>
  <c r="BU801" i="1"/>
  <c r="J789" i="1"/>
  <c r="AP788" i="1"/>
  <c r="J787" i="1"/>
  <c r="J786" i="1"/>
  <c r="L786" i="1" s="1"/>
  <c r="AP777" i="1"/>
  <c r="BS776" i="1"/>
  <c r="T765" i="1"/>
  <c r="AP763" i="1"/>
  <c r="AF738" i="1"/>
  <c r="BU737" i="1"/>
  <c r="AD735" i="1"/>
  <c r="AN727" i="1"/>
  <c r="BS713" i="1"/>
  <c r="BS702" i="1"/>
  <c r="T688" i="1"/>
  <c r="T653" i="1"/>
  <c r="AX641" i="1"/>
  <c r="AY641" i="1"/>
  <c r="AN757" i="1"/>
  <c r="T730" i="1"/>
  <c r="T726" i="1"/>
  <c r="V718" i="1"/>
  <c r="AD716" i="1"/>
  <c r="T696" i="1"/>
  <c r="AD685" i="1"/>
  <c r="AX675" i="1"/>
  <c r="AY675" i="1"/>
  <c r="AD643" i="1"/>
  <c r="T636" i="1"/>
  <c r="AD617" i="1"/>
  <c r="BS587" i="1"/>
  <c r="AN587" i="1"/>
  <c r="AD581" i="1"/>
  <c r="BS563" i="1"/>
  <c r="AN563" i="1"/>
  <c r="AD557" i="1"/>
  <c r="AN543" i="1"/>
  <c r="J537" i="1"/>
  <c r="AD525" i="1"/>
  <c r="BS505" i="1"/>
  <c r="AN487" i="1"/>
  <c r="BS482" i="1"/>
  <c r="T459" i="1"/>
  <c r="AN444" i="1"/>
  <c r="J444" i="1"/>
  <c r="J431" i="1"/>
  <c r="AX417" i="1"/>
  <c r="AY417" i="1"/>
  <c r="BS367" i="1"/>
  <c r="BS334" i="1"/>
  <c r="BS323" i="1"/>
  <c r="BS211" i="1"/>
  <c r="T123" i="1"/>
  <c r="T120" i="1"/>
  <c r="BU872" i="1"/>
  <c r="T872" i="1"/>
  <c r="V872" i="1" s="1"/>
  <c r="AP869" i="1"/>
  <c r="J869" i="1"/>
  <c r="L869" i="1" s="1"/>
  <c r="AP862" i="1"/>
  <c r="BU860" i="1"/>
  <c r="V860" i="1"/>
  <c r="AP859" i="1"/>
  <c r="BU856" i="1"/>
  <c r="BU855" i="1"/>
  <c r="J855" i="1"/>
  <c r="L855" i="1" s="1"/>
  <c r="J853" i="1"/>
  <c r="L853" i="1" s="1"/>
  <c r="AP851" i="1"/>
  <c r="J850" i="1"/>
  <c r="L850" i="1" s="1"/>
  <c r="BU848" i="1"/>
  <c r="V848" i="1"/>
  <c r="V847" i="1"/>
  <c r="AP846" i="1"/>
  <c r="J844" i="1"/>
  <c r="AP842" i="1"/>
  <c r="J841" i="1"/>
  <c r="L841" i="1" s="1"/>
  <c r="BU839" i="1"/>
  <c r="V839" i="1"/>
  <c r="AP837" i="1"/>
  <c r="J835" i="1"/>
  <c r="L835" i="1" s="1"/>
  <c r="AP833" i="1"/>
  <c r="J832" i="1"/>
  <c r="L832" i="1" s="1"/>
  <c r="J830" i="1"/>
  <c r="AP826" i="1"/>
  <c r="BS823" i="1"/>
  <c r="V823" i="1"/>
  <c r="BU821" i="1"/>
  <c r="V820" i="1"/>
  <c r="J817" i="1"/>
  <c r="AP810" i="1"/>
  <c r="BS805" i="1"/>
  <c r="V805" i="1"/>
  <c r="BU803" i="1"/>
  <c r="J799" i="1"/>
  <c r="AP792" i="1"/>
  <c r="BS787" i="1"/>
  <c r="V787" i="1"/>
  <c r="BU785" i="1"/>
  <c r="AN781" i="1"/>
  <c r="BU774" i="1"/>
  <c r="AP769" i="1"/>
  <c r="BU768" i="1"/>
  <c r="T745" i="1"/>
  <c r="V745" i="1" s="1"/>
  <c r="BU741" i="1"/>
  <c r="AF739" i="1"/>
  <c r="AP736" i="1"/>
  <c r="AN734" i="1"/>
  <c r="AP734" i="1" s="1"/>
  <c r="AN721" i="1"/>
  <c r="AP721" i="1" s="1"/>
  <c r="V720" i="1"/>
  <c r="AN718" i="1"/>
  <c r="AP718" i="1" s="1"/>
  <c r="AP696" i="1"/>
  <c r="AF692" i="1"/>
  <c r="BS685" i="1"/>
  <c r="T665" i="1"/>
  <c r="AN661" i="1"/>
  <c r="AN657" i="1"/>
  <c r="BU654" i="1"/>
  <c r="AP637" i="1"/>
  <c r="BS636" i="1"/>
  <c r="BU636" i="1" s="1"/>
  <c r="BS633" i="1"/>
  <c r="AD627" i="1"/>
  <c r="T592" i="1"/>
  <c r="AD544" i="1"/>
  <c r="AN529" i="1"/>
  <c r="BS487" i="1"/>
  <c r="J418" i="1"/>
  <c r="BS395" i="1"/>
  <c r="BS260" i="1"/>
  <c r="AP860" i="1"/>
  <c r="J859" i="1"/>
  <c r="L859" i="1" s="1"/>
  <c r="BU857" i="1"/>
  <c r="V856" i="1"/>
  <c r="AP855" i="1"/>
  <c r="J851" i="1"/>
  <c r="L851" i="1" s="1"/>
  <c r="AP848" i="1"/>
  <c r="AP847" i="1"/>
  <c r="BU845" i="1"/>
  <c r="T845" i="1"/>
  <c r="V845" i="1" s="1"/>
  <c r="J842" i="1"/>
  <c r="L842" i="1" s="1"/>
  <c r="AP839" i="1"/>
  <c r="AP838" i="1"/>
  <c r="BU836" i="1"/>
  <c r="T836" i="1"/>
  <c r="J833" i="1"/>
  <c r="L833" i="1" s="1"/>
  <c r="BU829" i="1"/>
  <c r="J828" i="1"/>
  <c r="L828" i="1" s="1"/>
  <c r="J826" i="1"/>
  <c r="AP823" i="1"/>
  <c r="J821" i="1"/>
  <c r="J816" i="1"/>
  <c r="AP815" i="1"/>
  <c r="BS813" i="1"/>
  <c r="AP813" i="1"/>
  <c r="J813" i="1"/>
  <c r="L813" i="1" s="1"/>
  <c r="BU810" i="1"/>
  <c r="V808" i="1"/>
  <c r="AP805" i="1"/>
  <c r="J803" i="1"/>
  <c r="J798" i="1"/>
  <c r="AP797" i="1"/>
  <c r="BS795" i="1"/>
  <c r="AP795" i="1"/>
  <c r="J795" i="1"/>
  <c r="L795" i="1" s="1"/>
  <c r="BU792" i="1"/>
  <c r="V790" i="1"/>
  <c r="AP787" i="1"/>
  <c r="J785" i="1"/>
  <c r="AN779" i="1"/>
  <c r="AN773" i="1"/>
  <c r="BU772" i="1"/>
  <c r="AP767" i="1"/>
  <c r="BU766" i="1"/>
  <c r="T763" i="1"/>
  <c r="V763" i="1" s="1"/>
  <c r="T751" i="1"/>
  <c r="AN746" i="1"/>
  <c r="AN729" i="1"/>
  <c r="AN725" i="1"/>
  <c r="AN723" i="1"/>
  <c r="AP713" i="1"/>
  <c r="AP702" i="1"/>
  <c r="BS699" i="1"/>
  <c r="AP699" i="1"/>
  <c r="T697" i="1"/>
  <c r="AN695" i="1"/>
  <c r="AY689" i="1"/>
  <c r="AZ689" i="1" s="1"/>
  <c r="AD649" i="1"/>
  <c r="AN629" i="1"/>
  <c r="AD624" i="1"/>
  <c r="AD615" i="1"/>
  <c r="AD609" i="1"/>
  <c r="BS596" i="1"/>
  <c r="BS585" i="1"/>
  <c r="AD584" i="1"/>
  <c r="AF584" i="1" s="1"/>
  <c r="BS582" i="1"/>
  <c r="T568" i="1"/>
  <c r="BS561" i="1"/>
  <c r="AD560" i="1"/>
  <c r="BS558" i="1"/>
  <c r="BS506" i="1"/>
  <c r="AN471" i="1"/>
  <c r="J468" i="1"/>
  <c r="AY391" i="1"/>
  <c r="AX391" i="1"/>
  <c r="T369" i="1"/>
  <c r="AD366" i="1"/>
  <c r="BS358" i="1"/>
  <c r="AX349" i="1"/>
  <c r="AY349" i="1"/>
  <c r="AN816" i="1"/>
  <c r="J809" i="1"/>
  <c r="AN798" i="1"/>
  <c r="J791" i="1"/>
  <c r="T759" i="1"/>
  <c r="T754" i="1"/>
  <c r="V754" i="1" s="1"/>
  <c r="T749" i="1"/>
  <c r="T743" i="1"/>
  <c r="T728" i="1"/>
  <c r="AD722" i="1"/>
  <c r="AD719" i="1"/>
  <c r="BS717" i="1"/>
  <c r="AN714" i="1"/>
  <c r="BS710" i="1"/>
  <c r="BU710" i="1" s="1"/>
  <c r="BS703" i="1"/>
  <c r="AN700" i="1"/>
  <c r="AN697" i="1"/>
  <c r="AX688" i="1"/>
  <c r="AY688" i="1"/>
  <c r="AX681" i="1"/>
  <c r="AY681" i="1"/>
  <c r="AD680" i="1"/>
  <c r="AX677" i="1"/>
  <c r="AY677" i="1"/>
  <c r="AN664" i="1"/>
  <c r="BS661" i="1"/>
  <c r="AX659" i="1"/>
  <c r="AY659" i="1"/>
  <c r="T646" i="1"/>
  <c r="BS638" i="1"/>
  <c r="AN626" i="1"/>
  <c r="T624" i="1"/>
  <c r="BS575" i="1"/>
  <c r="AN575" i="1"/>
  <c r="AD569" i="1"/>
  <c r="BS551" i="1"/>
  <c r="AN551" i="1"/>
  <c r="AN533" i="1"/>
  <c r="AD530" i="1"/>
  <c r="AD522" i="1"/>
  <c r="BS499" i="1"/>
  <c r="BS495" i="1"/>
  <c r="J472" i="1"/>
  <c r="BS369" i="1"/>
  <c r="BS668" i="1"/>
  <c r="T660" i="1"/>
  <c r="BS641" i="1"/>
  <c r="T632" i="1"/>
  <c r="AF622" i="1"/>
  <c r="T620" i="1"/>
  <c r="AD602" i="1"/>
  <c r="J550" i="1"/>
  <c r="BS523" i="1"/>
  <c r="AX497" i="1"/>
  <c r="AY497" i="1"/>
  <c r="AD474" i="1"/>
  <c r="AN422" i="1"/>
  <c r="T404" i="1"/>
  <c r="T399" i="1"/>
  <c r="V399" i="1" s="1"/>
  <c r="AN395" i="1"/>
  <c r="AD394" i="1"/>
  <c r="AY386" i="1"/>
  <c r="AX386" i="1"/>
  <c r="T375" i="1"/>
  <c r="AY369" i="1"/>
  <c r="AX369" i="1"/>
  <c r="J357" i="1"/>
  <c r="AD334" i="1"/>
  <c r="J170" i="1"/>
  <c r="L170" i="1" s="1"/>
  <c r="AD145" i="1"/>
  <c r="AD117" i="1"/>
  <c r="AX101" i="1"/>
  <c r="AY101" i="1"/>
  <c r="J12" i="1"/>
  <c r="L12" i="1" s="1"/>
  <c r="AX11" i="1"/>
  <c r="AY11" i="1"/>
  <c r="AD4" i="1"/>
  <c r="BU762" i="1"/>
  <c r="V762" i="1"/>
  <c r="AP760" i="1"/>
  <c r="BU758" i="1"/>
  <c r="T757" i="1"/>
  <c r="V757" i="1" s="1"/>
  <c r="AP755" i="1"/>
  <c r="AP753" i="1"/>
  <c r="AP732" i="1"/>
  <c r="AP724" i="1"/>
  <c r="AP692" i="1"/>
  <c r="AP691" i="1"/>
  <c r="AP689" i="1"/>
  <c r="AP681" i="1"/>
  <c r="BU679" i="1"/>
  <c r="AP678" i="1"/>
  <c r="AD674" i="1"/>
  <c r="BU667" i="1"/>
  <c r="AP665" i="1"/>
  <c r="AN659" i="1"/>
  <c r="AX652" i="1"/>
  <c r="AY652" i="1"/>
  <c r="AN648" i="1"/>
  <c r="AD644" i="1"/>
  <c r="AD630" i="1"/>
  <c r="T618" i="1"/>
  <c r="BU609" i="1"/>
  <c r="AN608" i="1"/>
  <c r="AD540" i="1"/>
  <c r="BS514" i="1"/>
  <c r="J477" i="1"/>
  <c r="AN461" i="1"/>
  <c r="AN448" i="1"/>
  <c r="AP448" i="1" s="1"/>
  <c r="J426" i="1"/>
  <c r="T412" i="1"/>
  <c r="BS388" i="1"/>
  <c r="AN261" i="1"/>
  <c r="AN250" i="1"/>
  <c r="AP250" i="1" s="1"/>
  <c r="BS206" i="1"/>
  <c r="AN200" i="1"/>
  <c r="J829" i="1"/>
  <c r="L829" i="1" s="1"/>
  <c r="J820" i="1"/>
  <c r="L820" i="1" s="1"/>
  <c r="AP818" i="1"/>
  <c r="BU816" i="1"/>
  <c r="J811" i="1"/>
  <c r="L811" i="1" s="1"/>
  <c r="AP809" i="1"/>
  <c r="BU807" i="1"/>
  <c r="J802" i="1"/>
  <c r="L802" i="1" s="1"/>
  <c r="AP800" i="1"/>
  <c r="BU798" i="1"/>
  <c r="J793" i="1"/>
  <c r="L793" i="1" s="1"/>
  <c r="AP791" i="1"/>
  <c r="BU789" i="1"/>
  <c r="AP782" i="1"/>
  <c r="T781" i="1"/>
  <c r="V781" i="1" s="1"/>
  <c r="AP762" i="1"/>
  <c r="AP758" i="1"/>
  <c r="AP748" i="1"/>
  <c r="BU746" i="1"/>
  <c r="AP742" i="1"/>
  <c r="AF733" i="1"/>
  <c r="AF723" i="1"/>
  <c r="BU721" i="1"/>
  <c r="AF721" i="1"/>
  <c r="BU720" i="1"/>
  <c r="AF720" i="1"/>
  <c r="BU719" i="1"/>
  <c r="BU718" i="1"/>
  <c r="AF718" i="1"/>
  <c r="AP715" i="1"/>
  <c r="BU714" i="1"/>
  <c r="AF713" i="1"/>
  <c r="AP711" i="1"/>
  <c r="BU707" i="1"/>
  <c r="AP704" i="1"/>
  <c r="AF702" i="1"/>
  <c r="BU700" i="1"/>
  <c r="AF693" i="1"/>
  <c r="T691" i="1"/>
  <c r="V691" i="1" s="1"/>
  <c r="T690" i="1"/>
  <c r="V690" i="1" s="1"/>
  <c r="BS682" i="1"/>
  <c r="BU682" i="1" s="1"/>
  <c r="AY682" i="1"/>
  <c r="T676" i="1"/>
  <c r="BU674" i="1"/>
  <c r="T673" i="1"/>
  <c r="V673" i="1" s="1"/>
  <c r="AX671" i="1"/>
  <c r="AY671" i="1"/>
  <c r="T671" i="1"/>
  <c r="V671" i="1" s="1"/>
  <c r="T666" i="1"/>
  <c r="V666" i="1" s="1"/>
  <c r="BS664" i="1"/>
  <c r="BU664" i="1" s="1"/>
  <c r="AF663" i="1"/>
  <c r="T658" i="1"/>
  <c r="V658" i="1" s="1"/>
  <c r="AF656" i="1"/>
  <c r="BS652" i="1"/>
  <c r="AF650" i="1"/>
  <c r="T647" i="1"/>
  <c r="V647" i="1" s="1"/>
  <c r="BU644" i="1"/>
  <c r="BS642" i="1"/>
  <c r="BU642" i="1" s="1"/>
  <c r="AN640" i="1"/>
  <c r="AP640" i="1" s="1"/>
  <c r="AF639" i="1"/>
  <c r="AD637" i="1"/>
  <c r="AN635" i="1"/>
  <c r="AP635" i="1" s="1"/>
  <c r="AF633" i="1"/>
  <c r="BU630" i="1"/>
  <c r="T630" i="1"/>
  <c r="V630" i="1" s="1"/>
  <c r="T626" i="1"/>
  <c r="AN623" i="1"/>
  <c r="AP623" i="1" s="1"/>
  <c r="AF621" i="1"/>
  <c r="BS618" i="1"/>
  <c r="AN607" i="1"/>
  <c r="AP607" i="1" s="1"/>
  <c r="T606" i="1"/>
  <c r="AN598" i="1"/>
  <c r="T596" i="1"/>
  <c r="V596" i="1" s="1"/>
  <c r="BS590" i="1"/>
  <c r="BS547" i="1"/>
  <c r="BU547" i="1" s="1"/>
  <c r="T532" i="1"/>
  <c r="V532" i="1" s="1"/>
  <c r="T531" i="1"/>
  <c r="AD526" i="1"/>
  <c r="AY525" i="1"/>
  <c r="AX525" i="1"/>
  <c r="BS521" i="1"/>
  <c r="BU521" i="1" s="1"/>
  <c r="BS510" i="1"/>
  <c r="BU510" i="1" s="1"/>
  <c r="AX509" i="1"/>
  <c r="AX493" i="1"/>
  <c r="AY493" i="1"/>
  <c r="AD483" i="1"/>
  <c r="J470" i="1"/>
  <c r="AF465" i="1"/>
  <c r="L448" i="1"/>
  <c r="AX423" i="1"/>
  <c r="AY423" i="1"/>
  <c r="J419" i="1"/>
  <c r="AD417" i="1"/>
  <c r="J412" i="1"/>
  <c r="T409" i="1"/>
  <c r="AN392" i="1"/>
  <c r="AP392" i="1" s="1"/>
  <c r="BS306" i="1"/>
  <c r="T295" i="1"/>
  <c r="T289" i="1"/>
  <c r="BS267" i="1"/>
  <c r="V724" i="1"/>
  <c r="BS671" i="1"/>
  <c r="AD667" i="1"/>
  <c r="AX663" i="1"/>
  <c r="AY663" i="1"/>
  <c r="AN651" i="1"/>
  <c r="AP651" i="1" s="1"/>
  <c r="AD608" i="1"/>
  <c r="J549" i="1"/>
  <c r="AN473" i="1"/>
  <c r="T466" i="1"/>
  <c r="AN419" i="1"/>
  <c r="AP419" i="1" s="1"/>
  <c r="AP414" i="1"/>
  <c r="AN393" i="1"/>
  <c r="BS392" i="1"/>
  <c r="AX337" i="1"/>
  <c r="AY337" i="1"/>
  <c r="T333" i="1"/>
  <c r="BS319" i="1"/>
  <c r="AN289" i="1"/>
  <c r="AD614" i="1"/>
  <c r="T598" i="1"/>
  <c r="AF594" i="1"/>
  <c r="AD590" i="1"/>
  <c r="AD579" i="1"/>
  <c r="AD567" i="1"/>
  <c r="AD555" i="1"/>
  <c r="J544" i="1"/>
  <c r="J540" i="1"/>
  <c r="AD533" i="1"/>
  <c r="AN531" i="1"/>
  <c r="BS525" i="1"/>
  <c r="BS518" i="1"/>
  <c r="T516" i="1"/>
  <c r="V516" i="1" s="1"/>
  <c r="AY512" i="1"/>
  <c r="AX512" i="1"/>
  <c r="AY511" i="1"/>
  <c r="AX511" i="1"/>
  <c r="AP492" i="1"/>
  <c r="AN491" i="1"/>
  <c r="AD487" i="1"/>
  <c r="T485" i="1"/>
  <c r="AD460" i="1"/>
  <c r="L459" i="1"/>
  <c r="J456" i="1"/>
  <c r="AN430" i="1"/>
  <c r="AX426" i="1"/>
  <c r="AY426" i="1"/>
  <c r="J424" i="1"/>
  <c r="AN416" i="1"/>
  <c r="BS379" i="1"/>
  <c r="BS374" i="1"/>
  <c r="BS360" i="1"/>
  <c r="BS359" i="1"/>
  <c r="T351" i="1"/>
  <c r="AD326" i="1"/>
  <c r="BS322" i="1"/>
  <c r="AN124" i="1"/>
  <c r="AP124" i="1" s="1"/>
  <c r="AX123" i="1"/>
  <c r="AY123" i="1"/>
  <c r="BS53" i="1"/>
  <c r="J45" i="1"/>
  <c r="BS41" i="1"/>
  <c r="AF657" i="1"/>
  <c r="T655" i="1"/>
  <c r="V655" i="1" s="1"/>
  <c r="T654" i="1"/>
  <c r="V654" i="1" s="1"/>
  <c r="BS646" i="1"/>
  <c r="BU646" i="1" s="1"/>
  <c r="AY646" i="1"/>
  <c r="AZ646" i="1" s="1"/>
  <c r="T640" i="1"/>
  <c r="V640" i="1" s="1"/>
  <c r="AF638" i="1"/>
  <c r="BU635" i="1"/>
  <c r="AF635" i="1"/>
  <c r="BU632" i="1"/>
  <c r="BU629" i="1"/>
  <c r="AF629" i="1"/>
  <c r="BU626" i="1"/>
  <c r="BU623" i="1"/>
  <c r="AF623" i="1"/>
  <c r="BU620" i="1"/>
  <c r="BU614" i="1"/>
  <c r="T614" i="1"/>
  <c r="V614" i="1" s="1"/>
  <c r="BU612" i="1"/>
  <c r="T612" i="1"/>
  <c r="V612" i="1" s="1"/>
  <c r="T610" i="1"/>
  <c r="BU605" i="1"/>
  <c r="AF600" i="1"/>
  <c r="AN595" i="1"/>
  <c r="AP595" i="1" s="1"/>
  <c r="AF593" i="1"/>
  <c r="T590" i="1"/>
  <c r="V590" i="1" s="1"/>
  <c r="AP584" i="1"/>
  <c r="AN580" i="1"/>
  <c r="AP580" i="1" s="1"/>
  <c r="AP572" i="1"/>
  <c r="AN568" i="1"/>
  <c r="AP568" i="1" s="1"/>
  <c r="AP560" i="1"/>
  <c r="AN556" i="1"/>
  <c r="AP556" i="1" s="1"/>
  <c r="BS542" i="1"/>
  <c r="BU542" i="1" s="1"/>
  <c r="BS539" i="1"/>
  <c r="BU539" i="1" s="1"/>
  <c r="AN536" i="1"/>
  <c r="AP536" i="1" s="1"/>
  <c r="T536" i="1"/>
  <c r="V536" i="1" s="1"/>
  <c r="L534" i="1"/>
  <c r="L530" i="1"/>
  <c r="AD527" i="1"/>
  <c r="AF527" i="1" s="1"/>
  <c r="AX523" i="1"/>
  <c r="AZ523" i="1" s="1"/>
  <c r="AX521" i="1"/>
  <c r="AZ521" i="1" s="1"/>
  <c r="BS517" i="1"/>
  <c r="T515" i="1"/>
  <c r="V515" i="1" s="1"/>
  <c r="AX506" i="1"/>
  <c r="AZ506" i="1" s="1"/>
  <c r="BU491" i="1"/>
  <c r="T490" i="1"/>
  <c r="V490" i="1" s="1"/>
  <c r="AF482" i="1"/>
  <c r="BU481" i="1"/>
  <c r="AF473" i="1"/>
  <c r="AF472" i="1"/>
  <c r="J465" i="1"/>
  <c r="L465" i="1" s="1"/>
  <c r="V460" i="1"/>
  <c r="AD448" i="1"/>
  <c r="J438" i="1"/>
  <c r="L430" i="1"/>
  <c r="AN424" i="1"/>
  <c r="AN409" i="1"/>
  <c r="AY397" i="1"/>
  <c r="AX397" i="1"/>
  <c r="BS390" i="1"/>
  <c r="AP390" i="1"/>
  <c r="AD380" i="1"/>
  <c r="BS363" i="1"/>
  <c r="BS328" i="1"/>
  <c r="T326" i="1"/>
  <c r="AD316" i="1"/>
  <c r="T306" i="1"/>
  <c r="J183" i="1"/>
  <c r="J149" i="1"/>
  <c r="AN144" i="1"/>
  <c r="T138" i="1"/>
  <c r="T616" i="1"/>
  <c r="T604" i="1"/>
  <c r="AD596" i="1"/>
  <c r="BS583" i="1"/>
  <c r="AN578" i="1"/>
  <c r="BS571" i="1"/>
  <c r="AN566" i="1"/>
  <c r="BS559" i="1"/>
  <c r="AN554" i="1"/>
  <c r="AD532" i="1"/>
  <c r="AY515" i="1"/>
  <c r="AX515" i="1"/>
  <c r="BS512" i="1"/>
  <c r="BS497" i="1"/>
  <c r="BS493" i="1"/>
  <c r="AD492" i="1"/>
  <c r="BS485" i="1"/>
  <c r="AD471" i="1"/>
  <c r="J469" i="1"/>
  <c r="AN460" i="1"/>
  <c r="J450" i="1"/>
  <c r="AN436" i="1"/>
  <c r="AN410" i="1"/>
  <c r="AN405" i="1"/>
  <c r="BS333" i="1"/>
  <c r="J318" i="1"/>
  <c r="AD314" i="1"/>
  <c r="J308" i="1"/>
  <c r="J300" i="1"/>
  <c r="AX294" i="1"/>
  <c r="AY294" i="1"/>
  <c r="J291" i="1"/>
  <c r="AX288" i="1"/>
  <c r="AY288" i="1"/>
  <c r="AN280" i="1"/>
  <c r="BS261" i="1"/>
  <c r="BS253" i="1"/>
  <c r="J252" i="1"/>
  <c r="BS246" i="1"/>
  <c r="BS240" i="1"/>
  <c r="J220" i="1"/>
  <c r="BS213" i="1"/>
  <c r="T210" i="1"/>
  <c r="AX199" i="1"/>
  <c r="AY199" i="1"/>
  <c r="AN189" i="1"/>
  <c r="AD188" i="1"/>
  <c r="AN185" i="1"/>
  <c r="AD168" i="1"/>
  <c r="BU556" i="1"/>
  <c r="AP490" i="1"/>
  <c r="AX424" i="1"/>
  <c r="AY424" i="1"/>
  <c r="AD423" i="1"/>
  <c r="AD397" i="1"/>
  <c r="T393" i="1"/>
  <c r="AY390" i="1"/>
  <c r="AX390" i="1"/>
  <c r="AY388" i="1"/>
  <c r="AX388" i="1"/>
  <c r="T388" i="1"/>
  <c r="AD386" i="1"/>
  <c r="AN382" i="1"/>
  <c r="BS366" i="1"/>
  <c r="T345" i="1"/>
  <c r="BS339" i="1"/>
  <c r="AD336" i="1"/>
  <c r="AX312" i="1"/>
  <c r="AY312" i="1"/>
  <c r="AD306" i="1"/>
  <c r="AX251" i="1"/>
  <c r="AY251" i="1"/>
  <c r="T246" i="1"/>
  <c r="J218" i="1"/>
  <c r="T209" i="1"/>
  <c r="BS195" i="1"/>
  <c r="BS193" i="1"/>
  <c r="AD165" i="1"/>
  <c r="T121" i="1"/>
  <c r="BS81" i="1"/>
  <c r="AY75" i="1"/>
  <c r="AX75" i="1"/>
  <c r="J74" i="1"/>
  <c r="J71" i="1"/>
  <c r="AF604" i="1"/>
  <c r="T600" i="1"/>
  <c r="V600" i="1" s="1"/>
  <c r="AF598" i="1"/>
  <c r="T594" i="1"/>
  <c r="V594" i="1" s="1"/>
  <c r="AF592" i="1"/>
  <c r="T588" i="1"/>
  <c r="V588" i="1" s="1"/>
  <c r="AF587" i="1"/>
  <c r="AF580" i="1"/>
  <c r="BU578" i="1"/>
  <c r="T576" i="1"/>
  <c r="V576" i="1" s="1"/>
  <c r="AF575" i="1"/>
  <c r="BU566" i="1"/>
  <c r="T564" i="1"/>
  <c r="V564" i="1" s="1"/>
  <c r="AF563" i="1"/>
  <c r="AF556" i="1"/>
  <c r="BU554" i="1"/>
  <c r="T552" i="1"/>
  <c r="V552" i="1" s="1"/>
  <c r="AF551" i="1"/>
  <c r="L543" i="1"/>
  <c r="T541" i="1"/>
  <c r="V541" i="1" s="1"/>
  <c r="BS533" i="1"/>
  <c r="BU533" i="1" s="1"/>
  <c r="T521" i="1"/>
  <c r="V521" i="1" s="1"/>
  <c r="AX516" i="1"/>
  <c r="AZ516" i="1" s="1"/>
  <c r="AX500" i="1"/>
  <c r="AZ500" i="1" s="1"/>
  <c r="AF491" i="1"/>
  <c r="BU489" i="1"/>
  <c r="AP489" i="1"/>
  <c r="BU484" i="1"/>
  <c r="AP484" i="1"/>
  <c r="AF466" i="1"/>
  <c r="V465" i="1"/>
  <c r="AF454" i="1"/>
  <c r="AF446" i="1"/>
  <c r="AF442" i="1"/>
  <c r="AF422" i="1"/>
  <c r="AY416" i="1"/>
  <c r="AZ416" i="1" s="1"/>
  <c r="AN415" i="1"/>
  <c r="AP415" i="1" s="1"/>
  <c r="AN413" i="1"/>
  <c r="AP413" i="1" s="1"/>
  <c r="V413" i="1"/>
  <c r="T410" i="1"/>
  <c r="AP408" i="1"/>
  <c r="J408" i="1"/>
  <c r="T405" i="1"/>
  <c r="V405" i="1" s="1"/>
  <c r="T403" i="1"/>
  <c r="AP401" i="1"/>
  <c r="BS399" i="1"/>
  <c r="AN398" i="1"/>
  <c r="AP398" i="1" s="1"/>
  <c r="BS396" i="1"/>
  <c r="BU396" i="1" s="1"/>
  <c r="BS394" i="1"/>
  <c r="T394" i="1"/>
  <c r="AD390" i="1"/>
  <c r="AD384" i="1"/>
  <c r="AN381" i="1"/>
  <c r="V365" i="1"/>
  <c r="AX360" i="1"/>
  <c r="AZ360" i="1" s="1"/>
  <c r="BS335" i="1"/>
  <c r="T334" i="1"/>
  <c r="BS332" i="1"/>
  <c r="BU332" i="1" s="1"/>
  <c r="BS329" i="1"/>
  <c r="BU329" i="1" s="1"/>
  <c r="V329" i="1"/>
  <c r="AX326" i="1"/>
  <c r="AY326" i="1"/>
  <c r="T320" i="1"/>
  <c r="V320" i="1" s="1"/>
  <c r="AN303" i="1"/>
  <c r="V301" i="1"/>
  <c r="AY300" i="1"/>
  <c r="AZ300" i="1" s="1"/>
  <c r="AN298" i="1"/>
  <c r="AX295" i="1"/>
  <c r="AY295" i="1"/>
  <c r="AD277" i="1"/>
  <c r="BS264" i="1"/>
  <c r="T242" i="1"/>
  <c r="AX232" i="1"/>
  <c r="AY232" i="1"/>
  <c r="AN226" i="1"/>
  <c r="AN225" i="1"/>
  <c r="BS207" i="1"/>
  <c r="J153" i="1"/>
  <c r="AX419" i="1"/>
  <c r="AY419" i="1"/>
  <c r="AD419" i="1"/>
  <c r="AN404" i="1"/>
  <c r="AD400" i="1"/>
  <c r="AN399" i="1"/>
  <c r="BS398" i="1"/>
  <c r="T396" i="1"/>
  <c r="AY395" i="1"/>
  <c r="AX395" i="1"/>
  <c r="AN391" i="1"/>
  <c r="T391" i="1"/>
  <c r="AD388" i="1"/>
  <c r="BS384" i="1"/>
  <c r="AY384" i="1"/>
  <c r="AX384" i="1"/>
  <c r="T378" i="1"/>
  <c r="AD376" i="1"/>
  <c r="BS373" i="1"/>
  <c r="T372" i="1"/>
  <c r="BS368" i="1"/>
  <c r="T362" i="1"/>
  <c r="T358" i="1"/>
  <c r="AX343" i="1"/>
  <c r="AY343" i="1"/>
  <c r="AD338" i="1"/>
  <c r="BS326" i="1"/>
  <c r="AD308" i="1"/>
  <c r="BS238" i="1"/>
  <c r="AX198" i="1"/>
  <c r="AY198" i="1"/>
  <c r="AY191" i="1"/>
  <c r="AX191" i="1"/>
  <c r="AN164" i="1"/>
  <c r="AP164" i="1" s="1"/>
  <c r="AY393" i="1"/>
  <c r="AX393" i="1"/>
  <c r="AD389" i="1"/>
  <c r="AD385" i="1"/>
  <c r="J383" i="1"/>
  <c r="AD379" i="1"/>
  <c r="BS361" i="1"/>
  <c r="BS357" i="1"/>
  <c r="BS355" i="1"/>
  <c r="BS341" i="1"/>
  <c r="AX330" i="1"/>
  <c r="AY330" i="1"/>
  <c r="AX324" i="1"/>
  <c r="AY324" i="1"/>
  <c r="J313" i="1"/>
  <c r="AN304" i="1"/>
  <c r="J302" i="1"/>
  <c r="J280" i="1"/>
  <c r="AN265" i="1"/>
  <c r="T228" i="1"/>
  <c r="T215" i="1"/>
  <c r="AX194" i="1"/>
  <c r="AY194" i="1"/>
  <c r="J173" i="1"/>
  <c r="J150" i="1"/>
  <c r="BS136" i="1"/>
  <c r="BS135" i="1"/>
  <c r="AD51" i="1"/>
  <c r="AD50" i="1"/>
  <c r="J40" i="1"/>
  <c r="BS17" i="1"/>
  <c r="AX16" i="1"/>
  <c r="AY16" i="1"/>
  <c r="J13" i="1"/>
  <c r="AF414" i="1"/>
  <c r="V402" i="1"/>
  <c r="AX400" i="1"/>
  <c r="AZ400" i="1" s="1"/>
  <c r="AX398" i="1"/>
  <c r="AZ398" i="1" s="1"/>
  <c r="AY394" i="1"/>
  <c r="AX394" i="1"/>
  <c r="J394" i="1"/>
  <c r="L394" i="1" s="1"/>
  <c r="BS391" i="1"/>
  <c r="BU391" i="1" s="1"/>
  <c r="BS385" i="1"/>
  <c r="BU385" i="1" s="1"/>
  <c r="AN385" i="1"/>
  <c r="AP385" i="1" s="1"/>
  <c r="BS381" i="1"/>
  <c r="BU381" i="1" s="1"/>
  <c r="AX381" i="1"/>
  <c r="AZ381" i="1" s="1"/>
  <c r="AX379" i="1"/>
  <c r="AZ379" i="1" s="1"/>
  <c r="T377" i="1"/>
  <c r="T371" i="1"/>
  <c r="AY366" i="1"/>
  <c r="AX366" i="1"/>
  <c r="AX358" i="1"/>
  <c r="AY358" i="1"/>
  <c r="BS348" i="1"/>
  <c r="T342" i="1"/>
  <c r="J316" i="1"/>
  <c r="J315" i="1"/>
  <c r="J312" i="1"/>
  <c r="J311" i="1"/>
  <c r="V307" i="1"/>
  <c r="J282" i="1"/>
  <c r="BS258" i="1"/>
  <c r="AX252" i="1"/>
  <c r="AY252" i="1"/>
  <c r="AX243" i="1"/>
  <c r="AY243" i="1"/>
  <c r="BS228" i="1"/>
  <c r="T224" i="1"/>
  <c r="V224" i="1" s="1"/>
  <c r="T223" i="1"/>
  <c r="T218" i="1"/>
  <c r="AP210" i="1"/>
  <c r="T200" i="1"/>
  <c r="AN193" i="1"/>
  <c r="BS191" i="1"/>
  <c r="AN191" i="1"/>
  <c r="AD187" i="1"/>
  <c r="AX174" i="1"/>
  <c r="AY174" i="1"/>
  <c r="AD171" i="1"/>
  <c r="AN166" i="1"/>
  <c r="J56" i="1"/>
  <c r="AX54" i="1"/>
  <c r="AY54" i="1"/>
  <c r="BS397" i="1"/>
  <c r="J390" i="1"/>
  <c r="T384" i="1"/>
  <c r="AD369" i="1"/>
  <c r="BS362" i="1"/>
  <c r="BS350" i="1"/>
  <c r="T347" i="1"/>
  <c r="J344" i="1"/>
  <c r="BS340" i="1"/>
  <c r="V331" i="1"/>
  <c r="V325" i="1"/>
  <c r="T323" i="1"/>
  <c r="J310" i="1"/>
  <c r="J309" i="1"/>
  <c r="BS305" i="1"/>
  <c r="AD300" i="1"/>
  <c r="T294" i="1"/>
  <c r="AD284" i="1"/>
  <c r="AN267" i="1"/>
  <c r="J261" i="1"/>
  <c r="AX256" i="1"/>
  <c r="AY256" i="1"/>
  <c r="AN224" i="1"/>
  <c r="AN218" i="1"/>
  <c r="AY213" i="1"/>
  <c r="AX213" i="1"/>
  <c r="AN183" i="1"/>
  <c r="J117" i="1"/>
  <c r="T116" i="1"/>
  <c r="J115" i="1"/>
  <c r="AN67" i="1"/>
  <c r="T305" i="1"/>
  <c r="AX301" i="1"/>
  <c r="AY301" i="1"/>
  <c r="T296" i="1"/>
  <c r="AX291" i="1"/>
  <c r="AY291" i="1"/>
  <c r="T283" i="1"/>
  <c r="AN268" i="1"/>
  <c r="J258" i="1"/>
  <c r="AN253" i="1"/>
  <c r="AX246" i="1"/>
  <c r="AY246" i="1"/>
  <c r="T244" i="1"/>
  <c r="T235" i="1"/>
  <c r="BS230" i="1"/>
  <c r="T226" i="1"/>
  <c r="T206" i="1"/>
  <c r="AY195" i="1"/>
  <c r="AX195" i="1"/>
  <c r="T191" i="1"/>
  <c r="AN179" i="1"/>
  <c r="AN158" i="1"/>
  <c r="AD140" i="1"/>
  <c r="AX135" i="1"/>
  <c r="AY135" i="1"/>
  <c r="J62" i="1"/>
  <c r="T53" i="1"/>
  <c r="AN28" i="1"/>
  <c r="AP28" i="1" s="1"/>
  <c r="BS19" i="1"/>
  <c r="BU375" i="1"/>
  <c r="BU365" i="1"/>
  <c r="BU364" i="1"/>
  <c r="BU356" i="1"/>
  <c r="BU353" i="1"/>
  <c r="AY353" i="1"/>
  <c r="BU347" i="1"/>
  <c r="BU346" i="1"/>
  <c r="L337" i="1"/>
  <c r="L336" i="1"/>
  <c r="L335" i="1"/>
  <c r="L333" i="1"/>
  <c r="L332" i="1"/>
  <c r="L307" i="1"/>
  <c r="AY304" i="1"/>
  <c r="AX304" i="1"/>
  <c r="T293" i="1"/>
  <c r="AD282" i="1"/>
  <c r="J278" i="1"/>
  <c r="J276" i="1"/>
  <c r="T230" i="1"/>
  <c r="BS227" i="1"/>
  <c r="BS186" i="1"/>
  <c r="BS182" i="1"/>
  <c r="J181" i="1"/>
  <c r="AN177" i="1"/>
  <c r="BS138" i="1"/>
  <c r="BU138" i="1" s="1"/>
  <c r="AX131" i="1"/>
  <c r="AY131" i="1"/>
  <c r="AX125" i="1"/>
  <c r="AY125" i="1"/>
  <c r="AZ383" i="1"/>
  <c r="AX375" i="1"/>
  <c r="AZ375" i="1" s="1"/>
  <c r="AD375" i="1"/>
  <c r="AF375" i="1" s="1"/>
  <c r="AD374" i="1"/>
  <c r="AF374" i="1" s="1"/>
  <c r="AX373" i="1"/>
  <c r="AZ373" i="1" s="1"/>
  <c r="AD368" i="1"/>
  <c r="AF368" i="1" s="1"/>
  <c r="AD362" i="1"/>
  <c r="AF362" i="1" s="1"/>
  <c r="AX361" i="1"/>
  <c r="AZ361" i="1" s="1"/>
  <c r="V357" i="1"/>
  <c r="V355" i="1"/>
  <c r="AD354" i="1"/>
  <c r="AF354" i="1" s="1"/>
  <c r="V348" i="1"/>
  <c r="AY340" i="1"/>
  <c r="AZ340" i="1" s="1"/>
  <c r="AD330" i="1"/>
  <c r="AF330" i="1" s="1"/>
  <c r="AD328" i="1"/>
  <c r="AF328" i="1" s="1"/>
  <c r="AD324" i="1"/>
  <c r="AF324" i="1" s="1"/>
  <c r="V321" i="1"/>
  <c r="AY320" i="1"/>
  <c r="AZ320" i="1" s="1"/>
  <c r="V319" i="1"/>
  <c r="V318" i="1"/>
  <c r="AN302" i="1"/>
  <c r="AP302" i="1" s="1"/>
  <c r="V298" i="1"/>
  <c r="AY297" i="1"/>
  <c r="AF297" i="1"/>
  <c r="AF294" i="1"/>
  <c r="J293" i="1"/>
  <c r="L293" i="1" s="1"/>
  <c r="AY292" i="1"/>
  <c r="AZ292" i="1" s="1"/>
  <c r="AD291" i="1"/>
  <c r="AF288" i="1"/>
  <c r="V285" i="1"/>
  <c r="AX282" i="1"/>
  <c r="AY282" i="1"/>
  <c r="AN278" i="1"/>
  <c r="BU277" i="1"/>
  <c r="AN274" i="1"/>
  <c r="BU269" i="1"/>
  <c r="AP269" i="1"/>
  <c r="J267" i="1"/>
  <c r="L267" i="1" s="1"/>
  <c r="J266" i="1"/>
  <c r="L266" i="1" s="1"/>
  <c r="J260" i="1"/>
  <c r="L260" i="1" s="1"/>
  <c r="AP254" i="1"/>
  <c r="V253" i="1"/>
  <c r="AX250" i="1"/>
  <c r="AY250" i="1"/>
  <c r="AP248" i="1"/>
  <c r="AY247" i="1"/>
  <c r="AN245" i="1"/>
  <c r="AP245" i="1" s="1"/>
  <c r="AX240" i="1"/>
  <c r="AY240" i="1"/>
  <c r="V240" i="1"/>
  <c r="AY239" i="1"/>
  <c r="AX237" i="1"/>
  <c r="AY237" i="1"/>
  <c r="AY236" i="1"/>
  <c r="AY234" i="1"/>
  <c r="AP223" i="1"/>
  <c r="V221" i="1"/>
  <c r="AP208" i="1"/>
  <c r="T207" i="1"/>
  <c r="V207" i="1" s="1"/>
  <c r="T205" i="1"/>
  <c r="V205" i="1" s="1"/>
  <c r="BS200" i="1"/>
  <c r="T195" i="1"/>
  <c r="V195" i="1" s="1"/>
  <c r="AD194" i="1"/>
  <c r="AD176" i="1"/>
  <c r="J171" i="1"/>
  <c r="J162" i="1"/>
  <c r="AN130" i="1"/>
  <c r="AP216" i="1"/>
  <c r="BU214" i="1"/>
  <c r="BU208" i="1"/>
  <c r="V203" i="1"/>
  <c r="T197" i="1"/>
  <c r="BU194" i="1"/>
  <c r="AX188" i="1"/>
  <c r="AY188" i="1"/>
  <c r="J186" i="1"/>
  <c r="AN180" i="1"/>
  <c r="AD175" i="1"/>
  <c r="AD130" i="1"/>
  <c r="BS108" i="1"/>
  <c r="AY106" i="1"/>
  <c r="AX106" i="1"/>
  <c r="AD76" i="1"/>
  <c r="T70" i="1"/>
  <c r="BS68" i="1"/>
  <c r="BS58" i="1"/>
  <c r="AN296" i="1"/>
  <c r="AP296" i="1" s="1"/>
  <c r="AN293" i="1"/>
  <c r="AP293" i="1" s="1"/>
  <c r="AN292" i="1"/>
  <c r="AP292" i="1" s="1"/>
  <c r="AY289" i="1"/>
  <c r="AZ289" i="1" s="1"/>
  <c r="V288" i="1"/>
  <c r="V287" i="1"/>
  <c r="AN286" i="1"/>
  <c r="AP286" i="1" s="1"/>
  <c r="V286" i="1"/>
  <c r="AY285" i="1"/>
  <c r="AF285" i="1"/>
  <c r="BU278" i="1"/>
  <c r="BU276" i="1"/>
  <c r="AF271" i="1"/>
  <c r="AF269" i="1"/>
  <c r="AP262" i="1"/>
  <c r="AP259" i="1"/>
  <c r="J255" i="1"/>
  <c r="L255" i="1" s="1"/>
  <c r="AY254" i="1"/>
  <c r="V249" i="1"/>
  <c r="AY248" i="1"/>
  <c r="AY242" i="1"/>
  <c r="AY238" i="1"/>
  <c r="AZ238" i="1" s="1"/>
  <c r="AY228" i="1"/>
  <c r="AZ228" i="1" s="1"/>
  <c r="AF228" i="1"/>
  <c r="BU226" i="1"/>
  <c r="V225" i="1"/>
  <c r="AP222" i="1"/>
  <c r="V222" i="1"/>
  <c r="AP220" i="1"/>
  <c r="V220" i="1"/>
  <c r="AP219" i="1"/>
  <c r="AY214" i="1"/>
  <c r="AZ214" i="1" s="1"/>
  <c r="AP213" i="1"/>
  <c r="AY208" i="1"/>
  <c r="AZ208" i="1" s="1"/>
  <c r="BU201" i="1"/>
  <c r="AN197" i="1"/>
  <c r="AD195" i="1"/>
  <c r="AF195" i="1" s="1"/>
  <c r="AD192" i="1"/>
  <c r="AD191" i="1"/>
  <c r="AF191" i="1" s="1"/>
  <c r="AN184" i="1"/>
  <c r="J176" i="1"/>
  <c r="AD174" i="1"/>
  <c r="AF174" i="1" s="1"/>
  <c r="BS173" i="1"/>
  <c r="BU173" i="1" s="1"/>
  <c r="AF173" i="1"/>
  <c r="J172" i="1"/>
  <c r="AX170" i="1"/>
  <c r="AY170" i="1"/>
  <c r="J155" i="1"/>
  <c r="AN154" i="1"/>
  <c r="AP154" i="1" s="1"/>
  <c r="J152" i="1"/>
  <c r="AD150" i="1"/>
  <c r="AF150" i="1" s="1"/>
  <c r="AD139" i="1"/>
  <c r="AX128" i="1"/>
  <c r="AY128" i="1"/>
  <c r="T122" i="1"/>
  <c r="AD115" i="1"/>
  <c r="AF115" i="1" s="1"/>
  <c r="AY78" i="1"/>
  <c r="AX78" i="1"/>
  <c r="J27" i="1"/>
  <c r="V292" i="1"/>
  <c r="BS187" i="1"/>
  <c r="AN187" i="1"/>
  <c r="AX185" i="1"/>
  <c r="AY185" i="1"/>
  <c r="J184" i="1"/>
  <c r="BS179" i="1"/>
  <c r="J178" i="1"/>
  <c r="AX175" i="1"/>
  <c r="AY175" i="1"/>
  <c r="AN170" i="1"/>
  <c r="AN162" i="1"/>
  <c r="J146" i="1"/>
  <c r="AD142" i="1"/>
  <c r="T139" i="1"/>
  <c r="T136" i="1"/>
  <c r="AD131" i="1"/>
  <c r="T119" i="1"/>
  <c r="AD109" i="1"/>
  <c r="BS93" i="1"/>
  <c r="AN73" i="1"/>
  <c r="T46" i="1"/>
  <c r="AF183" i="1"/>
  <c r="AF177" i="1"/>
  <c r="J123" i="1"/>
  <c r="AD118" i="1"/>
  <c r="J98" i="1"/>
  <c r="AD89" i="1"/>
  <c r="T58" i="1"/>
  <c r="AD52" i="1"/>
  <c r="AP51" i="1"/>
  <c r="AD31" i="1"/>
  <c r="AD18" i="1"/>
  <c r="AN14" i="1"/>
  <c r="BS5" i="1"/>
  <c r="AZ183" i="1"/>
  <c r="AZ182" i="1"/>
  <c r="AZ180" i="1"/>
  <c r="AX140" i="1"/>
  <c r="AY140" i="1"/>
  <c r="AN139" i="1"/>
  <c r="T135" i="1"/>
  <c r="AX130" i="1"/>
  <c r="AY130" i="1"/>
  <c r="J112" i="1"/>
  <c r="L112" i="1" s="1"/>
  <c r="AN44" i="1"/>
  <c r="J43" i="1"/>
  <c r="J31" i="1"/>
  <c r="AN142" i="1"/>
  <c r="T137" i="1"/>
  <c r="AX134" i="1"/>
  <c r="AY134" i="1"/>
  <c r="AD101" i="1"/>
  <c r="J99" i="1"/>
  <c r="AD92" i="1"/>
  <c r="J83" i="1"/>
  <c r="AX82" i="1"/>
  <c r="AY82" i="1"/>
  <c r="BU140" i="1"/>
  <c r="AF138" i="1"/>
  <c r="AN137" i="1"/>
  <c r="AP137" i="1" s="1"/>
  <c r="L131" i="1"/>
  <c r="AY124" i="1"/>
  <c r="L124" i="1"/>
  <c r="AY120" i="1"/>
  <c r="AZ120" i="1" s="1"/>
  <c r="AD116" i="1"/>
  <c r="AP115" i="1"/>
  <c r="J113" i="1"/>
  <c r="BS88" i="1"/>
  <c r="AY85" i="1"/>
  <c r="AZ85" i="1" s="1"/>
  <c r="BS77" i="1"/>
  <c r="AN70" i="1"/>
  <c r="J64" i="1"/>
  <c r="L64" i="1" s="1"/>
  <c r="T49" i="1"/>
  <c r="J46" i="1"/>
  <c r="J32" i="1"/>
  <c r="AN25" i="1"/>
  <c r="BS13" i="1"/>
  <c r="AX8" i="1"/>
  <c r="AY8" i="1"/>
  <c r="BS144" i="1"/>
  <c r="BU144" i="1" s="1"/>
  <c r="AX144" i="1"/>
  <c r="AZ144" i="1" s="1"/>
  <c r="AD143" i="1"/>
  <c r="AF143" i="1" s="1"/>
  <c r="T141" i="1"/>
  <c r="V141" i="1" s="1"/>
  <c r="L140" i="1"/>
  <c r="L139" i="1"/>
  <c r="AP126" i="1"/>
  <c r="J126" i="1"/>
  <c r="L126" i="1" s="1"/>
  <c r="AF123" i="1"/>
  <c r="AP122" i="1"/>
  <c r="AY118" i="1"/>
  <c r="AY117" i="1"/>
  <c r="T115" i="1"/>
  <c r="AY108" i="1"/>
  <c r="AX108" i="1"/>
  <c r="V108" i="1"/>
  <c r="AD107" i="1"/>
  <c r="AF107" i="1" s="1"/>
  <c r="BS101" i="1"/>
  <c r="J97" i="1"/>
  <c r="L97" i="1" s="1"/>
  <c r="BS86" i="1"/>
  <c r="BU86" i="1" s="1"/>
  <c r="BS85" i="1"/>
  <c r="BU85" i="1" s="1"/>
  <c r="BS78" i="1"/>
  <c r="T67" i="1"/>
  <c r="AN64" i="1"/>
  <c r="J63" i="1"/>
  <c r="L63" i="1" s="1"/>
  <c r="J61" i="1"/>
  <c r="AD47" i="1"/>
  <c r="AF47" i="1" s="1"/>
  <c r="J34" i="1"/>
  <c r="L34" i="1" s="1"/>
  <c r="BS25" i="1"/>
  <c r="AN9" i="1"/>
  <c r="AN8" i="1"/>
  <c r="J7" i="1"/>
  <c r="T112" i="1"/>
  <c r="BS96" i="1"/>
  <c r="J82" i="1"/>
  <c r="J50" i="1"/>
  <c r="AD26" i="1"/>
  <c r="AD25" i="1"/>
  <c r="BS9" i="1"/>
  <c r="T111" i="1"/>
  <c r="AX96" i="1"/>
  <c r="AY96" i="1"/>
  <c r="J94" i="1"/>
  <c r="BS91" i="1"/>
  <c r="BS79" i="1"/>
  <c r="AX77" i="1"/>
  <c r="AY77" i="1"/>
  <c r="T73" i="1"/>
  <c r="T71" i="1"/>
  <c r="BS57" i="1"/>
  <c r="AX52" i="1"/>
  <c r="AY52" i="1"/>
  <c r="AX51" i="1"/>
  <c r="AY51" i="1"/>
  <c r="AY22" i="1"/>
  <c r="AX22" i="1"/>
  <c r="AD20" i="1"/>
  <c r="AN15" i="1"/>
  <c r="AX9" i="1"/>
  <c r="AY9" i="1"/>
  <c r="AF110" i="1"/>
  <c r="BS109" i="1"/>
  <c r="BU109" i="1" s="1"/>
  <c r="BS107" i="1"/>
  <c r="BU107" i="1" s="1"/>
  <c r="BS105" i="1"/>
  <c r="BU105" i="1" s="1"/>
  <c r="AD97" i="1"/>
  <c r="AF97" i="1" s="1"/>
  <c r="AZ94" i="1"/>
  <c r="AX91" i="1"/>
  <c r="AY91" i="1"/>
  <c r="J89" i="1"/>
  <c r="L89" i="1" s="1"/>
  <c r="AZ80" i="1"/>
  <c r="L58" i="1"/>
  <c r="AD55" i="1"/>
  <c r="AD22" i="1"/>
  <c r="AZ21" i="1"/>
  <c r="AD14" i="1"/>
  <c r="AN7" i="1"/>
  <c r="AD102" i="1"/>
  <c r="AF100" i="1"/>
  <c r="AZ88" i="1"/>
  <c r="AN72" i="1"/>
  <c r="T64" i="1"/>
  <c r="T59" i="1"/>
  <c r="AX53" i="1"/>
  <c r="AY53" i="1"/>
  <c r="AX49" i="1"/>
  <c r="AY49" i="1"/>
  <c r="AD39" i="1"/>
  <c r="AF39" i="1" s="1"/>
  <c r="AD36" i="1"/>
  <c r="AF36" i="1" s="1"/>
  <c r="AD32" i="1"/>
  <c r="BS21" i="1"/>
  <c r="J19" i="1"/>
  <c r="AX15" i="1"/>
  <c r="AY15" i="1"/>
  <c r="T15" i="1"/>
  <c r="AN11" i="1"/>
  <c r="AP11" i="1" s="1"/>
  <c r="L55" i="1"/>
  <c r="L48" i="1"/>
  <c r="AY33" i="1"/>
  <c r="AX33" i="1"/>
  <c r="AD28" i="1"/>
  <c r="T21" i="1"/>
  <c r="AD19" i="1"/>
  <c r="AX14" i="1"/>
  <c r="AY14" i="1"/>
  <c r="AZ12" i="1"/>
  <c r="AZ87" i="1"/>
  <c r="AZ50" i="1"/>
  <c r="AZ47" i="1"/>
  <c r="J36" i="1"/>
  <c r="AP27" i="1"/>
  <c r="AN26" i="1"/>
  <c r="BS23" i="1"/>
  <c r="J16" i="1"/>
  <c r="J10" i="1"/>
  <c r="AY37" i="1"/>
  <c r="AX37" i="1"/>
  <c r="AX20" i="1"/>
  <c r="AY20" i="1"/>
  <c r="AX18" i="1"/>
  <c r="AY18" i="1"/>
  <c r="T9" i="1"/>
  <c r="AP30" i="1"/>
  <c r="L30" i="1"/>
  <c r="BU28" i="1"/>
  <c r="L28" i="1"/>
  <c r="AY24" i="1"/>
  <c r="AZ24" i="1" s="1"/>
  <c r="AD24" i="1"/>
  <c r="AF24" i="1" s="1"/>
  <c r="T12" i="1"/>
  <c r="V12" i="1" s="1"/>
  <c r="AF8" i="1"/>
  <c r="AZ4" i="1"/>
  <c r="AN978" i="1"/>
  <c r="AP978" i="1" s="1"/>
  <c r="AD976" i="1"/>
  <c r="AN972" i="1"/>
  <c r="AP972" i="1" s="1"/>
  <c r="AD959" i="1"/>
  <c r="AD947" i="1"/>
  <c r="AD935" i="1"/>
  <c r="AD923" i="1"/>
  <c r="BS910" i="1"/>
  <c r="AY900" i="1"/>
  <c r="AX900" i="1"/>
  <c r="AY896" i="1"/>
  <c r="AX896" i="1"/>
  <c r="AY892" i="1"/>
  <c r="AX892" i="1"/>
  <c r="AY888" i="1"/>
  <c r="AX888" i="1"/>
  <c r="AY884" i="1"/>
  <c r="AX884" i="1"/>
  <c r="AY880" i="1"/>
  <c r="AX880" i="1"/>
  <c r="AY876" i="1"/>
  <c r="AX876" i="1"/>
  <c r="AX864" i="1"/>
  <c r="AY864" i="1"/>
  <c r="T852" i="1"/>
  <c r="T825" i="1"/>
  <c r="T798" i="1"/>
  <c r="T769" i="1"/>
  <c r="BS767" i="1"/>
  <c r="T735" i="1"/>
  <c r="AX729" i="1"/>
  <c r="AY729" i="1"/>
  <c r="AD715" i="1"/>
  <c r="J713" i="1"/>
  <c r="AY510" i="1"/>
  <c r="AX510" i="1"/>
  <c r="AD500" i="1"/>
  <c r="AD975" i="1"/>
  <c r="J965" i="1"/>
  <c r="AX963" i="1"/>
  <c r="AY963" i="1"/>
  <c r="J953" i="1"/>
  <c r="AX951" i="1"/>
  <c r="AY951" i="1"/>
  <c r="J941" i="1"/>
  <c r="AX939" i="1"/>
  <c r="AY939" i="1"/>
  <c r="J929" i="1"/>
  <c r="AX927" i="1"/>
  <c r="AY927" i="1"/>
  <c r="BS908" i="1"/>
  <c r="AX856" i="1"/>
  <c r="AY856" i="1"/>
  <c r="AX829" i="1"/>
  <c r="AY829" i="1"/>
  <c r="AX802" i="1"/>
  <c r="AY802" i="1"/>
  <c r="BS754" i="1"/>
  <c r="T752" i="1"/>
  <c r="AX746" i="1"/>
  <c r="AY746" i="1"/>
  <c r="BS731" i="1"/>
  <c r="J716" i="1"/>
  <c r="AD700" i="1"/>
  <c r="J698" i="1"/>
  <c r="BS546" i="1"/>
  <c r="AN976" i="1"/>
  <c r="AP976" i="1" s="1"/>
  <c r="AD974" i="1"/>
  <c r="AF970" i="1"/>
  <c r="AX968" i="1"/>
  <c r="AZ968" i="1" s="1"/>
  <c r="BS966" i="1"/>
  <c r="BU959" i="1"/>
  <c r="AF958" i="1"/>
  <c r="AX956" i="1"/>
  <c r="AZ956" i="1" s="1"/>
  <c r="BS954" i="1"/>
  <c r="BS942" i="1"/>
  <c r="BS930" i="1"/>
  <c r="BS918" i="1"/>
  <c r="AZ915" i="1"/>
  <c r="T870" i="1"/>
  <c r="AX855" i="1"/>
  <c r="AY855" i="1"/>
  <c r="T843" i="1"/>
  <c r="T816" i="1"/>
  <c r="T789" i="1"/>
  <c r="AX782" i="1"/>
  <c r="AY782" i="1"/>
  <c r="T756" i="1"/>
  <c r="AD703" i="1"/>
  <c r="J701" i="1"/>
  <c r="AD301" i="1"/>
  <c r="AX270" i="1"/>
  <c r="AY270" i="1"/>
  <c r="AN975" i="1"/>
  <c r="AP975" i="1" s="1"/>
  <c r="AD973" i="1"/>
  <c r="AD965" i="1"/>
  <c r="AD953" i="1"/>
  <c r="AZ949" i="1"/>
  <c r="AD941" i="1"/>
  <c r="AZ937" i="1"/>
  <c r="AD929" i="1"/>
  <c r="BS916" i="1"/>
  <c r="L914" i="1"/>
  <c r="AZ913" i="1"/>
  <c r="AD901" i="1"/>
  <c r="AF901" i="1" s="1"/>
  <c r="AD897" i="1"/>
  <c r="AF897" i="1" s="1"/>
  <c r="AD893" i="1"/>
  <c r="AF893" i="1" s="1"/>
  <c r="AD889" i="1"/>
  <c r="AF889" i="1" s="1"/>
  <c r="AD885" i="1"/>
  <c r="AF885" i="1" s="1"/>
  <c r="AD881" i="1"/>
  <c r="AF881" i="1" s="1"/>
  <c r="AD877" i="1"/>
  <c r="AF877" i="1" s="1"/>
  <c r="BU874" i="1"/>
  <c r="AX874" i="1"/>
  <c r="AY874" i="1"/>
  <c r="T863" i="1"/>
  <c r="V863" i="1" s="1"/>
  <c r="AX847" i="1"/>
  <c r="AY847" i="1"/>
  <c r="V836" i="1"/>
  <c r="AX820" i="1"/>
  <c r="AY820" i="1"/>
  <c r="AX793" i="1"/>
  <c r="AY793" i="1"/>
  <c r="AX747" i="1"/>
  <c r="AY747" i="1"/>
  <c r="AX720" i="1"/>
  <c r="AY720" i="1"/>
  <c r="AD706" i="1"/>
  <c r="J704" i="1"/>
  <c r="T547" i="1"/>
  <c r="AD978" i="1"/>
  <c r="AD972" i="1"/>
  <c r="AX969" i="1"/>
  <c r="AY969" i="1"/>
  <c r="J959" i="1"/>
  <c r="AX957" i="1"/>
  <c r="AY957" i="1"/>
  <c r="J947" i="1"/>
  <c r="AX945" i="1"/>
  <c r="AY945" i="1"/>
  <c r="J935" i="1"/>
  <c r="AX933" i="1"/>
  <c r="AY933" i="1"/>
  <c r="J923" i="1"/>
  <c r="AX921" i="1"/>
  <c r="AY921" i="1"/>
  <c r="BS914" i="1"/>
  <c r="AX873" i="1"/>
  <c r="AY873" i="1"/>
  <c r="T861" i="1"/>
  <c r="T834" i="1"/>
  <c r="T807" i="1"/>
  <c r="AX783" i="1"/>
  <c r="AY783" i="1"/>
  <c r="BS753" i="1"/>
  <c r="AX748" i="1"/>
  <c r="AY748" i="1"/>
  <c r="BS722" i="1"/>
  <c r="AD709" i="1"/>
  <c r="J707" i="1"/>
  <c r="AD977" i="1"/>
  <c r="AN973" i="1"/>
  <c r="AP973" i="1" s="1"/>
  <c r="AD971" i="1"/>
  <c r="BU965" i="1"/>
  <c r="AF964" i="1"/>
  <c r="AX962" i="1"/>
  <c r="AZ962" i="1" s="1"/>
  <c r="BS960" i="1"/>
  <c r="BU953" i="1"/>
  <c r="AF952" i="1"/>
  <c r="AX950" i="1"/>
  <c r="AZ950" i="1" s="1"/>
  <c r="BS948" i="1"/>
  <c r="BU941" i="1"/>
  <c r="AF940" i="1"/>
  <c r="AX938" i="1"/>
  <c r="AZ938" i="1" s="1"/>
  <c r="BS936" i="1"/>
  <c r="BU929" i="1"/>
  <c r="AF928" i="1"/>
  <c r="AX926" i="1"/>
  <c r="AZ926" i="1" s="1"/>
  <c r="BS924" i="1"/>
  <c r="BS912" i="1"/>
  <c r="AZ909" i="1"/>
  <c r="BU865" i="1"/>
  <c r="AX865" i="1"/>
  <c r="AY865" i="1"/>
  <c r="AP863" i="1"/>
  <c r="T854" i="1"/>
  <c r="V854" i="1" s="1"/>
  <c r="AX838" i="1"/>
  <c r="AY838" i="1"/>
  <c r="AX811" i="1"/>
  <c r="AY811" i="1"/>
  <c r="AX784" i="1"/>
  <c r="AY784" i="1"/>
  <c r="AD712" i="1"/>
  <c r="J710" i="1"/>
  <c r="AX549" i="1"/>
  <c r="AY549" i="1"/>
  <c r="BU838" i="1"/>
  <c r="AX828" i="1"/>
  <c r="AY828" i="1"/>
  <c r="AX810" i="1"/>
  <c r="AY810" i="1"/>
  <c r="AX792" i="1"/>
  <c r="AY792" i="1"/>
  <c r="T782" i="1"/>
  <c r="AX776" i="1"/>
  <c r="AY776" i="1"/>
  <c r="AX742" i="1"/>
  <c r="AY742" i="1"/>
  <c r="AX715" i="1"/>
  <c r="AY715" i="1"/>
  <c r="AX706" i="1"/>
  <c r="AY706" i="1"/>
  <c r="AX697" i="1"/>
  <c r="AY697" i="1"/>
  <c r="AX691" i="1"/>
  <c r="AY691" i="1"/>
  <c r="AX686" i="1"/>
  <c r="AY686" i="1"/>
  <c r="AX680" i="1"/>
  <c r="AY680" i="1"/>
  <c r="AD671" i="1"/>
  <c r="AX667" i="1"/>
  <c r="AY667" i="1"/>
  <c r="AX661" i="1"/>
  <c r="AY661" i="1"/>
  <c r="AX656" i="1"/>
  <c r="AY656" i="1"/>
  <c r="AX643" i="1"/>
  <c r="AY643" i="1"/>
  <c r="AX637" i="1"/>
  <c r="AY637" i="1"/>
  <c r="T621" i="1"/>
  <c r="T609" i="1"/>
  <c r="T591" i="1"/>
  <c r="T529" i="1"/>
  <c r="AN456" i="1"/>
  <c r="AZ954" i="1"/>
  <c r="BU946" i="1"/>
  <c r="AF939" i="1"/>
  <c r="AZ930" i="1"/>
  <c r="T873" i="1"/>
  <c r="AX868" i="1"/>
  <c r="AY868" i="1"/>
  <c r="T864" i="1"/>
  <c r="AX859" i="1"/>
  <c r="AY859" i="1"/>
  <c r="T855" i="1"/>
  <c r="AX850" i="1"/>
  <c r="AY850" i="1"/>
  <c r="T846" i="1"/>
  <c r="AX841" i="1"/>
  <c r="AY841" i="1"/>
  <c r="T837" i="1"/>
  <c r="AX832" i="1"/>
  <c r="AY832" i="1"/>
  <c r="T828" i="1"/>
  <c r="AX823" i="1"/>
  <c r="AY823" i="1"/>
  <c r="V821" i="1"/>
  <c r="T819" i="1"/>
  <c r="AX814" i="1"/>
  <c r="AY814" i="1"/>
  <c r="T810" i="1"/>
  <c r="AX805" i="1"/>
  <c r="AY805" i="1"/>
  <c r="T801" i="1"/>
  <c r="AX796" i="1"/>
  <c r="AY796" i="1"/>
  <c r="V794" i="1"/>
  <c r="T792" i="1"/>
  <c r="AX787" i="1"/>
  <c r="AY787" i="1"/>
  <c r="BU778" i="1"/>
  <c r="T776" i="1"/>
  <c r="V774" i="1"/>
  <c r="AX772" i="1"/>
  <c r="AY772" i="1"/>
  <c r="AX771" i="1"/>
  <c r="AY771" i="1"/>
  <c r="AX770" i="1"/>
  <c r="AY770" i="1"/>
  <c r="BS755" i="1"/>
  <c r="AP744" i="1"/>
  <c r="AX737" i="1"/>
  <c r="AY737" i="1"/>
  <c r="T731" i="1"/>
  <c r="AX725" i="1"/>
  <c r="AY725" i="1"/>
  <c r="T722" i="1"/>
  <c r="AX719" i="1"/>
  <c r="AY719" i="1"/>
  <c r="J715" i="1"/>
  <c r="J712" i="1"/>
  <c r="J709" i="1"/>
  <c r="J706" i="1"/>
  <c r="J703" i="1"/>
  <c r="J700" i="1"/>
  <c r="AX544" i="1"/>
  <c r="AY544" i="1"/>
  <c r="T533" i="1"/>
  <c r="AD516" i="1"/>
  <c r="AD512" i="1"/>
  <c r="J511" i="1"/>
  <c r="AY504" i="1"/>
  <c r="AX504" i="1"/>
  <c r="AD458" i="1"/>
  <c r="AD440" i="1"/>
  <c r="L439" i="1"/>
  <c r="BS433" i="1"/>
  <c r="T433" i="1"/>
  <c r="AX322" i="1"/>
  <c r="AY322" i="1"/>
  <c r="AD290" i="1"/>
  <c r="BS242" i="1"/>
  <c r="AY207" i="1"/>
  <c r="AX207" i="1"/>
  <c r="T189" i="1"/>
  <c r="AN90" i="1"/>
  <c r="T78" i="1"/>
  <c r="AX846" i="1"/>
  <c r="AY846" i="1"/>
  <c r="V826" i="1"/>
  <c r="AX819" i="1"/>
  <c r="AY819" i="1"/>
  <c r="AX778" i="1"/>
  <c r="AY778" i="1"/>
  <c r="V744" i="1"/>
  <c r="AX739" i="1"/>
  <c r="AY739" i="1"/>
  <c r="T733" i="1"/>
  <c r="AX727" i="1"/>
  <c r="AY727" i="1"/>
  <c r="AX712" i="1"/>
  <c r="AY712" i="1"/>
  <c r="AX703" i="1"/>
  <c r="AY703" i="1"/>
  <c r="AD695" i="1"/>
  <c r="AX692" i="1"/>
  <c r="AY692" i="1"/>
  <c r="BU690" i="1"/>
  <c r="AD683" i="1"/>
  <c r="AX679" i="1"/>
  <c r="AY679" i="1"/>
  <c r="AX674" i="1"/>
  <c r="AY674" i="1"/>
  <c r="AD665" i="1"/>
  <c r="AX662" i="1"/>
  <c r="AY662" i="1"/>
  <c r="AD653" i="1"/>
  <c r="AX649" i="1"/>
  <c r="AY649" i="1"/>
  <c r="BU647" i="1"/>
  <c r="AX644" i="1"/>
  <c r="AY644" i="1"/>
  <c r="T633" i="1"/>
  <c r="T603" i="1"/>
  <c r="BS441" i="1"/>
  <c r="AD281" i="1"/>
  <c r="AD279" i="1"/>
  <c r="AD275" i="1"/>
  <c r="J5" i="1"/>
  <c r="AZ965" i="1"/>
  <c r="AZ959" i="1"/>
  <c r="AZ953" i="1"/>
  <c r="AZ947" i="1"/>
  <c r="AZ941" i="1"/>
  <c r="AZ935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F908" i="1"/>
  <c r="AX867" i="1"/>
  <c r="AY867" i="1"/>
  <c r="AX858" i="1"/>
  <c r="AY858" i="1"/>
  <c r="AX849" i="1"/>
  <c r="AY849" i="1"/>
  <c r="AX840" i="1"/>
  <c r="AY840" i="1"/>
  <c r="V838" i="1"/>
  <c r="AX831" i="1"/>
  <c r="AY831" i="1"/>
  <c r="AX822" i="1"/>
  <c r="AY822" i="1"/>
  <c r="AX813" i="1"/>
  <c r="AY813" i="1"/>
  <c r="AX804" i="1"/>
  <c r="AY804" i="1"/>
  <c r="V802" i="1"/>
  <c r="AX795" i="1"/>
  <c r="AY795" i="1"/>
  <c r="AX786" i="1"/>
  <c r="AY786" i="1"/>
  <c r="T770" i="1"/>
  <c r="V768" i="1"/>
  <c r="AX766" i="1"/>
  <c r="AY766" i="1"/>
  <c r="AX765" i="1"/>
  <c r="AY765" i="1"/>
  <c r="AX764" i="1"/>
  <c r="AY764" i="1"/>
  <c r="BS749" i="1"/>
  <c r="T741" i="1"/>
  <c r="AX735" i="1"/>
  <c r="AY735" i="1"/>
  <c r="T729" i="1"/>
  <c r="AX723" i="1"/>
  <c r="AY723" i="1"/>
  <c r="AX717" i="1"/>
  <c r="AY717" i="1"/>
  <c r="AX714" i="1"/>
  <c r="AY714" i="1"/>
  <c r="AX711" i="1"/>
  <c r="AY711" i="1"/>
  <c r="AX708" i="1"/>
  <c r="AY708" i="1"/>
  <c r="AX705" i="1"/>
  <c r="AY705" i="1"/>
  <c r="AX702" i="1"/>
  <c r="AY702" i="1"/>
  <c r="AX699" i="1"/>
  <c r="AY699" i="1"/>
  <c r="T635" i="1"/>
  <c r="T629" i="1"/>
  <c r="T623" i="1"/>
  <c r="BU619" i="1"/>
  <c r="T617" i="1"/>
  <c r="T611" i="1"/>
  <c r="T605" i="1"/>
  <c r="T599" i="1"/>
  <c r="T593" i="1"/>
  <c r="BS545" i="1"/>
  <c r="AX545" i="1"/>
  <c r="AY545" i="1"/>
  <c r="BS544" i="1"/>
  <c r="AX539" i="1"/>
  <c r="AY539" i="1"/>
  <c r="AX538" i="1"/>
  <c r="AY538" i="1"/>
  <c r="BS534" i="1"/>
  <c r="AX528" i="1"/>
  <c r="AY528" i="1"/>
  <c r="AY496" i="1"/>
  <c r="AX496" i="1"/>
  <c r="J486" i="1"/>
  <c r="BS457" i="1"/>
  <c r="T457" i="1"/>
  <c r="T366" i="1"/>
  <c r="AY359" i="1"/>
  <c r="AX359" i="1"/>
  <c r="AY341" i="1"/>
  <c r="AX341" i="1"/>
  <c r="AX837" i="1"/>
  <c r="AY837" i="1"/>
  <c r="AX801" i="1"/>
  <c r="AY801" i="1"/>
  <c r="AX777" i="1"/>
  <c r="AY777" i="1"/>
  <c r="BS761" i="1"/>
  <c r="T746" i="1"/>
  <c r="AX741" i="1"/>
  <c r="AY741" i="1"/>
  <c r="AX709" i="1"/>
  <c r="AY709" i="1"/>
  <c r="AX700" i="1"/>
  <c r="AY700" i="1"/>
  <c r="AD689" i="1"/>
  <c r="AX685" i="1"/>
  <c r="AY685" i="1"/>
  <c r="AD677" i="1"/>
  <c r="AX673" i="1"/>
  <c r="AY673" i="1"/>
  <c r="AX668" i="1"/>
  <c r="AY668" i="1"/>
  <c r="AD659" i="1"/>
  <c r="AX655" i="1"/>
  <c r="AY655" i="1"/>
  <c r="AX650" i="1"/>
  <c r="AY650" i="1"/>
  <c r="AD647" i="1"/>
  <c r="AD641" i="1"/>
  <c r="AX638" i="1"/>
  <c r="AY638" i="1"/>
  <c r="T627" i="1"/>
  <c r="T615" i="1"/>
  <c r="T597" i="1"/>
  <c r="AX537" i="1"/>
  <c r="AY537" i="1"/>
  <c r="J515" i="1"/>
  <c r="V508" i="1"/>
  <c r="L978" i="1"/>
  <c r="L976" i="1"/>
  <c r="L975" i="1"/>
  <c r="L973" i="1"/>
  <c r="L971" i="1"/>
  <c r="BU967" i="1"/>
  <c r="AF966" i="1"/>
  <c r="J966" i="1"/>
  <c r="L966" i="1" s="1"/>
  <c r="BU961" i="1"/>
  <c r="AF960" i="1"/>
  <c r="J960" i="1"/>
  <c r="L960" i="1" s="1"/>
  <c r="BU955" i="1"/>
  <c r="AF954" i="1"/>
  <c r="J954" i="1"/>
  <c r="L954" i="1" s="1"/>
  <c r="BU949" i="1"/>
  <c r="AF948" i="1"/>
  <c r="J948" i="1"/>
  <c r="L948" i="1" s="1"/>
  <c r="BU943" i="1"/>
  <c r="AF942" i="1"/>
  <c r="J942" i="1"/>
  <c r="L942" i="1" s="1"/>
  <c r="BU937" i="1"/>
  <c r="AF936" i="1"/>
  <c r="J936" i="1"/>
  <c r="L936" i="1" s="1"/>
  <c r="BU931" i="1"/>
  <c r="AF930" i="1"/>
  <c r="J930" i="1"/>
  <c r="L930" i="1" s="1"/>
  <c r="BU925" i="1"/>
  <c r="AF924" i="1"/>
  <c r="J924" i="1"/>
  <c r="L924" i="1" s="1"/>
  <c r="BU919" i="1"/>
  <c r="BS906" i="1"/>
  <c r="BU906" i="1" s="1"/>
  <c r="BS903" i="1"/>
  <c r="BU903" i="1" s="1"/>
  <c r="BS899" i="1"/>
  <c r="BU899" i="1" s="1"/>
  <c r="BS895" i="1"/>
  <c r="BU895" i="1" s="1"/>
  <c r="BS891" i="1"/>
  <c r="BU891" i="1" s="1"/>
  <c r="BS887" i="1"/>
  <c r="BU887" i="1" s="1"/>
  <c r="BS883" i="1"/>
  <c r="BU883" i="1" s="1"/>
  <c r="BS879" i="1"/>
  <c r="BU879" i="1" s="1"/>
  <c r="BS875" i="1"/>
  <c r="BU875" i="1" s="1"/>
  <c r="BU871" i="1"/>
  <c r="AX871" i="1"/>
  <c r="AY871" i="1"/>
  <c r="T867" i="1"/>
  <c r="BU862" i="1"/>
  <c r="AX862" i="1"/>
  <c r="AY862" i="1"/>
  <c r="T858" i="1"/>
  <c r="BU853" i="1"/>
  <c r="AX853" i="1"/>
  <c r="AY853" i="1"/>
  <c r="T849" i="1"/>
  <c r="BU844" i="1"/>
  <c r="AX844" i="1"/>
  <c r="AY844" i="1"/>
  <c r="T840" i="1"/>
  <c r="BU835" i="1"/>
  <c r="AX835" i="1"/>
  <c r="AY835" i="1"/>
  <c r="T831" i="1"/>
  <c r="BU826" i="1"/>
  <c r="AX826" i="1"/>
  <c r="AY826" i="1"/>
  <c r="T822" i="1"/>
  <c r="BU817" i="1"/>
  <c r="AX817" i="1"/>
  <c r="AY817" i="1"/>
  <c r="T813" i="1"/>
  <c r="BU808" i="1"/>
  <c r="AX808" i="1"/>
  <c r="AY808" i="1"/>
  <c r="T804" i="1"/>
  <c r="BU799" i="1"/>
  <c r="AX799" i="1"/>
  <c r="AY799" i="1"/>
  <c r="T795" i="1"/>
  <c r="BU790" i="1"/>
  <c r="AX790" i="1"/>
  <c r="AY790" i="1"/>
  <c r="T786" i="1"/>
  <c r="BS779" i="1"/>
  <c r="T775" i="1"/>
  <c r="V775" i="1" s="1"/>
  <c r="AP768" i="1"/>
  <c r="T764" i="1"/>
  <c r="BU760" i="1"/>
  <c r="AX760" i="1"/>
  <c r="AY760" i="1"/>
  <c r="BU759" i="1"/>
  <c r="AX759" i="1"/>
  <c r="AY759" i="1"/>
  <c r="AX758" i="1"/>
  <c r="AY758" i="1"/>
  <c r="BS743" i="1"/>
  <c r="V740" i="1"/>
  <c r="T739" i="1"/>
  <c r="BU733" i="1"/>
  <c r="AX733" i="1"/>
  <c r="AY733" i="1"/>
  <c r="T727" i="1"/>
  <c r="J717" i="1"/>
  <c r="J714" i="1"/>
  <c r="J711" i="1"/>
  <c r="J708" i="1"/>
  <c r="J705" i="1"/>
  <c r="J702" i="1"/>
  <c r="J699" i="1"/>
  <c r="T546" i="1"/>
  <c r="V546" i="1" s="1"/>
  <c r="J492" i="1"/>
  <c r="J487" i="1"/>
  <c r="T468" i="1"/>
  <c r="AF459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AX870" i="1"/>
  <c r="AY870" i="1"/>
  <c r="AX861" i="1"/>
  <c r="AY861" i="1"/>
  <c r="AX852" i="1"/>
  <c r="AY852" i="1"/>
  <c r="AX843" i="1"/>
  <c r="AY843" i="1"/>
  <c r="AX834" i="1"/>
  <c r="AY834" i="1"/>
  <c r="AX825" i="1"/>
  <c r="AY825" i="1"/>
  <c r="AX816" i="1"/>
  <c r="AY816" i="1"/>
  <c r="AX807" i="1"/>
  <c r="AY807" i="1"/>
  <c r="AX798" i="1"/>
  <c r="AY798" i="1"/>
  <c r="AX789" i="1"/>
  <c r="AY789" i="1"/>
  <c r="BS773" i="1"/>
  <c r="T758" i="1"/>
  <c r="AX754" i="1"/>
  <c r="AY754" i="1"/>
  <c r="AX753" i="1"/>
  <c r="AY753" i="1"/>
  <c r="AX752" i="1"/>
  <c r="AY752" i="1"/>
  <c r="T737" i="1"/>
  <c r="AX731" i="1"/>
  <c r="AY731" i="1"/>
  <c r="T725" i="1"/>
  <c r="AX722" i="1"/>
  <c r="AY722" i="1"/>
  <c r="T719" i="1"/>
  <c r="AX716" i="1"/>
  <c r="AY716" i="1"/>
  <c r="AX713" i="1"/>
  <c r="AY713" i="1"/>
  <c r="AX710" i="1"/>
  <c r="AY710" i="1"/>
  <c r="AX707" i="1"/>
  <c r="AY707" i="1"/>
  <c r="AX704" i="1"/>
  <c r="AY704" i="1"/>
  <c r="AX701" i="1"/>
  <c r="AY701" i="1"/>
  <c r="AX698" i="1"/>
  <c r="AY698" i="1"/>
  <c r="J697" i="1"/>
  <c r="T693" i="1"/>
  <c r="J691" i="1"/>
  <c r="T687" i="1"/>
  <c r="J685" i="1"/>
  <c r="T681" i="1"/>
  <c r="J679" i="1"/>
  <c r="T675" i="1"/>
  <c r="J673" i="1"/>
  <c r="T669" i="1"/>
  <c r="J667" i="1"/>
  <c r="T663" i="1"/>
  <c r="J661" i="1"/>
  <c r="T657" i="1"/>
  <c r="J655" i="1"/>
  <c r="T651" i="1"/>
  <c r="J649" i="1"/>
  <c r="T645" i="1"/>
  <c r="J643" i="1"/>
  <c r="T639" i="1"/>
  <c r="J637" i="1"/>
  <c r="T631" i="1"/>
  <c r="T625" i="1"/>
  <c r="T619" i="1"/>
  <c r="T613" i="1"/>
  <c r="T607" i="1"/>
  <c r="T601" i="1"/>
  <c r="T595" i="1"/>
  <c r="T589" i="1"/>
  <c r="T587" i="1"/>
  <c r="T585" i="1"/>
  <c r="T583" i="1"/>
  <c r="T581" i="1"/>
  <c r="T579" i="1"/>
  <c r="T577" i="1"/>
  <c r="T575" i="1"/>
  <c r="T573" i="1"/>
  <c r="T571" i="1"/>
  <c r="T569" i="1"/>
  <c r="T567" i="1"/>
  <c r="T565" i="1"/>
  <c r="T563" i="1"/>
  <c r="T561" i="1"/>
  <c r="T559" i="1"/>
  <c r="T557" i="1"/>
  <c r="T555" i="1"/>
  <c r="T553" i="1"/>
  <c r="T551" i="1"/>
  <c r="T535" i="1"/>
  <c r="J499" i="1"/>
  <c r="AD494" i="1"/>
  <c r="J493" i="1"/>
  <c r="J488" i="1"/>
  <c r="AD432" i="1"/>
  <c r="T429" i="1"/>
  <c r="BS425" i="1"/>
  <c r="BU781" i="1"/>
  <c r="AX781" i="1"/>
  <c r="AY781" i="1"/>
  <c r="BU775" i="1"/>
  <c r="AX775" i="1"/>
  <c r="AY775" i="1"/>
  <c r="BU769" i="1"/>
  <c r="AX769" i="1"/>
  <c r="AY769" i="1"/>
  <c r="BU763" i="1"/>
  <c r="AX763" i="1"/>
  <c r="AY763" i="1"/>
  <c r="BU757" i="1"/>
  <c r="AX757" i="1"/>
  <c r="AY757" i="1"/>
  <c r="BU751" i="1"/>
  <c r="AX751" i="1"/>
  <c r="AY751" i="1"/>
  <c r="BU745" i="1"/>
  <c r="AX745" i="1"/>
  <c r="AY745" i="1"/>
  <c r="BU740" i="1"/>
  <c r="AX740" i="1"/>
  <c r="AY740" i="1"/>
  <c r="BU738" i="1"/>
  <c r="AX738" i="1"/>
  <c r="AY738" i="1"/>
  <c r="BU736" i="1"/>
  <c r="AX736" i="1"/>
  <c r="AY736" i="1"/>
  <c r="BU734" i="1"/>
  <c r="AX734" i="1"/>
  <c r="AY734" i="1"/>
  <c r="BU732" i="1"/>
  <c r="AX732" i="1"/>
  <c r="AY732" i="1"/>
  <c r="BU730" i="1"/>
  <c r="AX730" i="1"/>
  <c r="AY730" i="1"/>
  <c r="BU728" i="1"/>
  <c r="AX728" i="1"/>
  <c r="AY728" i="1"/>
  <c r="BU726" i="1"/>
  <c r="AX726" i="1"/>
  <c r="AY726" i="1"/>
  <c r="AF696" i="1"/>
  <c r="AF690" i="1"/>
  <c r="AF684" i="1"/>
  <c r="AF678" i="1"/>
  <c r="AF672" i="1"/>
  <c r="AF666" i="1"/>
  <c r="AF660" i="1"/>
  <c r="AF654" i="1"/>
  <c r="AF648" i="1"/>
  <c r="AF642" i="1"/>
  <c r="AF636" i="1"/>
  <c r="BU579" i="1"/>
  <c r="T545" i="1"/>
  <c r="BS538" i="1"/>
  <c r="AX531" i="1"/>
  <c r="AY531" i="1"/>
  <c r="AX529" i="1"/>
  <c r="AY529" i="1"/>
  <c r="V502" i="1"/>
  <c r="T455" i="1"/>
  <c r="AN452" i="1"/>
  <c r="BS407" i="1"/>
  <c r="J407" i="1"/>
  <c r="AY376" i="1"/>
  <c r="AX376" i="1"/>
  <c r="AY370" i="1"/>
  <c r="AX370" i="1"/>
  <c r="T370" i="1"/>
  <c r="AN342" i="1"/>
  <c r="AN340" i="1"/>
  <c r="AN907" i="1"/>
  <c r="AX875" i="1"/>
  <c r="AY875" i="1"/>
  <c r="AX872" i="1"/>
  <c r="AY872" i="1"/>
  <c r="AX869" i="1"/>
  <c r="AY869" i="1"/>
  <c r="AX866" i="1"/>
  <c r="AY866" i="1"/>
  <c r="AX863" i="1"/>
  <c r="AY863" i="1"/>
  <c r="AX860" i="1"/>
  <c r="AY860" i="1"/>
  <c r="AX857" i="1"/>
  <c r="AY857" i="1"/>
  <c r="AX854" i="1"/>
  <c r="AY854" i="1"/>
  <c r="AX851" i="1"/>
  <c r="AY851" i="1"/>
  <c r="AX848" i="1"/>
  <c r="AY848" i="1"/>
  <c r="AX845" i="1"/>
  <c r="AY845" i="1"/>
  <c r="AX842" i="1"/>
  <c r="AY842" i="1"/>
  <c r="AX839" i="1"/>
  <c r="AY839" i="1"/>
  <c r="AX836" i="1"/>
  <c r="AY836" i="1"/>
  <c r="AX833" i="1"/>
  <c r="AY833" i="1"/>
  <c r="AX830" i="1"/>
  <c r="AY830" i="1"/>
  <c r="AX827" i="1"/>
  <c r="AY827" i="1"/>
  <c r="AX824" i="1"/>
  <c r="AY824" i="1"/>
  <c r="AX821" i="1"/>
  <c r="AY821" i="1"/>
  <c r="AX818" i="1"/>
  <c r="AY818" i="1"/>
  <c r="AX815" i="1"/>
  <c r="AY815" i="1"/>
  <c r="AX812" i="1"/>
  <c r="AY812" i="1"/>
  <c r="AX809" i="1"/>
  <c r="AY809" i="1"/>
  <c r="AX806" i="1"/>
  <c r="AY806" i="1"/>
  <c r="AX803" i="1"/>
  <c r="AY803" i="1"/>
  <c r="AX800" i="1"/>
  <c r="AY800" i="1"/>
  <c r="AX797" i="1"/>
  <c r="AY797" i="1"/>
  <c r="AX794" i="1"/>
  <c r="AY794" i="1"/>
  <c r="AX791" i="1"/>
  <c r="AY791" i="1"/>
  <c r="AX788" i="1"/>
  <c r="AY788" i="1"/>
  <c r="AX785" i="1"/>
  <c r="AY785" i="1"/>
  <c r="AX780" i="1"/>
  <c r="AY780" i="1"/>
  <c r="AX774" i="1"/>
  <c r="AY774" i="1"/>
  <c r="AX768" i="1"/>
  <c r="AY768" i="1"/>
  <c r="AX762" i="1"/>
  <c r="AY762" i="1"/>
  <c r="AX756" i="1"/>
  <c r="AY756" i="1"/>
  <c r="AX750" i="1"/>
  <c r="AY750" i="1"/>
  <c r="AX744" i="1"/>
  <c r="AY744" i="1"/>
  <c r="AX724" i="1"/>
  <c r="AY724" i="1"/>
  <c r="AX721" i="1"/>
  <c r="AY721" i="1"/>
  <c r="AX718" i="1"/>
  <c r="AY718" i="1"/>
  <c r="J693" i="1"/>
  <c r="J692" i="1"/>
  <c r="J687" i="1"/>
  <c r="J686" i="1"/>
  <c r="J681" i="1"/>
  <c r="J680" i="1"/>
  <c r="J675" i="1"/>
  <c r="J674" i="1"/>
  <c r="J669" i="1"/>
  <c r="J668" i="1"/>
  <c r="J663" i="1"/>
  <c r="J662" i="1"/>
  <c r="J657" i="1"/>
  <c r="J656" i="1"/>
  <c r="J651" i="1"/>
  <c r="J650" i="1"/>
  <c r="J645" i="1"/>
  <c r="J644" i="1"/>
  <c r="J639" i="1"/>
  <c r="J638" i="1"/>
  <c r="AX634" i="1"/>
  <c r="AY634" i="1"/>
  <c r="AX632" i="1"/>
  <c r="AY632" i="1"/>
  <c r="AX630" i="1"/>
  <c r="AY630" i="1"/>
  <c r="AX628" i="1"/>
  <c r="AY628" i="1"/>
  <c r="AX626" i="1"/>
  <c r="AY626" i="1"/>
  <c r="AX624" i="1"/>
  <c r="AY624" i="1"/>
  <c r="AX622" i="1"/>
  <c r="AY622" i="1"/>
  <c r="AX620" i="1"/>
  <c r="AY620" i="1"/>
  <c r="AX618" i="1"/>
  <c r="AY618" i="1"/>
  <c r="AX616" i="1"/>
  <c r="AY616" i="1"/>
  <c r="AX614" i="1"/>
  <c r="AY614" i="1"/>
  <c r="AX612" i="1"/>
  <c r="AY612" i="1"/>
  <c r="AX610" i="1"/>
  <c r="AY610" i="1"/>
  <c r="AX608" i="1"/>
  <c r="AY608" i="1"/>
  <c r="AX606" i="1"/>
  <c r="AY606" i="1"/>
  <c r="AX604" i="1"/>
  <c r="AY604" i="1"/>
  <c r="AX602" i="1"/>
  <c r="AY602" i="1"/>
  <c r="AX600" i="1"/>
  <c r="AY600" i="1"/>
  <c r="AX598" i="1"/>
  <c r="AY598" i="1"/>
  <c r="AX596" i="1"/>
  <c r="AY596" i="1"/>
  <c r="AX594" i="1"/>
  <c r="AY594" i="1"/>
  <c r="AX592" i="1"/>
  <c r="AY592" i="1"/>
  <c r="AX590" i="1"/>
  <c r="AY590" i="1"/>
  <c r="AX588" i="1"/>
  <c r="AY588" i="1"/>
  <c r="AX586" i="1"/>
  <c r="AY586" i="1"/>
  <c r="AX584" i="1"/>
  <c r="AY584" i="1"/>
  <c r="AX582" i="1"/>
  <c r="AY582" i="1"/>
  <c r="AX580" i="1"/>
  <c r="AY580" i="1"/>
  <c r="AX578" i="1"/>
  <c r="AY578" i="1"/>
  <c r="AX576" i="1"/>
  <c r="AY576" i="1"/>
  <c r="AX574" i="1"/>
  <c r="AY574" i="1"/>
  <c r="AX572" i="1"/>
  <c r="AY572" i="1"/>
  <c r="AX570" i="1"/>
  <c r="AY570" i="1"/>
  <c r="AX568" i="1"/>
  <c r="AY568" i="1"/>
  <c r="AF568" i="1"/>
  <c r="AX566" i="1"/>
  <c r="AY566" i="1"/>
  <c r="AX564" i="1"/>
  <c r="AY564" i="1"/>
  <c r="AX562" i="1"/>
  <c r="AY562" i="1"/>
  <c r="AX560" i="1"/>
  <c r="AY560" i="1"/>
  <c r="AX558" i="1"/>
  <c r="AY558" i="1"/>
  <c r="AX556" i="1"/>
  <c r="AY556" i="1"/>
  <c r="AX554" i="1"/>
  <c r="AY554" i="1"/>
  <c r="AF554" i="1"/>
  <c r="AX552" i="1"/>
  <c r="AY552" i="1"/>
  <c r="AX550" i="1"/>
  <c r="AY550" i="1"/>
  <c r="AX543" i="1"/>
  <c r="AY543" i="1"/>
  <c r="AX533" i="1"/>
  <c r="AY533" i="1"/>
  <c r="AX532" i="1"/>
  <c r="AY532" i="1"/>
  <c r="BS528" i="1"/>
  <c r="AY514" i="1"/>
  <c r="AX514" i="1"/>
  <c r="AD506" i="1"/>
  <c r="J505" i="1"/>
  <c r="AY498" i="1"/>
  <c r="AX498" i="1"/>
  <c r="BS455" i="1"/>
  <c r="T431" i="1"/>
  <c r="AN428" i="1"/>
  <c r="AX410" i="1"/>
  <c r="AY410" i="1"/>
  <c r="AX779" i="1"/>
  <c r="AY779" i="1"/>
  <c r="AX773" i="1"/>
  <c r="AY773" i="1"/>
  <c r="AX767" i="1"/>
  <c r="AY767" i="1"/>
  <c r="AX761" i="1"/>
  <c r="AY761" i="1"/>
  <c r="AX755" i="1"/>
  <c r="AY755" i="1"/>
  <c r="AX749" i="1"/>
  <c r="AY749" i="1"/>
  <c r="AX743" i="1"/>
  <c r="AY743" i="1"/>
  <c r="BS693" i="1"/>
  <c r="AZ693" i="1"/>
  <c r="BS687" i="1"/>
  <c r="BS681" i="1"/>
  <c r="BS675" i="1"/>
  <c r="BS669" i="1"/>
  <c r="AZ669" i="1"/>
  <c r="BS663" i="1"/>
  <c r="BS657" i="1"/>
  <c r="AZ657" i="1"/>
  <c r="BS651" i="1"/>
  <c r="AZ651" i="1"/>
  <c r="BS645" i="1"/>
  <c r="BS639" i="1"/>
  <c r="BS550" i="1"/>
  <c r="T539" i="1"/>
  <c r="BS532" i="1"/>
  <c r="V496" i="1"/>
  <c r="AN477" i="1"/>
  <c r="T475" i="1"/>
  <c r="T474" i="1"/>
  <c r="T453" i="1"/>
  <c r="BS431" i="1"/>
  <c r="AD413" i="1"/>
  <c r="V907" i="1"/>
  <c r="AP906" i="1"/>
  <c r="V906" i="1"/>
  <c r="AP905" i="1"/>
  <c r="V905" i="1"/>
  <c r="AP904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L783" i="1"/>
  <c r="AF782" i="1"/>
  <c r="AF781" i="1"/>
  <c r="L781" i="1"/>
  <c r="AF780" i="1"/>
  <c r="L780" i="1"/>
  <c r="AF779" i="1"/>
  <c r="L779" i="1"/>
  <c r="AF778" i="1"/>
  <c r="AF777" i="1"/>
  <c r="L777" i="1"/>
  <c r="AF776" i="1"/>
  <c r="AF775" i="1"/>
  <c r="L775" i="1"/>
  <c r="AF774" i="1"/>
  <c r="AF773" i="1"/>
  <c r="L773" i="1"/>
  <c r="AF772" i="1"/>
  <c r="AF771" i="1"/>
  <c r="L771" i="1"/>
  <c r="AF770" i="1"/>
  <c r="L770" i="1"/>
  <c r="AF769" i="1"/>
  <c r="L769" i="1"/>
  <c r="AF768" i="1"/>
  <c r="AF767" i="1"/>
  <c r="L767" i="1"/>
  <c r="AF766" i="1"/>
  <c r="AF765" i="1"/>
  <c r="L765" i="1"/>
  <c r="AF764" i="1"/>
  <c r="AF763" i="1"/>
  <c r="L763" i="1"/>
  <c r="AF762" i="1"/>
  <c r="AF761" i="1"/>
  <c r="L761" i="1"/>
  <c r="AF760" i="1"/>
  <c r="AF759" i="1"/>
  <c r="L759" i="1"/>
  <c r="AF758" i="1"/>
  <c r="AF757" i="1"/>
  <c r="L757" i="1"/>
  <c r="AF756" i="1"/>
  <c r="L756" i="1"/>
  <c r="AF755" i="1"/>
  <c r="L755" i="1"/>
  <c r="AF754" i="1"/>
  <c r="L754" i="1"/>
  <c r="AF753" i="1"/>
  <c r="L753" i="1"/>
  <c r="AF752" i="1"/>
  <c r="L752" i="1"/>
  <c r="AF751" i="1"/>
  <c r="L751" i="1"/>
  <c r="AF750" i="1"/>
  <c r="AF749" i="1"/>
  <c r="L749" i="1"/>
  <c r="AF748" i="1"/>
  <c r="L748" i="1"/>
  <c r="AF747" i="1"/>
  <c r="L747" i="1"/>
  <c r="AF746" i="1"/>
  <c r="L746" i="1"/>
  <c r="AF745" i="1"/>
  <c r="L745" i="1"/>
  <c r="AF744" i="1"/>
  <c r="L744" i="1"/>
  <c r="AF743" i="1"/>
  <c r="L743" i="1"/>
  <c r="AF742" i="1"/>
  <c r="L741" i="1"/>
  <c r="L740" i="1"/>
  <c r="L738" i="1"/>
  <c r="L736" i="1"/>
  <c r="L735" i="1"/>
  <c r="L732" i="1"/>
  <c r="L731" i="1"/>
  <c r="L729" i="1"/>
  <c r="L728" i="1"/>
  <c r="L727" i="1"/>
  <c r="J694" i="1"/>
  <c r="J688" i="1"/>
  <c r="AZ682" i="1"/>
  <c r="J682" i="1"/>
  <c r="AZ676" i="1"/>
  <c r="J676" i="1"/>
  <c r="J670" i="1"/>
  <c r="AP668" i="1"/>
  <c r="J664" i="1"/>
  <c r="AZ658" i="1"/>
  <c r="J658" i="1"/>
  <c r="BU655" i="1"/>
  <c r="J652" i="1"/>
  <c r="AP650" i="1"/>
  <c r="J646" i="1"/>
  <c r="AZ640" i="1"/>
  <c r="J640" i="1"/>
  <c r="AX635" i="1"/>
  <c r="AY635" i="1"/>
  <c r="AX633" i="1"/>
  <c r="AY633" i="1"/>
  <c r="AX631" i="1"/>
  <c r="AY631" i="1"/>
  <c r="AX629" i="1"/>
  <c r="AY629" i="1"/>
  <c r="AX627" i="1"/>
  <c r="AY627" i="1"/>
  <c r="AX625" i="1"/>
  <c r="AY625" i="1"/>
  <c r="AX623" i="1"/>
  <c r="AY623" i="1"/>
  <c r="AX621" i="1"/>
  <c r="AY621" i="1"/>
  <c r="AX619" i="1"/>
  <c r="AY619" i="1"/>
  <c r="AX617" i="1"/>
  <c r="AY617" i="1"/>
  <c r="AX615" i="1"/>
  <c r="AY615" i="1"/>
  <c r="AX613" i="1"/>
  <c r="AY613" i="1"/>
  <c r="AX611" i="1"/>
  <c r="AY611" i="1"/>
  <c r="AX609" i="1"/>
  <c r="AY609" i="1"/>
  <c r="AX607" i="1"/>
  <c r="AY607" i="1"/>
  <c r="AX605" i="1"/>
  <c r="AY605" i="1"/>
  <c r="AX603" i="1"/>
  <c r="AY603" i="1"/>
  <c r="AX601" i="1"/>
  <c r="AY601" i="1"/>
  <c r="AX599" i="1"/>
  <c r="AY599" i="1"/>
  <c r="AX597" i="1"/>
  <c r="AY597" i="1"/>
  <c r="AX595" i="1"/>
  <c r="AY595" i="1"/>
  <c r="AX593" i="1"/>
  <c r="AY593" i="1"/>
  <c r="AX591" i="1"/>
  <c r="AY591" i="1"/>
  <c r="AX589" i="1"/>
  <c r="AY589" i="1"/>
  <c r="AX587" i="1"/>
  <c r="AY587" i="1"/>
  <c r="AX585" i="1"/>
  <c r="AY585" i="1"/>
  <c r="AX583" i="1"/>
  <c r="AY583" i="1"/>
  <c r="AX581" i="1"/>
  <c r="AY581" i="1"/>
  <c r="AX579" i="1"/>
  <c r="AY579" i="1"/>
  <c r="AX577" i="1"/>
  <c r="AY577" i="1"/>
  <c r="AX575" i="1"/>
  <c r="AY575" i="1"/>
  <c r="AX573" i="1"/>
  <c r="AY573" i="1"/>
  <c r="AX571" i="1"/>
  <c r="AY571" i="1"/>
  <c r="AX569" i="1"/>
  <c r="AY569" i="1"/>
  <c r="AX567" i="1"/>
  <c r="AY567" i="1"/>
  <c r="AX565" i="1"/>
  <c r="AY565" i="1"/>
  <c r="AX563" i="1"/>
  <c r="AY563" i="1"/>
  <c r="AX561" i="1"/>
  <c r="AY561" i="1"/>
  <c r="AX559" i="1"/>
  <c r="AY559" i="1"/>
  <c r="AX557" i="1"/>
  <c r="AY557" i="1"/>
  <c r="AX555" i="1"/>
  <c r="AY555" i="1"/>
  <c r="AX553" i="1"/>
  <c r="AY553" i="1"/>
  <c r="AX551" i="1"/>
  <c r="AY551" i="1"/>
  <c r="AX546" i="1"/>
  <c r="AY546" i="1"/>
  <c r="AX540" i="1"/>
  <c r="AY540" i="1"/>
  <c r="AP538" i="1"/>
  <c r="AX534" i="1"/>
  <c r="AY534" i="1"/>
  <c r="AD518" i="1"/>
  <c r="J517" i="1"/>
  <c r="AD510" i="1"/>
  <c r="J509" i="1"/>
  <c r="AD504" i="1"/>
  <c r="J503" i="1"/>
  <c r="AD498" i="1"/>
  <c r="J497" i="1"/>
  <c r="J489" i="1"/>
  <c r="J483" i="1"/>
  <c r="J482" i="1"/>
  <c r="J481" i="1"/>
  <c r="J480" i="1"/>
  <c r="J479" i="1"/>
  <c r="T476" i="1"/>
  <c r="T462" i="1"/>
  <c r="BS453" i="1"/>
  <c r="BS443" i="1"/>
  <c r="T443" i="1"/>
  <c r="AN440" i="1"/>
  <c r="BS429" i="1"/>
  <c r="AD425" i="1"/>
  <c r="AD421" i="1"/>
  <c r="T418" i="1"/>
  <c r="J409" i="1"/>
  <c r="J400" i="1"/>
  <c r="J386" i="1"/>
  <c r="AD332" i="1"/>
  <c r="AD243" i="1"/>
  <c r="L870" i="1"/>
  <c r="L861" i="1"/>
  <c r="L854" i="1"/>
  <c r="L845" i="1"/>
  <c r="L844" i="1"/>
  <c r="L837" i="1"/>
  <c r="L826" i="1"/>
  <c r="L817" i="1"/>
  <c r="L810" i="1"/>
  <c r="L806" i="1"/>
  <c r="L799" i="1"/>
  <c r="L796" i="1"/>
  <c r="L790" i="1"/>
  <c r="V717" i="1"/>
  <c r="V716" i="1"/>
  <c r="V715" i="1"/>
  <c r="V714" i="1"/>
  <c r="V713" i="1"/>
  <c r="V712" i="1"/>
  <c r="V711" i="1"/>
  <c r="V710" i="1"/>
  <c r="V709" i="1"/>
  <c r="BU708" i="1"/>
  <c r="V708" i="1"/>
  <c r="V707" i="1"/>
  <c r="V706" i="1"/>
  <c r="V705" i="1"/>
  <c r="V704" i="1"/>
  <c r="V703" i="1"/>
  <c r="V702" i="1"/>
  <c r="V701" i="1"/>
  <c r="V700" i="1"/>
  <c r="V699" i="1"/>
  <c r="V698" i="1"/>
  <c r="AY696" i="1"/>
  <c r="AZ696" i="1" s="1"/>
  <c r="AZ695" i="1"/>
  <c r="J695" i="1"/>
  <c r="AF694" i="1"/>
  <c r="AP693" i="1"/>
  <c r="T692" i="1"/>
  <c r="V692" i="1" s="1"/>
  <c r="AY690" i="1"/>
  <c r="AZ690" i="1" s="1"/>
  <c r="J689" i="1"/>
  <c r="AF688" i="1"/>
  <c r="T686" i="1"/>
  <c r="V686" i="1" s="1"/>
  <c r="AY684" i="1"/>
  <c r="AZ684" i="1" s="1"/>
  <c r="J683" i="1"/>
  <c r="AF682" i="1"/>
  <c r="T680" i="1"/>
  <c r="V680" i="1" s="1"/>
  <c r="AY678" i="1"/>
  <c r="AZ678" i="1" s="1"/>
  <c r="J677" i="1"/>
  <c r="AF676" i="1"/>
  <c r="T674" i="1"/>
  <c r="V674" i="1" s="1"/>
  <c r="AY672" i="1"/>
  <c r="AZ672" i="1" s="1"/>
  <c r="AZ671" i="1"/>
  <c r="J671" i="1"/>
  <c r="AF670" i="1"/>
  <c r="T668" i="1"/>
  <c r="V668" i="1" s="1"/>
  <c r="AY666" i="1"/>
  <c r="AZ666" i="1" s="1"/>
  <c r="J665" i="1"/>
  <c r="AF664" i="1"/>
  <c r="T662" i="1"/>
  <c r="V662" i="1" s="1"/>
  <c r="AY660" i="1"/>
  <c r="AZ660" i="1" s="1"/>
  <c r="J659" i="1"/>
  <c r="AF658" i="1"/>
  <c r="T656" i="1"/>
  <c r="V656" i="1" s="1"/>
  <c r="AY654" i="1"/>
  <c r="AZ654" i="1" s="1"/>
  <c r="AZ653" i="1"/>
  <c r="J653" i="1"/>
  <c r="AF652" i="1"/>
  <c r="T650" i="1"/>
  <c r="V650" i="1" s="1"/>
  <c r="AY648" i="1"/>
  <c r="AZ647" i="1"/>
  <c r="J647" i="1"/>
  <c r="AF646" i="1"/>
  <c r="T644" i="1"/>
  <c r="V644" i="1" s="1"/>
  <c r="AY642" i="1"/>
  <c r="AZ642" i="1" s="1"/>
  <c r="J641" i="1"/>
  <c r="AF640" i="1"/>
  <c r="T638" i="1"/>
  <c r="V638" i="1" s="1"/>
  <c r="AY636" i="1"/>
  <c r="AZ636" i="1" s="1"/>
  <c r="T550" i="1"/>
  <c r="V550" i="1" s="1"/>
  <c r="AX547" i="1"/>
  <c r="AY547" i="1"/>
  <c r="T544" i="1"/>
  <c r="V544" i="1" s="1"/>
  <c r="AX541" i="1"/>
  <c r="AY541" i="1"/>
  <c r="AP539" i="1"/>
  <c r="T538" i="1"/>
  <c r="V538" i="1" s="1"/>
  <c r="AX535" i="1"/>
  <c r="AY535" i="1"/>
  <c r="BU531" i="1"/>
  <c r="AX530" i="1"/>
  <c r="AY530" i="1"/>
  <c r="AX527" i="1"/>
  <c r="AY527" i="1"/>
  <c r="J490" i="1"/>
  <c r="J484" i="1"/>
  <c r="AN476" i="1"/>
  <c r="AX473" i="1"/>
  <c r="AY473" i="1"/>
  <c r="AD452" i="1"/>
  <c r="BS445" i="1"/>
  <c r="T445" i="1"/>
  <c r="L429" i="1"/>
  <c r="AD428" i="1"/>
  <c r="L427" i="1"/>
  <c r="AD424" i="1"/>
  <c r="T421" i="1"/>
  <c r="AN418" i="1"/>
  <c r="AP418" i="1" s="1"/>
  <c r="BS415" i="1"/>
  <c r="J696" i="1"/>
  <c r="J690" i="1"/>
  <c r="J684" i="1"/>
  <c r="J678" i="1"/>
  <c r="J672" i="1"/>
  <c r="J666" i="1"/>
  <c r="J660" i="1"/>
  <c r="J654" i="1"/>
  <c r="AZ648" i="1"/>
  <c r="J648" i="1"/>
  <c r="J642" i="1"/>
  <c r="AX548" i="1"/>
  <c r="AY548" i="1"/>
  <c r="AX542" i="1"/>
  <c r="AY542" i="1"/>
  <c r="AX536" i="1"/>
  <c r="AY536" i="1"/>
  <c r="AD514" i="1"/>
  <c r="J513" i="1"/>
  <c r="AD508" i="1"/>
  <c r="J507" i="1"/>
  <c r="AD502" i="1"/>
  <c r="J501" i="1"/>
  <c r="AD496" i="1"/>
  <c r="J495" i="1"/>
  <c r="J491" i="1"/>
  <c r="J485" i="1"/>
  <c r="BS476" i="1"/>
  <c r="AD464" i="1"/>
  <c r="BS462" i="1"/>
  <c r="AX462" i="1"/>
  <c r="AY462" i="1"/>
  <c r="T441" i="1"/>
  <c r="AN425" i="1"/>
  <c r="T424" i="1"/>
  <c r="AY362" i="1"/>
  <c r="AX362" i="1"/>
  <c r="AD358" i="1"/>
  <c r="AY357" i="1"/>
  <c r="AX357" i="1"/>
  <c r="L634" i="1"/>
  <c r="L631" i="1"/>
  <c r="L630" i="1"/>
  <c r="L627" i="1"/>
  <c r="L626" i="1"/>
  <c r="L625" i="1"/>
  <c r="L624" i="1"/>
  <c r="L623" i="1"/>
  <c r="L622" i="1"/>
  <c r="L620" i="1"/>
  <c r="L619" i="1"/>
  <c r="L618" i="1"/>
  <c r="L615" i="1"/>
  <c r="L614" i="1"/>
  <c r="L613" i="1"/>
  <c r="L610" i="1"/>
  <c r="L607" i="1"/>
  <c r="L606" i="1"/>
  <c r="L605" i="1"/>
  <c r="L603" i="1"/>
  <c r="L602" i="1"/>
  <c r="L601" i="1"/>
  <c r="L599" i="1"/>
  <c r="L598" i="1"/>
  <c r="L594" i="1"/>
  <c r="L593" i="1"/>
  <c r="L590" i="1"/>
  <c r="L588" i="1"/>
  <c r="L586" i="1"/>
  <c r="L584" i="1"/>
  <c r="L582" i="1"/>
  <c r="L581" i="1"/>
  <c r="L578" i="1"/>
  <c r="L577" i="1"/>
  <c r="L575" i="1"/>
  <c r="L574" i="1"/>
  <c r="L571" i="1"/>
  <c r="L570" i="1"/>
  <c r="L568" i="1"/>
  <c r="L567" i="1"/>
  <c r="L566" i="1"/>
  <c r="L565" i="1"/>
  <c r="L563" i="1"/>
  <c r="L562" i="1"/>
  <c r="L559" i="1"/>
  <c r="L558" i="1"/>
  <c r="L557" i="1"/>
  <c r="L556" i="1"/>
  <c r="L554" i="1"/>
  <c r="L553" i="1"/>
  <c r="L552" i="1"/>
  <c r="AZ517" i="1"/>
  <c r="AD517" i="1"/>
  <c r="AD515" i="1"/>
  <c r="AF515" i="1" s="1"/>
  <c r="AD513" i="1"/>
  <c r="AD511" i="1"/>
  <c r="AZ509" i="1"/>
  <c r="AD509" i="1"/>
  <c r="AZ507" i="1"/>
  <c r="AD507" i="1"/>
  <c r="AD505" i="1"/>
  <c r="AD503" i="1"/>
  <c r="AD501" i="1"/>
  <c r="AZ499" i="1"/>
  <c r="AD499" i="1"/>
  <c r="AD497" i="1"/>
  <c r="AZ495" i="1"/>
  <c r="AD495" i="1"/>
  <c r="AZ493" i="1"/>
  <c r="AD493" i="1"/>
  <c r="AF486" i="1"/>
  <c r="AD470" i="1"/>
  <c r="BS468" i="1"/>
  <c r="AX468" i="1"/>
  <c r="AY468" i="1"/>
  <c r="BS463" i="1"/>
  <c r="AX463" i="1"/>
  <c r="AY463" i="1"/>
  <c r="BS458" i="1"/>
  <c r="AN458" i="1"/>
  <c r="L455" i="1"/>
  <c r="BS447" i="1"/>
  <c r="T447" i="1"/>
  <c r="AP436" i="1"/>
  <c r="BS435" i="1"/>
  <c r="T435" i="1"/>
  <c r="BS418" i="1"/>
  <c r="BS411" i="1"/>
  <c r="AD409" i="1"/>
  <c r="J396" i="1"/>
  <c r="AY380" i="1"/>
  <c r="AX380" i="1"/>
  <c r="AY374" i="1"/>
  <c r="AX374" i="1"/>
  <c r="J370" i="1"/>
  <c r="AD349" i="1"/>
  <c r="AY348" i="1"/>
  <c r="AX348" i="1"/>
  <c r="T344" i="1"/>
  <c r="AN343" i="1"/>
  <c r="AX334" i="1"/>
  <c r="AY334" i="1"/>
  <c r="AX328" i="1"/>
  <c r="AY328" i="1"/>
  <c r="J283" i="1"/>
  <c r="AN276" i="1"/>
  <c r="AN257" i="1"/>
  <c r="AD249" i="1"/>
  <c r="AN240" i="1"/>
  <c r="T526" i="1"/>
  <c r="V526" i="1" s="1"/>
  <c r="T525" i="1"/>
  <c r="V525" i="1" s="1"/>
  <c r="T524" i="1"/>
  <c r="V524" i="1" s="1"/>
  <c r="T523" i="1"/>
  <c r="V523" i="1" s="1"/>
  <c r="J518" i="1"/>
  <c r="J516" i="1"/>
  <c r="J514" i="1"/>
  <c r="J512" i="1"/>
  <c r="J510" i="1"/>
  <c r="J508" i="1"/>
  <c r="J506" i="1"/>
  <c r="J504" i="1"/>
  <c r="J502" i="1"/>
  <c r="J500" i="1"/>
  <c r="J498" i="1"/>
  <c r="J496" i="1"/>
  <c r="J494" i="1"/>
  <c r="AD476" i="1"/>
  <c r="BS474" i="1"/>
  <c r="AX474" i="1"/>
  <c r="AY474" i="1"/>
  <c r="BS469" i="1"/>
  <c r="AX469" i="1"/>
  <c r="AY469" i="1"/>
  <c r="BS464" i="1"/>
  <c r="AN464" i="1"/>
  <c r="V464" i="1"/>
  <c r="V463" i="1"/>
  <c r="AX461" i="1"/>
  <c r="AY461" i="1"/>
  <c r="L457" i="1"/>
  <c r="BS449" i="1"/>
  <c r="T449" i="1"/>
  <c r="BS437" i="1"/>
  <c r="T437" i="1"/>
  <c r="BS421" i="1"/>
  <c r="AD415" i="1"/>
  <c r="J403" i="1"/>
  <c r="T373" i="1"/>
  <c r="AN351" i="1"/>
  <c r="T338" i="1"/>
  <c r="AN334" i="1"/>
  <c r="AZ332" i="1"/>
  <c r="AN328" i="1"/>
  <c r="AN282" i="1"/>
  <c r="AX281" i="1"/>
  <c r="AY281" i="1"/>
  <c r="AD260" i="1"/>
  <c r="BS475" i="1"/>
  <c r="AX475" i="1"/>
  <c r="AY475" i="1"/>
  <c r="BS470" i="1"/>
  <c r="AN470" i="1"/>
  <c r="V469" i="1"/>
  <c r="AX467" i="1"/>
  <c r="AY467" i="1"/>
  <c r="BS451" i="1"/>
  <c r="T451" i="1"/>
  <c r="L447" i="1"/>
  <c r="BS439" i="1"/>
  <c r="T439" i="1"/>
  <c r="BS427" i="1"/>
  <c r="T427" i="1"/>
  <c r="BS424" i="1"/>
  <c r="AP422" i="1"/>
  <c r="AD418" i="1"/>
  <c r="T415" i="1"/>
  <c r="J413" i="1"/>
  <c r="J402" i="1"/>
  <c r="J401" i="1"/>
  <c r="AY377" i="1"/>
  <c r="AX377" i="1"/>
  <c r="T376" i="1"/>
  <c r="J373" i="1"/>
  <c r="J367" i="1"/>
  <c r="AD355" i="1"/>
  <c r="J354" i="1"/>
  <c r="AN349" i="1"/>
  <c r="AN348" i="1"/>
  <c r="AZ347" i="1"/>
  <c r="AN339" i="1"/>
  <c r="BS473" i="1"/>
  <c r="AX472" i="1"/>
  <c r="AY472" i="1"/>
  <c r="BS467" i="1"/>
  <c r="AX466" i="1"/>
  <c r="AY466" i="1"/>
  <c r="BS461" i="1"/>
  <c r="AX460" i="1"/>
  <c r="AY460" i="1"/>
  <c r="BS423" i="1"/>
  <c r="T423" i="1"/>
  <c r="BS420" i="1"/>
  <c r="T420" i="1"/>
  <c r="BS417" i="1"/>
  <c r="T417" i="1"/>
  <c r="BS414" i="1"/>
  <c r="T414" i="1"/>
  <c r="J404" i="1"/>
  <c r="AY371" i="1"/>
  <c r="AX371" i="1"/>
  <c r="T367" i="1"/>
  <c r="J364" i="1"/>
  <c r="AY354" i="1"/>
  <c r="AX354" i="1"/>
  <c r="AD346" i="1"/>
  <c r="J345" i="1"/>
  <c r="AD340" i="1"/>
  <c r="AN338" i="1"/>
  <c r="AN310" i="1"/>
  <c r="J304" i="1"/>
  <c r="AN300" i="1"/>
  <c r="J263" i="1"/>
  <c r="L523" i="1"/>
  <c r="L521" i="1"/>
  <c r="L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V492" i="1"/>
  <c r="V489" i="1"/>
  <c r="V488" i="1"/>
  <c r="V479" i="1"/>
  <c r="BS477" i="1"/>
  <c r="AX476" i="1"/>
  <c r="AY476" i="1"/>
  <c r="AP475" i="1"/>
  <c r="L475" i="1"/>
  <c r="BS471" i="1"/>
  <c r="AX470" i="1"/>
  <c r="AY470" i="1"/>
  <c r="AP469" i="1"/>
  <c r="AP468" i="1"/>
  <c r="BS465" i="1"/>
  <c r="AX464" i="1"/>
  <c r="AY464" i="1"/>
  <c r="AP463" i="1"/>
  <c r="BS459" i="1"/>
  <c r="AX458" i="1"/>
  <c r="AY458" i="1"/>
  <c r="AP457" i="1"/>
  <c r="T456" i="1"/>
  <c r="AP455" i="1"/>
  <c r="T454" i="1"/>
  <c r="AP453" i="1"/>
  <c r="T452" i="1"/>
  <c r="AP451" i="1"/>
  <c r="T450" i="1"/>
  <c r="AP449" i="1"/>
  <c r="T448" i="1"/>
  <c r="AP447" i="1"/>
  <c r="T446" i="1"/>
  <c r="AP445" i="1"/>
  <c r="T444" i="1"/>
  <c r="AP443" i="1"/>
  <c r="T442" i="1"/>
  <c r="AP441" i="1"/>
  <c r="T440" i="1"/>
  <c r="AP439" i="1"/>
  <c r="T438" i="1"/>
  <c r="AP437" i="1"/>
  <c r="T436" i="1"/>
  <c r="AP435" i="1"/>
  <c r="T434" i="1"/>
  <c r="AP433" i="1"/>
  <c r="T432" i="1"/>
  <c r="AP431" i="1"/>
  <c r="T430" i="1"/>
  <c r="AP429" i="1"/>
  <c r="T428" i="1"/>
  <c r="AP427" i="1"/>
  <c r="T425" i="1"/>
  <c r="AP423" i="1"/>
  <c r="BS422" i="1"/>
  <c r="T422" i="1"/>
  <c r="AP420" i="1"/>
  <c r="BS419" i="1"/>
  <c r="T419" i="1"/>
  <c r="AP417" i="1"/>
  <c r="BS416" i="1"/>
  <c r="T416" i="1"/>
  <c r="L415" i="1"/>
  <c r="BS413" i="1"/>
  <c r="AX412" i="1"/>
  <c r="AY412" i="1"/>
  <c r="AD411" i="1"/>
  <c r="BS409" i="1"/>
  <c r="AX408" i="1"/>
  <c r="AY408" i="1"/>
  <c r="J406" i="1"/>
  <c r="T379" i="1"/>
  <c r="J376" i="1"/>
  <c r="AY365" i="1"/>
  <c r="AX365" i="1"/>
  <c r="T361" i="1"/>
  <c r="V359" i="1"/>
  <c r="AN358" i="1"/>
  <c r="AN357" i="1"/>
  <c r="T353" i="1"/>
  <c r="AN352" i="1"/>
  <c r="J346" i="1"/>
  <c r="J343" i="1"/>
  <c r="AN322" i="1"/>
  <c r="AX316" i="1"/>
  <c r="AY316" i="1"/>
  <c r="J298" i="1"/>
  <c r="J295" i="1"/>
  <c r="AD292" i="1"/>
  <c r="AD286" i="1"/>
  <c r="AD283" i="1"/>
  <c r="J265" i="1"/>
  <c r="BS244" i="1"/>
  <c r="AY492" i="1"/>
  <c r="AZ492" i="1" s="1"/>
  <c r="AY491" i="1"/>
  <c r="AZ491" i="1" s="1"/>
  <c r="AY490" i="1"/>
  <c r="AZ490" i="1" s="1"/>
  <c r="AY489" i="1"/>
  <c r="AZ489" i="1" s="1"/>
  <c r="AY488" i="1"/>
  <c r="AZ488" i="1" s="1"/>
  <c r="AY487" i="1"/>
  <c r="AZ487" i="1" s="1"/>
  <c r="AY486" i="1"/>
  <c r="AZ486" i="1" s="1"/>
  <c r="AY485" i="1"/>
  <c r="AZ485" i="1" s="1"/>
  <c r="AY484" i="1"/>
  <c r="AZ484" i="1" s="1"/>
  <c r="AY483" i="1"/>
  <c r="AZ483" i="1" s="1"/>
  <c r="AY482" i="1"/>
  <c r="AZ482" i="1" s="1"/>
  <c r="AY481" i="1"/>
  <c r="AZ481" i="1" s="1"/>
  <c r="AY480" i="1"/>
  <c r="AZ480" i="1" s="1"/>
  <c r="AY479" i="1"/>
  <c r="AZ479" i="1" s="1"/>
  <c r="AY478" i="1"/>
  <c r="AZ478" i="1" s="1"/>
  <c r="AX477" i="1"/>
  <c r="AY477" i="1"/>
  <c r="L476" i="1"/>
  <c r="AF475" i="1"/>
  <c r="V473" i="1"/>
  <c r="BS472" i="1"/>
  <c r="V472" i="1"/>
  <c r="AX471" i="1"/>
  <c r="AY471" i="1"/>
  <c r="L470" i="1"/>
  <c r="AF469" i="1"/>
  <c r="V467" i="1"/>
  <c r="BS466" i="1"/>
  <c r="AX465" i="1"/>
  <c r="AY465" i="1"/>
  <c r="AF463" i="1"/>
  <c r="V461" i="1"/>
  <c r="BS460" i="1"/>
  <c r="AX459" i="1"/>
  <c r="AY459" i="1"/>
  <c r="AF457" i="1"/>
  <c r="BS456" i="1"/>
  <c r="AF455" i="1"/>
  <c r="BS454" i="1"/>
  <c r="AF453" i="1"/>
  <c r="BS452" i="1"/>
  <c r="AF451" i="1"/>
  <c r="BS450" i="1"/>
  <c r="AF449" i="1"/>
  <c r="BS448" i="1"/>
  <c r="AF447" i="1"/>
  <c r="BS446" i="1"/>
  <c r="AF445" i="1"/>
  <c r="BS444" i="1"/>
  <c r="AF443" i="1"/>
  <c r="BS442" i="1"/>
  <c r="AF441" i="1"/>
  <c r="BS440" i="1"/>
  <c r="AF439" i="1"/>
  <c r="BS438" i="1"/>
  <c r="AF437" i="1"/>
  <c r="BS436" i="1"/>
  <c r="AF435" i="1"/>
  <c r="BS434" i="1"/>
  <c r="AF433" i="1"/>
  <c r="BS432" i="1"/>
  <c r="AF431" i="1"/>
  <c r="BS430" i="1"/>
  <c r="AF429" i="1"/>
  <c r="BS428" i="1"/>
  <c r="AF427" i="1"/>
  <c r="BS426" i="1"/>
  <c r="T426" i="1"/>
  <c r="J405" i="1"/>
  <c r="J392" i="1"/>
  <c r="L392" i="1" s="1"/>
  <c r="J388" i="1"/>
  <c r="L388" i="1" s="1"/>
  <c r="J384" i="1"/>
  <c r="L384" i="1" s="1"/>
  <c r="J382" i="1"/>
  <c r="L382" i="1" s="1"/>
  <c r="V381" i="1"/>
  <c r="J379" i="1"/>
  <c r="AY368" i="1"/>
  <c r="AX368" i="1"/>
  <c r="AX367" i="1"/>
  <c r="AZ367" i="1" s="1"/>
  <c r="T364" i="1"/>
  <c r="V363" i="1"/>
  <c r="J361" i="1"/>
  <c r="J355" i="1"/>
  <c r="J352" i="1"/>
  <c r="AY345" i="1"/>
  <c r="AX345" i="1"/>
  <c r="L344" i="1"/>
  <c r="T339" i="1"/>
  <c r="AN316" i="1"/>
  <c r="AZ314" i="1"/>
  <c r="AX310" i="1"/>
  <c r="AY310" i="1"/>
  <c r="AY308" i="1"/>
  <c r="AZ308" i="1" s="1"/>
  <c r="J301" i="1"/>
  <c r="L299" i="1"/>
  <c r="J259" i="1"/>
  <c r="AY457" i="1"/>
  <c r="AZ457" i="1" s="1"/>
  <c r="AY456" i="1"/>
  <c r="AZ456" i="1" s="1"/>
  <c r="AY455" i="1"/>
  <c r="AZ455" i="1" s="1"/>
  <c r="AY454" i="1"/>
  <c r="AZ454" i="1" s="1"/>
  <c r="AY453" i="1"/>
  <c r="AZ453" i="1" s="1"/>
  <c r="AY452" i="1"/>
  <c r="AZ452" i="1" s="1"/>
  <c r="AY451" i="1"/>
  <c r="AZ451" i="1" s="1"/>
  <c r="AY450" i="1"/>
  <c r="AZ450" i="1" s="1"/>
  <c r="AY449" i="1"/>
  <c r="AZ449" i="1" s="1"/>
  <c r="AY448" i="1"/>
  <c r="AZ448" i="1" s="1"/>
  <c r="AY447" i="1"/>
  <c r="AZ447" i="1" s="1"/>
  <c r="AY446" i="1"/>
  <c r="AZ446" i="1" s="1"/>
  <c r="AY445" i="1"/>
  <c r="AZ445" i="1" s="1"/>
  <c r="AY444" i="1"/>
  <c r="AZ444" i="1" s="1"/>
  <c r="AY443" i="1"/>
  <c r="AZ443" i="1" s="1"/>
  <c r="AY442" i="1"/>
  <c r="AZ442" i="1" s="1"/>
  <c r="AY441" i="1"/>
  <c r="AZ441" i="1" s="1"/>
  <c r="AY440" i="1"/>
  <c r="AZ440" i="1" s="1"/>
  <c r="AY439" i="1"/>
  <c r="AZ439" i="1" s="1"/>
  <c r="AY438" i="1"/>
  <c r="AZ438" i="1" s="1"/>
  <c r="AY437" i="1"/>
  <c r="AZ437" i="1" s="1"/>
  <c r="AY436" i="1"/>
  <c r="AZ436" i="1" s="1"/>
  <c r="AY435" i="1"/>
  <c r="AZ435" i="1" s="1"/>
  <c r="AY434" i="1"/>
  <c r="AZ434" i="1" s="1"/>
  <c r="AY433" i="1"/>
  <c r="AZ433" i="1" s="1"/>
  <c r="AY432" i="1"/>
  <c r="AZ432" i="1" s="1"/>
  <c r="AY431" i="1"/>
  <c r="AZ431" i="1" s="1"/>
  <c r="AY430" i="1"/>
  <c r="AZ430" i="1" s="1"/>
  <c r="AY429" i="1"/>
  <c r="AZ429" i="1" s="1"/>
  <c r="AY428" i="1"/>
  <c r="AZ428" i="1" s="1"/>
  <c r="AY427" i="1"/>
  <c r="AZ427" i="1" s="1"/>
  <c r="AX413" i="1"/>
  <c r="AY413" i="1"/>
  <c r="BS412" i="1"/>
  <c r="AD412" i="1"/>
  <c r="AX411" i="1"/>
  <c r="AY411" i="1"/>
  <c r="BS410" i="1"/>
  <c r="AD410" i="1"/>
  <c r="AX409" i="1"/>
  <c r="AY409" i="1"/>
  <c r="BS408" i="1"/>
  <c r="AD408" i="1"/>
  <c r="AX407" i="1"/>
  <c r="AY407" i="1"/>
  <c r="J381" i="1"/>
  <c r="J378" i="1"/>
  <c r="J375" i="1"/>
  <c r="J372" i="1"/>
  <c r="J369" i="1"/>
  <c r="J366" i="1"/>
  <c r="J363" i="1"/>
  <c r="J360" i="1"/>
  <c r="AZ346" i="1"/>
  <c r="AN332" i="1"/>
  <c r="AN326" i="1"/>
  <c r="AN320" i="1"/>
  <c r="AN314" i="1"/>
  <c r="AN308" i="1"/>
  <c r="J286" i="1"/>
  <c r="AZ285" i="1"/>
  <c r="AX273" i="1"/>
  <c r="AY273" i="1"/>
  <c r="AN270" i="1"/>
  <c r="BS255" i="1"/>
  <c r="J254" i="1"/>
  <c r="BS252" i="1"/>
  <c r="BS234" i="1"/>
  <c r="BS224" i="1"/>
  <c r="J399" i="1"/>
  <c r="L399" i="1" s="1"/>
  <c r="J397" i="1"/>
  <c r="L397" i="1" s="1"/>
  <c r="J395" i="1"/>
  <c r="L395" i="1" s="1"/>
  <c r="J393" i="1"/>
  <c r="L393" i="1" s="1"/>
  <c r="J391" i="1"/>
  <c r="L391" i="1" s="1"/>
  <c r="J389" i="1"/>
  <c r="L389" i="1" s="1"/>
  <c r="J387" i="1"/>
  <c r="L387" i="1" s="1"/>
  <c r="J385" i="1"/>
  <c r="L385" i="1" s="1"/>
  <c r="J358" i="1"/>
  <c r="V356" i="1"/>
  <c r="AN355" i="1"/>
  <c r="AN354" i="1"/>
  <c r="AZ353" i="1"/>
  <c r="AD352" i="1"/>
  <c r="AY351" i="1"/>
  <c r="AX351" i="1"/>
  <c r="J349" i="1"/>
  <c r="V347" i="1"/>
  <c r="AN346" i="1"/>
  <c r="AN345" i="1"/>
  <c r="AZ344" i="1"/>
  <c r="AD343" i="1"/>
  <c r="AY342" i="1"/>
  <c r="AX342" i="1"/>
  <c r="AD339" i="1"/>
  <c r="AZ330" i="1"/>
  <c r="AZ318" i="1"/>
  <c r="L309" i="1"/>
  <c r="AZ306" i="1"/>
  <c r="AX302" i="1"/>
  <c r="AY302" i="1"/>
  <c r="L297" i="1"/>
  <c r="AN288" i="1"/>
  <c r="AN285" i="1"/>
  <c r="AX284" i="1"/>
  <c r="AY284" i="1"/>
  <c r="AN273" i="1"/>
  <c r="AD266" i="1"/>
  <c r="AN263" i="1"/>
  <c r="J257" i="1"/>
  <c r="AD256" i="1"/>
  <c r="AN234" i="1"/>
  <c r="L226" i="1"/>
  <c r="AD225" i="1"/>
  <c r="AY219" i="1"/>
  <c r="AX219" i="1"/>
  <c r="J380" i="1"/>
  <c r="J377" i="1"/>
  <c r="J374" i="1"/>
  <c r="BU371" i="1"/>
  <c r="J371" i="1"/>
  <c r="J368" i="1"/>
  <c r="J365" i="1"/>
  <c r="J362" i="1"/>
  <c r="AZ352" i="1"/>
  <c r="AN336" i="1"/>
  <c r="AN330" i="1"/>
  <c r="AN324" i="1"/>
  <c r="AN318" i="1"/>
  <c r="AN312" i="1"/>
  <c r="AN306" i="1"/>
  <c r="AN295" i="1"/>
  <c r="AN291" i="1"/>
  <c r="AX290" i="1"/>
  <c r="AY290" i="1"/>
  <c r="AD289" i="1"/>
  <c r="AX287" i="1"/>
  <c r="AY287" i="1"/>
  <c r="AN279" i="1"/>
  <c r="T231" i="1"/>
  <c r="J221" i="1"/>
  <c r="AZ339" i="1"/>
  <c r="AN337" i="1"/>
  <c r="AN335" i="1"/>
  <c r="AN333" i="1"/>
  <c r="AN331" i="1"/>
  <c r="AN329" i="1"/>
  <c r="AN327" i="1"/>
  <c r="AN325" i="1"/>
  <c r="L324" i="1"/>
  <c r="AN323" i="1"/>
  <c r="L322" i="1"/>
  <c r="AN321" i="1"/>
  <c r="L320" i="1"/>
  <c r="AN319" i="1"/>
  <c r="AN317" i="1"/>
  <c r="AN315" i="1"/>
  <c r="AN313" i="1"/>
  <c r="AN311" i="1"/>
  <c r="AN309" i="1"/>
  <c r="AN307" i="1"/>
  <c r="L306" i="1"/>
  <c r="AN305" i="1"/>
  <c r="V302" i="1"/>
  <c r="AX293" i="1"/>
  <c r="AY293" i="1"/>
  <c r="AX279" i="1"/>
  <c r="AY279" i="1"/>
  <c r="AX276" i="1"/>
  <c r="AY276" i="1"/>
  <c r="J269" i="1"/>
  <c r="BS248" i="1"/>
  <c r="J248" i="1"/>
  <c r="AN246" i="1"/>
  <c r="AN239" i="1"/>
  <c r="BS218" i="1"/>
  <c r="AX206" i="1"/>
  <c r="AY206" i="1"/>
  <c r="AN203" i="1"/>
  <c r="AD202" i="1"/>
  <c r="J198" i="1"/>
  <c r="AN167" i="1"/>
  <c r="T167" i="1"/>
  <c r="AN163" i="1"/>
  <c r="T163" i="1"/>
  <c r="AN159" i="1"/>
  <c r="T159" i="1"/>
  <c r="AY143" i="1"/>
  <c r="AX143" i="1"/>
  <c r="AF407" i="1"/>
  <c r="BU406" i="1"/>
  <c r="AY406" i="1"/>
  <c r="AZ406" i="1" s="1"/>
  <c r="AF406" i="1"/>
  <c r="BU405" i="1"/>
  <c r="AY405" i="1"/>
  <c r="AZ405" i="1" s="1"/>
  <c r="AF405" i="1"/>
  <c r="BU404" i="1"/>
  <c r="AY404" i="1"/>
  <c r="AZ404" i="1" s="1"/>
  <c r="AF404" i="1"/>
  <c r="BU403" i="1"/>
  <c r="AY403" i="1"/>
  <c r="AZ403" i="1" s="1"/>
  <c r="AF403" i="1"/>
  <c r="BU402" i="1"/>
  <c r="AY402" i="1"/>
  <c r="AZ402" i="1" s="1"/>
  <c r="AF402" i="1"/>
  <c r="BU401" i="1"/>
  <c r="AY401" i="1"/>
  <c r="AZ401" i="1" s="1"/>
  <c r="AF401" i="1"/>
  <c r="BU400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D359" i="1"/>
  <c r="AF359" i="1" s="1"/>
  <c r="AD356" i="1"/>
  <c r="AF356" i="1" s="1"/>
  <c r="AD353" i="1"/>
  <c r="AF353" i="1" s="1"/>
  <c r="AD350" i="1"/>
  <c r="AF350" i="1" s="1"/>
  <c r="AD347" i="1"/>
  <c r="AF347" i="1" s="1"/>
  <c r="AD344" i="1"/>
  <c r="AF344" i="1" s="1"/>
  <c r="AD341" i="1"/>
  <c r="AF341" i="1" s="1"/>
  <c r="AY338" i="1"/>
  <c r="AZ338" i="1" s="1"/>
  <c r="AD337" i="1"/>
  <c r="AF337" i="1" s="1"/>
  <c r="AY335" i="1"/>
  <c r="AZ335" i="1" s="1"/>
  <c r="AD335" i="1"/>
  <c r="AF335" i="1" s="1"/>
  <c r="AY333" i="1"/>
  <c r="AZ333" i="1" s="1"/>
  <c r="AD333" i="1"/>
  <c r="AF333" i="1" s="1"/>
  <c r="AY331" i="1"/>
  <c r="AZ331" i="1" s="1"/>
  <c r="AD331" i="1"/>
  <c r="AF331" i="1" s="1"/>
  <c r="AY329" i="1"/>
  <c r="AZ329" i="1" s="1"/>
  <c r="AD329" i="1"/>
  <c r="AF329" i="1" s="1"/>
  <c r="AY327" i="1"/>
  <c r="AZ327" i="1" s="1"/>
  <c r="AD327" i="1"/>
  <c r="AF327" i="1" s="1"/>
  <c r="AY325" i="1"/>
  <c r="AZ325" i="1" s="1"/>
  <c r="AD325" i="1"/>
  <c r="AF325" i="1" s="1"/>
  <c r="V324" i="1"/>
  <c r="AY323" i="1"/>
  <c r="AZ323" i="1" s="1"/>
  <c r="AD323" i="1"/>
  <c r="AF323" i="1" s="1"/>
  <c r="V322" i="1"/>
  <c r="AY321" i="1"/>
  <c r="AZ321" i="1" s="1"/>
  <c r="AD321" i="1"/>
  <c r="AF321" i="1" s="1"/>
  <c r="AY319" i="1"/>
  <c r="AZ319" i="1" s="1"/>
  <c r="AD319" i="1"/>
  <c r="AF319" i="1" s="1"/>
  <c r="AY317" i="1"/>
  <c r="AZ317" i="1" s="1"/>
  <c r="AD317" i="1"/>
  <c r="AF317" i="1" s="1"/>
  <c r="AY315" i="1"/>
  <c r="AZ315" i="1" s="1"/>
  <c r="AD315" i="1"/>
  <c r="AF315" i="1" s="1"/>
  <c r="V314" i="1"/>
  <c r="AY313" i="1"/>
  <c r="AZ313" i="1" s="1"/>
  <c r="AD313" i="1"/>
  <c r="AF313" i="1" s="1"/>
  <c r="AY311" i="1"/>
  <c r="AZ311" i="1" s="1"/>
  <c r="AD311" i="1"/>
  <c r="AF311" i="1" s="1"/>
  <c r="AY309" i="1"/>
  <c r="AZ309" i="1" s="1"/>
  <c r="AD309" i="1"/>
  <c r="AF309" i="1" s="1"/>
  <c r="AY307" i="1"/>
  <c r="AZ307" i="1" s="1"/>
  <c r="AD307" i="1"/>
  <c r="AF307" i="1" s="1"/>
  <c r="AY305" i="1"/>
  <c r="AZ305" i="1" s="1"/>
  <c r="AD305" i="1"/>
  <c r="AF305" i="1" s="1"/>
  <c r="AN301" i="1"/>
  <c r="AP301" i="1" s="1"/>
  <c r="AX299" i="1"/>
  <c r="AY299" i="1"/>
  <c r="AZ297" i="1"/>
  <c r="AZ294" i="1"/>
  <c r="AF284" i="1"/>
  <c r="AN283" i="1"/>
  <c r="AP283" i="1" s="1"/>
  <c r="J281" i="1"/>
  <c r="AD276" i="1"/>
  <c r="AX275" i="1"/>
  <c r="AY275" i="1"/>
  <c r="J274" i="1"/>
  <c r="L274" i="1" s="1"/>
  <c r="AD273" i="1"/>
  <c r="AP272" i="1"/>
  <c r="L272" i="1"/>
  <c r="L271" i="1"/>
  <c r="AF267" i="1"/>
  <c r="AD263" i="1"/>
  <c r="AF261" i="1"/>
  <c r="AD257" i="1"/>
  <c r="BS250" i="1"/>
  <c r="T238" i="1"/>
  <c r="T233" i="1"/>
  <c r="AY223" i="1"/>
  <c r="AX223" i="1"/>
  <c r="J211" i="1"/>
  <c r="AF373" i="1"/>
  <c r="AN356" i="1"/>
  <c r="AN353" i="1"/>
  <c r="AN350" i="1"/>
  <c r="AN347" i="1"/>
  <c r="AN344" i="1"/>
  <c r="AN341" i="1"/>
  <c r="AD298" i="1"/>
  <c r="AN297" i="1"/>
  <c r="AX296" i="1"/>
  <c r="AY296" i="1"/>
  <c r="AD295" i="1"/>
  <c r="AN294" i="1"/>
  <c r="J289" i="1"/>
  <c r="J275" i="1"/>
  <c r="AD270" i="1"/>
  <c r="AX269" i="1"/>
  <c r="AY269" i="1"/>
  <c r="J268" i="1"/>
  <c r="AN266" i="1"/>
  <c r="AP264" i="1"/>
  <c r="J262" i="1"/>
  <c r="AN260" i="1"/>
  <c r="AP258" i="1"/>
  <c r="T255" i="1"/>
  <c r="T248" i="1"/>
  <c r="BS239" i="1"/>
  <c r="AN238" i="1"/>
  <c r="BS235" i="1"/>
  <c r="J219" i="1"/>
  <c r="BS183" i="1"/>
  <c r="BS142" i="1"/>
  <c r="AN129" i="1"/>
  <c r="AX280" i="1"/>
  <c r="AY280" i="1"/>
  <c r="AX274" i="1"/>
  <c r="AY274" i="1"/>
  <c r="AD253" i="1"/>
  <c r="AD251" i="1"/>
  <c r="AD250" i="1"/>
  <c r="AD245" i="1"/>
  <c r="AD244" i="1"/>
  <c r="T237" i="1"/>
  <c r="AY225" i="1"/>
  <c r="AX225" i="1"/>
  <c r="AD219" i="1"/>
  <c r="J217" i="1"/>
  <c r="J213" i="1"/>
  <c r="AN205" i="1"/>
  <c r="AD204" i="1"/>
  <c r="J190" i="1"/>
  <c r="AD126" i="1"/>
  <c r="AD71" i="1"/>
  <c r="BS66" i="1"/>
  <c r="AD61" i="1"/>
  <c r="BS46" i="1"/>
  <c r="AD45" i="1"/>
  <c r="AN43" i="1"/>
  <c r="BU324" i="1"/>
  <c r="BU317" i="1"/>
  <c r="AF299" i="1"/>
  <c r="L288" i="1"/>
  <c r="AF287" i="1"/>
  <c r="AX278" i="1"/>
  <c r="AY278" i="1"/>
  <c r="AF278" i="1"/>
  <c r="AX272" i="1"/>
  <c r="AY272" i="1"/>
  <c r="AF272" i="1"/>
  <c r="V252" i="1"/>
  <c r="AP251" i="1"/>
  <c r="J249" i="1"/>
  <c r="AN247" i="1"/>
  <c r="BS233" i="1"/>
  <c r="AN232" i="1"/>
  <c r="AY217" i="1"/>
  <c r="AX217" i="1"/>
  <c r="AD216" i="1"/>
  <c r="AZ213" i="1"/>
  <c r="AD213" i="1"/>
  <c r="AD212" i="1"/>
  <c r="AD206" i="1"/>
  <c r="AN201" i="1"/>
  <c r="AD200" i="1"/>
  <c r="J196" i="1"/>
  <c r="J192" i="1"/>
  <c r="AN178" i="1"/>
  <c r="T178" i="1"/>
  <c r="AN155" i="1"/>
  <c r="T155" i="1"/>
  <c r="BS147" i="1"/>
  <c r="AX277" i="1"/>
  <c r="AY277" i="1"/>
  <c r="AX271" i="1"/>
  <c r="AY271" i="1"/>
  <c r="AF259" i="1"/>
  <c r="AP256" i="1"/>
  <c r="J247" i="1"/>
  <c r="J243" i="1"/>
  <c r="AN233" i="1"/>
  <c r="AN228" i="1"/>
  <c r="J225" i="1"/>
  <c r="AY210" i="1"/>
  <c r="AX210" i="1"/>
  <c r="AX209" i="1"/>
  <c r="AY209" i="1"/>
  <c r="AD207" i="1"/>
  <c r="AP199" i="1"/>
  <c r="BS172" i="1"/>
  <c r="BS171" i="1"/>
  <c r="J250" i="1"/>
  <c r="AD246" i="1"/>
  <c r="J244" i="1"/>
  <c r="AN237" i="1"/>
  <c r="AN231" i="1"/>
  <c r="AD223" i="1"/>
  <c r="BS222" i="1"/>
  <c r="AD217" i="1"/>
  <c r="AD215" i="1"/>
  <c r="AD210" i="1"/>
  <c r="J207" i="1"/>
  <c r="T181" i="1"/>
  <c r="AN153" i="1"/>
  <c r="T153" i="1"/>
  <c r="BS146" i="1"/>
  <c r="BU302" i="1"/>
  <c r="BU301" i="1"/>
  <c r="BU300" i="1"/>
  <c r="BU299" i="1"/>
  <c r="BU298" i="1"/>
  <c r="BU297" i="1"/>
  <c r="BU296" i="1"/>
  <c r="BU295" i="1"/>
  <c r="BU294" i="1"/>
  <c r="BU293" i="1"/>
  <c r="BU292" i="1"/>
  <c r="BU291" i="1"/>
  <c r="BU290" i="1"/>
  <c r="BU289" i="1"/>
  <c r="BU288" i="1"/>
  <c r="BU287" i="1"/>
  <c r="BU286" i="1"/>
  <c r="BU285" i="1"/>
  <c r="BU284" i="1"/>
  <c r="BU283" i="1"/>
  <c r="BU282" i="1"/>
  <c r="V281" i="1"/>
  <c r="BU280" i="1"/>
  <c r="V280" i="1"/>
  <c r="V279" i="1"/>
  <c r="V278" i="1"/>
  <c r="V277" i="1"/>
  <c r="V276" i="1"/>
  <c r="BU275" i="1"/>
  <c r="V275" i="1"/>
  <c r="V274" i="1"/>
  <c r="BU273" i="1"/>
  <c r="V273" i="1"/>
  <c r="V272" i="1"/>
  <c r="BU271" i="1"/>
  <c r="V271" i="1"/>
  <c r="V270" i="1"/>
  <c r="V269" i="1"/>
  <c r="BU268" i="1"/>
  <c r="V268" i="1"/>
  <c r="V267" i="1"/>
  <c r="BU266" i="1"/>
  <c r="V266" i="1"/>
  <c r="V265" i="1"/>
  <c r="V264" i="1"/>
  <c r="V263" i="1"/>
  <c r="V262" i="1"/>
  <c r="V261" i="1"/>
  <c r="V260" i="1"/>
  <c r="V259" i="1"/>
  <c r="V258" i="1"/>
  <c r="V257" i="1"/>
  <c r="BU256" i="1"/>
  <c r="AF255" i="1"/>
  <c r="AF252" i="1"/>
  <c r="V250" i="1"/>
  <c r="AD248" i="1"/>
  <c r="J246" i="1"/>
  <c r="AP244" i="1"/>
  <c r="AN241" i="1"/>
  <c r="AN235" i="1"/>
  <c r="AN229" i="1"/>
  <c r="AN227" i="1"/>
  <c r="AD221" i="1"/>
  <c r="BS220" i="1"/>
  <c r="AX212" i="1"/>
  <c r="AY212" i="1"/>
  <c r="J210" i="1"/>
  <c r="J208" i="1"/>
  <c r="AD205" i="1"/>
  <c r="AD203" i="1"/>
  <c r="AD201" i="1"/>
  <c r="T184" i="1"/>
  <c r="V184" i="1" s="1"/>
  <c r="AF179" i="1"/>
  <c r="AN169" i="1"/>
  <c r="T169" i="1"/>
  <c r="AN165" i="1"/>
  <c r="T165" i="1"/>
  <c r="V165" i="1" s="1"/>
  <c r="AN161" i="1"/>
  <c r="T161" i="1"/>
  <c r="AN157" i="1"/>
  <c r="T157" i="1"/>
  <c r="AN151" i="1"/>
  <c r="T151" i="1"/>
  <c r="AY268" i="1"/>
  <c r="AZ268" i="1" s="1"/>
  <c r="AY267" i="1"/>
  <c r="AZ267" i="1" s="1"/>
  <c r="AY266" i="1"/>
  <c r="AZ266" i="1" s="1"/>
  <c r="AY265" i="1"/>
  <c r="AZ265" i="1" s="1"/>
  <c r="AY264" i="1"/>
  <c r="AZ264" i="1" s="1"/>
  <c r="AY263" i="1"/>
  <c r="AZ263" i="1" s="1"/>
  <c r="AY262" i="1"/>
  <c r="AZ262" i="1" s="1"/>
  <c r="AY261" i="1"/>
  <c r="AZ261" i="1" s="1"/>
  <c r="AY260" i="1"/>
  <c r="AZ260" i="1" s="1"/>
  <c r="AY259" i="1"/>
  <c r="AZ259" i="1" s="1"/>
  <c r="AY258" i="1"/>
  <c r="AZ258" i="1" s="1"/>
  <c r="AY257" i="1"/>
  <c r="AZ257" i="1" s="1"/>
  <c r="J256" i="1"/>
  <c r="L256" i="1" s="1"/>
  <c r="AP255" i="1"/>
  <c r="BU254" i="1"/>
  <c r="J251" i="1"/>
  <c r="AD247" i="1"/>
  <c r="J245" i="1"/>
  <c r="AN242" i="1"/>
  <c r="AN236" i="1"/>
  <c r="AN230" i="1"/>
  <c r="AY221" i="1"/>
  <c r="AX221" i="1"/>
  <c r="J214" i="1"/>
  <c r="AD209" i="1"/>
  <c r="BU198" i="1"/>
  <c r="J194" i="1"/>
  <c r="T193" i="1"/>
  <c r="V193" i="1" s="1"/>
  <c r="J188" i="1"/>
  <c r="T187" i="1"/>
  <c r="V187" i="1" s="1"/>
  <c r="AN181" i="1"/>
  <c r="AP181" i="1" s="1"/>
  <c r="AN140" i="1"/>
  <c r="AD133" i="1"/>
  <c r="AZ256" i="1"/>
  <c r="AZ255" i="1"/>
  <c r="AZ254" i="1"/>
  <c r="AZ253" i="1"/>
  <c r="AZ252" i="1"/>
  <c r="AZ248" i="1"/>
  <c r="AZ247" i="1"/>
  <c r="AZ245" i="1"/>
  <c r="AZ242" i="1"/>
  <c r="L242" i="1"/>
  <c r="AZ241" i="1"/>
  <c r="L241" i="1"/>
  <c r="AZ239" i="1"/>
  <c r="L239" i="1"/>
  <c r="L238" i="1"/>
  <c r="L237" i="1"/>
  <c r="AZ236" i="1"/>
  <c r="L236" i="1"/>
  <c r="AZ235" i="1"/>
  <c r="L235" i="1"/>
  <c r="AZ234" i="1"/>
  <c r="L234" i="1"/>
  <c r="AZ233" i="1"/>
  <c r="L233" i="1"/>
  <c r="L231" i="1"/>
  <c r="AZ230" i="1"/>
  <c r="L230" i="1"/>
  <c r="AZ229" i="1"/>
  <c r="AZ227" i="1"/>
  <c r="AZ226" i="1"/>
  <c r="AY224" i="1"/>
  <c r="AX224" i="1"/>
  <c r="AY222" i="1"/>
  <c r="AX222" i="1"/>
  <c r="AY220" i="1"/>
  <c r="AX220" i="1"/>
  <c r="AY218" i="1"/>
  <c r="AX218" i="1"/>
  <c r="BS216" i="1"/>
  <c r="J197" i="1"/>
  <c r="J195" i="1"/>
  <c r="J193" i="1"/>
  <c r="J191" i="1"/>
  <c r="J189" i="1"/>
  <c r="J187" i="1"/>
  <c r="BS184" i="1"/>
  <c r="BU184" i="1" s="1"/>
  <c r="BS174" i="1"/>
  <c r="AN172" i="1"/>
  <c r="AP172" i="1" s="1"/>
  <c r="T148" i="1"/>
  <c r="T134" i="1"/>
  <c r="BS112" i="1"/>
  <c r="BS71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D226" i="1"/>
  <c r="AD224" i="1"/>
  <c r="AD222" i="1"/>
  <c r="AD220" i="1"/>
  <c r="AD218" i="1"/>
  <c r="AZ215" i="1"/>
  <c r="J215" i="1"/>
  <c r="AD214" i="1"/>
  <c r="J212" i="1"/>
  <c r="AD211" i="1"/>
  <c r="J209" i="1"/>
  <c r="AD208" i="1"/>
  <c r="J206" i="1"/>
  <c r="J205" i="1"/>
  <c r="J204" i="1"/>
  <c r="J203" i="1"/>
  <c r="J202" i="1"/>
  <c r="J201" i="1"/>
  <c r="J200" i="1"/>
  <c r="T198" i="1"/>
  <c r="V198" i="1" s="1"/>
  <c r="T196" i="1"/>
  <c r="V196" i="1" s="1"/>
  <c r="T194" i="1"/>
  <c r="V194" i="1" s="1"/>
  <c r="T192" i="1"/>
  <c r="V192" i="1" s="1"/>
  <c r="T190" i="1"/>
  <c r="V190" i="1" s="1"/>
  <c r="T188" i="1"/>
  <c r="V188" i="1" s="1"/>
  <c r="BS177" i="1"/>
  <c r="AN175" i="1"/>
  <c r="AP175" i="1" s="1"/>
  <c r="T172" i="1"/>
  <c r="BS169" i="1"/>
  <c r="BU169" i="1" s="1"/>
  <c r="BS167" i="1"/>
  <c r="BU167" i="1" s="1"/>
  <c r="BS165" i="1"/>
  <c r="BU165" i="1" s="1"/>
  <c r="BS163" i="1"/>
  <c r="BU163" i="1" s="1"/>
  <c r="BS161" i="1"/>
  <c r="BU161" i="1" s="1"/>
  <c r="BS159" i="1"/>
  <c r="BU159" i="1" s="1"/>
  <c r="BS157" i="1"/>
  <c r="BU157" i="1" s="1"/>
  <c r="BS155" i="1"/>
  <c r="BU155" i="1" s="1"/>
  <c r="BS153" i="1"/>
  <c r="BU153" i="1" s="1"/>
  <c r="BS151" i="1"/>
  <c r="BU151" i="1" s="1"/>
  <c r="BS149" i="1"/>
  <c r="BU149" i="1" s="1"/>
  <c r="AN145" i="1"/>
  <c r="AP145" i="1" s="1"/>
  <c r="L144" i="1"/>
  <c r="AN138" i="1"/>
  <c r="AP138" i="1" s="1"/>
  <c r="AD129" i="1"/>
  <c r="AF129" i="1" s="1"/>
  <c r="AN128" i="1"/>
  <c r="J128" i="1"/>
  <c r="AP117" i="1"/>
  <c r="AP116" i="1"/>
  <c r="AF227" i="1"/>
  <c r="BS225" i="1"/>
  <c r="BS223" i="1"/>
  <c r="BS221" i="1"/>
  <c r="BS219" i="1"/>
  <c r="BS217" i="1"/>
  <c r="AY216" i="1"/>
  <c r="AX216" i="1"/>
  <c r="J216" i="1"/>
  <c r="BS180" i="1"/>
  <c r="T175" i="1"/>
  <c r="T145" i="1"/>
  <c r="AD119" i="1"/>
  <c r="AN102" i="1"/>
  <c r="T186" i="1"/>
  <c r="T183" i="1"/>
  <c r="T180" i="1"/>
  <c r="T177" i="1"/>
  <c r="T174" i="1"/>
  <c r="T171" i="1"/>
  <c r="T149" i="1"/>
  <c r="T146" i="1"/>
  <c r="AY133" i="1"/>
  <c r="AX133" i="1"/>
  <c r="BS128" i="1"/>
  <c r="BS126" i="1"/>
  <c r="BS123" i="1"/>
  <c r="BS121" i="1"/>
  <c r="AN120" i="1"/>
  <c r="AN94" i="1"/>
  <c r="V202" i="1"/>
  <c r="V201" i="1"/>
  <c r="T185" i="1"/>
  <c r="T182" i="1"/>
  <c r="T179" i="1"/>
  <c r="T176" i="1"/>
  <c r="T173" i="1"/>
  <c r="T170" i="1"/>
  <c r="T168" i="1"/>
  <c r="T166" i="1"/>
  <c r="T164" i="1"/>
  <c r="T162" i="1"/>
  <c r="T160" i="1"/>
  <c r="T158" i="1"/>
  <c r="T156" i="1"/>
  <c r="T154" i="1"/>
  <c r="T152" i="1"/>
  <c r="T150" i="1"/>
  <c r="AP149" i="1"/>
  <c r="BS148" i="1"/>
  <c r="BU148" i="1" s="1"/>
  <c r="T147" i="1"/>
  <c r="AP146" i="1"/>
  <c r="BS145" i="1"/>
  <c r="BU145" i="1" s="1"/>
  <c r="AN119" i="1"/>
  <c r="AY205" i="1"/>
  <c r="AZ205" i="1" s="1"/>
  <c r="AY204" i="1"/>
  <c r="AZ204" i="1" s="1"/>
  <c r="AY203" i="1"/>
  <c r="AZ203" i="1" s="1"/>
  <c r="AY202" i="1"/>
  <c r="AZ202" i="1" s="1"/>
  <c r="AY201" i="1"/>
  <c r="AZ201" i="1" s="1"/>
  <c r="AY200" i="1"/>
  <c r="AZ200" i="1" s="1"/>
  <c r="J199" i="1"/>
  <c r="BS168" i="1"/>
  <c r="BU168" i="1" s="1"/>
  <c r="BS166" i="1"/>
  <c r="BU166" i="1" s="1"/>
  <c r="BS164" i="1"/>
  <c r="BU164" i="1" s="1"/>
  <c r="BS162" i="1"/>
  <c r="BU162" i="1" s="1"/>
  <c r="BS160" i="1"/>
  <c r="BU160" i="1" s="1"/>
  <c r="BS158" i="1"/>
  <c r="BU158" i="1" s="1"/>
  <c r="BS156" i="1"/>
  <c r="BU156" i="1" s="1"/>
  <c r="BS154" i="1"/>
  <c r="BU154" i="1" s="1"/>
  <c r="BS152" i="1"/>
  <c r="BU152" i="1" s="1"/>
  <c r="BS150" i="1"/>
  <c r="BU150" i="1" s="1"/>
  <c r="AD120" i="1"/>
  <c r="AF120" i="1" s="1"/>
  <c r="J86" i="1"/>
  <c r="AD128" i="1"/>
  <c r="BS125" i="1"/>
  <c r="AD113" i="1"/>
  <c r="AN96" i="1"/>
  <c r="AD66" i="1"/>
  <c r="AF66" i="1" s="1"/>
  <c r="AN58" i="1"/>
  <c r="AY169" i="1"/>
  <c r="AZ169" i="1" s="1"/>
  <c r="AY168" i="1"/>
  <c r="AZ168" i="1" s="1"/>
  <c r="AY167" i="1"/>
  <c r="AZ167" i="1" s="1"/>
  <c r="AY166" i="1"/>
  <c r="AZ166" i="1" s="1"/>
  <c r="AY165" i="1"/>
  <c r="AZ165" i="1" s="1"/>
  <c r="AY164" i="1"/>
  <c r="AZ164" i="1" s="1"/>
  <c r="AY163" i="1"/>
  <c r="AZ163" i="1" s="1"/>
  <c r="AY162" i="1"/>
  <c r="AZ162" i="1" s="1"/>
  <c r="AY161" i="1"/>
  <c r="AZ161" i="1" s="1"/>
  <c r="AY160" i="1"/>
  <c r="AZ160" i="1" s="1"/>
  <c r="AY159" i="1"/>
  <c r="AZ159" i="1" s="1"/>
  <c r="AY158" i="1"/>
  <c r="AZ158" i="1" s="1"/>
  <c r="AY157" i="1"/>
  <c r="AZ157" i="1" s="1"/>
  <c r="AY156" i="1"/>
  <c r="AZ156" i="1" s="1"/>
  <c r="AY155" i="1"/>
  <c r="AZ155" i="1" s="1"/>
  <c r="AY154" i="1"/>
  <c r="AZ154" i="1" s="1"/>
  <c r="AY153" i="1"/>
  <c r="AZ153" i="1" s="1"/>
  <c r="AY152" i="1"/>
  <c r="AZ152" i="1" s="1"/>
  <c r="AY151" i="1"/>
  <c r="AZ151" i="1" s="1"/>
  <c r="AY150" i="1"/>
  <c r="AZ150" i="1" s="1"/>
  <c r="AY149" i="1"/>
  <c r="AZ149" i="1" s="1"/>
  <c r="AY148" i="1"/>
  <c r="AZ148" i="1" s="1"/>
  <c r="AY147" i="1"/>
  <c r="AZ147" i="1" s="1"/>
  <c r="AY146" i="1"/>
  <c r="AZ146" i="1" s="1"/>
  <c r="AY145" i="1"/>
  <c r="AZ145" i="1" s="1"/>
  <c r="T144" i="1"/>
  <c r="V144" i="1" s="1"/>
  <c r="AN143" i="1"/>
  <c r="AP143" i="1" s="1"/>
  <c r="T142" i="1"/>
  <c r="V142" i="1" s="1"/>
  <c r="AN141" i="1"/>
  <c r="AP141" i="1" s="1"/>
  <c r="BS127" i="1"/>
  <c r="AN123" i="1"/>
  <c r="BS122" i="1"/>
  <c r="BS119" i="1"/>
  <c r="AN118" i="1"/>
  <c r="AN135" i="1"/>
  <c r="AP135" i="1" s="1"/>
  <c r="AN134" i="1"/>
  <c r="AP134" i="1" s="1"/>
  <c r="AX132" i="1"/>
  <c r="AZ132" i="1" s="1"/>
  <c r="J129" i="1"/>
  <c r="L129" i="1" s="1"/>
  <c r="BS113" i="1"/>
  <c r="AN110" i="1"/>
  <c r="AN100" i="1"/>
  <c r="AD86" i="1"/>
  <c r="J85" i="1"/>
  <c r="L85" i="1" s="1"/>
  <c r="AN132" i="1"/>
  <c r="AP131" i="1"/>
  <c r="BS129" i="1"/>
  <c r="BS118" i="1"/>
  <c r="AN108" i="1"/>
  <c r="AD82" i="1"/>
  <c r="AD57" i="1"/>
  <c r="T52" i="1"/>
  <c r="J49" i="1"/>
  <c r="BS130" i="1"/>
  <c r="AP127" i="1"/>
  <c r="BS124" i="1"/>
  <c r="AZ124" i="1"/>
  <c r="AF122" i="1"/>
  <c r="BS120" i="1"/>
  <c r="BS116" i="1"/>
  <c r="BS114" i="1"/>
  <c r="AN112" i="1"/>
  <c r="AN104" i="1"/>
  <c r="AN98" i="1"/>
  <c r="AN92" i="1"/>
  <c r="AD87" i="1"/>
  <c r="AZ79" i="1"/>
  <c r="T77" i="1"/>
  <c r="AX57" i="1"/>
  <c r="AY57" i="1"/>
  <c r="BS131" i="1"/>
  <c r="AN125" i="1"/>
  <c r="BS115" i="1"/>
  <c r="AN106" i="1"/>
  <c r="T82" i="1"/>
  <c r="BS65" i="1"/>
  <c r="AN57" i="1"/>
  <c r="BS117" i="1"/>
  <c r="AP114" i="1"/>
  <c r="AF114" i="1"/>
  <c r="BS111" i="1"/>
  <c r="AF103" i="1"/>
  <c r="L100" i="1"/>
  <c r="AF91" i="1"/>
  <c r="L90" i="1"/>
  <c r="AD88" i="1"/>
  <c r="T84" i="1"/>
  <c r="T83" i="1"/>
  <c r="AD80" i="1"/>
  <c r="J79" i="1"/>
  <c r="L79" i="1" s="1"/>
  <c r="BS75" i="1"/>
  <c r="AD75" i="1"/>
  <c r="AF75" i="1" s="1"/>
  <c r="BS69" i="1"/>
  <c r="AD69" i="1"/>
  <c r="AD67" i="1"/>
  <c r="L65" i="1"/>
  <c r="AD60" i="1"/>
  <c r="AF60" i="1" s="1"/>
  <c r="AP113" i="1"/>
  <c r="BS110" i="1"/>
  <c r="J110" i="1"/>
  <c r="T109" i="1"/>
  <c r="J108" i="1"/>
  <c r="T107" i="1"/>
  <c r="J106" i="1"/>
  <c r="AN105" i="1"/>
  <c r="AN103" i="1"/>
  <c r="AN101" i="1"/>
  <c r="AN99" i="1"/>
  <c r="AN97" i="1"/>
  <c r="AN95" i="1"/>
  <c r="AN93" i="1"/>
  <c r="AN91" i="1"/>
  <c r="AN89" i="1"/>
  <c r="J84" i="1"/>
  <c r="L84" i="1" s="1"/>
  <c r="AX74" i="1"/>
  <c r="AZ74" i="1" s="1"/>
  <c r="AN61" i="1"/>
  <c r="AX60" i="1"/>
  <c r="AY60" i="1"/>
  <c r="AN47" i="1"/>
  <c r="T88" i="1"/>
  <c r="AD81" i="1"/>
  <c r="J80" i="1"/>
  <c r="L73" i="1"/>
  <c r="J66" i="1"/>
  <c r="BS64" i="1"/>
  <c r="AD43" i="1"/>
  <c r="AF43" i="1" s="1"/>
  <c r="T37" i="1"/>
  <c r="AZ109" i="1"/>
  <c r="AZ105" i="1"/>
  <c r="AZ104" i="1"/>
  <c r="AZ103" i="1"/>
  <c r="AZ102" i="1"/>
  <c r="AZ101" i="1"/>
  <c r="AZ100" i="1"/>
  <c r="AZ98" i="1"/>
  <c r="AZ97" i="1"/>
  <c r="T85" i="1"/>
  <c r="AD83" i="1"/>
  <c r="T79" i="1"/>
  <c r="AD77" i="1"/>
  <c r="AD70" i="1"/>
  <c r="BS67" i="1"/>
  <c r="T55" i="1"/>
  <c r="T54" i="1"/>
  <c r="AD44" i="1"/>
  <c r="BS29" i="1"/>
  <c r="AZ119" i="1"/>
  <c r="AZ118" i="1"/>
  <c r="AZ117" i="1"/>
  <c r="AZ116" i="1"/>
  <c r="AZ115" i="1"/>
  <c r="AZ114" i="1"/>
  <c r="AZ113" i="1"/>
  <c r="BU103" i="1"/>
  <c r="BU102" i="1"/>
  <c r="BU100" i="1"/>
  <c r="BU89" i="1"/>
  <c r="T87" i="1"/>
  <c r="AD85" i="1"/>
  <c r="AZ84" i="1"/>
  <c r="T81" i="1"/>
  <c r="AD79" i="1"/>
  <c r="AP75" i="1"/>
  <c r="BS63" i="1"/>
  <c r="AN60" i="1"/>
  <c r="T56" i="1"/>
  <c r="BS54" i="1"/>
  <c r="J51" i="1"/>
  <c r="V132" i="1"/>
  <c r="V131" i="1"/>
  <c r="V130" i="1"/>
  <c r="V129" i="1"/>
  <c r="V128" i="1"/>
  <c r="V127" i="1"/>
  <c r="V126" i="1"/>
  <c r="V125" i="1"/>
  <c r="V124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J87" i="1"/>
  <c r="L87" i="1" s="1"/>
  <c r="T86" i="1"/>
  <c r="AD84" i="1"/>
  <c r="AZ83" i="1"/>
  <c r="J81" i="1"/>
  <c r="L81" i="1" s="1"/>
  <c r="T80" i="1"/>
  <c r="AD78" i="1"/>
  <c r="AX76" i="1"/>
  <c r="AZ76" i="1" s="1"/>
  <c r="AX72" i="1"/>
  <c r="AZ72" i="1" s="1"/>
  <c r="L72" i="1"/>
  <c r="L70" i="1"/>
  <c r="AD68" i="1"/>
  <c r="AF68" i="1" s="1"/>
  <c r="L61" i="1"/>
  <c r="AD58" i="1"/>
  <c r="AZ61" i="1"/>
  <c r="AZ58" i="1"/>
  <c r="AN55" i="1"/>
  <c r="AY35" i="1"/>
  <c r="AX35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X71" i="1"/>
  <c r="AZ71" i="1" s="1"/>
  <c r="AX70" i="1"/>
  <c r="AZ70" i="1" s="1"/>
  <c r="AX69" i="1"/>
  <c r="AZ69" i="1" s="1"/>
  <c r="AX68" i="1"/>
  <c r="AZ68" i="1" s="1"/>
  <c r="AX67" i="1"/>
  <c r="AZ67" i="1" s="1"/>
  <c r="AX66" i="1"/>
  <c r="AZ66" i="1" s="1"/>
  <c r="AX65" i="1"/>
  <c r="AZ65" i="1" s="1"/>
  <c r="AX64" i="1"/>
  <c r="AZ64" i="1" s="1"/>
  <c r="AX63" i="1"/>
  <c r="AZ63" i="1" s="1"/>
  <c r="AZ62" i="1"/>
  <c r="AD62" i="1"/>
  <c r="AF62" i="1" s="1"/>
  <c r="AZ59" i="1"/>
  <c r="AD59" i="1"/>
  <c r="AF59" i="1" s="1"/>
  <c r="AZ56" i="1"/>
  <c r="AD56" i="1"/>
  <c r="AF56" i="1" s="1"/>
  <c r="AD54" i="1"/>
  <c r="AF54" i="1" s="1"/>
  <c r="AP52" i="1"/>
  <c r="AD49" i="1"/>
  <c r="AD48" i="1"/>
  <c r="BS44" i="1"/>
  <c r="T41" i="1"/>
  <c r="T33" i="1"/>
  <c r="AX29" i="1"/>
  <c r="AY29" i="1"/>
  <c r="AF29" i="1"/>
  <c r="AN62" i="1"/>
  <c r="AN59" i="1"/>
  <c r="AN56" i="1"/>
  <c r="AN54" i="1"/>
  <c r="BS49" i="1"/>
  <c r="AY39" i="1"/>
  <c r="AX39" i="1"/>
  <c r="AY31" i="1"/>
  <c r="AX31" i="1"/>
  <c r="AN50" i="1"/>
  <c r="BS40" i="1"/>
  <c r="BS36" i="1"/>
  <c r="BS32" i="1"/>
  <c r="AX30" i="1"/>
  <c r="AY30" i="1"/>
  <c r="AN5" i="1"/>
  <c r="AP49" i="1"/>
  <c r="AP48" i="1"/>
  <c r="BS45" i="1"/>
  <c r="BS43" i="1"/>
  <c r="AD42" i="1"/>
  <c r="AD38" i="1"/>
  <c r="AD34" i="1"/>
  <c r="AX25" i="1"/>
  <c r="AZ25" i="1" s="1"/>
  <c r="AN24" i="1"/>
  <c r="AP24" i="1" s="1"/>
  <c r="T23" i="1"/>
  <c r="V23" i="1" s="1"/>
  <c r="BS14" i="1"/>
  <c r="AN42" i="1"/>
  <c r="AN38" i="1"/>
  <c r="AN34" i="1"/>
  <c r="AZ49" i="1"/>
  <c r="BS48" i="1"/>
  <c r="AF46" i="1"/>
  <c r="BS42" i="1"/>
  <c r="AN40" i="1"/>
  <c r="T39" i="1"/>
  <c r="AN36" i="1"/>
  <c r="T35" i="1"/>
  <c r="AN32" i="1"/>
  <c r="T31" i="1"/>
  <c r="T27" i="1"/>
  <c r="V27" i="1" s="1"/>
  <c r="T8" i="1"/>
  <c r="V8" i="1" s="1"/>
  <c r="AZ48" i="1"/>
  <c r="BS47" i="1"/>
  <c r="T30" i="1"/>
  <c r="AN20" i="1"/>
  <c r="AN22" i="1"/>
  <c r="AX28" i="1"/>
  <c r="AY28" i="1"/>
  <c r="AN19" i="1"/>
  <c r="T16" i="1"/>
  <c r="T10" i="1"/>
  <c r="AZ46" i="1"/>
  <c r="AZ45" i="1"/>
  <c r="AZ42" i="1"/>
  <c r="T42" i="1"/>
  <c r="AN41" i="1"/>
  <c r="AZ40" i="1"/>
  <c r="T40" i="1"/>
  <c r="AN39" i="1"/>
  <c r="AZ38" i="1"/>
  <c r="T38" i="1"/>
  <c r="AN37" i="1"/>
  <c r="AZ36" i="1"/>
  <c r="T36" i="1"/>
  <c r="AN35" i="1"/>
  <c r="AZ34" i="1"/>
  <c r="T34" i="1"/>
  <c r="AN33" i="1"/>
  <c r="AF33" i="1"/>
  <c r="T32" i="1"/>
  <c r="AN31" i="1"/>
  <c r="AX27" i="1"/>
  <c r="AY27" i="1"/>
  <c r="BU24" i="1"/>
  <c r="AZ23" i="1"/>
  <c r="AN21" i="1"/>
  <c r="AN18" i="1"/>
  <c r="T29" i="1"/>
  <c r="V29" i="1" s="1"/>
  <c r="T14" i="1"/>
  <c r="V14" i="1" s="1"/>
  <c r="AZ8" i="1"/>
  <c r="T17" i="1"/>
  <c r="V17" i="1" s="1"/>
  <c r="BU15" i="1"/>
  <c r="T11" i="1"/>
  <c r="V11" i="1" s="1"/>
  <c r="J9" i="1"/>
  <c r="L9" i="1" s="1"/>
  <c r="L17" i="1"/>
  <c r="J8" i="1"/>
  <c r="L8" i="1" s="1"/>
  <c r="V7" i="1"/>
  <c r="AP6" i="1"/>
  <c r="J6" i="1"/>
  <c r="L6" i="1" s="1"/>
  <c r="V5" i="1"/>
  <c r="J4" i="1"/>
  <c r="L4" i="1" s="1"/>
  <c r="L23" i="1" l="1"/>
  <c r="L434" i="1"/>
  <c r="L464" i="1"/>
  <c r="BU16" i="1"/>
  <c r="BU610" i="1"/>
  <c r="AP935" i="1"/>
  <c r="BU265" i="1"/>
  <c r="AZ107" i="1"/>
  <c r="AZ179" i="1"/>
  <c r="AZ645" i="1"/>
  <c r="BU502" i="1"/>
  <c r="AZ231" i="1"/>
  <c r="L158" i="1"/>
  <c r="L733" i="1"/>
  <c r="L334" i="1"/>
  <c r="L338" i="1"/>
  <c r="L342" i="1"/>
  <c r="L520" i="1"/>
  <c r="L528" i="1"/>
  <c r="L536" i="1"/>
  <c r="L548" i="1"/>
  <c r="L560" i="1"/>
  <c r="AP647" i="1"/>
  <c r="L359" i="1"/>
  <c r="L526" i="1"/>
  <c r="L538" i="1"/>
  <c r="L569" i="1"/>
  <c r="L573" i="1"/>
  <c r="L585" i="1"/>
  <c r="L592" i="1"/>
  <c r="L596" i="1"/>
  <c r="L600" i="1"/>
  <c r="L604" i="1"/>
  <c r="L608" i="1"/>
  <c r="L612" i="1"/>
  <c r="L616" i="1"/>
  <c r="AP772" i="1"/>
  <c r="AZ670" i="1"/>
  <c r="AZ6" i="1"/>
  <c r="AZ122" i="1"/>
  <c r="AZ349" i="1"/>
  <c r="AZ211" i="1"/>
  <c r="AZ964" i="1"/>
  <c r="AZ186" i="1"/>
  <c r="AZ541" i="1"/>
  <c r="AZ396" i="1"/>
  <c r="AZ392" i="1"/>
  <c r="AZ665" i="1"/>
  <c r="L39" i="1"/>
  <c r="L524" i="1"/>
  <c r="L159" i="1"/>
  <c r="L179" i="1"/>
  <c r="L423" i="1"/>
  <c r="L522" i="1"/>
  <c r="AZ44" i="1"/>
  <c r="AZ336" i="1"/>
  <c r="AZ966" i="1"/>
  <c r="AZ90" i="1"/>
  <c r="V343" i="1"/>
  <c r="L635" i="1"/>
  <c r="L737" i="1"/>
  <c r="AZ958" i="1"/>
  <c r="L145" i="1"/>
  <c r="L441" i="1"/>
  <c r="L893" i="1"/>
  <c r="L911" i="1"/>
  <c r="AP709" i="1"/>
  <c r="V341" i="1"/>
  <c r="V106" i="1"/>
  <c r="V69" i="1"/>
  <c r="V383" i="1"/>
  <c r="V486" i="1"/>
  <c r="V723" i="1"/>
  <c r="V968" i="1"/>
  <c r="V68" i="1"/>
  <c r="V204" i="1"/>
  <c r="L161" i="1"/>
  <c r="L222" i="1"/>
  <c r="L229" i="1"/>
  <c r="L292" i="1"/>
  <c r="L353" i="1"/>
  <c r="L421" i="1"/>
  <c r="L452" i="1"/>
  <c r="L579" i="1"/>
  <c r="L583" i="1"/>
  <c r="L629" i="1"/>
  <c r="L633" i="1"/>
  <c r="L739" i="1"/>
  <c r="L774" i="1"/>
  <c r="L778" i="1"/>
  <c r="L782" i="1"/>
  <c r="L67" i="1"/>
  <c r="L182" i="1"/>
  <c r="L185" i="1"/>
  <c r="L525" i="1"/>
  <c r="L529" i="1"/>
  <c r="L541" i="1"/>
  <c r="L561" i="1"/>
  <c r="L564" i="1"/>
  <c r="L572" i="1"/>
  <c r="L576" i="1"/>
  <c r="L580" i="1"/>
  <c r="L587" i="1"/>
  <c r="L591" i="1"/>
  <c r="L595" i="1"/>
  <c r="L611" i="1"/>
  <c r="L722" i="1"/>
  <c r="L760" i="1"/>
  <c r="L764" i="1"/>
  <c r="L768" i="1"/>
  <c r="L974" i="1"/>
  <c r="L972" i="1"/>
  <c r="L125" i="1"/>
  <c r="L719" i="1"/>
  <c r="L772" i="1"/>
  <c r="L776" i="1"/>
  <c r="L784" i="1"/>
  <c r="L886" i="1"/>
  <c r="L908" i="1"/>
  <c r="L122" i="1"/>
  <c r="L130" i="1"/>
  <c r="L143" i="1"/>
  <c r="L147" i="1"/>
  <c r="L232" i="1"/>
  <c r="L240" i="1"/>
  <c r="L325" i="1"/>
  <c r="L356" i="1"/>
  <c r="L451" i="1"/>
  <c r="L474" i="1"/>
  <c r="L535" i="1"/>
  <c r="L555" i="1"/>
  <c r="L589" i="1"/>
  <c r="L597" i="1"/>
  <c r="L609" i="1"/>
  <c r="L617" i="1"/>
  <c r="L621" i="1"/>
  <c r="L628" i="1"/>
  <c r="L632" i="1"/>
  <c r="L636" i="1"/>
  <c r="L726" i="1"/>
  <c r="L730" i="1"/>
  <c r="L734" i="1"/>
  <c r="L742" i="1"/>
  <c r="L750" i="1"/>
  <c r="L758" i="1"/>
  <c r="L762" i="1"/>
  <c r="L766" i="1"/>
  <c r="L919" i="1"/>
  <c r="L977" i="1"/>
  <c r="AZ172" i="1"/>
  <c r="AZ783" i="1"/>
  <c r="AZ53" i="1"/>
  <c r="AZ652" i="1"/>
  <c r="AZ677" i="1"/>
  <c r="AZ675" i="1"/>
  <c r="AZ924" i="1"/>
  <c r="AZ129" i="1"/>
  <c r="AZ139" i="1"/>
  <c r="AZ847" i="1"/>
  <c r="AZ515" i="1"/>
  <c r="AZ111" i="1"/>
  <c r="AZ505" i="1"/>
  <c r="AZ112" i="1"/>
  <c r="AZ133" i="1"/>
  <c r="AZ351" i="1"/>
  <c r="AZ237" i="1"/>
  <c r="AZ92" i="1"/>
  <c r="BU258" i="1"/>
  <c r="BU58" i="1"/>
  <c r="BU230" i="1"/>
  <c r="BU267" i="1"/>
  <c r="BU334" i="1"/>
  <c r="BU611" i="1"/>
  <c r="BU305" i="1"/>
  <c r="BU17" i="1"/>
  <c r="BU339" i="1"/>
  <c r="BU787" i="1"/>
  <c r="BU706" i="1"/>
  <c r="BU915" i="1"/>
  <c r="BU323" i="1"/>
  <c r="BU563" i="1"/>
  <c r="BU101" i="1"/>
  <c r="BU93" i="1"/>
  <c r="BU537" i="1"/>
  <c r="BU361" i="1"/>
  <c r="BU394" i="1"/>
  <c r="BU360" i="1"/>
  <c r="BU80" i="1"/>
  <c r="BU604" i="1"/>
  <c r="BU229" i="1"/>
  <c r="BU272" i="1"/>
  <c r="BU331" i="1"/>
  <c r="BU555" i="1"/>
  <c r="BU312" i="1"/>
  <c r="BU313" i="1"/>
  <c r="BU513" i="1"/>
  <c r="BU586" i="1"/>
  <c r="BU643" i="1"/>
  <c r="BU88" i="1"/>
  <c r="BU264" i="1"/>
  <c r="BU39" i="1"/>
  <c r="BU618" i="1"/>
  <c r="BU240" i="1"/>
  <c r="BU253" i="1"/>
  <c r="BU559" i="1"/>
  <c r="BU571" i="1"/>
  <c r="BU699" i="1"/>
  <c r="BU940" i="1"/>
  <c r="BU76" i="1"/>
  <c r="BU104" i="1"/>
  <c r="BU31" i="1"/>
  <c r="BU190" i="1"/>
  <c r="BU178" i="1"/>
  <c r="BU304" i="1"/>
  <c r="BU597" i="1"/>
  <c r="BU503" i="1"/>
  <c r="BU315" i="1"/>
  <c r="BU132" i="1"/>
  <c r="BU12" i="1"/>
  <c r="BU598" i="1"/>
  <c r="BU788" i="1"/>
  <c r="BU359" i="1"/>
  <c r="BU379" i="1"/>
  <c r="BU685" i="1"/>
  <c r="BU973" i="1"/>
  <c r="BU969" i="1"/>
  <c r="BU783" i="1"/>
  <c r="BU33" i="1"/>
  <c r="BU98" i="1"/>
  <c r="BU352" i="1"/>
  <c r="BU263" i="1"/>
  <c r="BU591" i="1"/>
  <c r="BU622" i="1"/>
  <c r="BU22" i="1"/>
  <c r="BU37" i="1"/>
  <c r="BU311" i="1"/>
  <c r="BU565" i="1"/>
  <c r="BU249" i="1"/>
  <c r="BU274" i="1"/>
  <c r="BU43" i="1"/>
  <c r="BU306" i="1"/>
  <c r="BU823" i="1"/>
  <c r="BU702" i="1"/>
  <c r="BU796" i="1"/>
  <c r="BU377" i="1"/>
  <c r="BU613" i="1"/>
  <c r="BU689" i="1"/>
  <c r="BU60" i="1"/>
  <c r="BU511" i="1"/>
  <c r="BU589" i="1"/>
  <c r="BU592" i="1"/>
  <c r="BU627" i="1"/>
  <c r="BU13" i="1"/>
  <c r="BU227" i="1"/>
  <c r="BU61" i="1"/>
  <c r="BU536" i="1"/>
  <c r="BU279" i="1"/>
  <c r="BU116" i="1"/>
  <c r="BU548" i="1"/>
  <c r="BU634" i="1"/>
  <c r="BU656" i="1"/>
  <c r="BU134" i="1"/>
  <c r="BU11" i="1"/>
  <c r="BU564" i="1"/>
  <c r="BU945" i="1"/>
  <c r="BU27" i="1"/>
  <c r="BU494" i="1"/>
  <c r="BU601" i="1"/>
  <c r="BU480" i="1"/>
  <c r="BU136" i="1"/>
  <c r="BU335" i="1"/>
  <c r="BU952" i="1"/>
  <c r="BU541" i="1"/>
  <c r="BU832" i="1"/>
  <c r="BU568" i="1"/>
  <c r="BU139" i="1"/>
  <c r="BU496" i="1"/>
  <c r="AP405" i="1"/>
  <c r="AP130" i="1"/>
  <c r="AP74" i="1"/>
  <c r="AP617" i="1"/>
  <c r="AP171" i="1"/>
  <c r="AP204" i="1"/>
  <c r="AP253" i="1"/>
  <c r="AP794" i="1"/>
  <c r="AP569" i="1"/>
  <c r="AP649" i="1"/>
  <c r="AP812" i="1"/>
  <c r="AP194" i="1"/>
  <c r="AP121" i="1"/>
  <c r="AP636" i="1"/>
  <c r="AP731" i="1"/>
  <c r="AP827" i="1"/>
  <c r="AP160" i="1"/>
  <c r="AP528" i="1"/>
  <c r="AP582" i="1"/>
  <c r="AP759" i="1"/>
  <c r="AP785" i="1"/>
  <c r="AP416" i="1"/>
  <c r="AP529" i="1"/>
  <c r="AP661" i="1"/>
  <c r="AP687" i="1"/>
  <c r="AP872" i="1"/>
  <c r="AP397" i="1"/>
  <c r="AP275" i="1"/>
  <c r="AP653" i="1"/>
  <c r="AP298" i="1"/>
  <c r="AP663" i="1"/>
  <c r="AP764" i="1"/>
  <c r="AP386" i="1"/>
  <c r="AP485" i="1"/>
  <c r="AP548" i="1"/>
  <c r="AP682" i="1"/>
  <c r="AP196" i="1"/>
  <c r="AP209" i="1"/>
  <c r="AP722" i="1"/>
  <c r="AP69" i="1"/>
  <c r="AP63" i="1"/>
  <c r="AP45" i="1"/>
  <c r="AP934" i="1"/>
  <c r="AP602" i="1"/>
  <c r="AP550" i="1"/>
  <c r="AP66" i="1"/>
  <c r="AP195" i="1"/>
  <c r="AP641" i="1"/>
  <c r="AP625" i="1"/>
  <c r="AP389" i="1"/>
  <c r="AP426" i="1"/>
  <c r="AP480" i="1"/>
  <c r="AF26" i="1"/>
  <c r="AF574" i="1"/>
  <c r="AF9" i="1"/>
  <c r="AF262" i="1"/>
  <c r="AF105" i="1"/>
  <c r="AF34" i="1"/>
  <c r="AF514" i="1"/>
  <c r="AF332" i="1"/>
  <c r="AF379" i="1"/>
  <c r="AF390" i="1"/>
  <c r="AF716" i="1"/>
  <c r="AF962" i="1"/>
  <c r="AF101" i="1"/>
  <c r="AF369" i="1"/>
  <c r="AF117" i="1"/>
  <c r="AF127" i="1"/>
  <c r="AF542" i="1"/>
  <c r="AF16" i="1"/>
  <c r="AF30" i="1"/>
  <c r="AF280" i="1"/>
  <c r="AF560" i="1"/>
  <c r="AF926" i="1"/>
  <c r="AF154" i="1"/>
  <c r="AF291" i="1"/>
  <c r="AF300" i="1"/>
  <c r="AF477" i="1"/>
  <c r="AF430" i="1"/>
  <c r="AF552" i="1"/>
  <c r="AF258" i="1"/>
  <c r="AF322" i="1"/>
  <c r="AF634" i="1"/>
  <c r="AF6" i="1"/>
  <c r="AF508" i="1"/>
  <c r="AF176" i="1"/>
  <c r="AF132" i="1"/>
  <c r="AF361" i="1"/>
  <c r="AF488" i="1"/>
  <c r="AF951" i="1"/>
  <c r="AF104" i="1"/>
  <c r="AF181" i="1"/>
  <c r="AF197" i="1"/>
  <c r="AF18" i="1"/>
  <c r="AF386" i="1"/>
  <c r="AF669" i="1"/>
  <c r="AF12" i="1"/>
  <c r="AF905" i="1"/>
  <c r="AF136" i="1"/>
  <c r="AF620" i="1"/>
  <c r="AF570" i="1"/>
  <c r="AF549" i="1"/>
  <c r="AF17" i="1"/>
  <c r="AF963" i="1"/>
  <c r="AF944" i="1"/>
  <c r="AF193" i="1"/>
  <c r="AF363" i="1"/>
  <c r="AF7" i="1"/>
  <c r="AF741" i="1"/>
  <c r="AF490" i="1"/>
  <c r="AF612" i="1"/>
  <c r="AF618" i="1"/>
  <c r="AF699" i="1"/>
  <c r="AF99" i="1"/>
  <c r="V861" i="1"/>
  <c r="V934" i="1"/>
  <c r="V835" i="1"/>
  <c r="V481" i="1"/>
  <c r="V896" i="1"/>
  <c r="V398" i="1"/>
  <c r="V297" i="1"/>
  <c r="V214" i="1"/>
  <c r="V304" i="1"/>
  <c r="V743" i="1"/>
  <c r="V874" i="1"/>
  <c r="V226" i="1"/>
  <c r="V369" i="1"/>
  <c r="V518" i="1"/>
  <c r="V830" i="1"/>
  <c r="V859" i="1"/>
  <c r="V871" i="1"/>
  <c r="V118" i="1"/>
  <c r="V227" i="1"/>
  <c r="V793" i="1"/>
  <c r="V236" i="1"/>
  <c r="V26" i="1"/>
  <c r="V334" i="1"/>
  <c r="V485" i="1"/>
  <c r="V171" i="1"/>
  <c r="V529" i="1"/>
  <c r="V412" i="1"/>
  <c r="V507" i="1"/>
  <c r="V797" i="1"/>
  <c r="V459" i="1"/>
  <c r="V887" i="1"/>
  <c r="V340" i="1"/>
  <c r="V113" i="1"/>
  <c r="V684" i="1"/>
  <c r="V159" i="1"/>
  <c r="AP163" i="1"/>
  <c r="L198" i="1"/>
  <c r="AP291" i="1"/>
  <c r="AF518" i="1"/>
  <c r="BU421" i="1"/>
  <c r="AF503" i="1"/>
  <c r="AP44" i="1"/>
  <c r="AF89" i="1"/>
  <c r="AZ135" i="1"/>
  <c r="L390" i="1"/>
  <c r="BU228" i="1"/>
  <c r="L312" i="1"/>
  <c r="L316" i="1"/>
  <c r="L173" i="1"/>
  <c r="BU238" i="1"/>
  <c r="BU326" i="1"/>
  <c r="AF376" i="1"/>
  <c r="AP382" i="1"/>
  <c r="AZ388" i="1"/>
  <c r="V393" i="1"/>
  <c r="L252" i="1"/>
  <c r="L308" i="1"/>
  <c r="L318" i="1"/>
  <c r="AF487" i="1"/>
  <c r="AZ511" i="1"/>
  <c r="BU671" i="1"/>
  <c r="AZ497" i="1"/>
  <c r="BU661" i="1"/>
  <c r="AZ688" i="1"/>
  <c r="L803" i="1"/>
  <c r="L816" i="1"/>
  <c r="AF544" i="1"/>
  <c r="AP657" i="1"/>
  <c r="L830" i="1"/>
  <c r="L789" i="1"/>
  <c r="V694" i="1"/>
  <c r="V732" i="1"/>
  <c r="V972" i="1"/>
  <c r="AZ960" i="1"/>
  <c r="BU935" i="1"/>
  <c r="V780" i="1"/>
  <c r="AP207" i="1"/>
  <c r="AP107" i="1"/>
  <c r="AF426" i="1"/>
  <c r="AF189" i="1"/>
  <c r="BU251" i="1"/>
  <c r="L42" i="1"/>
  <c r="L718" i="1"/>
  <c r="L545" i="1"/>
  <c r="L881" i="1"/>
  <c r="L437" i="1"/>
  <c r="AF585" i="1"/>
  <c r="AP853" i="1"/>
  <c r="AZ524" i="1"/>
  <c r="AP817" i="1"/>
  <c r="AZ879" i="1"/>
  <c r="AP892" i="1"/>
  <c r="AP937" i="1"/>
  <c r="V143" i="1"/>
  <c r="AF162" i="1"/>
  <c r="V390" i="1"/>
  <c r="AP212" i="1"/>
  <c r="AZ389" i="1"/>
  <c r="BU490" i="1"/>
  <c r="AP831" i="1"/>
  <c r="BU6" i="1"/>
  <c r="AZ14" i="1"/>
  <c r="AF142" i="1"/>
  <c r="AP180" i="1"/>
  <c r="V209" i="1"/>
  <c r="L469" i="1"/>
  <c r="V306" i="1"/>
  <c r="V326" i="1"/>
  <c r="AF380" i="1"/>
  <c r="BU41" i="1"/>
  <c r="AZ123" i="1"/>
  <c r="BU322" i="1"/>
  <c r="AF483" i="1"/>
  <c r="AP664" i="1"/>
  <c r="AP836" i="1"/>
  <c r="V857" i="1"/>
  <c r="BU814" i="1"/>
  <c r="V878" i="1"/>
  <c r="AF887" i="1"/>
  <c r="BU901" i="1"/>
  <c r="AP930" i="1"/>
  <c r="AZ923" i="1"/>
  <c r="AF399" i="1"/>
  <c r="AF444" i="1"/>
  <c r="BU573" i="1"/>
  <c r="AF927" i="1"/>
  <c r="AF892" i="1"/>
  <c r="AZ894" i="1"/>
  <c r="AZ931" i="1"/>
  <c r="AZ955" i="1"/>
  <c r="V975" i="1"/>
  <c r="AP16" i="1"/>
  <c r="V60" i="1"/>
  <c r="V57" i="1"/>
  <c r="AZ89" i="1"/>
  <c r="AZ176" i="1"/>
  <c r="BU507" i="1"/>
  <c r="V558" i="1"/>
  <c r="AP562" i="1"/>
  <c r="AP670" i="1"/>
  <c r="V772" i="1"/>
  <c r="AP803" i="1"/>
  <c r="AP820" i="1"/>
  <c r="AP535" i="1"/>
  <c r="AP632" i="1"/>
  <c r="BU712" i="1"/>
  <c r="V310" i="1"/>
  <c r="BU680" i="1"/>
  <c r="BU897" i="1"/>
  <c r="AZ917" i="1"/>
  <c r="V976" i="1"/>
  <c r="AF536" i="1"/>
  <c r="AF73" i="1"/>
  <c r="AF137" i="1"/>
  <c r="AF151" i="1"/>
  <c r="AP547" i="1"/>
  <c r="AP271" i="1"/>
  <c r="AZ55" i="1"/>
  <c r="AZ418" i="1"/>
  <c r="AF166" i="1"/>
  <c r="V50" i="1"/>
  <c r="V615" i="1"/>
  <c r="AZ813" i="1"/>
  <c r="AZ880" i="1"/>
  <c r="AZ892" i="1"/>
  <c r="L16" i="1"/>
  <c r="AZ240" i="1"/>
  <c r="L315" i="1"/>
  <c r="BU246" i="1"/>
  <c r="BU328" i="1"/>
  <c r="V409" i="1"/>
  <c r="AZ423" i="1"/>
  <c r="L468" i="1"/>
  <c r="BU561" i="1"/>
  <c r="L805" i="1"/>
  <c r="BU649" i="1"/>
  <c r="L825" i="1"/>
  <c r="L860" i="1"/>
  <c r="L823" i="1"/>
  <c r="AF937" i="1"/>
  <c r="V47" i="1"/>
  <c r="AP13" i="1"/>
  <c r="AF170" i="1"/>
  <c r="BU215" i="1"/>
  <c r="BU210" i="1"/>
  <c r="BU309" i="1"/>
  <c r="V346" i="1"/>
  <c r="V62" i="1"/>
  <c r="AF391" i="1"/>
  <c r="BU35" i="1"/>
  <c r="AZ173" i="1"/>
  <c r="V350" i="1"/>
  <c r="AZ502" i="1"/>
  <c r="V566" i="1"/>
  <c r="BU625" i="1"/>
  <c r="AF485" i="1"/>
  <c r="AP526" i="1"/>
  <c r="AF591" i="1"/>
  <c r="AF628" i="1"/>
  <c r="L463" i="1"/>
  <c r="AF645" i="1"/>
  <c r="AF704" i="1"/>
  <c r="AP962" i="1"/>
  <c r="AP870" i="1"/>
  <c r="AP898" i="1"/>
  <c r="V885" i="1"/>
  <c r="AP951" i="1"/>
  <c r="V884" i="1"/>
  <c r="AZ943" i="1"/>
  <c r="AZ73" i="1"/>
  <c r="V648" i="1"/>
  <c r="V28" i="1"/>
  <c r="AZ126" i="1"/>
  <c r="V300" i="1"/>
  <c r="V354" i="1"/>
  <c r="V217" i="1"/>
  <c r="BU370" i="1"/>
  <c r="AF876" i="1"/>
  <c r="L142" i="1"/>
  <c r="L168" i="1"/>
  <c r="AF23" i="1"/>
  <c r="L44" i="1"/>
  <c r="L167" i="1"/>
  <c r="AF726" i="1"/>
  <c r="L370" i="1"/>
  <c r="L310" i="1"/>
  <c r="L13" i="1"/>
  <c r="L412" i="1"/>
  <c r="L477" i="1"/>
  <c r="L821" i="1"/>
  <c r="L418" i="1"/>
  <c r="L819" i="1"/>
  <c r="L723" i="1"/>
  <c r="L720" i="1"/>
  <c r="L858" i="1"/>
  <c r="L151" i="1"/>
  <c r="L273" i="1"/>
  <c r="L95" i="1"/>
  <c r="L435" i="1"/>
  <c r="L326" i="1"/>
  <c r="L287" i="1"/>
  <c r="L461" i="1"/>
  <c r="L330" i="1"/>
  <c r="L49" i="1"/>
  <c r="L254" i="1"/>
  <c r="L366" i="1"/>
  <c r="L375" i="1"/>
  <c r="L282" i="1"/>
  <c r="L818" i="1"/>
  <c r="L838" i="1"/>
  <c r="L433" i="1"/>
  <c r="L542" i="1"/>
  <c r="L443" i="1"/>
  <c r="L807" i="1"/>
  <c r="L866" i="1"/>
  <c r="L852" i="1"/>
  <c r="L867" i="1"/>
  <c r="L25" i="1"/>
  <c r="L228" i="1"/>
  <c r="L417" i="1"/>
  <c r="L321" i="1"/>
  <c r="L940" i="1"/>
  <c r="L916" i="1"/>
  <c r="L194" i="1"/>
  <c r="L276" i="1"/>
  <c r="L424" i="1"/>
  <c r="L785" i="1"/>
  <c r="L798" i="1"/>
  <c r="L847" i="1"/>
  <c r="L425" i="1"/>
  <c r="L890" i="1"/>
  <c r="L160" i="1"/>
  <c r="L137" i="1"/>
  <c r="L93" i="1"/>
  <c r="L164" i="1"/>
  <c r="L963" i="1"/>
  <c r="L815" i="1"/>
  <c r="L278" i="1"/>
  <c r="L148" i="1"/>
  <c r="L224" i="1"/>
  <c r="L357" i="1"/>
  <c r="L431" i="1"/>
  <c r="L812" i="1"/>
  <c r="L889" i="1"/>
  <c r="L875" i="1"/>
  <c r="L887" i="1"/>
  <c r="L857" i="1"/>
  <c r="L251" i="1"/>
  <c r="AZ278" i="1"/>
  <c r="AZ574" i="1"/>
  <c r="BU638" i="1"/>
  <c r="BU429" i="1"/>
  <c r="AZ566" i="1"/>
  <c r="AZ570" i="1"/>
  <c r="AZ578" i="1"/>
  <c r="L665" i="1"/>
  <c r="V418" i="1"/>
  <c r="BU461" i="1"/>
  <c r="L680" i="1"/>
  <c r="BU764" i="1"/>
  <c r="L247" i="1"/>
  <c r="AZ210" i="1"/>
  <c r="L362" i="1"/>
  <c r="L367" i="1"/>
  <c r="AP470" i="1"/>
  <c r="V447" i="1"/>
  <c r="V735" i="1"/>
  <c r="V71" i="1"/>
  <c r="AP424" i="1"/>
  <c r="V351" i="1"/>
  <c r="AF943" i="1"/>
  <c r="L683" i="1"/>
  <c r="V85" i="1"/>
  <c r="BU69" i="1"/>
  <c r="AF223" i="1"/>
  <c r="AF212" i="1"/>
  <c r="L409" i="1"/>
  <c r="AF109" i="1"/>
  <c r="V136" i="1"/>
  <c r="AP404" i="1"/>
  <c r="AP460" i="1"/>
  <c r="AP554" i="1"/>
  <c r="AP566" i="1"/>
  <c r="AP578" i="1"/>
  <c r="L791" i="1"/>
  <c r="L69" i="1"/>
  <c r="AZ679" i="1"/>
  <c r="AZ504" i="1"/>
  <c r="AZ37" i="1"/>
  <c r="L162" i="1"/>
  <c r="AF282" i="1"/>
  <c r="AF140" i="1"/>
  <c r="V206" i="1"/>
  <c r="AZ246" i="1"/>
  <c r="AZ291" i="1"/>
  <c r="V223" i="1"/>
  <c r="AZ243" i="1"/>
  <c r="AZ198" i="1"/>
  <c r="L74" i="1"/>
  <c r="V121" i="1"/>
  <c r="AZ312" i="1"/>
  <c r="V388" i="1"/>
  <c r="BU261" i="1"/>
  <c r="AZ288" i="1"/>
  <c r="L300" i="1"/>
  <c r="BU333" i="1"/>
  <c r="L450" i="1"/>
  <c r="AF532" i="1"/>
  <c r="BU583" i="1"/>
  <c r="BU374" i="1"/>
  <c r="BU319" i="1"/>
  <c r="AZ337" i="1"/>
  <c r="V466" i="1"/>
  <c r="BU703" i="1"/>
  <c r="BU717" i="1"/>
  <c r="BU624" i="1"/>
  <c r="V777" i="1"/>
  <c r="AP856" i="1"/>
  <c r="BU802" i="1"/>
  <c r="L827" i="1"/>
  <c r="BU57" i="1"/>
  <c r="V73" i="1"/>
  <c r="AZ96" i="1"/>
  <c r="BU96" i="1"/>
  <c r="AF131" i="1"/>
  <c r="V139" i="1"/>
  <c r="L186" i="1"/>
  <c r="L261" i="1"/>
  <c r="BU362" i="1"/>
  <c r="V372" i="1"/>
  <c r="V378" i="1"/>
  <c r="AF388" i="1"/>
  <c r="AP391" i="1"/>
  <c r="V396" i="1"/>
  <c r="AF400" i="1"/>
  <c r="AZ659" i="1"/>
  <c r="BU395" i="1"/>
  <c r="BU672" i="1"/>
  <c r="BU784" i="1"/>
  <c r="L800" i="1"/>
  <c r="AP845" i="1"/>
  <c r="V978" i="1"/>
  <c r="L440" i="1"/>
  <c r="L804" i="1"/>
  <c r="BU951" i="1"/>
  <c r="V591" i="1"/>
  <c r="AZ884" i="1"/>
  <c r="AZ896" i="1"/>
  <c r="V15" i="1"/>
  <c r="AF32" i="1"/>
  <c r="V59" i="1"/>
  <c r="AP72" i="1"/>
  <c r="L313" i="1"/>
  <c r="AZ324" i="1"/>
  <c r="AZ343" i="1"/>
  <c r="BU373" i="1"/>
  <c r="AZ384" i="1"/>
  <c r="AZ232" i="1"/>
  <c r="AF277" i="1"/>
  <c r="AZ326" i="1"/>
  <c r="BU81" i="1"/>
  <c r="L218" i="1"/>
  <c r="AF314" i="1"/>
  <c r="BU369" i="1"/>
  <c r="L472" i="1"/>
  <c r="AF366" i="1"/>
  <c r="BU585" i="1"/>
  <c r="V697" i="1"/>
  <c r="AP444" i="1"/>
  <c r="V514" i="1"/>
  <c r="BU698" i="1"/>
  <c r="AP790" i="1"/>
  <c r="BU181" i="1"/>
  <c r="BU742" i="1"/>
  <c r="V811" i="1"/>
  <c r="L547" i="1"/>
  <c r="BU686" i="1"/>
  <c r="AP479" i="1"/>
  <c r="BU600" i="1"/>
  <c r="AP645" i="1"/>
  <c r="AZ687" i="1"/>
  <c r="AF710" i="1"/>
  <c r="AP745" i="1"/>
  <c r="AF566" i="1"/>
  <c r="AP686" i="1"/>
  <c r="AP719" i="1"/>
  <c r="BU811" i="1"/>
  <c r="L906" i="1"/>
  <c r="AF910" i="1"/>
  <c r="V753" i="1"/>
  <c r="AP188" i="1"/>
  <c r="AZ127" i="1"/>
  <c r="L180" i="1"/>
  <c r="L253" i="1"/>
  <c r="BU343" i="1"/>
  <c r="AF111" i="1"/>
  <c r="AP136" i="1"/>
  <c r="AZ363" i="1"/>
  <c r="V497" i="1"/>
  <c r="AZ519" i="1"/>
  <c r="AP552" i="1"/>
  <c r="AF398" i="1"/>
  <c r="AF190" i="1"/>
  <c r="AP672" i="1"/>
  <c r="V779" i="1"/>
  <c r="BU231" i="1"/>
  <c r="BU560" i="1"/>
  <c r="BU593" i="1"/>
  <c r="BU607" i="1"/>
  <c r="AP712" i="1"/>
  <c r="BU923" i="1"/>
  <c r="AP965" i="1"/>
  <c r="BU640" i="1"/>
  <c r="V747" i="1"/>
  <c r="AF886" i="1"/>
  <c r="BU950" i="1"/>
  <c r="AP802" i="1"/>
  <c r="AP881" i="1"/>
  <c r="BU893" i="1"/>
  <c r="AF595" i="1"/>
  <c r="AZ41" i="1"/>
  <c r="V61" i="1"/>
  <c r="L290" i="1"/>
  <c r="AP523" i="1"/>
  <c r="V562" i="1"/>
  <c r="AP525" i="1"/>
  <c r="AP679" i="1"/>
  <c r="AF728" i="1"/>
  <c r="BU212" i="1"/>
  <c r="AZ378" i="1"/>
  <c r="AP622" i="1"/>
  <c r="V689" i="1"/>
  <c r="AF159" i="1"/>
  <c r="AP412" i="1"/>
  <c r="BU694" i="1"/>
  <c r="AF383" i="1"/>
  <c r="V6" i="1"/>
  <c r="AP214" i="1"/>
  <c r="AF586" i="1"/>
  <c r="V495" i="1"/>
  <c r="L446" i="1"/>
  <c r="BU38" i="1"/>
  <c r="AF156" i="1"/>
  <c r="V513" i="1"/>
  <c r="L138" i="1"/>
  <c r="AP46" i="1"/>
  <c r="L22" i="1"/>
  <c r="AZ181" i="1"/>
  <c r="V309" i="1"/>
  <c r="V251" i="1"/>
  <c r="BU382" i="1"/>
  <c r="AZ526" i="1"/>
  <c r="BU830" i="1"/>
  <c r="AF697" i="1"/>
  <c r="AP559" i="1"/>
  <c r="AF898" i="1"/>
  <c r="V924" i="1"/>
  <c r="V949" i="1"/>
  <c r="L968" i="1"/>
  <c r="AF564" i="1"/>
  <c r="BU662" i="1"/>
  <c r="AZ878" i="1"/>
  <c r="V893" i="1"/>
  <c r="BU978" i="1"/>
  <c r="AZ43" i="1"/>
  <c r="AF160" i="1"/>
  <c r="BU188" i="1"/>
  <c r="BU237" i="1"/>
  <c r="AP277" i="1"/>
  <c r="AF546" i="1"/>
  <c r="AP730" i="1"/>
  <c r="AF13" i="1"/>
  <c r="AF545" i="1"/>
  <c r="V602" i="1"/>
  <c r="AZ212" i="1"/>
  <c r="AP229" i="1"/>
  <c r="L400" i="1"/>
  <c r="L663" i="1"/>
  <c r="L675" i="1"/>
  <c r="AZ394" i="1"/>
  <c r="AF471" i="1"/>
  <c r="AF492" i="1"/>
  <c r="L438" i="1"/>
  <c r="L45" i="1"/>
  <c r="AF326" i="1"/>
  <c r="AZ936" i="1"/>
  <c r="AF572" i="1"/>
  <c r="L10" i="1"/>
  <c r="BU260" i="1"/>
  <c r="V146" i="1"/>
  <c r="L204" i="1"/>
  <c r="AF207" i="1"/>
  <c r="L225" i="1"/>
  <c r="BU46" i="1"/>
  <c r="L217" i="1"/>
  <c r="L219" i="1"/>
  <c r="L380" i="1"/>
  <c r="AP285" i="1"/>
  <c r="BU224" i="1"/>
  <c r="AF507" i="1"/>
  <c r="AF511" i="1"/>
  <c r="AP476" i="1"/>
  <c r="AZ586" i="1"/>
  <c r="V555" i="1"/>
  <c r="V561" i="1"/>
  <c r="V567" i="1"/>
  <c r="V573" i="1"/>
  <c r="V579" i="1"/>
  <c r="V585" i="1"/>
  <c r="V595" i="1"/>
  <c r="V613" i="1"/>
  <c r="V631" i="1"/>
  <c r="V737" i="1"/>
  <c r="V9" i="1"/>
  <c r="AZ250" i="1"/>
  <c r="AP278" i="1"/>
  <c r="BU340" i="1"/>
  <c r="BU350" i="1"/>
  <c r="V200" i="1"/>
  <c r="AZ366" i="1"/>
  <c r="AF336" i="1"/>
  <c r="BU366" i="1"/>
  <c r="AP261" i="1"/>
  <c r="V618" i="1"/>
  <c r="AZ681" i="1"/>
  <c r="V728" i="1"/>
  <c r="V749" i="1"/>
  <c r="BU977" i="1"/>
  <c r="AP806" i="1"/>
  <c r="BU920" i="1"/>
  <c r="AF248" i="1"/>
  <c r="AP18" i="1"/>
  <c r="L51" i="1"/>
  <c r="BU63" i="1"/>
  <c r="BU67" i="1"/>
  <c r="AP151" i="1"/>
  <c r="V169" i="1"/>
  <c r="AF221" i="1"/>
  <c r="AF61" i="1"/>
  <c r="AF71" i="1"/>
  <c r="AP205" i="1"/>
  <c r="AF219" i="1"/>
  <c r="L413" i="1"/>
  <c r="AF495" i="1"/>
  <c r="AF499" i="1"/>
  <c r="BU681" i="1"/>
  <c r="L935" i="1"/>
  <c r="AF28" i="1"/>
  <c r="AF14" i="1"/>
  <c r="V135" i="1"/>
  <c r="AF31" i="1"/>
  <c r="L98" i="1"/>
  <c r="AP187" i="1"/>
  <c r="AP67" i="1"/>
  <c r="V116" i="1"/>
  <c r="AP218" i="1"/>
  <c r="L408" i="1"/>
  <c r="AZ663" i="1"/>
  <c r="AP608" i="1"/>
  <c r="AP659" i="1"/>
  <c r="V120" i="1"/>
  <c r="BU482" i="1"/>
  <c r="BU587" i="1"/>
  <c r="V636" i="1"/>
  <c r="V771" i="1"/>
  <c r="BU820" i="1"/>
  <c r="BU84" i="1"/>
  <c r="L109" i="1"/>
  <c r="AP388" i="1"/>
  <c r="AP284" i="1"/>
  <c r="V783" i="1"/>
  <c r="AZ912" i="1"/>
  <c r="AP924" i="1"/>
  <c r="L933" i="1"/>
  <c r="L931" i="1"/>
  <c r="AZ942" i="1"/>
  <c r="AF157" i="1"/>
  <c r="AZ372" i="1"/>
  <c r="L428" i="1"/>
  <c r="AP442" i="1"/>
  <c r="AF467" i="1"/>
  <c r="AF561" i="1"/>
  <c r="AZ582" i="1"/>
  <c r="L662" i="1"/>
  <c r="V551" i="1"/>
  <c r="V557" i="1"/>
  <c r="V563" i="1"/>
  <c r="V569" i="1"/>
  <c r="V575" i="1"/>
  <c r="V581" i="1"/>
  <c r="V587" i="1"/>
  <c r="V601" i="1"/>
  <c r="V619" i="1"/>
  <c r="V645" i="1"/>
  <c r="V663" i="1"/>
  <c r="V681" i="1"/>
  <c r="AZ786" i="1"/>
  <c r="AF301" i="1"/>
  <c r="L701" i="1"/>
  <c r="V21" i="1"/>
  <c r="AP7" i="1"/>
  <c r="AF20" i="1"/>
  <c r="L46" i="1"/>
  <c r="AF116" i="1"/>
  <c r="AP142" i="1"/>
  <c r="AZ130" i="1"/>
  <c r="L172" i="1"/>
  <c r="BU68" i="1"/>
  <c r="BU108" i="1"/>
  <c r="AF130" i="1"/>
  <c r="AZ125" i="1"/>
  <c r="BU368" i="1"/>
  <c r="AZ395" i="1"/>
  <c r="BU512" i="1"/>
  <c r="AF316" i="1"/>
  <c r="L540" i="1"/>
  <c r="AP393" i="1"/>
  <c r="AF608" i="1"/>
  <c r="AF526" i="1"/>
  <c r="V626" i="1"/>
  <c r="AF630" i="1"/>
  <c r="AP533" i="1"/>
  <c r="BU582" i="1"/>
  <c r="BU596" i="1"/>
  <c r="AF624" i="1"/>
  <c r="V653" i="1"/>
  <c r="V688" i="1"/>
  <c r="BU713" i="1"/>
  <c r="L864" i="1"/>
  <c r="AP879" i="1"/>
  <c r="V682" i="1"/>
  <c r="AF698" i="1"/>
  <c r="AP669" i="1"/>
  <c r="L862" i="1"/>
  <c r="BU709" i="1"/>
  <c r="AP789" i="1"/>
  <c r="AP852" i="1"/>
  <c r="AP878" i="1"/>
  <c r="L901" i="1"/>
  <c r="AF961" i="1"/>
  <c r="V761" i="1"/>
  <c r="AF878" i="1"/>
  <c r="BU884" i="1"/>
  <c r="V889" i="1"/>
  <c r="AZ904" i="1"/>
  <c r="AZ914" i="1"/>
  <c r="V935" i="1"/>
  <c r="AP903" i="1"/>
  <c r="BU956" i="1"/>
  <c r="L116" i="1"/>
  <c r="AP23" i="1"/>
  <c r="L75" i="1"/>
  <c r="AZ136" i="1"/>
  <c r="BU209" i="1"/>
  <c r="BU307" i="1"/>
  <c r="AZ550" i="1"/>
  <c r="AZ554" i="1"/>
  <c r="AZ558" i="1"/>
  <c r="AZ562" i="1"/>
  <c r="AZ754" i="1"/>
  <c r="BU779" i="1"/>
  <c r="V786" i="1"/>
  <c r="AZ799" i="1"/>
  <c r="V813" i="1"/>
  <c r="AZ826" i="1"/>
  <c r="V840" i="1"/>
  <c r="AZ853" i="1"/>
  <c r="V867" i="1"/>
  <c r="V733" i="1"/>
  <c r="AF512" i="1"/>
  <c r="V609" i="1"/>
  <c r="L704" i="1"/>
  <c r="AZ720" i="1"/>
  <c r="AZ793" i="1"/>
  <c r="L941" i="1"/>
  <c r="AZ15" i="1"/>
  <c r="BU79" i="1"/>
  <c r="L94" i="1"/>
  <c r="BU9" i="1"/>
  <c r="AF118" i="1"/>
  <c r="L123" i="1"/>
  <c r="AZ78" i="1"/>
  <c r="AZ128" i="1"/>
  <c r="V244" i="1"/>
  <c r="AZ301" i="1"/>
  <c r="BU357" i="1"/>
  <c r="AF389" i="1"/>
  <c r="AZ512" i="1"/>
  <c r="L426" i="1"/>
  <c r="BU514" i="1"/>
  <c r="AF540" i="1"/>
  <c r="AF4" i="1"/>
  <c r="AF145" i="1"/>
  <c r="AP798" i="1"/>
  <c r="L809" i="1"/>
  <c r="AP781" i="1"/>
  <c r="BU805" i="1"/>
  <c r="BU765" i="1"/>
  <c r="AZ385" i="1"/>
  <c r="AF882" i="1"/>
  <c r="AZ903" i="1"/>
  <c r="AP864" i="1"/>
  <c r="AP896" i="1"/>
  <c r="BU886" i="1"/>
  <c r="BU898" i="1"/>
  <c r="AZ929" i="1"/>
  <c r="BU939" i="1"/>
  <c r="AP882" i="1"/>
  <c r="L891" i="1"/>
  <c r="AP938" i="1"/>
  <c r="AZ885" i="1"/>
  <c r="BU8" i="1"/>
  <c r="AF198" i="1"/>
  <c r="AP465" i="1"/>
  <c r="L156" i="1"/>
  <c r="AZ364" i="1"/>
  <c r="AF619" i="1"/>
  <c r="AP619" i="1"/>
  <c r="L166" i="1"/>
  <c r="AF655" i="1"/>
  <c r="V678" i="1"/>
  <c r="AP671" i="1"/>
  <c r="AF681" i="1"/>
  <c r="AP784" i="1"/>
  <c r="BU833" i="1"/>
  <c r="V548" i="1"/>
  <c r="BU825" i="1"/>
  <c r="BU866" i="1"/>
  <c r="V938" i="1"/>
  <c r="AP643" i="1"/>
  <c r="V890" i="1"/>
  <c r="AP956" i="1"/>
  <c r="AP577" i="1"/>
  <c r="AP690" i="1"/>
  <c r="AP766" i="1"/>
  <c r="AZ890" i="1"/>
  <c r="V944" i="1"/>
  <c r="AZ893" i="1"/>
  <c r="L943" i="1"/>
  <c r="AP942" i="1"/>
  <c r="BU170" i="1"/>
  <c r="AF63" i="1"/>
  <c r="L88" i="1"/>
  <c r="BU197" i="1"/>
  <c r="BU34" i="1"/>
  <c r="AP71" i="1"/>
  <c r="V239" i="1"/>
  <c r="AF94" i="1"/>
  <c r="AZ303" i="1"/>
  <c r="L53" i="1"/>
  <c r="AF357" i="1"/>
  <c r="V229" i="1"/>
  <c r="V574" i="1"/>
  <c r="L411" i="1"/>
  <c r="BU18" i="1"/>
  <c r="AZ190" i="1"/>
  <c r="L277" i="1"/>
  <c r="L223" i="1"/>
  <c r="L432" i="1"/>
  <c r="V542" i="1"/>
  <c r="V13" i="1"/>
  <c r="V18" i="1"/>
  <c r="L141" i="1"/>
  <c r="L127" i="1"/>
  <c r="L77" i="1"/>
  <c r="L134" i="1"/>
  <c r="AZ286" i="1"/>
  <c r="AP564" i="1"/>
  <c r="BU516" i="1"/>
  <c r="V628" i="1"/>
  <c r="L436" i="1"/>
  <c r="AP421" i="1"/>
  <c r="AP814" i="1"/>
  <c r="AZ249" i="1"/>
  <c r="AF293" i="1"/>
  <c r="L339" i="1"/>
  <c r="AF371" i="1"/>
  <c r="AF342" i="1"/>
  <c r="V213" i="1"/>
  <c r="BU337" i="1"/>
  <c r="AF378" i="1"/>
  <c r="AF480" i="1"/>
  <c r="AZ503" i="1"/>
  <c r="AF528" i="1"/>
  <c r="AP186" i="1"/>
  <c r="V284" i="1"/>
  <c r="BU529" i="1"/>
  <c r="BU338" i="1"/>
  <c r="AP462" i="1"/>
  <c r="BU488" i="1"/>
  <c r="AP549" i="1"/>
  <c r="AF582" i="1"/>
  <c r="AP628" i="1"/>
  <c r="V778" i="1"/>
  <c r="BU818" i="1"/>
  <c r="BU20" i="1"/>
  <c r="AF153" i="1"/>
  <c r="AP192" i="1"/>
  <c r="AZ501" i="1"/>
  <c r="AZ513" i="1"/>
  <c r="AP579" i="1"/>
  <c r="BU711" i="1"/>
  <c r="BU727" i="1"/>
  <c r="V760" i="1"/>
  <c r="BU314" i="1"/>
  <c r="AP586" i="1"/>
  <c r="AF691" i="1"/>
  <c r="AF537" i="1"/>
  <c r="AF577" i="1"/>
  <c r="BU599" i="1"/>
  <c r="AP614" i="1"/>
  <c r="V641" i="1"/>
  <c r="AF661" i="1"/>
  <c r="AP819" i="1"/>
  <c r="V560" i="1"/>
  <c r="AP590" i="1"/>
  <c r="BU780" i="1"/>
  <c r="AP822" i="1"/>
  <c r="L458" i="1"/>
  <c r="AP592" i="1"/>
  <c r="AP613" i="1"/>
  <c r="V679" i="1"/>
  <c r="BU701" i="1"/>
  <c r="BU868" i="1"/>
  <c r="L883" i="1"/>
  <c r="AF915" i="1"/>
  <c r="AP570" i="1"/>
  <c r="AP701" i="1"/>
  <c r="V800" i="1"/>
  <c r="L863" i="1"/>
  <c r="L910" i="1"/>
  <c r="AZ356" i="1"/>
  <c r="AP593" i="1"/>
  <c r="AF632" i="1"/>
  <c r="AF711" i="1"/>
  <c r="L865" i="1"/>
  <c r="AF921" i="1"/>
  <c r="AZ961" i="1"/>
  <c r="BU794" i="1"/>
  <c r="AP953" i="1"/>
  <c r="AP948" i="1"/>
  <c r="AP685" i="1"/>
  <c r="AP738" i="1"/>
  <c r="V734" i="1"/>
  <c r="AP876" i="1"/>
  <c r="V809" i="1"/>
  <c r="V865" i="1"/>
  <c r="BU847" i="1"/>
  <c r="L913" i="1"/>
  <c r="BU842" i="1"/>
  <c r="V866" i="1"/>
  <c r="AF890" i="1"/>
  <c r="V869" i="1"/>
  <c r="AF967" i="1"/>
  <c r="AZ26" i="1"/>
  <c r="AZ86" i="1"/>
  <c r="L169" i="1"/>
  <c r="V219" i="1"/>
  <c r="AZ95" i="1"/>
  <c r="AF124" i="1"/>
  <c r="BU141" i="1"/>
  <c r="BU70" i="1"/>
  <c r="V291" i="1"/>
  <c r="L303" i="1"/>
  <c r="AP841" i="1"/>
  <c r="AP596" i="1"/>
  <c r="AP835" i="1"/>
  <c r="BU524" i="1"/>
  <c r="BU143" i="1"/>
  <c r="BU846" i="1"/>
  <c r="V643" i="1"/>
  <c r="AP105" i="1"/>
  <c r="AF88" i="1"/>
  <c r="AZ470" i="1"/>
  <c r="L494" i="1"/>
  <c r="L510" i="1"/>
  <c r="L650" i="1"/>
  <c r="AP20" i="1"/>
  <c r="BU42" i="1"/>
  <c r="BU64" i="1"/>
  <c r="L80" i="1"/>
  <c r="AF69" i="1"/>
  <c r="BU75" i="1"/>
  <c r="BU111" i="1"/>
  <c r="BU117" i="1"/>
  <c r="BU65" i="1"/>
  <c r="V173" i="1"/>
  <c r="V179" i="1"/>
  <c r="V185" i="1"/>
  <c r="V172" i="1"/>
  <c r="AF208" i="1"/>
  <c r="AF220" i="1"/>
  <c r="AF224" i="1"/>
  <c r="L187" i="1"/>
  <c r="L191" i="1"/>
  <c r="L195" i="1"/>
  <c r="BU220" i="1"/>
  <c r="AP153" i="1"/>
  <c r="BU222" i="1"/>
  <c r="AZ225" i="1"/>
  <c r="AZ354" i="1"/>
  <c r="AP339" i="1"/>
  <c r="AP257" i="1"/>
  <c r="AF349" i="1"/>
  <c r="L513" i="1"/>
  <c r="L647" i="1"/>
  <c r="AZ555" i="1"/>
  <c r="AZ561" i="1"/>
  <c r="AZ567" i="1"/>
  <c r="AZ573" i="1"/>
  <c r="AZ579" i="1"/>
  <c r="AZ585" i="1"/>
  <c r="AZ591" i="1"/>
  <c r="AZ597" i="1"/>
  <c r="AZ603" i="1"/>
  <c r="AZ609" i="1"/>
  <c r="AZ615" i="1"/>
  <c r="AZ621" i="1"/>
  <c r="AZ627" i="1"/>
  <c r="AZ633" i="1"/>
  <c r="L640" i="1"/>
  <c r="L676" i="1"/>
  <c r="BU645" i="1"/>
  <c r="AZ743" i="1"/>
  <c r="AZ779" i="1"/>
  <c r="AZ718" i="1"/>
  <c r="AZ728" i="1"/>
  <c r="AZ732" i="1"/>
  <c r="AZ736" i="1"/>
  <c r="AZ740" i="1"/>
  <c r="V909" i="1"/>
  <c r="V912" i="1"/>
  <c r="V915" i="1"/>
  <c r="V918" i="1"/>
  <c r="AZ496" i="1"/>
  <c r="AZ22" i="1"/>
  <c r="V371" i="1"/>
  <c r="AP265" i="1"/>
  <c r="AF419" i="1"/>
  <c r="AZ75" i="1"/>
  <c r="AP531" i="1"/>
  <c r="BU831" i="1"/>
  <c r="BU904" i="1"/>
  <c r="L882" i="1"/>
  <c r="AP920" i="1"/>
  <c r="V953" i="1"/>
  <c r="V63" i="1"/>
  <c r="V256" i="1"/>
  <c r="AP38" i="1"/>
  <c r="AP99" i="1"/>
  <c r="AF251" i="1"/>
  <c r="AF286" i="1"/>
  <c r="AP358" i="1"/>
  <c r="L498" i="1"/>
  <c r="L514" i="1"/>
  <c r="AP425" i="1"/>
  <c r="AZ802" i="1"/>
  <c r="AP166" i="1"/>
  <c r="BU849" i="1"/>
  <c r="V933" i="1"/>
  <c r="AF550" i="1"/>
  <c r="BU483" i="1"/>
  <c r="AZ5" i="1"/>
  <c r="V380" i="1"/>
  <c r="BU580" i="1"/>
  <c r="AF625" i="1"/>
  <c r="AF724" i="1"/>
  <c r="L473" i="1"/>
  <c r="BU552" i="1"/>
  <c r="V952" i="1"/>
  <c r="BU650" i="1"/>
  <c r="BU867" i="1"/>
  <c r="BU519" i="1"/>
  <c r="AF911" i="1"/>
  <c r="L66" i="1"/>
  <c r="AF81" i="1"/>
  <c r="AP233" i="1"/>
  <c r="L243" i="1"/>
  <c r="AP266" i="1"/>
  <c r="V238" i="1"/>
  <c r="BU428" i="1"/>
  <c r="BU432" i="1"/>
  <c r="BU436" i="1"/>
  <c r="BU440" i="1"/>
  <c r="BU444" i="1"/>
  <c r="BU448" i="1"/>
  <c r="BU452" i="1"/>
  <c r="BU456" i="1"/>
  <c r="BU466" i="1"/>
  <c r="AZ474" i="1"/>
  <c r="L671" i="1"/>
  <c r="L689" i="1"/>
  <c r="AF421" i="1"/>
  <c r="AP428" i="1"/>
  <c r="AZ753" i="1"/>
  <c r="AZ649" i="1"/>
  <c r="AF665" i="1"/>
  <c r="AZ771" i="1"/>
  <c r="AP197" i="1"/>
  <c r="AF448" i="1"/>
  <c r="AF590" i="1"/>
  <c r="AF474" i="1"/>
  <c r="V963" i="1"/>
  <c r="BU705" i="1"/>
  <c r="AF244" i="1"/>
  <c r="L304" i="1"/>
  <c r="L506" i="1"/>
  <c r="AZ667" i="1"/>
  <c r="AZ715" i="1"/>
  <c r="BU191" i="1"/>
  <c r="AF614" i="1"/>
  <c r="AP673" i="1"/>
  <c r="AP824" i="1"/>
  <c r="BU934" i="1"/>
  <c r="AP534" i="1"/>
  <c r="AP591" i="1"/>
  <c r="AP642" i="1"/>
  <c r="AF416" i="1"/>
  <c r="AP688" i="1"/>
  <c r="L531" i="1"/>
  <c r="BU572" i="1"/>
  <c r="AZ28" i="1"/>
  <c r="BU32" i="1"/>
  <c r="AF70" i="1"/>
  <c r="AP89" i="1"/>
  <c r="AP95" i="1"/>
  <c r="AP101" i="1"/>
  <c r="V109" i="1"/>
  <c r="AF67" i="1"/>
  <c r="V175" i="1"/>
  <c r="AZ216" i="1"/>
  <c r="BU221" i="1"/>
  <c r="BU177" i="1"/>
  <c r="L206" i="1"/>
  <c r="AP227" i="1"/>
  <c r="AP241" i="1"/>
  <c r="AP260" i="1"/>
  <c r="L221" i="1"/>
  <c r="L343" i="1"/>
  <c r="AF346" i="1"/>
  <c r="AP282" i="1"/>
  <c r="AP464" i="1"/>
  <c r="AZ348" i="1"/>
  <c r="L678" i="1"/>
  <c r="L653" i="1"/>
  <c r="AZ755" i="1"/>
  <c r="L645" i="1"/>
  <c r="AZ774" i="1"/>
  <c r="L649" i="1"/>
  <c r="L667" i="1"/>
  <c r="L685" i="1"/>
  <c r="AZ701" i="1"/>
  <c r="AZ710" i="1"/>
  <c r="V719" i="1"/>
  <c r="AZ528" i="1"/>
  <c r="BU544" i="1"/>
  <c r="V593" i="1"/>
  <c r="V605" i="1"/>
  <c r="V617" i="1"/>
  <c r="V629" i="1"/>
  <c r="AZ699" i="1"/>
  <c r="AZ708" i="1"/>
  <c r="AZ717" i="1"/>
  <c r="L706" i="1"/>
  <c r="L923" i="1"/>
  <c r="L959" i="1"/>
  <c r="AF92" i="1"/>
  <c r="AF139" i="1"/>
  <c r="V293" i="1"/>
  <c r="AF579" i="1"/>
  <c r="BU558" i="1"/>
  <c r="AF609" i="1"/>
  <c r="AP174" i="1"/>
  <c r="BU498" i="1"/>
  <c r="AZ520" i="1"/>
  <c r="AP93" i="1"/>
  <c r="AP322" i="1"/>
  <c r="L502" i="1"/>
  <c r="V776" i="1"/>
  <c r="BU948" i="1"/>
  <c r="AZ856" i="1"/>
  <c r="AZ939" i="1"/>
  <c r="BU187" i="1"/>
  <c r="V311" i="1"/>
  <c r="BU840" i="1"/>
  <c r="AF468" i="1"/>
  <c r="BU616" i="1"/>
  <c r="AP612" i="1"/>
  <c r="AP743" i="1"/>
  <c r="AF141" i="1"/>
  <c r="V851" i="1"/>
  <c r="AZ970" i="1"/>
  <c r="AF732" i="1"/>
  <c r="V16" i="1"/>
  <c r="L110" i="1"/>
  <c r="V149" i="1"/>
  <c r="AF211" i="1"/>
  <c r="BU174" i="1"/>
  <c r="BU216" i="1"/>
  <c r="AZ222" i="1"/>
  <c r="AZ221" i="1"/>
  <c r="BU66" i="1"/>
  <c r="L262" i="1"/>
  <c r="L371" i="1"/>
  <c r="AF339" i="1"/>
  <c r="AF352" i="1"/>
  <c r="V53" i="1"/>
  <c r="AF308" i="1"/>
  <c r="AF338" i="1"/>
  <c r="AZ390" i="1"/>
  <c r="AF168" i="1"/>
  <c r="BU213" i="1"/>
  <c r="AP410" i="1"/>
  <c r="V604" i="1"/>
  <c r="AZ369" i="1"/>
  <c r="AF394" i="1"/>
  <c r="V404" i="1"/>
  <c r="V620" i="1"/>
  <c r="BU499" i="1"/>
  <c r="AP551" i="1"/>
  <c r="AP575" i="1"/>
  <c r="AP816" i="1"/>
  <c r="V580" i="1"/>
  <c r="BU854" i="1"/>
  <c r="BU863" i="1"/>
  <c r="V877" i="1"/>
  <c r="AP885" i="1"/>
  <c r="AP897" i="1"/>
  <c r="L955" i="1"/>
  <c r="AP933" i="1"/>
  <c r="AZ925" i="1"/>
  <c r="BU971" i="1"/>
  <c r="BU852" i="1"/>
  <c r="AF904" i="1"/>
  <c r="AP959" i="1"/>
  <c r="BU83" i="1"/>
  <c r="L105" i="1"/>
  <c r="AZ19" i="1"/>
  <c r="V19" i="1"/>
  <c r="AF155" i="1"/>
  <c r="AZ121" i="1"/>
  <c r="L60" i="1"/>
  <c r="BU387" i="1"/>
  <c r="AF96" i="1"/>
  <c r="AF310" i="1"/>
  <c r="AZ192" i="1"/>
  <c r="AP148" i="1"/>
  <c r="AZ425" i="1"/>
  <c r="AP567" i="1"/>
  <c r="BU791" i="1"/>
  <c r="L52" i="1"/>
  <c r="AF631" i="1"/>
  <c r="BU851" i="1"/>
  <c r="BU975" i="1"/>
  <c r="AP867" i="1"/>
  <c r="AZ887" i="1"/>
  <c r="L969" i="1"/>
  <c r="AP944" i="1"/>
  <c r="BU881" i="1"/>
  <c r="V920" i="1"/>
  <c r="BU23" i="1"/>
  <c r="AF102" i="1"/>
  <c r="AZ91" i="1"/>
  <c r="AZ77" i="1"/>
  <c r="BU91" i="1"/>
  <c r="V111" i="1"/>
  <c r="AF25" i="1"/>
  <c r="L50" i="1"/>
  <c r="AZ140" i="1"/>
  <c r="BU5" i="1"/>
  <c r="AP162" i="1"/>
  <c r="BU19" i="1"/>
  <c r="AP224" i="1"/>
  <c r="V323" i="1"/>
  <c r="V384" i="1"/>
  <c r="V362" i="1"/>
  <c r="L153" i="1"/>
  <c r="AP225" i="1"/>
  <c r="V242" i="1"/>
  <c r="AZ295" i="1"/>
  <c r="AP303" i="1"/>
  <c r="AP381" i="1"/>
  <c r="V394" i="1"/>
  <c r="AZ251" i="1"/>
  <c r="L220" i="1"/>
  <c r="L291" i="1"/>
  <c r="BU363" i="1"/>
  <c r="V289" i="1"/>
  <c r="AP648" i="1"/>
  <c r="AZ11" i="1"/>
  <c r="BU551" i="1"/>
  <c r="BU575" i="1"/>
  <c r="BU770" i="1"/>
  <c r="AZ946" i="1"/>
  <c r="AP733" i="1"/>
  <c r="AP53" i="1"/>
  <c r="AZ13" i="1"/>
  <c r="AP12" i="1"/>
  <c r="AP68" i="1"/>
  <c r="L174" i="1"/>
  <c r="AP17" i="1"/>
  <c r="L59" i="1"/>
  <c r="AF158" i="1"/>
  <c r="AP741" i="1"/>
  <c r="AF547" i="1"/>
  <c r="V966" i="1"/>
  <c r="AF519" i="1"/>
  <c r="V78" i="1"/>
  <c r="BU242" i="1"/>
  <c r="AZ787" i="1"/>
  <c r="V828" i="1"/>
  <c r="AZ841" i="1"/>
  <c r="V782" i="1"/>
  <c r="AZ810" i="1"/>
  <c r="AF706" i="1"/>
  <c r="AP9" i="1"/>
  <c r="V49" i="1"/>
  <c r="AP70" i="1"/>
  <c r="AZ82" i="1"/>
  <c r="AZ131" i="1"/>
  <c r="AP267" i="1"/>
  <c r="AZ419" i="1"/>
  <c r="BU493" i="1"/>
  <c r="AF555" i="1"/>
  <c r="V333" i="1"/>
  <c r="AP697" i="1"/>
  <c r="AF719" i="1"/>
  <c r="AP773" i="1"/>
  <c r="BU795" i="1"/>
  <c r="AP757" i="1"/>
  <c r="AF735" i="1"/>
  <c r="AF599" i="1"/>
  <c r="BU621" i="1"/>
  <c r="L478" i="1"/>
  <c r="L527" i="1"/>
  <c r="BU677" i="1"/>
  <c r="AP652" i="1"/>
  <c r="BU786" i="1"/>
  <c r="AZ971" i="1"/>
  <c r="V888" i="1"/>
  <c r="AF11" i="1"/>
  <c r="V44" i="1"/>
  <c r="AF10" i="1"/>
  <c r="AF27" i="1"/>
  <c r="L177" i="1"/>
  <c r="BU192" i="1"/>
  <c r="V505" i="1"/>
  <c r="BU479" i="1"/>
  <c r="V503" i="1"/>
  <c r="L539" i="1"/>
  <c r="BU52" i="1"/>
  <c r="AF731" i="1"/>
  <c r="AP618" i="1"/>
  <c r="L532" i="1"/>
  <c r="AF521" i="1"/>
  <c r="AF520" i="1"/>
  <c r="AP583" i="1"/>
  <c r="AP631" i="1"/>
  <c r="L904" i="1"/>
  <c r="AF641" i="1"/>
  <c r="AZ668" i="1"/>
  <c r="AF677" i="1"/>
  <c r="AZ840" i="1"/>
  <c r="AZ867" i="1"/>
  <c r="AZ207" i="1"/>
  <c r="BU918" i="1"/>
  <c r="BU942" i="1"/>
  <c r="V769" i="1"/>
  <c r="L7" i="1"/>
  <c r="V115" i="1"/>
  <c r="BU77" i="1"/>
  <c r="L83" i="1"/>
  <c r="L27" i="1"/>
  <c r="V122" i="1"/>
  <c r="L152" i="1"/>
  <c r="AZ170" i="1"/>
  <c r="L176" i="1"/>
  <c r="V70" i="1"/>
  <c r="AP274" i="1"/>
  <c r="AZ282" i="1"/>
  <c r="AZ304" i="1"/>
  <c r="AP158" i="1"/>
  <c r="V283" i="1"/>
  <c r="V296" i="1"/>
  <c r="L56" i="1"/>
  <c r="AP193" i="1"/>
  <c r="V218" i="1"/>
  <c r="L311" i="1"/>
  <c r="BU348" i="1"/>
  <c r="AZ424" i="1"/>
  <c r="AP280" i="1"/>
  <c r="AF596" i="1"/>
  <c r="V138" i="1"/>
  <c r="L544" i="1"/>
  <c r="V598" i="1"/>
  <c r="AP289" i="1"/>
  <c r="BU392" i="1"/>
  <c r="AP473" i="1"/>
  <c r="AF667" i="1"/>
  <c r="BU668" i="1"/>
  <c r="BU495" i="1"/>
  <c r="AF569" i="1"/>
  <c r="AP700" i="1"/>
  <c r="AP714" i="1"/>
  <c r="AP723" i="1"/>
  <c r="BU633" i="1"/>
  <c r="V123" i="1"/>
  <c r="BU505" i="1"/>
  <c r="AF617" i="1"/>
  <c r="AF685" i="1"/>
  <c r="V730" i="1"/>
  <c r="AZ641" i="1"/>
  <c r="L787" i="1"/>
  <c r="AP684" i="1"/>
  <c r="AP710" i="1"/>
  <c r="L801" i="1"/>
  <c r="AF456" i="1"/>
  <c r="V512" i="1"/>
  <c r="AZ518" i="1"/>
  <c r="BU530" i="1"/>
  <c r="AF705" i="1"/>
  <c r="AP828" i="1"/>
  <c r="AP703" i="1"/>
  <c r="AP808" i="1"/>
  <c r="AF686" i="1"/>
  <c r="AF899" i="1"/>
  <c r="AF906" i="1"/>
  <c r="AP940" i="1"/>
  <c r="AP963" i="1"/>
  <c r="BU804" i="1"/>
  <c r="L927" i="1"/>
  <c r="BU828" i="1"/>
  <c r="V850" i="1"/>
  <c r="L888" i="1"/>
  <c r="L900" i="1"/>
  <c r="V928" i="1"/>
  <c r="V960" i="1"/>
  <c r="V879" i="1"/>
  <c r="BU870" i="1"/>
  <c r="V932" i="1"/>
  <c r="AP720" i="1"/>
  <c r="AZ974" i="1"/>
  <c r="V66" i="1"/>
  <c r="AP133" i="1"/>
  <c r="AZ138" i="1"/>
  <c r="AF185" i="1"/>
  <c r="V65" i="1"/>
  <c r="AP252" i="1"/>
  <c r="AF169" i="1"/>
  <c r="BU203" i="1"/>
  <c r="AP432" i="1"/>
  <c r="V407" i="1"/>
  <c r="AP400" i="1"/>
  <c r="L454" i="1"/>
  <c r="AP620" i="1"/>
  <c r="AP655" i="1"/>
  <c r="AF730" i="1"/>
  <c r="V527" i="1"/>
  <c r="V584" i="1"/>
  <c r="AF40" i="1"/>
  <c r="V140" i="1"/>
  <c r="AP585" i="1"/>
  <c r="AF613" i="1"/>
  <c r="V818" i="1"/>
  <c r="L945" i="1"/>
  <c r="AP958" i="1"/>
  <c r="AP677" i="1"/>
  <c r="L964" i="1"/>
  <c r="AP900" i="1"/>
  <c r="L920" i="1"/>
  <c r="BU520" i="1"/>
  <c r="AP521" i="1"/>
  <c r="AZ895" i="1"/>
  <c r="AP597" i="1"/>
  <c r="BU723" i="1"/>
  <c r="V957" i="1"/>
  <c r="V940" i="1"/>
  <c r="AP873" i="1"/>
  <c r="AP865" i="1"/>
  <c r="AZ901" i="1"/>
  <c r="V895" i="1"/>
  <c r="AP62" i="1"/>
  <c r="V96" i="1"/>
  <c r="V105" i="1"/>
  <c r="AF203" i="1"/>
  <c r="BU235" i="1"/>
  <c r="L269" i="1"/>
  <c r="AP313" i="1"/>
  <c r="AF289" i="1"/>
  <c r="AP273" i="1"/>
  <c r="AP346" i="1"/>
  <c r="AF409" i="1"/>
  <c r="V445" i="1"/>
  <c r="BU669" i="1"/>
  <c r="BU407" i="1"/>
  <c r="AZ704" i="1"/>
  <c r="AZ825" i="1"/>
  <c r="L515" i="1"/>
  <c r="AF647" i="1"/>
  <c r="AZ801" i="1"/>
  <c r="AP34" i="1"/>
  <c r="BU47" i="1"/>
  <c r="BU48" i="1"/>
  <c r="BU40" i="1"/>
  <c r="AZ39" i="1"/>
  <c r="BU44" i="1"/>
  <c r="BU54" i="1"/>
  <c r="BU114" i="1"/>
  <c r="BU130" i="1"/>
  <c r="V52" i="1"/>
  <c r="BU127" i="1"/>
  <c r="AP58" i="1"/>
  <c r="V150" i="1"/>
  <c r="V156" i="1"/>
  <c r="V162" i="1"/>
  <c r="V168" i="1"/>
  <c r="BU123" i="1"/>
  <c r="V177" i="1"/>
  <c r="V183" i="1"/>
  <c r="BU219" i="1"/>
  <c r="BU225" i="1"/>
  <c r="BU71" i="1"/>
  <c r="AP140" i="1"/>
  <c r="V151" i="1"/>
  <c r="AP161" i="1"/>
  <c r="AF201" i="1"/>
  <c r="L208" i="1"/>
  <c r="V153" i="1"/>
  <c r="L268" i="1"/>
  <c r="AZ223" i="1"/>
  <c r="L377" i="1"/>
  <c r="AF343" i="1"/>
  <c r="L372" i="1"/>
  <c r="L259" i="1"/>
  <c r="L346" i="1"/>
  <c r="L373" i="1"/>
  <c r="AZ377" i="1"/>
  <c r="AF418" i="1"/>
  <c r="AZ380" i="1"/>
  <c r="BU468" i="1"/>
  <c r="AZ357" i="1"/>
  <c r="AF496" i="1"/>
  <c r="L497" i="1"/>
  <c r="L503" i="1"/>
  <c r="L509" i="1"/>
  <c r="AZ749" i="1"/>
  <c r="L702" i="1"/>
  <c r="V597" i="1"/>
  <c r="V627" i="1"/>
  <c r="AZ741" i="1"/>
  <c r="V366" i="1"/>
  <c r="AZ951" i="1"/>
  <c r="L115" i="1"/>
  <c r="AP430" i="1"/>
  <c r="V543" i="1"/>
  <c r="AF737" i="1"/>
  <c r="L876" i="1"/>
  <c r="V876" i="1"/>
  <c r="AF934" i="1"/>
  <c r="V93" i="1"/>
  <c r="L200" i="1"/>
  <c r="AF263" i="1"/>
  <c r="L281" i="1"/>
  <c r="AZ466" i="1"/>
  <c r="BU437" i="1"/>
  <c r="BU476" i="1"/>
  <c r="L657" i="1"/>
  <c r="L697" i="1"/>
  <c r="AZ20" i="1"/>
  <c r="AP15" i="1"/>
  <c r="AZ52" i="1"/>
  <c r="L178" i="1"/>
  <c r="AZ185" i="1"/>
  <c r="L181" i="1"/>
  <c r="AZ16" i="1"/>
  <c r="L40" i="1"/>
  <c r="BU135" i="1"/>
  <c r="AP304" i="1"/>
  <c r="BU384" i="1"/>
  <c r="V391" i="1"/>
  <c r="AP399" i="1"/>
  <c r="AF423" i="1"/>
  <c r="AP185" i="1"/>
  <c r="AZ199" i="1"/>
  <c r="V375" i="1"/>
  <c r="AP395" i="1"/>
  <c r="AF602" i="1"/>
  <c r="BU641" i="1"/>
  <c r="AF245" i="1"/>
  <c r="AZ296" i="1"/>
  <c r="L211" i="1"/>
  <c r="BU250" i="1"/>
  <c r="BU460" i="1"/>
  <c r="V338" i="1"/>
  <c r="AF249" i="1"/>
  <c r="L283" i="1"/>
  <c r="V424" i="1"/>
  <c r="L666" i="1"/>
  <c r="AZ553" i="1"/>
  <c r="AZ559" i="1"/>
  <c r="AZ565" i="1"/>
  <c r="AZ571" i="1"/>
  <c r="AZ577" i="1"/>
  <c r="AZ583" i="1"/>
  <c r="AZ589" i="1"/>
  <c r="AZ595" i="1"/>
  <c r="AZ601" i="1"/>
  <c r="AZ607" i="1"/>
  <c r="AZ613" i="1"/>
  <c r="AZ619" i="1"/>
  <c r="AZ625" i="1"/>
  <c r="AZ631" i="1"/>
  <c r="L664" i="1"/>
  <c r="V453" i="1"/>
  <c r="AZ767" i="1"/>
  <c r="AZ410" i="1"/>
  <c r="L639" i="1"/>
  <c r="L644" i="1"/>
  <c r="L681" i="1"/>
  <c r="L686" i="1"/>
  <c r="AZ724" i="1"/>
  <c r="AZ751" i="1"/>
  <c r="AZ775" i="1"/>
  <c r="L493" i="1"/>
  <c r="L499" i="1"/>
  <c r="AZ861" i="1"/>
  <c r="V910" i="1"/>
  <c r="V913" i="1"/>
  <c r="V916" i="1"/>
  <c r="V919" i="1"/>
  <c r="V795" i="1"/>
  <c r="AZ808" i="1"/>
  <c r="V822" i="1"/>
  <c r="AZ835" i="1"/>
  <c r="V849" i="1"/>
  <c r="AZ862" i="1"/>
  <c r="AZ539" i="1"/>
  <c r="AZ705" i="1"/>
  <c r="AZ714" i="1"/>
  <c r="AZ723" i="1"/>
  <c r="V729" i="1"/>
  <c r="AZ735" i="1"/>
  <c r="V741" i="1"/>
  <c r="BU749" i="1"/>
  <c r="AZ795" i="1"/>
  <c r="AZ822" i="1"/>
  <c r="AZ849" i="1"/>
  <c r="AZ662" i="1"/>
  <c r="AZ322" i="1"/>
  <c r="AF440" i="1"/>
  <c r="L712" i="1"/>
  <c r="AP73" i="1"/>
  <c r="AZ174" i="1"/>
  <c r="AP191" i="1"/>
  <c r="V403" i="1"/>
  <c r="L71" i="1"/>
  <c r="L419" i="1"/>
  <c r="BU590" i="1"/>
  <c r="BU206" i="1"/>
  <c r="BU388" i="1"/>
  <c r="AP725" i="1"/>
  <c r="AP779" i="1"/>
  <c r="V99" i="1"/>
  <c r="V79" i="1"/>
  <c r="AP102" i="1"/>
  <c r="L202" i="1"/>
  <c r="L214" i="1"/>
  <c r="L249" i="1"/>
  <c r="AP325" i="1"/>
  <c r="AP337" i="1"/>
  <c r="AF428" i="1"/>
  <c r="L489" i="1"/>
  <c r="AZ773" i="1"/>
  <c r="L661" i="1"/>
  <c r="AZ722" i="1"/>
  <c r="L714" i="1"/>
  <c r="BU761" i="1"/>
  <c r="AZ837" i="1"/>
  <c r="AP120" i="1"/>
  <c r="AZ271" i="1"/>
  <c r="AF253" i="1"/>
  <c r="AP21" i="1"/>
  <c r="AZ27" i="1"/>
  <c r="BU36" i="1"/>
  <c r="AZ31" i="1"/>
  <c r="BU49" i="1"/>
  <c r="AP56" i="1"/>
  <c r="AP55" i="1"/>
  <c r="AF78" i="1"/>
  <c r="V91" i="1"/>
  <c r="V94" i="1"/>
  <c r="V97" i="1"/>
  <c r="V100" i="1"/>
  <c r="V103" i="1"/>
  <c r="V87" i="1"/>
  <c r="AF44" i="1"/>
  <c r="BU115" i="1"/>
  <c r="BU131" i="1"/>
  <c r="BU120" i="1"/>
  <c r="AF57" i="1"/>
  <c r="BU118" i="1"/>
  <c r="AF86" i="1"/>
  <c r="BU113" i="1"/>
  <c r="BU125" i="1"/>
  <c r="L86" i="1"/>
  <c r="BU180" i="1"/>
  <c r="BU217" i="1"/>
  <c r="BU223" i="1"/>
  <c r="L128" i="1"/>
  <c r="L212" i="1"/>
  <c r="BU112" i="1"/>
  <c r="V134" i="1"/>
  <c r="V161" i="1"/>
  <c r="AP169" i="1"/>
  <c r="BU172" i="1"/>
  <c r="AF206" i="1"/>
  <c r="AF213" i="1"/>
  <c r="AZ143" i="1"/>
  <c r="AF202" i="1"/>
  <c r="AZ279" i="1"/>
  <c r="AP309" i="1"/>
  <c r="AP321" i="1"/>
  <c r="AP333" i="1"/>
  <c r="AP279" i="1"/>
  <c r="AZ290" i="1"/>
  <c r="L365" i="1"/>
  <c r="AZ219" i="1"/>
  <c r="AP234" i="1"/>
  <c r="AP263" i="1"/>
  <c r="AZ284" i="1"/>
  <c r="AP345" i="1"/>
  <c r="L349" i="1"/>
  <c r="BU252" i="1"/>
  <c r="AZ273" i="1"/>
  <c r="L360" i="1"/>
  <c r="L378" i="1"/>
  <c r="AF408" i="1"/>
  <c r="AZ409" i="1"/>
  <c r="BU410" i="1"/>
  <c r="AF412" i="1"/>
  <c r="AZ413" i="1"/>
  <c r="AP316" i="1"/>
  <c r="L361" i="1"/>
  <c r="V364" i="1"/>
  <c r="L376" i="1"/>
  <c r="BU416" i="1"/>
  <c r="BU419" i="1"/>
  <c r="BU422" i="1"/>
  <c r="AZ464" i="1"/>
  <c r="AF340" i="1"/>
  <c r="AF355" i="1"/>
  <c r="V415" i="1"/>
  <c r="BU424" i="1"/>
  <c r="L518" i="1"/>
  <c r="AZ374" i="1"/>
  <c r="BU411" i="1"/>
  <c r="AP458" i="1"/>
  <c r="AZ468" i="1"/>
  <c r="L642" i="1"/>
  <c r="BU445" i="1"/>
  <c r="V539" i="1"/>
  <c r="AZ761" i="1"/>
  <c r="AZ514" i="1"/>
  <c r="L668" i="1"/>
  <c r="L693" i="1"/>
  <c r="AZ750" i="1"/>
  <c r="AZ757" i="1"/>
  <c r="AF494" i="1"/>
  <c r="BU773" i="1"/>
  <c r="AZ807" i="1"/>
  <c r="AZ758" i="1"/>
  <c r="L486" i="1"/>
  <c r="AZ770" i="1"/>
  <c r="L31" i="1"/>
  <c r="AZ188" i="1"/>
  <c r="L171" i="1"/>
  <c r="AF194" i="1"/>
  <c r="BU397" i="1"/>
  <c r="BU485" i="1"/>
  <c r="BU506" i="1"/>
  <c r="AF627" i="1"/>
  <c r="AP756" i="1"/>
  <c r="L317" i="1"/>
  <c r="L958" i="1"/>
  <c r="AP854" i="1"/>
  <c r="AP54" i="1"/>
  <c r="V80" i="1"/>
  <c r="V90" i="1"/>
  <c r="V102" i="1"/>
  <c r="V55" i="1"/>
  <c r="BU255" i="1"/>
  <c r="L301" i="1"/>
  <c r="AP357" i="1"/>
  <c r="L491" i="1"/>
  <c r="AZ769" i="1"/>
  <c r="L643" i="1"/>
  <c r="L679" i="1"/>
  <c r="AZ713" i="1"/>
  <c r="AZ655" i="1"/>
  <c r="AP236" i="1"/>
  <c r="L199" i="1"/>
  <c r="AF119" i="1"/>
  <c r="V145" i="1"/>
  <c r="AZ345" i="1"/>
  <c r="L379" i="1"/>
  <c r="V535" i="1"/>
  <c r="V553" i="1"/>
  <c r="V559" i="1"/>
  <c r="V565" i="1"/>
  <c r="V571" i="1"/>
  <c r="V577" i="1"/>
  <c r="V583" i="1"/>
  <c r="V589" i="1"/>
  <c r="V607" i="1"/>
  <c r="V625" i="1"/>
  <c r="V621" i="1"/>
  <c r="AP8" i="1"/>
  <c r="AP563" i="1"/>
  <c r="AP587" i="1"/>
  <c r="L879" i="1"/>
  <c r="L5" i="1"/>
  <c r="AZ792" i="1"/>
  <c r="AZ784" i="1"/>
  <c r="AZ838" i="1"/>
  <c r="AF971" i="1"/>
  <c r="V834" i="1"/>
  <c r="AZ873" i="1"/>
  <c r="L947" i="1"/>
  <c r="AF978" i="1"/>
  <c r="AF500" i="1"/>
  <c r="AZ876" i="1"/>
  <c r="AZ888" i="1"/>
  <c r="AZ900" i="1"/>
  <c r="AZ18" i="1"/>
  <c r="AP26" i="1"/>
  <c r="AZ33" i="1"/>
  <c r="BU21" i="1"/>
  <c r="V64" i="1"/>
  <c r="AF22" i="1"/>
  <c r="AF55" i="1"/>
  <c r="V112" i="1"/>
  <c r="AP64" i="1"/>
  <c r="BU78" i="1"/>
  <c r="AP25" i="1"/>
  <c r="L99" i="1"/>
  <c r="AZ134" i="1"/>
  <c r="AP14" i="1"/>
  <c r="V58" i="1"/>
  <c r="AP170" i="1"/>
  <c r="BU179" i="1"/>
  <c r="L155" i="1"/>
  <c r="AP184" i="1"/>
  <c r="AF192" i="1"/>
  <c r="BU182" i="1"/>
  <c r="AP179" i="1"/>
  <c r="AZ195" i="1"/>
  <c r="AP268" i="1"/>
  <c r="V305" i="1"/>
  <c r="V342" i="1"/>
  <c r="V377" i="1"/>
  <c r="AF50" i="1"/>
  <c r="L150" i="1"/>
  <c r="AZ194" i="1"/>
  <c r="V228" i="1"/>
  <c r="BU341" i="1"/>
  <c r="V358" i="1"/>
  <c r="AP226" i="1"/>
  <c r="AF384" i="1"/>
  <c r="BU399" i="1"/>
  <c r="BU193" i="1"/>
  <c r="AF188" i="1"/>
  <c r="V210" i="1"/>
  <c r="BU497" i="1"/>
  <c r="L149" i="1"/>
  <c r="BU390" i="1"/>
  <c r="AZ397" i="1"/>
  <c r="BU517" i="1"/>
  <c r="AF460" i="1"/>
  <c r="AP491" i="1"/>
  <c r="BU525" i="1"/>
  <c r="AF533" i="1"/>
  <c r="V295" i="1"/>
  <c r="AZ525" i="1"/>
  <c r="V531" i="1"/>
  <c r="V676" i="1"/>
  <c r="AF644" i="1"/>
  <c r="AZ386" i="1"/>
  <c r="V632" i="1"/>
  <c r="V759" i="1"/>
  <c r="BU358" i="1"/>
  <c r="AZ391" i="1"/>
  <c r="AP471" i="1"/>
  <c r="V568" i="1"/>
  <c r="AP629" i="1"/>
  <c r="AF649" i="1"/>
  <c r="BU813" i="1"/>
  <c r="BU367" i="1"/>
  <c r="L444" i="1"/>
  <c r="AF525" i="1"/>
  <c r="AP543" i="1"/>
  <c r="AF643" i="1"/>
  <c r="AP727" i="1"/>
  <c r="V765" i="1"/>
  <c r="BU776" i="1"/>
  <c r="V556" i="1"/>
  <c r="AP610" i="1"/>
  <c r="AP707" i="1"/>
  <c r="V788" i="1"/>
  <c r="L442" i="1"/>
  <c r="AP706" i="1"/>
  <c r="BU822" i="1"/>
  <c r="V767" i="1"/>
  <c r="BU864" i="1"/>
  <c r="AP825" i="1"/>
  <c r="AZ891" i="1"/>
  <c r="AZ918" i="1"/>
  <c r="AZ932" i="1"/>
  <c r="AP954" i="1"/>
  <c r="AP967" i="1"/>
  <c r="AP861" i="1"/>
  <c r="BU889" i="1"/>
  <c r="AP927" i="1"/>
  <c r="AP952" i="1"/>
  <c r="BU615" i="1"/>
  <c r="BU771" i="1"/>
  <c r="AP840" i="1"/>
  <c r="AP884" i="1"/>
  <c r="BU896" i="1"/>
  <c r="V901" i="1"/>
  <c r="AZ908" i="1"/>
  <c r="AZ973" i="1"/>
  <c r="AP771" i="1"/>
  <c r="AF880" i="1"/>
  <c r="V925" i="1"/>
  <c r="AP968" i="1"/>
  <c r="V964" i="1"/>
  <c r="V955" i="1"/>
  <c r="BU869" i="1"/>
  <c r="L894" i="1"/>
  <c r="V931" i="1"/>
  <c r="V894" i="1"/>
  <c r="AZ910" i="1"/>
  <c r="V806" i="1"/>
  <c r="AP761" i="1"/>
  <c r="V941" i="1"/>
  <c r="AZ976" i="1"/>
  <c r="L903" i="1"/>
  <c r="L82" i="1"/>
  <c r="AZ108" i="1"/>
  <c r="L113" i="1"/>
  <c r="V137" i="1"/>
  <c r="AP139" i="1"/>
  <c r="AF52" i="1"/>
  <c r="L146" i="1"/>
  <c r="BU200" i="1"/>
  <c r="L62" i="1"/>
  <c r="L302" i="1"/>
  <c r="L383" i="1"/>
  <c r="BU207" i="1"/>
  <c r="AP144" i="1"/>
  <c r="L183" i="1"/>
  <c r="AP409" i="1"/>
  <c r="BU53" i="1"/>
  <c r="L456" i="1"/>
  <c r="AP598" i="1"/>
  <c r="BU652" i="1"/>
  <c r="AF674" i="1"/>
  <c r="AF334" i="1"/>
  <c r="AF522" i="1"/>
  <c r="V624" i="1"/>
  <c r="AP746" i="1"/>
  <c r="V665" i="1"/>
  <c r="V696" i="1"/>
  <c r="V520" i="1"/>
  <c r="BU752" i="1"/>
  <c r="BU688" i="1"/>
  <c r="V899" i="1"/>
  <c r="V683" i="1"/>
  <c r="AP786" i="1"/>
  <c r="L925" i="1"/>
  <c r="AP949" i="1"/>
  <c r="BU974" i="1"/>
  <c r="AZ897" i="1"/>
  <c r="L922" i="1"/>
  <c r="V882" i="1"/>
  <c r="AP894" i="1"/>
  <c r="AP950" i="1"/>
  <c r="L932" i="1"/>
  <c r="AP891" i="1"/>
  <c r="V661" i="1"/>
  <c r="V603" i="1"/>
  <c r="V792" i="1"/>
  <c r="AZ805" i="1"/>
  <c r="V846" i="1"/>
  <c r="AZ859" i="1"/>
  <c r="AP456" i="1"/>
  <c r="AZ643" i="1"/>
  <c r="AZ661" i="1"/>
  <c r="AF671" i="1"/>
  <c r="AZ697" i="1"/>
  <c r="L713" i="1"/>
  <c r="AZ729" i="1"/>
  <c r="AF923" i="1"/>
  <c r="L36" i="1"/>
  <c r="AF19" i="1"/>
  <c r="L19" i="1"/>
  <c r="AZ9" i="1"/>
  <c r="AZ51" i="1"/>
  <c r="BU25" i="1"/>
  <c r="V67" i="1"/>
  <c r="L32" i="1"/>
  <c r="L43" i="1"/>
  <c r="V46" i="1"/>
  <c r="V119" i="1"/>
  <c r="AZ175" i="1"/>
  <c r="L184" i="1"/>
  <c r="AF76" i="1"/>
  <c r="AZ106" i="1"/>
  <c r="AF175" i="1"/>
  <c r="V197" i="1"/>
  <c r="AP177" i="1"/>
  <c r="BU186" i="1"/>
  <c r="V230" i="1"/>
  <c r="V191" i="1"/>
  <c r="V235" i="1"/>
  <c r="L258" i="1"/>
  <c r="L117" i="1"/>
  <c r="AP183" i="1"/>
  <c r="V294" i="1"/>
  <c r="AZ54" i="1"/>
  <c r="AF171" i="1"/>
  <c r="AF187" i="1"/>
  <c r="AZ358" i="1"/>
  <c r="AF51" i="1"/>
  <c r="V215" i="1"/>
  <c r="L280" i="1"/>
  <c r="BU355" i="1"/>
  <c r="AF385" i="1"/>
  <c r="AZ393" i="1"/>
  <c r="AZ191" i="1"/>
  <c r="BU398" i="1"/>
  <c r="V410" i="1"/>
  <c r="AF165" i="1"/>
  <c r="BU195" i="1"/>
  <c r="V246" i="1"/>
  <c r="AF306" i="1"/>
  <c r="V345" i="1"/>
  <c r="AF397" i="1"/>
  <c r="AP189" i="1"/>
  <c r="V616" i="1"/>
  <c r="V610" i="1"/>
  <c r="AZ426" i="1"/>
  <c r="BU518" i="1"/>
  <c r="AF567" i="1"/>
  <c r="L549" i="1"/>
  <c r="AF417" i="1"/>
  <c r="V606" i="1"/>
  <c r="AF637" i="1"/>
  <c r="AP200" i="1"/>
  <c r="AP461" i="1"/>
  <c r="BU523" i="1"/>
  <c r="L550" i="1"/>
  <c r="V660" i="1"/>
  <c r="AF530" i="1"/>
  <c r="AP626" i="1"/>
  <c r="V646" i="1"/>
  <c r="AF680" i="1"/>
  <c r="AF722" i="1"/>
  <c r="AF615" i="1"/>
  <c r="AP695" i="1"/>
  <c r="AP729" i="1"/>
  <c r="V751" i="1"/>
  <c r="BU487" i="1"/>
  <c r="V592" i="1"/>
  <c r="BU211" i="1"/>
  <c r="AZ417" i="1"/>
  <c r="AP487" i="1"/>
  <c r="L537" i="1"/>
  <c r="AF557" i="1"/>
  <c r="AF581" i="1"/>
  <c r="V726" i="1"/>
  <c r="AP807" i="1"/>
  <c r="V824" i="1"/>
  <c r="BU670" i="1"/>
  <c r="BU815" i="1"/>
  <c r="BU843" i="1"/>
  <c r="BU777" i="1"/>
  <c r="BU834" i="1"/>
  <c r="AF894" i="1"/>
  <c r="BU970" i="1"/>
  <c r="V796" i="1"/>
  <c r="BU819" i="1"/>
  <c r="V868" i="1"/>
  <c r="V936" i="1"/>
  <c r="BU976" i="1"/>
  <c r="V637" i="1"/>
  <c r="AP717" i="1"/>
  <c r="BU570" i="1"/>
  <c r="AF734" i="1"/>
  <c r="V927" i="1"/>
  <c r="AZ977" i="1"/>
  <c r="AZ882" i="1"/>
  <c r="AP970" i="1"/>
  <c r="L956" i="1"/>
  <c r="AZ916" i="1"/>
  <c r="V900" i="1"/>
  <c r="BU797" i="1"/>
  <c r="V956" i="1"/>
  <c r="AP5" i="1"/>
  <c r="V37" i="1"/>
  <c r="AP104" i="1"/>
  <c r="AP230" i="1"/>
  <c r="L210" i="1"/>
  <c r="AP232" i="1"/>
  <c r="AF45" i="1"/>
  <c r="L213" i="1"/>
  <c r="AP353" i="1"/>
  <c r="AP332" i="1"/>
  <c r="AZ310" i="1"/>
  <c r="BU434" i="1"/>
  <c r="BU450" i="1"/>
  <c r="AZ465" i="1"/>
  <c r="V379" i="1"/>
  <c r="BU465" i="1"/>
  <c r="BU420" i="1"/>
  <c r="AP348" i="1"/>
  <c r="V427" i="1"/>
  <c r="AF260" i="1"/>
  <c r="BU469" i="1"/>
  <c r="AZ328" i="1"/>
  <c r="AZ536" i="1"/>
  <c r="L696" i="1"/>
  <c r="AZ547" i="1"/>
  <c r="V462" i="1"/>
  <c r="L682" i="1"/>
  <c r="V474" i="1"/>
  <c r="AZ556" i="1"/>
  <c r="AZ572" i="1"/>
  <c r="AZ612" i="1"/>
  <c r="AP33" i="1"/>
  <c r="AP37" i="1"/>
  <c r="V40" i="1"/>
  <c r="BU14" i="1"/>
  <c r="AP59" i="1"/>
  <c r="AP31" i="1"/>
  <c r="V34" i="1"/>
  <c r="AP35" i="1"/>
  <c r="V38" i="1"/>
  <c r="AP39" i="1"/>
  <c r="V42" i="1"/>
  <c r="V10" i="1"/>
  <c r="AP32" i="1"/>
  <c r="AP36" i="1"/>
  <c r="AP40" i="1"/>
  <c r="AF42" i="1"/>
  <c r="AF58" i="1"/>
  <c r="AF84" i="1"/>
  <c r="V56" i="1"/>
  <c r="V81" i="1"/>
  <c r="AP61" i="1"/>
  <c r="L106" i="1"/>
  <c r="V83" i="1"/>
  <c r="AP98" i="1"/>
  <c r="BU124" i="1"/>
  <c r="BU129" i="1"/>
  <c r="BU122" i="1"/>
  <c r="AP96" i="1"/>
  <c r="AP119" i="1"/>
  <c r="V154" i="1"/>
  <c r="V160" i="1"/>
  <c r="V166" i="1"/>
  <c r="BU121" i="1"/>
  <c r="BU128" i="1"/>
  <c r="V174" i="1"/>
  <c r="V180" i="1"/>
  <c r="V186" i="1"/>
  <c r="L209" i="1"/>
  <c r="AF214" i="1"/>
  <c r="AF218" i="1"/>
  <c r="AF222" i="1"/>
  <c r="AF226" i="1"/>
  <c r="L189" i="1"/>
  <c r="L193" i="1"/>
  <c r="L197" i="1"/>
  <c r="AZ220" i="1"/>
  <c r="AF133" i="1"/>
  <c r="L188" i="1"/>
  <c r="AF209" i="1"/>
  <c r="AP242" i="1"/>
  <c r="AP157" i="1"/>
  <c r="AP235" i="1"/>
  <c r="V181" i="1"/>
  <c r="AF210" i="1"/>
  <c r="AF217" i="1"/>
  <c r="AF246" i="1"/>
  <c r="BU171" i="1"/>
  <c r="AZ277" i="1"/>
  <c r="BU147" i="1"/>
  <c r="AP155" i="1"/>
  <c r="AP178" i="1"/>
  <c r="L196" i="1"/>
  <c r="AZ217" i="1"/>
  <c r="AP43" i="1"/>
  <c r="L190" i="1"/>
  <c r="V237" i="1"/>
  <c r="BU183" i="1"/>
  <c r="BU239" i="1"/>
  <c r="V255" i="1"/>
  <c r="AF270" i="1"/>
  <c r="AP294" i="1"/>
  <c r="AP297" i="1"/>
  <c r="AP341" i="1"/>
  <c r="AP350" i="1"/>
  <c r="AZ275" i="1"/>
  <c r="V163" i="1"/>
  <c r="AP167" i="1"/>
  <c r="AP203" i="1"/>
  <c r="BU218" i="1"/>
  <c r="AP239" i="1"/>
  <c r="BU248" i="1"/>
  <c r="AP311" i="1"/>
  <c r="AP323" i="1"/>
  <c r="AP335" i="1"/>
  <c r="V231" i="1"/>
  <c r="AP318" i="1"/>
  <c r="AP336" i="1"/>
  <c r="L368" i="1"/>
  <c r="AZ342" i="1"/>
  <c r="AP354" i="1"/>
  <c r="L358" i="1"/>
  <c r="L286" i="1"/>
  <c r="AP308" i="1"/>
  <c r="AP326" i="1"/>
  <c r="L363" i="1"/>
  <c r="L381" i="1"/>
  <c r="V339" i="1"/>
  <c r="L352" i="1"/>
  <c r="V426" i="1"/>
  <c r="AZ471" i="1"/>
  <c r="BU244" i="1"/>
  <c r="L265" i="1"/>
  <c r="AZ316" i="1"/>
  <c r="AZ365" i="1"/>
  <c r="L406" i="1"/>
  <c r="BU409" i="1"/>
  <c r="BU413" i="1"/>
  <c r="V428" i="1"/>
  <c r="V432" i="1"/>
  <c r="V436" i="1"/>
  <c r="V440" i="1"/>
  <c r="V444" i="1"/>
  <c r="V448" i="1"/>
  <c r="V452" i="1"/>
  <c r="V456" i="1"/>
  <c r="BU459" i="1"/>
  <c r="BU477" i="1"/>
  <c r="AP310" i="1"/>
  <c r="AP338" i="1"/>
  <c r="L404" i="1"/>
  <c r="BU414" i="1"/>
  <c r="V420" i="1"/>
  <c r="BU423" i="1"/>
  <c r="AZ472" i="1"/>
  <c r="AP349" i="1"/>
  <c r="L402" i="1"/>
  <c r="V439" i="1"/>
  <c r="BU451" i="1"/>
  <c r="AZ475" i="1"/>
  <c r="AP328" i="1"/>
  <c r="V373" i="1"/>
  <c r="AZ469" i="1"/>
  <c r="AF476" i="1"/>
  <c r="AZ334" i="1"/>
  <c r="L396" i="1"/>
  <c r="BU418" i="1"/>
  <c r="BU463" i="1"/>
  <c r="AZ362" i="1"/>
  <c r="V441" i="1"/>
  <c r="BU462" i="1"/>
  <c r="AZ542" i="1"/>
  <c r="L672" i="1"/>
  <c r="V421" i="1"/>
  <c r="AF452" i="1"/>
  <c r="L484" i="1"/>
  <c r="AZ527" i="1"/>
  <c r="AZ530" i="1"/>
  <c r="AZ535" i="1"/>
  <c r="L386" i="1"/>
  <c r="V443" i="1"/>
  <c r="V476" i="1"/>
  <c r="L480" i="1"/>
  <c r="L482" i="1"/>
  <c r="AF498" i="1"/>
  <c r="AF504" i="1"/>
  <c r="AF510" i="1"/>
  <c r="L517" i="1"/>
  <c r="L670" i="1"/>
  <c r="AP477" i="1"/>
  <c r="BU532" i="1"/>
  <c r="BU639" i="1"/>
  <c r="BU675" i="1"/>
  <c r="AZ498" i="1"/>
  <c r="BU528" i="1"/>
  <c r="AZ533" i="1"/>
  <c r="AZ543" i="1"/>
  <c r="AZ592" i="1"/>
  <c r="AZ598" i="1"/>
  <c r="AZ604" i="1"/>
  <c r="AZ610" i="1"/>
  <c r="AZ616" i="1"/>
  <c r="AZ622" i="1"/>
  <c r="AZ628" i="1"/>
  <c r="AZ634" i="1"/>
  <c r="AZ744" i="1"/>
  <c r="AZ780" i="1"/>
  <c r="AZ791" i="1"/>
  <c r="AZ800" i="1"/>
  <c r="AZ809" i="1"/>
  <c r="AZ818" i="1"/>
  <c r="AZ827" i="1"/>
  <c r="AZ836" i="1"/>
  <c r="AZ845" i="1"/>
  <c r="AZ854" i="1"/>
  <c r="AZ863" i="1"/>
  <c r="AZ872" i="1"/>
  <c r="AP907" i="1"/>
  <c r="AP342" i="1"/>
  <c r="AZ376" i="1"/>
  <c r="AP452" i="1"/>
  <c r="AZ529" i="1"/>
  <c r="V545" i="1"/>
  <c r="AF432" i="1"/>
  <c r="V651" i="1"/>
  <c r="V669" i="1"/>
  <c r="V687" i="1"/>
  <c r="AZ816" i="1"/>
  <c r="AZ870" i="1"/>
  <c r="L492" i="1"/>
  <c r="L699" i="1"/>
  <c r="L717" i="1"/>
  <c r="AZ760" i="1"/>
  <c r="AZ700" i="1"/>
  <c r="AZ777" i="1"/>
  <c r="AZ359" i="1"/>
  <c r="BU457" i="1"/>
  <c r="BU534" i="1"/>
  <c r="AZ766" i="1"/>
  <c r="AP908" i="1"/>
  <c r="AP910" i="1"/>
  <c r="AP912" i="1"/>
  <c r="AP914" i="1"/>
  <c r="AP916" i="1"/>
  <c r="AP918" i="1"/>
  <c r="AF275" i="1"/>
  <c r="V633" i="1"/>
  <c r="AZ692" i="1"/>
  <c r="AZ712" i="1"/>
  <c r="AZ778" i="1"/>
  <c r="AZ819" i="1"/>
  <c r="BU433" i="1"/>
  <c r="L709" i="1"/>
  <c r="V722" i="1"/>
  <c r="AZ796" i="1"/>
  <c r="V837" i="1"/>
  <c r="AZ850" i="1"/>
  <c r="AZ686" i="1"/>
  <c r="L710" i="1"/>
  <c r="BU960" i="1"/>
  <c r="AF977" i="1"/>
  <c r="L707" i="1"/>
  <c r="BU722" i="1"/>
  <c r="BU753" i="1"/>
  <c r="BU914" i="1"/>
  <c r="AZ945" i="1"/>
  <c r="BU916" i="1"/>
  <c r="AF941" i="1"/>
  <c r="V789" i="1"/>
  <c r="V752" i="1"/>
  <c r="L953" i="1"/>
  <c r="AZ510" i="1"/>
  <c r="BU767" i="1"/>
  <c r="V798" i="1"/>
  <c r="AP50" i="1"/>
  <c r="V41" i="1"/>
  <c r="V84" i="1"/>
  <c r="AF247" i="1"/>
  <c r="L244" i="1"/>
  <c r="V248" i="1"/>
  <c r="AP344" i="1"/>
  <c r="AF276" i="1"/>
  <c r="AZ302" i="1"/>
  <c r="BU446" i="1"/>
  <c r="AF411" i="1"/>
  <c r="V417" i="1"/>
  <c r="BU475" i="1"/>
  <c r="BU458" i="1"/>
  <c r="AF243" i="1"/>
  <c r="L646" i="1"/>
  <c r="BU663" i="1"/>
  <c r="AZ552" i="1"/>
  <c r="AZ564" i="1"/>
  <c r="AZ580" i="1"/>
  <c r="AZ588" i="1"/>
  <c r="AZ606" i="1"/>
  <c r="AZ624" i="1"/>
  <c r="AZ788" i="1"/>
  <c r="AZ797" i="1"/>
  <c r="V455" i="1"/>
  <c r="AZ798" i="1"/>
  <c r="L711" i="1"/>
  <c r="V727" i="1"/>
  <c r="AZ685" i="1"/>
  <c r="V746" i="1"/>
  <c r="AZ764" i="1"/>
  <c r="AF695" i="1"/>
  <c r="L703" i="1"/>
  <c r="V731" i="1"/>
  <c r="BU755" i="1"/>
  <c r="V801" i="1"/>
  <c r="AZ814" i="1"/>
  <c r="AZ868" i="1"/>
  <c r="AZ742" i="1"/>
  <c r="AZ776" i="1"/>
  <c r="AZ865" i="1"/>
  <c r="AZ933" i="1"/>
  <c r="AZ969" i="1"/>
  <c r="AZ874" i="1"/>
  <c r="AF953" i="1"/>
  <c r="V756" i="1"/>
  <c r="V843" i="1"/>
  <c r="BU930" i="1"/>
  <c r="BU546" i="1"/>
  <c r="AF700" i="1"/>
  <c r="BU731" i="1"/>
  <c r="BU754" i="1"/>
  <c r="AF975" i="1"/>
  <c r="V852" i="1"/>
  <c r="BU910" i="1"/>
  <c r="AF935" i="1"/>
  <c r="AF976" i="1"/>
  <c r="V101" i="1"/>
  <c r="AF79" i="1"/>
  <c r="V54" i="1"/>
  <c r="AP91" i="1"/>
  <c r="AP103" i="1"/>
  <c r="AP125" i="1"/>
  <c r="AP108" i="1"/>
  <c r="AP118" i="1"/>
  <c r="AP128" i="1"/>
  <c r="AF205" i="1"/>
  <c r="AP237" i="1"/>
  <c r="L250" i="1"/>
  <c r="AP228" i="1"/>
  <c r="AF200" i="1"/>
  <c r="AP247" i="1"/>
  <c r="AZ272" i="1"/>
  <c r="AF250" i="1"/>
  <c r="AZ274" i="1"/>
  <c r="AP129" i="1"/>
  <c r="AF295" i="1"/>
  <c r="AF298" i="1"/>
  <c r="AF257" i="1"/>
  <c r="AF273" i="1"/>
  <c r="AZ299" i="1"/>
  <c r="AZ206" i="1"/>
  <c r="AZ293" i="1"/>
  <c r="AP305" i="1"/>
  <c r="AP317" i="1"/>
  <c r="AP329" i="1"/>
  <c r="AZ287" i="1"/>
  <c r="AF256" i="1"/>
  <c r="AF266" i="1"/>
  <c r="BU472" i="1"/>
  <c r="AF283" i="1"/>
  <c r="V416" i="1"/>
  <c r="V419" i="1"/>
  <c r="V422" i="1"/>
  <c r="V425" i="1"/>
  <c r="V430" i="1"/>
  <c r="V434" i="1"/>
  <c r="V438" i="1"/>
  <c r="V442" i="1"/>
  <c r="V446" i="1"/>
  <c r="V450" i="1"/>
  <c r="V454" i="1"/>
  <c r="AZ458" i="1"/>
  <c r="AZ476" i="1"/>
  <c r="V367" i="1"/>
  <c r="BU473" i="1"/>
  <c r="AZ467" i="1"/>
  <c r="AP334" i="1"/>
  <c r="AF415" i="1"/>
  <c r="V437" i="1"/>
  <c r="AZ461" i="1"/>
  <c r="BU474" i="1"/>
  <c r="L516" i="1"/>
  <c r="AP276" i="1"/>
  <c r="BU447" i="1"/>
  <c r="AF464" i="1"/>
  <c r="L485" i="1"/>
  <c r="L501" i="1"/>
  <c r="L654" i="1"/>
  <c r="L690" i="1"/>
  <c r="BU415" i="1"/>
  <c r="L641" i="1"/>
  <c r="L659" i="1"/>
  <c r="L677" i="1"/>
  <c r="L695" i="1"/>
  <c r="AF425" i="1"/>
  <c r="AP440" i="1"/>
  <c r="L479" i="1"/>
  <c r="L481" i="1"/>
  <c r="L483" i="1"/>
  <c r="AZ534" i="1"/>
  <c r="AZ540" i="1"/>
  <c r="AZ546" i="1"/>
  <c r="AZ551" i="1"/>
  <c r="AZ557" i="1"/>
  <c r="AZ563" i="1"/>
  <c r="AZ569" i="1"/>
  <c r="AZ575" i="1"/>
  <c r="AZ581" i="1"/>
  <c r="AZ587" i="1"/>
  <c r="AZ593" i="1"/>
  <c r="AZ599" i="1"/>
  <c r="AZ605" i="1"/>
  <c r="AZ611" i="1"/>
  <c r="AZ617" i="1"/>
  <c r="AZ623" i="1"/>
  <c r="AZ629" i="1"/>
  <c r="AZ635" i="1"/>
  <c r="L652" i="1"/>
  <c r="L688" i="1"/>
  <c r="BU431" i="1"/>
  <c r="BU550" i="1"/>
  <c r="BU657" i="1"/>
  <c r="BU693" i="1"/>
  <c r="V431" i="1"/>
  <c r="L505" i="1"/>
  <c r="L638" i="1"/>
  <c r="L651" i="1"/>
  <c r="L656" i="1"/>
  <c r="L669" i="1"/>
  <c r="L674" i="1"/>
  <c r="L687" i="1"/>
  <c r="L692" i="1"/>
  <c r="AZ721" i="1"/>
  <c r="AZ762" i="1"/>
  <c r="AP340" i="1"/>
  <c r="V370" i="1"/>
  <c r="AZ531" i="1"/>
  <c r="AZ745" i="1"/>
  <c r="AZ763" i="1"/>
  <c r="AZ781" i="1"/>
  <c r="L637" i="1"/>
  <c r="L655" i="1"/>
  <c r="L673" i="1"/>
  <c r="L691" i="1"/>
  <c r="AZ698" i="1"/>
  <c r="AZ707" i="1"/>
  <c r="AZ716" i="1"/>
  <c r="V725" i="1"/>
  <c r="AZ752" i="1"/>
  <c r="V758" i="1"/>
  <c r="AZ789" i="1"/>
  <c r="AZ843" i="1"/>
  <c r="V908" i="1"/>
  <c r="V911" i="1"/>
  <c r="V914" i="1"/>
  <c r="V917" i="1"/>
  <c r="L487" i="1"/>
  <c r="L708" i="1"/>
  <c r="V739" i="1"/>
  <c r="BU743" i="1"/>
  <c r="AZ759" i="1"/>
  <c r="AZ790" i="1"/>
  <c r="V804" i="1"/>
  <c r="AZ817" i="1"/>
  <c r="V831" i="1"/>
  <c r="AZ844" i="1"/>
  <c r="V858" i="1"/>
  <c r="AZ871" i="1"/>
  <c r="AZ537" i="1"/>
  <c r="AZ638" i="1"/>
  <c r="AZ650" i="1"/>
  <c r="AF659" i="1"/>
  <c r="AZ673" i="1"/>
  <c r="AZ538" i="1"/>
  <c r="AZ545" i="1"/>
  <c r="AZ702" i="1"/>
  <c r="AZ711" i="1"/>
  <c r="AZ804" i="1"/>
  <c r="AZ831" i="1"/>
  <c r="AZ858" i="1"/>
  <c r="AP909" i="1"/>
  <c r="AP911" i="1"/>
  <c r="AP913" i="1"/>
  <c r="AP915" i="1"/>
  <c r="AP917" i="1"/>
  <c r="AP919" i="1"/>
  <c r="BU441" i="1"/>
  <c r="AZ644" i="1"/>
  <c r="AF653" i="1"/>
  <c r="AZ674" i="1"/>
  <c r="AF683" i="1"/>
  <c r="AZ739" i="1"/>
  <c r="AZ846" i="1"/>
  <c r="AP90" i="1"/>
  <c r="AF290" i="1"/>
  <c r="L700" i="1"/>
  <c r="AZ719" i="1"/>
  <c r="AZ772" i="1"/>
  <c r="V810" i="1"/>
  <c r="AZ823" i="1"/>
  <c r="V864" i="1"/>
  <c r="AZ637" i="1"/>
  <c r="AZ656" i="1"/>
  <c r="AZ680" i="1"/>
  <c r="AZ691" i="1"/>
  <c r="AZ706" i="1"/>
  <c r="AZ828" i="1"/>
  <c r="BU924" i="1"/>
  <c r="V807" i="1"/>
  <c r="AZ747" i="1"/>
  <c r="AF965" i="1"/>
  <c r="AF973" i="1"/>
  <c r="AZ270" i="1"/>
  <c r="AF703" i="1"/>
  <c r="V870" i="1"/>
  <c r="BU954" i="1"/>
  <c r="AZ829" i="1"/>
  <c r="BU908" i="1"/>
  <c r="AZ927" i="1"/>
  <c r="AZ963" i="1"/>
  <c r="AF715" i="1"/>
  <c r="AF947" i="1"/>
  <c r="AF48" i="1"/>
  <c r="AP47" i="1"/>
  <c r="AF80" i="1"/>
  <c r="AZ57" i="1"/>
  <c r="AP100" i="1"/>
  <c r="AZ209" i="1"/>
  <c r="V233" i="1"/>
  <c r="AP307" i="1"/>
  <c r="AP306" i="1"/>
  <c r="BU426" i="1"/>
  <c r="BU438" i="1"/>
  <c r="BU454" i="1"/>
  <c r="L298" i="1"/>
  <c r="AZ460" i="1"/>
  <c r="AP351" i="1"/>
  <c r="AP240" i="1"/>
  <c r="V435" i="1"/>
  <c r="L507" i="1"/>
  <c r="BU455" i="1"/>
  <c r="AZ568" i="1"/>
  <c r="AZ600" i="1"/>
  <c r="V32" i="1"/>
  <c r="V36" i="1"/>
  <c r="AP41" i="1"/>
  <c r="V92" i="1"/>
  <c r="V98" i="1"/>
  <c r="V88" i="1"/>
  <c r="AP97" i="1"/>
  <c r="V107" i="1"/>
  <c r="AP106" i="1"/>
  <c r="AP123" i="1"/>
  <c r="AP94" i="1"/>
  <c r="L215" i="1"/>
  <c r="L246" i="1"/>
  <c r="AP19" i="1"/>
  <c r="AP22" i="1"/>
  <c r="V30" i="1"/>
  <c r="V31" i="1"/>
  <c r="V35" i="1"/>
  <c r="V39" i="1"/>
  <c r="AF38" i="1"/>
  <c r="BU45" i="1"/>
  <c r="AZ30" i="1"/>
  <c r="V33" i="1"/>
  <c r="AF49" i="1"/>
  <c r="AZ35" i="1"/>
  <c r="V86" i="1"/>
  <c r="AP60" i="1"/>
  <c r="AF85" i="1"/>
  <c r="BU29" i="1"/>
  <c r="AF77" i="1"/>
  <c r="AF83" i="1"/>
  <c r="AZ60" i="1"/>
  <c r="L108" i="1"/>
  <c r="BU110" i="1"/>
  <c r="AP57" i="1"/>
  <c r="V82" i="1"/>
  <c r="V77" i="1"/>
  <c r="AP92" i="1"/>
  <c r="AP112" i="1"/>
  <c r="AF82" i="1"/>
  <c r="AP132" i="1"/>
  <c r="AP110" i="1"/>
  <c r="BU119" i="1"/>
  <c r="AF113" i="1"/>
  <c r="V147" i="1"/>
  <c r="V152" i="1"/>
  <c r="V158" i="1"/>
  <c r="V164" i="1"/>
  <c r="V170" i="1"/>
  <c r="V176" i="1"/>
  <c r="V182" i="1"/>
  <c r="BU126" i="1"/>
  <c r="L216" i="1"/>
  <c r="L201" i="1"/>
  <c r="L203" i="1"/>
  <c r="L205" i="1"/>
  <c r="V148" i="1"/>
  <c r="AZ218" i="1"/>
  <c r="AZ224" i="1"/>
  <c r="L245" i="1"/>
  <c r="V157" i="1"/>
  <c r="AP165" i="1"/>
  <c r="BU146" i="1"/>
  <c r="L207" i="1"/>
  <c r="AF215" i="1"/>
  <c r="AP231" i="1"/>
  <c r="V155" i="1"/>
  <c r="V178" i="1"/>
  <c r="L192" i="1"/>
  <c r="AP201" i="1"/>
  <c r="AF216" i="1"/>
  <c r="BU233" i="1"/>
  <c r="AF126" i="1"/>
  <c r="AF204" i="1"/>
  <c r="AZ280" i="1"/>
  <c r="BU142" i="1"/>
  <c r="AP238" i="1"/>
  <c r="AZ269" i="1"/>
  <c r="L275" i="1"/>
  <c r="L289" i="1"/>
  <c r="AP347" i="1"/>
  <c r="AP356" i="1"/>
  <c r="AP159" i="1"/>
  <c r="V167" i="1"/>
  <c r="L248" i="1"/>
  <c r="AZ276" i="1"/>
  <c r="AP315" i="1"/>
  <c r="AP327" i="1"/>
  <c r="AP295" i="1"/>
  <c r="AP312" i="1"/>
  <c r="AP330" i="1"/>
  <c r="L374" i="1"/>
  <c r="AF225" i="1"/>
  <c r="L257" i="1"/>
  <c r="AP288" i="1"/>
  <c r="AP355" i="1"/>
  <c r="BU234" i="1"/>
  <c r="AP270" i="1"/>
  <c r="AP320" i="1"/>
  <c r="L369" i="1"/>
  <c r="AZ407" i="1"/>
  <c r="BU408" i="1"/>
  <c r="AF410" i="1"/>
  <c r="AZ411" i="1"/>
  <c r="BU412" i="1"/>
  <c r="L355" i="1"/>
  <c r="AZ368" i="1"/>
  <c r="L405" i="1"/>
  <c r="AZ459" i="1"/>
  <c r="AZ477" i="1"/>
  <c r="L295" i="1"/>
  <c r="V353" i="1"/>
  <c r="V361" i="1"/>
  <c r="AZ408" i="1"/>
  <c r="AZ412" i="1"/>
  <c r="BU471" i="1"/>
  <c r="L263" i="1"/>
  <c r="AP300" i="1"/>
  <c r="L345" i="1"/>
  <c r="L364" i="1"/>
  <c r="AZ371" i="1"/>
  <c r="V414" i="1"/>
  <c r="BU417" i="1"/>
  <c r="V423" i="1"/>
  <c r="BU467" i="1"/>
  <c r="V376" i="1"/>
  <c r="L401" i="1"/>
  <c r="BU427" i="1"/>
  <c r="V451" i="1"/>
  <c r="BU470" i="1"/>
  <c r="AZ281" i="1"/>
  <c r="L403" i="1"/>
  <c r="BU449" i="1"/>
  <c r="BU464" i="1"/>
  <c r="L496" i="1"/>
  <c r="L500" i="1"/>
  <c r="L504" i="1"/>
  <c r="L508" i="1"/>
  <c r="L512" i="1"/>
  <c r="V344" i="1"/>
  <c r="BU435" i="1"/>
  <c r="AZ463" i="1"/>
  <c r="AF470" i="1"/>
  <c r="AF493" i="1"/>
  <c r="AF497" i="1"/>
  <c r="AF501" i="1"/>
  <c r="AF505" i="1"/>
  <c r="AF509" i="1"/>
  <c r="AF513" i="1"/>
  <c r="AF517" i="1"/>
  <c r="AF358" i="1"/>
  <c r="AZ462" i="1"/>
  <c r="L495" i="1"/>
  <c r="AF502" i="1"/>
  <c r="AZ548" i="1"/>
  <c r="L648" i="1"/>
  <c r="L684" i="1"/>
  <c r="L490" i="1"/>
  <c r="BU453" i="1"/>
  <c r="L658" i="1"/>
  <c r="L694" i="1"/>
  <c r="AF413" i="1"/>
  <c r="V475" i="1"/>
  <c r="BU651" i="1"/>
  <c r="BU687" i="1"/>
  <c r="AF506" i="1"/>
  <c r="AZ532" i="1"/>
  <c r="AZ590" i="1"/>
  <c r="AZ596" i="1"/>
  <c r="AZ602" i="1"/>
  <c r="AZ608" i="1"/>
  <c r="AZ614" i="1"/>
  <c r="AZ620" i="1"/>
  <c r="AZ626" i="1"/>
  <c r="AZ632" i="1"/>
  <c r="AZ756" i="1"/>
  <c r="AZ785" i="1"/>
  <c r="AZ794" i="1"/>
  <c r="AZ803" i="1"/>
  <c r="AZ812" i="1"/>
  <c r="AZ821" i="1"/>
  <c r="AZ830" i="1"/>
  <c r="AZ839" i="1"/>
  <c r="AZ848" i="1"/>
  <c r="AZ857" i="1"/>
  <c r="AZ866" i="1"/>
  <c r="AZ875" i="1"/>
  <c r="AZ370" i="1"/>
  <c r="L407" i="1"/>
  <c r="AZ726" i="1"/>
  <c r="AZ730" i="1"/>
  <c r="AZ734" i="1"/>
  <c r="AZ738" i="1"/>
  <c r="V429" i="1"/>
  <c r="L488" i="1"/>
  <c r="V639" i="1"/>
  <c r="V657" i="1"/>
  <c r="V675" i="1"/>
  <c r="V693" i="1"/>
  <c r="AZ834" i="1"/>
  <c r="V468" i="1"/>
  <c r="L705" i="1"/>
  <c r="V764" i="1"/>
  <c r="AF689" i="1"/>
  <c r="AZ341" i="1"/>
  <c r="V457" i="1"/>
  <c r="BU545" i="1"/>
  <c r="V599" i="1"/>
  <c r="V611" i="1"/>
  <c r="V623" i="1"/>
  <c r="V635" i="1"/>
  <c r="AZ765" i="1"/>
  <c r="V770" i="1"/>
  <c r="AF281" i="1"/>
  <c r="AZ703" i="1"/>
  <c r="AZ727" i="1"/>
  <c r="V189" i="1"/>
  <c r="V433" i="1"/>
  <c r="AF458" i="1"/>
  <c r="L511" i="1"/>
  <c r="AF516" i="1"/>
  <c r="V533" i="1"/>
  <c r="AZ544" i="1"/>
  <c r="L715" i="1"/>
  <c r="V819" i="1"/>
  <c r="AZ832" i="1"/>
  <c r="V873" i="1"/>
  <c r="AZ549" i="1"/>
  <c r="AF712" i="1"/>
  <c r="AZ811" i="1"/>
  <c r="BU912" i="1"/>
  <c r="BU936" i="1"/>
  <c r="AF709" i="1"/>
  <c r="AZ748" i="1"/>
  <c r="AZ921" i="1"/>
  <c r="AZ957" i="1"/>
  <c r="AF972" i="1"/>
  <c r="V547" i="1"/>
  <c r="AZ820" i="1"/>
  <c r="AF929" i="1"/>
  <c r="AZ782" i="1"/>
  <c r="V816" i="1"/>
  <c r="AZ855" i="1"/>
  <c r="BU966" i="1"/>
  <c r="AF974" i="1"/>
  <c r="L698" i="1"/>
  <c r="L716" i="1"/>
  <c r="AZ746" i="1"/>
  <c r="L929" i="1"/>
  <c r="L965" i="1"/>
  <c r="V825" i="1"/>
  <c r="AZ864" i="1"/>
  <c r="AF959" i="1"/>
  <c r="AZ29" i="1"/>
  <c r="AF87" i="1"/>
  <c r="AF128" i="1"/>
  <c r="AP246" i="1"/>
  <c r="AP319" i="1"/>
  <c r="AP331" i="1"/>
  <c r="AP324" i="1"/>
  <c r="AP314" i="1"/>
  <c r="BU430" i="1"/>
  <c r="BU442" i="1"/>
  <c r="AF292" i="1"/>
  <c r="AP352" i="1"/>
  <c r="L354" i="1"/>
  <c r="BU439" i="1"/>
  <c r="V449" i="1"/>
  <c r="AP343" i="1"/>
  <c r="L660" i="1"/>
  <c r="AF424" i="1"/>
  <c r="AZ473" i="1"/>
  <c r="BU443" i="1"/>
  <c r="AZ560" i="1"/>
  <c r="AZ576" i="1"/>
  <c r="AZ584" i="1"/>
  <c r="AZ594" i="1"/>
  <c r="AZ618" i="1"/>
  <c r="AZ630" i="1"/>
  <c r="AZ768" i="1"/>
  <c r="AZ806" i="1"/>
  <c r="AZ815" i="1"/>
  <c r="AZ824" i="1"/>
  <c r="AZ833" i="1"/>
  <c r="AZ842" i="1"/>
  <c r="AZ851" i="1"/>
  <c r="AZ860" i="1"/>
  <c r="AZ869" i="1"/>
  <c r="BU538" i="1"/>
  <c r="BU425" i="1"/>
  <c r="AZ731" i="1"/>
  <c r="AZ852" i="1"/>
  <c r="AZ733" i="1"/>
  <c r="AZ709" i="1"/>
  <c r="AF279" i="1"/>
  <c r="AZ725" i="1"/>
  <c r="AZ737" i="1"/>
  <c r="V855" i="1"/>
  <c r="AP42" i="1"/>
  <c r="V89" i="1"/>
  <c r="V95" i="1"/>
  <c r="V104" i="1"/>
  <c r="BA4" i="1" l="1"/>
  <c r="BV4" i="1"/>
  <c r="AG4" i="1"/>
  <c r="W4" i="1"/>
  <c r="AQ4" i="1"/>
</calcChain>
</file>

<file path=xl/sharedStrings.xml><?xml version="1.0" encoding="utf-8"?>
<sst xmlns="http://schemas.openxmlformats.org/spreadsheetml/2006/main" count="20789" uniqueCount="90">
  <si>
    <t>MainUIMidlet</t>
  </si>
  <si>
    <t>MediaListController</t>
  </si>
  <si>
    <t>PhotoViewController</t>
  </si>
  <si>
    <t>PlayMediaScreen</t>
  </si>
  <si>
    <t>PlayVideoController</t>
  </si>
  <si>
    <t>MusicPlayController</t>
  </si>
  <si>
    <t>MediaController</t>
  </si>
  <si>
    <t>CaptureVideoScreen</t>
  </si>
  <si>
    <t>SmsSenderController</t>
  </si>
  <si>
    <t>SmsReceiverThread</t>
  </si>
  <si>
    <t>MusicMediaUtil</t>
  </si>
  <si>
    <t>PlayVideoScreen</t>
  </si>
  <si>
    <t>MediaUtil</t>
  </si>
  <si>
    <t>VideoCaptureController</t>
  </si>
  <si>
    <t>MusicMediaAccessor</t>
  </si>
  <si>
    <t>MediaAccessor</t>
  </si>
  <si>
    <t>AlbumController</t>
  </si>
  <si>
    <t>VideoAlbumData</t>
  </si>
  <si>
    <t>VideoMediaAccessor</t>
  </si>
  <si>
    <t>SmsMessaging</t>
  </si>
  <si>
    <t>ImageMediaAccessor</t>
  </si>
  <si>
    <t>MusicAlbumData</t>
  </si>
  <si>
    <t>ImageAlbumData</t>
  </si>
  <si>
    <t>AlbumData</t>
  </si>
  <si>
    <t>BaseController</t>
  </si>
  <si>
    <t>UnavailablePhotoAlbumException</t>
  </si>
  <si>
    <t>PersistenceMechanismException</t>
  </si>
  <si>
    <t>InvalidPhotoAlbumNameException</t>
  </si>
  <si>
    <t>InvalidImageFormatException</t>
  </si>
  <si>
    <t>InvalidImageDataException</t>
  </si>
  <si>
    <t>InvalidArrayFormatException</t>
  </si>
  <si>
    <t>ImagePathNotValidException</t>
  </si>
  <si>
    <t>ImageNotFoundException</t>
  </si>
  <si>
    <t>BaseMessaging</t>
  </si>
  <si>
    <t>PhotoViewScreen</t>
  </si>
  <si>
    <t>SmsReceiverController</t>
  </si>
  <si>
    <t>Constants</t>
  </si>
  <si>
    <t>MediaListScreen</t>
  </si>
  <si>
    <t>SelectMediaController</t>
  </si>
  <si>
    <t>AbstractController</t>
  </si>
  <si>
    <t>ScreenSingleton</t>
  </si>
  <si>
    <t>MultiMediaData</t>
  </si>
  <si>
    <t>MediaData</t>
  </si>
  <si>
    <t>ControllerInterface</t>
  </si>
  <si>
    <t>F-Measure</t>
  </si>
  <si>
    <t>Recall</t>
  </si>
  <si>
    <t>Precision</t>
  </si>
  <si>
    <t>Positivo Acum</t>
  </si>
  <si>
    <t>Correct</t>
  </si>
  <si>
    <t>Rank Value</t>
  </si>
  <si>
    <t>Class</t>
  </si>
  <si>
    <t>Component</t>
  </si>
  <si>
    <t>Ranking</t>
  </si>
  <si>
    <t>Rank</t>
  </si>
  <si>
    <t>Linguistic, Feature Location, Structural and Hierarchical</t>
  </si>
  <si>
    <t>Linguistic and Feature Location</t>
  </si>
  <si>
    <t>Linguistic, Structural and Hierarchical</t>
  </si>
  <si>
    <t>Linguistic and Structural</t>
  </si>
  <si>
    <t>Linguistic</t>
  </si>
  <si>
    <t>Feature Location</t>
  </si>
  <si>
    <t>Golden Mapping</t>
  </si>
  <si>
    <t>AlbumListScreen</t>
  </si>
  <si>
    <t>AddMediaToAlbumScreen</t>
  </si>
  <si>
    <t>NewLabelScreen</t>
  </si>
  <si>
    <t>NetworkScreen</t>
  </si>
  <si>
    <t>PlayMusicScreen</t>
  </si>
  <si>
    <t>CaptureMediaScreen</t>
  </si>
  <si>
    <t>CaptureMediaController</t>
  </si>
  <si>
    <t>PlayMusicController</t>
  </si>
  <si>
    <t>SMSController</t>
  </si>
  <si>
    <t>SelectTypeOfMedia</t>
  </si>
  <si>
    <t>AddMediaToAlbum</t>
  </si>
  <si>
    <t>SmsSenderThread</t>
  </si>
  <si>
    <t>BaseThread</t>
  </si>
  <si>
    <t>AlbumPhotoData</t>
  </si>
  <si>
    <t>AlbumMusicData</t>
  </si>
  <si>
    <t>AlbumVideoData</t>
  </si>
  <si>
    <t>ImageAccessor</t>
  </si>
  <si>
    <t>MusicAccessor</t>
  </si>
  <si>
    <t>VideoAccessor</t>
  </si>
  <si>
    <t>Exception</t>
  </si>
  <si>
    <t>P</t>
  </si>
  <si>
    <t>R</t>
  </si>
  <si>
    <t>F</t>
  </si>
  <si>
    <t>Feature Location, And Structural</t>
  </si>
  <si>
    <t>MediaAccesso</t>
  </si>
  <si>
    <t>SmsController</t>
  </si>
  <si>
    <t>InvalidaImageFormatException</t>
  </si>
  <si>
    <t>InvalidAlbumPhotoNameException</t>
  </si>
  <si>
    <t>PersistenceMechanimException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</si>
</sst>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0" fillId="7" borderId="0" xfId="0" applyNumberFormat="1" applyFill="1"/>
    <xf numFmtId="0" fontId="0" fillId="0" borderId="0" xfId="0" applyFill="1"/>
    <xf numFmtId="11" fontId="0" fillId="0" borderId="0" xfId="0" applyNumberFormat="1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Hoja2!$E$1</c:f>
              <c:strCache>
                <c:ptCount val="1"/>
                <c:pt idx="0">
                  <c:v>P</c:v>
                </c:pt>
              </c:strCache>
            </c:strRef>
          </c:tx>
          <c:marker>
            <c:symbol val="none"/>
          </c:marker>
          <c:cat>
            <c:multiLvlStrRef>
              <c:f>Hoja2!$C$2:$D$41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  <c:lvl>
                  <c:pt idx="0">
                    <c:v>Ranking</c:v>
                  </c:pt>
                </c:lvl>
              </c:multiLvlStrCache>
            </c:multiLvlStrRef>
          </c:cat>
          <c:val>
            <c:numRef>
              <c:f>Hoja2!$E$2:$E$41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0.41666666666666669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0.22222222222222221</c:v>
                </c:pt>
                <c:pt idx="27">
                  <c:v>0.21428571428571427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0.22222222222222221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Hoja2!$F$1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multiLvlStrRef>
              <c:f>Hoja2!$C$2:$D$41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  <c:lvl>
                  <c:pt idx="0">
                    <c:v>Ranking</c:v>
                  </c:pt>
                </c:lvl>
              </c:multiLvlStrCache>
            </c:multiLvlStrRef>
          </c:cat>
          <c:val>
            <c:numRef>
              <c:f>Hoja2!$F$2:$F$41</c:f>
              <c:numCache>
                <c:formatCode>General</c:formatCode>
                <c:ptCount val="40"/>
                <c:pt idx="0">
                  <c:v>8.1967213114754103E-3</c:v>
                </c:pt>
                <c:pt idx="1">
                  <c:v>1.6393442622950821E-2</c:v>
                </c:pt>
                <c:pt idx="2">
                  <c:v>2.4590163934426229E-2</c:v>
                </c:pt>
                <c:pt idx="3">
                  <c:v>3.2786885245901641E-2</c:v>
                </c:pt>
                <c:pt idx="4">
                  <c:v>4.0983606557377046E-2</c:v>
                </c:pt>
                <c:pt idx="5">
                  <c:v>4.0983606557377046E-2</c:v>
                </c:pt>
                <c:pt idx="6">
                  <c:v>4.0983606557377046E-2</c:v>
                </c:pt>
                <c:pt idx="7">
                  <c:v>4.0983606557377046E-2</c:v>
                </c:pt>
                <c:pt idx="8">
                  <c:v>4.0983606557377046E-2</c:v>
                </c:pt>
                <c:pt idx="9">
                  <c:v>4.0983606557377046E-2</c:v>
                </c:pt>
                <c:pt idx="10">
                  <c:v>4.0983606557377046E-2</c:v>
                </c:pt>
                <c:pt idx="11">
                  <c:v>4.0983606557377046E-2</c:v>
                </c:pt>
                <c:pt idx="12">
                  <c:v>4.0983606557377046E-2</c:v>
                </c:pt>
                <c:pt idx="13">
                  <c:v>4.0983606557377046E-2</c:v>
                </c:pt>
                <c:pt idx="14">
                  <c:v>4.0983606557377046E-2</c:v>
                </c:pt>
                <c:pt idx="15">
                  <c:v>4.9180327868852458E-2</c:v>
                </c:pt>
                <c:pt idx="16">
                  <c:v>4.9180327868852458E-2</c:v>
                </c:pt>
                <c:pt idx="17">
                  <c:v>4.9180327868852458E-2</c:v>
                </c:pt>
                <c:pt idx="18">
                  <c:v>4.9180327868852458E-2</c:v>
                </c:pt>
                <c:pt idx="19">
                  <c:v>4.9180327868852458E-2</c:v>
                </c:pt>
                <c:pt idx="20">
                  <c:v>4.9180327868852458E-2</c:v>
                </c:pt>
                <c:pt idx="21">
                  <c:v>4.9180327868852458E-2</c:v>
                </c:pt>
                <c:pt idx="22">
                  <c:v>4.9180327868852458E-2</c:v>
                </c:pt>
                <c:pt idx="23">
                  <c:v>4.9180327868852458E-2</c:v>
                </c:pt>
                <c:pt idx="24">
                  <c:v>4.9180327868852458E-2</c:v>
                </c:pt>
                <c:pt idx="25">
                  <c:v>4.9180327868852458E-2</c:v>
                </c:pt>
                <c:pt idx="26">
                  <c:v>4.9180327868852458E-2</c:v>
                </c:pt>
                <c:pt idx="27">
                  <c:v>4.9180327868852458E-2</c:v>
                </c:pt>
                <c:pt idx="28">
                  <c:v>5.737704918032787E-2</c:v>
                </c:pt>
                <c:pt idx="29">
                  <c:v>5.737704918032787E-2</c:v>
                </c:pt>
                <c:pt idx="30">
                  <c:v>6.5573770491803282E-2</c:v>
                </c:pt>
                <c:pt idx="31">
                  <c:v>6.5573770491803282E-2</c:v>
                </c:pt>
                <c:pt idx="32">
                  <c:v>6.5573770491803282E-2</c:v>
                </c:pt>
                <c:pt idx="33">
                  <c:v>6.5573770491803282E-2</c:v>
                </c:pt>
                <c:pt idx="34">
                  <c:v>6.5573770491803282E-2</c:v>
                </c:pt>
                <c:pt idx="35">
                  <c:v>6.5573770491803282E-2</c:v>
                </c:pt>
                <c:pt idx="36">
                  <c:v>6.5573770491803282E-2</c:v>
                </c:pt>
                <c:pt idx="37">
                  <c:v>6.5573770491803282E-2</c:v>
                </c:pt>
                <c:pt idx="38">
                  <c:v>6.5573770491803282E-2</c:v>
                </c:pt>
                <c:pt idx="39">
                  <c:v>6.5573770491803282E-2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Hoja2!$G$1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cat>
            <c:multiLvlStrRef>
              <c:f>Hoja2!$C$2:$D$41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  <c:lvl>
                  <c:pt idx="0">
                    <c:v>Ranking</c:v>
                  </c:pt>
                </c:lvl>
              </c:multiLvlStrCache>
            </c:multiLvlStrRef>
          </c:cat>
          <c:val>
            <c:numRef>
              <c:f>Hoja2!$G$2:$G$41</c:f>
              <c:numCache>
                <c:formatCode>General</c:formatCode>
                <c:ptCount val="40"/>
                <c:pt idx="0">
                  <c:v>1.6260162601626018E-2</c:v>
                </c:pt>
                <c:pt idx="1">
                  <c:v>3.2258064516129031E-2</c:v>
                </c:pt>
                <c:pt idx="2">
                  <c:v>4.8000000000000001E-2</c:v>
                </c:pt>
                <c:pt idx="3">
                  <c:v>6.3492063492063489E-2</c:v>
                </c:pt>
                <c:pt idx="4">
                  <c:v>7.874015748031496E-2</c:v>
                </c:pt>
                <c:pt idx="5">
                  <c:v>7.8124999999999986E-2</c:v>
                </c:pt>
                <c:pt idx="6">
                  <c:v>7.7519379844961225E-2</c:v>
                </c:pt>
                <c:pt idx="7">
                  <c:v>7.6923076923076913E-2</c:v>
                </c:pt>
                <c:pt idx="8">
                  <c:v>7.6335877862595408E-2</c:v>
                </c:pt>
                <c:pt idx="9">
                  <c:v>7.5757575757575746E-2</c:v>
                </c:pt>
                <c:pt idx="10">
                  <c:v>7.5187969924812026E-2</c:v>
                </c:pt>
                <c:pt idx="11">
                  <c:v>7.4626865671641784E-2</c:v>
                </c:pt>
                <c:pt idx="12">
                  <c:v>7.407407407407407E-2</c:v>
                </c:pt>
                <c:pt idx="13">
                  <c:v>7.3529411764705871E-2</c:v>
                </c:pt>
                <c:pt idx="14">
                  <c:v>7.2992700729927001E-2</c:v>
                </c:pt>
                <c:pt idx="15">
                  <c:v>8.6956521739130432E-2</c:v>
                </c:pt>
                <c:pt idx="16">
                  <c:v>8.6330935251798552E-2</c:v>
                </c:pt>
                <c:pt idx="17">
                  <c:v>8.5714285714285701E-2</c:v>
                </c:pt>
                <c:pt idx="18">
                  <c:v>8.5106382978723402E-2</c:v>
                </c:pt>
                <c:pt idx="19">
                  <c:v>8.4507042253521125E-2</c:v>
                </c:pt>
                <c:pt idx="20">
                  <c:v>8.3916083916083906E-2</c:v>
                </c:pt>
                <c:pt idx="21">
                  <c:v>8.3333333333333329E-2</c:v>
                </c:pt>
                <c:pt idx="22">
                  <c:v>8.2758620689655171E-2</c:v>
                </c:pt>
                <c:pt idx="23">
                  <c:v>8.2191780821917804E-2</c:v>
                </c:pt>
                <c:pt idx="24">
                  <c:v>8.1632653061224497E-2</c:v>
                </c:pt>
                <c:pt idx="25">
                  <c:v>8.1081081081081086E-2</c:v>
                </c:pt>
                <c:pt idx="26">
                  <c:v>8.0536912751677861E-2</c:v>
                </c:pt>
                <c:pt idx="27">
                  <c:v>8.0000000000000016E-2</c:v>
                </c:pt>
                <c:pt idx="28">
                  <c:v>9.2715231788079472E-2</c:v>
                </c:pt>
                <c:pt idx="29">
                  <c:v>9.2105263157894732E-2</c:v>
                </c:pt>
                <c:pt idx="30">
                  <c:v>0.10457516339869281</c:v>
                </c:pt>
                <c:pt idx="31">
                  <c:v>0.10389610389610389</c:v>
                </c:pt>
                <c:pt idx="32">
                  <c:v>0.10322580645161289</c:v>
                </c:pt>
                <c:pt idx="33">
                  <c:v>0.10256410256410256</c:v>
                </c:pt>
                <c:pt idx="34">
                  <c:v>0.10191082802547771</c:v>
                </c:pt>
                <c:pt idx="35">
                  <c:v>0.10126582278481013</c:v>
                </c:pt>
                <c:pt idx="36">
                  <c:v>0.10062893081761007</c:v>
                </c:pt>
                <c:pt idx="37">
                  <c:v>0.1</c:v>
                </c:pt>
                <c:pt idx="38">
                  <c:v>9.9378881987577633E-2</c:v>
                </c:pt>
                <c:pt idx="39">
                  <c:v>9.876543209876544E-2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3808"/>
        <c:axId val="113189440"/>
      </c:lineChart>
      <c:catAx>
        <c:axId val="1141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189440"/>
        <c:crosses val="autoZero"/>
        <c:auto val="1"/>
        <c:lblAlgn val="ctr"/>
        <c:lblOffset val="100"/>
        <c:noMultiLvlLbl val="0"/>
      </c:catAx>
      <c:valAx>
        <c:axId val="11318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80962</xdr:rowOff>
    </xdr:from>
    <xdr:to>
      <xdr:col>14</xdr:col>
      <xdr:colOff>342900</xdr:colOff>
      <xdr:row>16</xdr:row>
      <xdr:rowOff>157162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983"/>
  <sheetViews>
    <sheetView tabSelected="1" workbookViewId="0">
      <selection activeCell="C1" sqref="C1"/>
    </sheetView>
  </sheetViews>
  <sheetFormatPr baseColWidth="10" defaultRowHeight="15" x14ac:dyDescent="0.25"/>
  <cols>
    <col min="1" max="1" width="22.42578125" customWidth="1"/>
    <col min="2" max="2" width="31.85546875" customWidth="1"/>
    <col min="3" max="3" width="9.28515625" customWidth="1"/>
    <col min="5" max="5" width="24.7109375" customWidth="1"/>
    <col min="6" max="6" width="44.85546875" customWidth="1"/>
    <col min="9" max="14" width="13.5703125" customWidth="1"/>
    <col min="15" max="15" width="24.85546875" customWidth="1"/>
    <col min="16" max="16" width="61" customWidth="1"/>
    <col min="17" max="23" width="13.5703125" customWidth="1"/>
    <col min="24" max="24" width="19.42578125" customWidth="1"/>
    <col min="25" max="25" width="22" customWidth="1"/>
    <col min="26" max="26" width="59.42578125" customWidth="1"/>
    <col min="29" max="29" width="14.5703125" customWidth="1"/>
    <col min="34" max="34" width="16" customWidth="1"/>
    <col min="35" max="35" width="27.140625" customWidth="1"/>
    <col min="36" max="36" width="64.28515625" customWidth="1"/>
    <col min="39" max="39" width="13.85546875" customWidth="1"/>
    <col min="46" max="46" width="22.5703125" customWidth="1"/>
    <col min="49" max="49" width="15.42578125" customWidth="1"/>
    <col min="55" max="55" width="21.42578125" customWidth="1"/>
    <col min="56" max="56" width="29.28515625" customWidth="1"/>
    <col min="67" max="67" width="13.28515625" customWidth="1"/>
    <col min="70" max="70" width="13.5703125" customWidth="1"/>
    <col min="75" max="161" width="11.42578125" style="8"/>
  </cols>
  <sheetData>
    <row r="1" spans="1:74" ht="15" customHeight="1" x14ac:dyDescent="0.25">
      <c r="A1" s="12" t="s">
        <v>60</v>
      </c>
      <c r="B1" s="12"/>
      <c r="D1" s="10" t="s">
        <v>59</v>
      </c>
      <c r="E1" s="11"/>
      <c r="F1" s="11"/>
      <c r="G1" s="11"/>
      <c r="H1" s="11"/>
      <c r="I1" s="11"/>
      <c r="J1" s="11"/>
      <c r="K1" s="11"/>
      <c r="L1" s="11"/>
      <c r="M1" s="2"/>
      <c r="N1" s="10" t="s">
        <v>58</v>
      </c>
      <c r="O1" s="10"/>
      <c r="P1" s="10"/>
      <c r="Q1" s="10"/>
      <c r="R1" s="10"/>
      <c r="S1" s="10"/>
      <c r="T1" s="10"/>
      <c r="U1" s="10"/>
      <c r="V1" s="10"/>
      <c r="X1" s="10" t="s">
        <v>57</v>
      </c>
      <c r="Y1" s="10"/>
      <c r="Z1" s="10"/>
      <c r="AA1" s="10"/>
      <c r="AB1" s="10"/>
      <c r="AC1" s="10"/>
      <c r="AD1" s="10"/>
      <c r="AE1" s="10"/>
      <c r="AF1" s="10"/>
      <c r="AG1" s="1"/>
      <c r="AH1" s="10" t="s">
        <v>56</v>
      </c>
      <c r="AI1" s="10"/>
      <c r="AJ1" s="10"/>
      <c r="AK1" s="10"/>
      <c r="AL1" s="10"/>
      <c r="AM1" s="10"/>
      <c r="AN1" s="10"/>
      <c r="AO1" s="10"/>
      <c r="AP1" s="10"/>
      <c r="AR1" s="10" t="s">
        <v>55</v>
      </c>
      <c r="AS1" s="11"/>
      <c r="AT1" s="11"/>
      <c r="AU1" s="11"/>
      <c r="AV1" s="11"/>
      <c r="AW1" s="11"/>
      <c r="AX1" s="11"/>
      <c r="AY1" s="11"/>
      <c r="AZ1" s="11"/>
      <c r="BB1" s="10" t="s">
        <v>84</v>
      </c>
      <c r="BC1" s="10"/>
      <c r="BD1" s="10"/>
      <c r="BE1" s="10"/>
      <c r="BF1" s="10"/>
      <c r="BG1" s="10"/>
      <c r="BH1" s="10"/>
      <c r="BI1" s="10"/>
      <c r="BJ1" s="10"/>
      <c r="BM1" s="10" t="s">
        <v>54</v>
      </c>
      <c r="BN1" s="11"/>
      <c r="BO1" s="11"/>
      <c r="BP1" s="11"/>
      <c r="BQ1" s="11"/>
      <c r="BR1" s="11"/>
      <c r="BS1" s="11"/>
      <c r="BT1" s="11"/>
      <c r="BU1" s="11"/>
    </row>
    <row r="2" spans="1:74" ht="15" customHeight="1" x14ac:dyDescent="0.25">
      <c r="A2" s="12"/>
      <c r="B2" s="12"/>
      <c r="D2" s="11"/>
      <c r="E2" s="11"/>
      <c r="F2" s="11"/>
      <c r="G2" s="11"/>
      <c r="H2" s="11"/>
      <c r="I2" s="11"/>
      <c r="J2" s="11"/>
      <c r="K2" s="11"/>
      <c r="L2" s="11"/>
      <c r="M2" s="2"/>
      <c r="N2" s="10"/>
      <c r="O2" s="10"/>
      <c r="P2" s="10"/>
      <c r="Q2" s="10"/>
      <c r="R2" s="10"/>
      <c r="S2" s="10"/>
      <c r="T2" s="10"/>
      <c r="U2" s="10"/>
      <c r="V2" s="10"/>
      <c r="X2" s="10"/>
      <c r="Y2" s="10"/>
      <c r="Z2" s="10"/>
      <c r="AA2" s="10"/>
      <c r="AB2" s="10"/>
      <c r="AC2" s="10"/>
      <c r="AD2" s="10"/>
      <c r="AE2" s="10"/>
      <c r="AF2" s="10"/>
      <c r="AG2" s="1"/>
      <c r="AH2" s="10"/>
      <c r="AI2" s="10"/>
      <c r="AJ2" s="10"/>
      <c r="AK2" s="10"/>
      <c r="AL2" s="10"/>
      <c r="AM2" s="10"/>
      <c r="AN2" s="10"/>
      <c r="AO2" s="10"/>
      <c r="AP2" s="10"/>
      <c r="AR2" s="11"/>
      <c r="AS2" s="11"/>
      <c r="AT2" s="11"/>
      <c r="AU2" s="11"/>
      <c r="AV2" s="11"/>
      <c r="AW2" s="11"/>
      <c r="AX2" s="11"/>
      <c r="AY2" s="11"/>
      <c r="AZ2" s="11"/>
      <c r="BB2" s="10"/>
      <c r="BC2" s="10"/>
      <c r="BD2" s="10"/>
      <c r="BE2" s="10"/>
      <c r="BF2" s="10"/>
      <c r="BG2" s="10"/>
      <c r="BH2" s="10"/>
      <c r="BI2" s="10"/>
      <c r="BJ2" s="10"/>
      <c r="BM2" s="11"/>
      <c r="BN2" s="11"/>
      <c r="BO2" s="11"/>
      <c r="BP2" s="11"/>
      <c r="BQ2" s="11"/>
      <c r="BR2" s="11"/>
      <c r="BS2" s="11"/>
      <c r="BT2" s="11"/>
      <c r="BU2" s="11"/>
    </row>
    <row r="3" spans="1:74" ht="15" customHeight="1" x14ac:dyDescent="0.25">
      <c r="A3" s="3" t="s">
        <v>51</v>
      </c>
      <c r="B3" s="3" t="s">
        <v>50</v>
      </c>
      <c r="D3" s="5" t="s">
        <v>52</v>
      </c>
      <c r="E3" s="5" t="s">
        <v>51</v>
      </c>
      <c r="F3" s="5" t="s">
        <v>50</v>
      </c>
      <c r="G3" s="5" t="s">
        <v>49</v>
      </c>
      <c r="H3" s="5" t="s">
        <v>48</v>
      </c>
      <c r="I3" s="5" t="s">
        <v>47</v>
      </c>
      <c r="J3" s="5" t="s">
        <v>46</v>
      </c>
      <c r="K3" s="5" t="s">
        <v>45</v>
      </c>
      <c r="L3" s="5" t="s">
        <v>44</v>
      </c>
      <c r="N3" s="5" t="s">
        <v>53</v>
      </c>
      <c r="O3" s="5" t="s">
        <v>51</v>
      </c>
      <c r="P3" s="5" t="s">
        <v>50</v>
      </c>
      <c r="Q3" s="5" t="s">
        <v>49</v>
      </c>
      <c r="R3" s="5" t="s">
        <v>48</v>
      </c>
      <c r="S3" s="5" t="s">
        <v>47</v>
      </c>
      <c r="T3" s="5" t="s">
        <v>46</v>
      </c>
      <c r="U3" s="5" t="s">
        <v>45</v>
      </c>
      <c r="V3" s="5" t="s">
        <v>44</v>
      </c>
      <c r="X3" s="5" t="s">
        <v>53</v>
      </c>
      <c r="Y3" s="5" t="s">
        <v>51</v>
      </c>
      <c r="Z3" s="5" t="s">
        <v>50</v>
      </c>
      <c r="AA3" s="5" t="s">
        <v>49</v>
      </c>
      <c r="AB3" s="5" t="s">
        <v>48</v>
      </c>
      <c r="AC3" s="5" t="s">
        <v>47</v>
      </c>
      <c r="AD3" s="5" t="s">
        <v>46</v>
      </c>
      <c r="AE3" s="5" t="s">
        <v>45</v>
      </c>
      <c r="AF3" s="5" t="s">
        <v>44</v>
      </c>
      <c r="AH3" s="5" t="s">
        <v>53</v>
      </c>
      <c r="AI3" s="5" t="s">
        <v>51</v>
      </c>
      <c r="AJ3" s="5" t="s">
        <v>50</v>
      </c>
      <c r="AK3" s="5" t="s">
        <v>49</v>
      </c>
      <c r="AL3" s="5" t="s">
        <v>48</v>
      </c>
      <c r="AM3" s="5" t="s">
        <v>47</v>
      </c>
      <c r="AN3" s="5" t="s">
        <v>46</v>
      </c>
      <c r="AO3" s="5" t="s">
        <v>45</v>
      </c>
      <c r="AP3" s="5" t="s">
        <v>44</v>
      </c>
      <c r="AR3" s="5" t="s">
        <v>52</v>
      </c>
      <c r="AS3" s="5" t="s">
        <v>51</v>
      </c>
      <c r="AT3" s="5" t="s">
        <v>50</v>
      </c>
      <c r="AU3" s="5" t="s">
        <v>49</v>
      </c>
      <c r="AV3" s="5" t="s">
        <v>48</v>
      </c>
      <c r="AW3" s="5" t="s">
        <v>47</v>
      </c>
      <c r="AX3" s="5" t="s">
        <v>46</v>
      </c>
      <c r="AY3" s="5" t="s">
        <v>45</v>
      </c>
      <c r="AZ3" s="5" t="s">
        <v>44</v>
      </c>
      <c r="BB3" s="5" t="s">
        <v>52</v>
      </c>
      <c r="BC3" s="5" t="s">
        <v>51</v>
      </c>
      <c r="BD3" s="5" t="s">
        <v>50</v>
      </c>
      <c r="BE3" s="5" t="s">
        <v>49</v>
      </c>
      <c r="BF3" s="5" t="s">
        <v>48</v>
      </c>
      <c r="BG3" s="5" t="s">
        <v>47</v>
      </c>
      <c r="BH3" s="5" t="s">
        <v>46</v>
      </c>
      <c r="BI3" s="5" t="s">
        <v>45</v>
      </c>
      <c r="BJ3" s="5" t="s">
        <v>44</v>
      </c>
      <c r="BM3" s="5" t="s">
        <v>52</v>
      </c>
      <c r="BN3" s="5" t="s">
        <v>51</v>
      </c>
      <c r="BO3" s="5" t="s">
        <v>50</v>
      </c>
      <c r="BP3" s="5" t="s">
        <v>49</v>
      </c>
      <c r="BQ3" s="5" t="s">
        <v>48</v>
      </c>
      <c r="BR3" s="5" t="s">
        <v>47</v>
      </c>
      <c r="BS3" s="5" t="s">
        <v>46</v>
      </c>
      <c r="BT3" s="5" t="s">
        <v>45</v>
      </c>
      <c r="BU3" s="5" t="s">
        <v>44</v>
      </c>
    </row>
    <row r="4" spans="1:74" x14ac:dyDescent="0.25">
      <c r="A4" s="4" t="s">
        <v>39</v>
      </c>
      <c r="B4" s="4" t="s">
        <v>16</v>
      </c>
      <c r="D4" s="6">
        <v>1</v>
      </c>
      <c r="E4" s="6" t="s">
        <v>80</v>
      </c>
      <c r="F4" s="6" t="s">
        <v>30</v>
      </c>
      <c r="G4" s="6">
        <v>0.71399999999999997</v>
      </c>
      <c r="H4" s="6">
        <v>1</v>
      </c>
      <c r="I4" s="6">
        <f>SUMIF($H4:H$4,1)</f>
        <v>1</v>
      </c>
      <c r="J4" s="6">
        <f t="shared" ref="J4:J67" si="0">I4/D4</f>
        <v>1</v>
      </c>
      <c r="K4" s="6">
        <f>I4/71</f>
        <v>1.4084507042253521E-2</v>
      </c>
      <c r="L4" s="6">
        <f t="shared" ref="L4:L67" si="1">2*((J4*K4)/(J4+K4))</f>
        <v>2.777777777777778E-2</v>
      </c>
      <c r="N4" s="6">
        <v>1</v>
      </c>
      <c r="O4" s="6" t="s">
        <v>68</v>
      </c>
      <c r="P4" s="6" t="s">
        <v>5</v>
      </c>
      <c r="Q4" s="6">
        <v>1</v>
      </c>
      <c r="R4" s="6">
        <v>1</v>
      </c>
      <c r="S4" s="6">
        <f>SUMIF($R$4:R4,1)</f>
        <v>1</v>
      </c>
      <c r="T4" s="6">
        <f t="shared" ref="T4:T67" si="2">S4/N4</f>
        <v>1</v>
      </c>
      <c r="U4" s="6">
        <f>S4/71</f>
        <v>1.4084507042253521E-2</v>
      </c>
      <c r="V4" s="6">
        <f t="shared" ref="V4:V67" si="3">2*((T4*U4)/(T4+U4))</f>
        <v>2.777777777777778E-2</v>
      </c>
      <c r="W4">
        <f>MAX(V4:V983)</f>
        <v>0.51376146788990817</v>
      </c>
      <c r="X4" s="6">
        <v>1</v>
      </c>
      <c r="Y4" s="6" t="s">
        <v>68</v>
      </c>
      <c r="Z4" s="6" t="s">
        <v>5</v>
      </c>
      <c r="AA4" s="6">
        <v>1</v>
      </c>
      <c r="AB4" s="6">
        <v>1</v>
      </c>
      <c r="AC4" s="6">
        <f>SUMIF($AB$4:AB4,1)</f>
        <v>1</v>
      </c>
      <c r="AD4" s="6">
        <f t="shared" ref="AD4:AD67" si="4">AC4/X4</f>
        <v>1</v>
      </c>
      <c r="AE4" s="6">
        <f>AC4/71</f>
        <v>1.4084507042253521E-2</v>
      </c>
      <c r="AF4" s="6">
        <f t="shared" ref="AF4:AF67" si="5">2*((AD4*AE4)/(AD4+AE4))</f>
        <v>2.777777777777778E-2</v>
      </c>
      <c r="AG4">
        <f>MAX(AF4:AF983)</f>
        <v>0.53097345132743357</v>
      </c>
      <c r="AH4" s="6">
        <v>1</v>
      </c>
      <c r="AI4" s="6" t="s">
        <v>1</v>
      </c>
      <c r="AJ4" s="6" t="s">
        <v>6</v>
      </c>
      <c r="AK4" s="7">
        <v>0.93333333730697599</v>
      </c>
      <c r="AL4" s="6">
        <v>1</v>
      </c>
      <c r="AM4" s="6">
        <f>SUMIF($AL$4:AL4,1)</f>
        <v>1</v>
      </c>
      <c r="AN4" s="6">
        <f t="shared" ref="AN4:AN67" si="6">AM4/AH4</f>
        <v>1</v>
      </c>
      <c r="AO4" s="6">
        <f>AM4/71</f>
        <v>1.4084507042253521E-2</v>
      </c>
      <c r="AP4" s="6">
        <f t="shared" ref="AP4:AP67" si="7">2*((AN4*AO4)/(AN4+AO4))</f>
        <v>2.777777777777778E-2</v>
      </c>
      <c r="AQ4">
        <f>MAX(AP4:AP983)</f>
        <v>0.22916666666666669</v>
      </c>
      <c r="AR4" s="6">
        <v>1</v>
      </c>
      <c r="AS4" s="6" t="s">
        <v>80</v>
      </c>
      <c r="AT4" s="6" t="s">
        <v>30</v>
      </c>
      <c r="AU4" s="6">
        <v>0.71399999999999997</v>
      </c>
      <c r="AV4" s="6">
        <v>1</v>
      </c>
      <c r="AW4" s="6">
        <f>SUMIF($AV$4:AV4,1)</f>
        <v>1</v>
      </c>
      <c r="AX4" s="6">
        <f t="shared" ref="AX4:AX67" si="8">AW4/AR4</f>
        <v>1</v>
      </c>
      <c r="AY4" s="6">
        <f t="shared" ref="AY4:AY67" si="9">AW4/122</f>
        <v>8.1967213114754103E-3</v>
      </c>
      <c r="AZ4" s="6">
        <f t="shared" ref="AZ4:AZ67" si="10">2*((AX4*AY4)/(AX4+AY4))</f>
        <v>1.6260162601626018E-2</v>
      </c>
      <c r="BA4">
        <f>MAX(AZ4:AZ983)</f>
        <v>0.14861995753715498</v>
      </c>
      <c r="BB4" s="6">
        <v>1</v>
      </c>
      <c r="BC4" s="6" t="s">
        <v>80</v>
      </c>
      <c r="BD4" s="6" t="s">
        <v>30</v>
      </c>
      <c r="BE4" s="7">
        <v>0.60699999999999998</v>
      </c>
      <c r="BF4" s="6">
        <v>1</v>
      </c>
      <c r="BG4" s="6">
        <f>SUMIF($BF$4:BF4,1)</f>
        <v>1</v>
      </c>
      <c r="BH4" s="6">
        <f t="shared" ref="BH4:BH67" si="11">BG4/BB4</f>
        <v>1</v>
      </c>
      <c r="BI4" s="6">
        <f t="shared" ref="BI4:BI67" si="12">BG4/122</f>
        <v>8.1967213114754103E-3</v>
      </c>
      <c r="BJ4" s="6">
        <f t="shared" ref="BJ4:BJ67" si="13">2*((BH4*BI4)/(BH4+BI4))</f>
        <v>1.6260162601626018E-2</v>
      </c>
      <c r="BK4">
        <f>MAX(BJ4:BJ983)</f>
        <v>0.14861995753715498</v>
      </c>
      <c r="BM4" s="6">
        <v>1</v>
      </c>
      <c r="BN4" s="6" t="s">
        <v>68</v>
      </c>
      <c r="BO4" s="6" t="s">
        <v>4</v>
      </c>
      <c r="BP4" s="6">
        <v>0.76470015033910599</v>
      </c>
      <c r="BQ4" s="6">
        <v>0</v>
      </c>
      <c r="BR4" s="6">
        <f>SUMIF($BQ$4:BQ4,1)</f>
        <v>0</v>
      </c>
      <c r="BS4" s="6">
        <f t="shared" ref="BS4:BS67" si="14">BR4/BM4</f>
        <v>0</v>
      </c>
      <c r="BT4" s="6">
        <f>BR4/71</f>
        <v>0</v>
      </c>
      <c r="BU4" s="6">
        <v>0</v>
      </c>
      <c r="BV4">
        <f>MAX(BU4:BU983)</f>
        <v>0.21481481481481482</v>
      </c>
    </row>
    <row r="5" spans="1:74" x14ac:dyDescent="0.25">
      <c r="A5" s="4" t="s">
        <v>39</v>
      </c>
      <c r="B5" s="4" t="s">
        <v>24</v>
      </c>
      <c r="D5" s="6">
        <v>2</v>
      </c>
      <c r="E5" s="6" t="s">
        <v>80</v>
      </c>
      <c r="F5" s="6" t="s">
        <v>25</v>
      </c>
      <c r="G5" s="6">
        <v>0.71399999999999997</v>
      </c>
      <c r="H5" s="6">
        <v>1</v>
      </c>
      <c r="I5" s="6">
        <f>SUMIF($H$4:H5,1)</f>
        <v>2</v>
      </c>
      <c r="J5" s="6">
        <f t="shared" si="0"/>
        <v>1</v>
      </c>
      <c r="K5" s="6">
        <f t="shared" ref="K5:K68" si="15">I5/71</f>
        <v>2.8169014084507043E-2</v>
      </c>
      <c r="L5" s="6">
        <f t="shared" si="1"/>
        <v>5.4794520547945209E-2</v>
      </c>
      <c r="N5" s="6">
        <v>2</v>
      </c>
      <c r="O5" s="6" t="s">
        <v>6</v>
      </c>
      <c r="P5" s="6" t="s">
        <v>6</v>
      </c>
      <c r="Q5" s="6">
        <v>1</v>
      </c>
      <c r="R5" s="6">
        <v>1</v>
      </c>
      <c r="S5" s="6">
        <f>SUMIF($R$4:R5,1)</f>
        <v>2</v>
      </c>
      <c r="T5" s="6">
        <f t="shared" si="2"/>
        <v>1</v>
      </c>
      <c r="U5" s="6">
        <f t="shared" ref="U5:U68" si="16">S5/71</f>
        <v>2.8169014084507043E-2</v>
      </c>
      <c r="V5" s="6">
        <f t="shared" si="3"/>
        <v>5.4794520547945209E-2</v>
      </c>
      <c r="X5" s="6">
        <v>2</v>
      </c>
      <c r="Y5" s="6" t="s">
        <v>6</v>
      </c>
      <c r="Z5" s="6" t="s">
        <v>6</v>
      </c>
      <c r="AA5" s="6">
        <v>1</v>
      </c>
      <c r="AB5" s="6">
        <v>1</v>
      </c>
      <c r="AC5" s="6">
        <f>SUMIF($AB$4:AB5,1)</f>
        <v>2</v>
      </c>
      <c r="AD5" s="6">
        <f t="shared" si="4"/>
        <v>1</v>
      </c>
      <c r="AE5" s="6">
        <f t="shared" ref="AE5:AE68" si="17">AC5/71</f>
        <v>2.8169014084507043E-2</v>
      </c>
      <c r="AF5" s="6">
        <f t="shared" si="5"/>
        <v>5.4794520547945209E-2</v>
      </c>
      <c r="AH5" s="6">
        <v>2</v>
      </c>
      <c r="AI5" s="6" t="s">
        <v>75</v>
      </c>
      <c r="AJ5" s="6" t="s">
        <v>23</v>
      </c>
      <c r="AK5" s="6">
        <v>0.93333333730697599</v>
      </c>
      <c r="AL5" s="6">
        <v>1</v>
      </c>
      <c r="AM5" s="6">
        <f>SUMIF($AL$4:AL5,1)</f>
        <v>2</v>
      </c>
      <c r="AN5" s="6">
        <f t="shared" si="6"/>
        <v>1</v>
      </c>
      <c r="AO5" s="6">
        <f t="shared" ref="AO5:AO68" si="18">AM5/71</f>
        <v>2.8169014084507043E-2</v>
      </c>
      <c r="AP5" s="6">
        <f t="shared" si="7"/>
        <v>5.4794520547945209E-2</v>
      </c>
      <c r="AR5" s="6">
        <v>2</v>
      </c>
      <c r="AS5" s="6" t="s">
        <v>80</v>
      </c>
      <c r="AT5" s="6" t="s">
        <v>25</v>
      </c>
      <c r="AU5" s="6">
        <v>0.71399999999999997</v>
      </c>
      <c r="AV5" s="6">
        <v>1</v>
      </c>
      <c r="AW5" s="6">
        <f>SUMIF($AV$4:AV5,1)</f>
        <v>2</v>
      </c>
      <c r="AX5" s="6">
        <f t="shared" si="8"/>
        <v>1</v>
      </c>
      <c r="AY5" s="6">
        <f t="shared" si="9"/>
        <v>1.6393442622950821E-2</v>
      </c>
      <c r="AZ5" s="6">
        <f t="shared" si="10"/>
        <v>3.2258064516129031E-2</v>
      </c>
      <c r="BB5" s="6">
        <v>2</v>
      </c>
      <c r="BC5" s="6" t="s">
        <v>80</v>
      </c>
      <c r="BD5" s="6" t="s">
        <v>25</v>
      </c>
      <c r="BE5" s="7">
        <v>0.60699999999999998</v>
      </c>
      <c r="BF5" s="6">
        <v>1</v>
      </c>
      <c r="BG5" s="6">
        <f>SUMIF($BF$4:BF5,1)</f>
        <v>2</v>
      </c>
      <c r="BH5" s="6">
        <f t="shared" si="11"/>
        <v>1</v>
      </c>
      <c r="BI5" s="6">
        <f t="shared" si="12"/>
        <v>1.6393442622950821E-2</v>
      </c>
      <c r="BJ5" s="6">
        <f t="shared" si="13"/>
        <v>3.2258064516129031E-2</v>
      </c>
      <c r="BM5" s="6">
        <v>2</v>
      </c>
      <c r="BN5" s="6" t="s">
        <v>1</v>
      </c>
      <c r="BO5" s="6" t="s">
        <v>6</v>
      </c>
      <c r="BP5" s="6">
        <v>0.73425000298023202</v>
      </c>
      <c r="BQ5" s="6">
        <v>1</v>
      </c>
      <c r="BR5" s="6">
        <f>SUMIF($BQ$4:BQ5,1)</f>
        <v>1</v>
      </c>
      <c r="BS5" s="6">
        <f t="shared" si="14"/>
        <v>0.5</v>
      </c>
      <c r="BT5" s="6">
        <f t="shared" ref="BT5:BT68" si="19">BR5/71</f>
        <v>1.4084507042253521E-2</v>
      </c>
      <c r="BU5" s="6">
        <f t="shared" ref="BU5:BU67" si="20">2*((BS5*BT5)/(BS5+BT5))</f>
        <v>2.7397260273972605E-2</v>
      </c>
    </row>
    <row r="6" spans="1:74" x14ac:dyDescent="0.25">
      <c r="A6" s="4" t="s">
        <v>39</v>
      </c>
      <c r="B6" s="4" t="s">
        <v>6</v>
      </c>
      <c r="D6" s="6">
        <v>3</v>
      </c>
      <c r="E6" s="6" t="s">
        <v>80</v>
      </c>
      <c r="F6" s="6" t="s">
        <v>32</v>
      </c>
      <c r="G6" s="6">
        <v>0.71399999999999997</v>
      </c>
      <c r="H6" s="6">
        <v>1</v>
      </c>
      <c r="I6" s="6">
        <f>SUMIF($H$4:H6,1)</f>
        <v>3</v>
      </c>
      <c r="J6" s="6">
        <f t="shared" si="0"/>
        <v>1</v>
      </c>
      <c r="K6" s="6">
        <f t="shared" si="15"/>
        <v>4.2253521126760563E-2</v>
      </c>
      <c r="L6" s="6">
        <f t="shared" si="1"/>
        <v>8.1081081081081086E-2</v>
      </c>
      <c r="N6" s="6">
        <v>3</v>
      </c>
      <c r="O6" s="6" t="s">
        <v>24</v>
      </c>
      <c r="P6" s="6" t="s">
        <v>24</v>
      </c>
      <c r="Q6" s="6">
        <v>1</v>
      </c>
      <c r="R6" s="6">
        <v>1</v>
      </c>
      <c r="S6" s="6">
        <f>SUMIF($R$4:R6,1)</f>
        <v>3</v>
      </c>
      <c r="T6" s="6">
        <f t="shared" si="2"/>
        <v>1</v>
      </c>
      <c r="U6" s="6">
        <f t="shared" si="16"/>
        <v>4.2253521126760563E-2</v>
      </c>
      <c r="V6" s="6">
        <f t="shared" si="3"/>
        <v>8.1081081081081086E-2</v>
      </c>
      <c r="X6" s="6">
        <v>3</v>
      </c>
      <c r="Y6" s="6" t="s">
        <v>4</v>
      </c>
      <c r="Z6" s="6" t="s">
        <v>4</v>
      </c>
      <c r="AA6" s="7">
        <v>1</v>
      </c>
      <c r="AB6" s="7">
        <v>1</v>
      </c>
      <c r="AC6" s="6">
        <f>SUMIF($AB$4:AB6,1)</f>
        <v>3</v>
      </c>
      <c r="AD6" s="6">
        <f t="shared" si="4"/>
        <v>1</v>
      </c>
      <c r="AE6" s="6">
        <f t="shared" si="17"/>
        <v>4.2253521126760563E-2</v>
      </c>
      <c r="AF6" s="6">
        <f t="shared" si="5"/>
        <v>8.1081081081081086E-2</v>
      </c>
      <c r="AH6" s="6">
        <v>3</v>
      </c>
      <c r="AI6" s="6" t="s">
        <v>76</v>
      </c>
      <c r="AJ6" s="6" t="s">
        <v>23</v>
      </c>
      <c r="AK6" s="6">
        <v>0.93333333730697599</v>
      </c>
      <c r="AL6" s="6">
        <v>1</v>
      </c>
      <c r="AM6" s="6">
        <f>SUMIF($AL$4:AL6,1)</f>
        <v>3</v>
      </c>
      <c r="AN6" s="6">
        <f t="shared" si="6"/>
        <v>1</v>
      </c>
      <c r="AO6" s="6">
        <f t="shared" si="18"/>
        <v>4.2253521126760563E-2</v>
      </c>
      <c r="AP6" s="6">
        <f t="shared" si="7"/>
        <v>8.1081081081081086E-2</v>
      </c>
      <c r="AR6" s="6">
        <v>3</v>
      </c>
      <c r="AS6" s="6" t="s">
        <v>80</v>
      </c>
      <c r="AT6" s="6" t="s">
        <v>32</v>
      </c>
      <c r="AU6" s="6">
        <v>0.71399999999999997</v>
      </c>
      <c r="AV6" s="6">
        <v>1</v>
      </c>
      <c r="AW6" s="6">
        <f>SUMIF($AV$4:AV6,1)</f>
        <v>3</v>
      </c>
      <c r="AX6" s="6">
        <f t="shared" si="8"/>
        <v>1</v>
      </c>
      <c r="AY6" s="6">
        <f t="shared" si="9"/>
        <v>2.4590163934426229E-2</v>
      </c>
      <c r="AZ6" s="6">
        <f t="shared" si="10"/>
        <v>4.8000000000000001E-2</v>
      </c>
      <c r="BB6" s="6">
        <v>3</v>
      </c>
      <c r="BC6" s="6" t="s">
        <v>80</v>
      </c>
      <c r="BD6" s="6" t="s">
        <v>32</v>
      </c>
      <c r="BE6" s="7">
        <v>0.60699999999999998</v>
      </c>
      <c r="BF6" s="6">
        <v>1</v>
      </c>
      <c r="BG6" s="6">
        <f>SUMIF($BF$4:BF6,1)</f>
        <v>3</v>
      </c>
      <c r="BH6" s="6">
        <f t="shared" si="11"/>
        <v>1</v>
      </c>
      <c r="BI6" s="6">
        <f t="shared" si="12"/>
        <v>2.4590163934426229E-2</v>
      </c>
      <c r="BJ6" s="6">
        <f t="shared" si="13"/>
        <v>4.8000000000000001E-2</v>
      </c>
      <c r="BM6" s="6">
        <v>3</v>
      </c>
      <c r="BN6" s="6" t="s">
        <v>76</v>
      </c>
      <c r="BO6" s="6" t="s">
        <v>23</v>
      </c>
      <c r="BP6" s="6">
        <v>0.70675000298023205</v>
      </c>
      <c r="BQ6" s="6">
        <v>1</v>
      </c>
      <c r="BR6" s="6">
        <f>SUMIF($BQ$4:BQ6,1)</f>
        <v>2</v>
      </c>
      <c r="BS6" s="6">
        <f t="shared" si="14"/>
        <v>0.66666666666666663</v>
      </c>
      <c r="BT6" s="6">
        <f t="shared" si="19"/>
        <v>2.8169014084507043E-2</v>
      </c>
      <c r="BU6" s="6">
        <f t="shared" si="20"/>
        <v>5.4054054054054064E-2</v>
      </c>
    </row>
    <row r="7" spans="1:74" x14ac:dyDescent="0.25">
      <c r="A7" s="4" t="s">
        <v>39</v>
      </c>
      <c r="B7" s="4" t="s">
        <v>1</v>
      </c>
      <c r="D7" s="6">
        <v>4</v>
      </c>
      <c r="E7" s="6" t="s">
        <v>80</v>
      </c>
      <c r="F7" s="6" t="s">
        <v>29</v>
      </c>
      <c r="G7" s="6">
        <v>0.71399999999999997</v>
      </c>
      <c r="H7" s="6">
        <v>1</v>
      </c>
      <c r="I7" s="6">
        <f>SUMIF($H$4:H7,1)</f>
        <v>4</v>
      </c>
      <c r="J7" s="6">
        <f t="shared" si="0"/>
        <v>1</v>
      </c>
      <c r="K7" s="6">
        <f t="shared" si="15"/>
        <v>5.6338028169014086E-2</v>
      </c>
      <c r="L7" s="6">
        <f t="shared" si="1"/>
        <v>0.10666666666666667</v>
      </c>
      <c r="N7" s="6">
        <v>4</v>
      </c>
      <c r="O7" s="6" t="s">
        <v>4</v>
      </c>
      <c r="P7" s="6" t="s">
        <v>4</v>
      </c>
      <c r="Q7" s="6">
        <v>1</v>
      </c>
      <c r="R7" s="6">
        <v>1</v>
      </c>
      <c r="S7" s="6">
        <f>SUMIF($R$4:R7,1)</f>
        <v>4</v>
      </c>
      <c r="T7" s="6">
        <f t="shared" si="2"/>
        <v>1</v>
      </c>
      <c r="U7" s="6">
        <f t="shared" si="16"/>
        <v>5.6338028169014086E-2</v>
      </c>
      <c r="V7" s="6">
        <f t="shared" si="3"/>
        <v>0.10666666666666667</v>
      </c>
      <c r="X7" s="6">
        <v>4</v>
      </c>
      <c r="Y7" s="6" t="s">
        <v>2</v>
      </c>
      <c r="Z7" s="6" t="s">
        <v>2</v>
      </c>
      <c r="AA7" s="6">
        <v>1</v>
      </c>
      <c r="AB7" s="6">
        <v>1</v>
      </c>
      <c r="AC7" s="6">
        <f>SUMIF($AB$4:AB7,1)</f>
        <v>4</v>
      </c>
      <c r="AD7" s="6">
        <f t="shared" si="4"/>
        <v>1</v>
      </c>
      <c r="AE7" s="6">
        <f t="shared" si="17"/>
        <v>5.6338028169014086E-2</v>
      </c>
      <c r="AF7" s="6">
        <f t="shared" si="5"/>
        <v>0.10666666666666667</v>
      </c>
      <c r="AH7" s="6">
        <v>4</v>
      </c>
      <c r="AI7" s="6" t="s">
        <v>4</v>
      </c>
      <c r="AJ7" s="6" t="s">
        <v>6</v>
      </c>
      <c r="AK7" s="6">
        <v>0.916459619998931</v>
      </c>
      <c r="AL7" s="6">
        <v>1</v>
      </c>
      <c r="AM7" s="6">
        <f>SUMIF($AL$4:AL7,1)</f>
        <v>4</v>
      </c>
      <c r="AN7" s="6">
        <f t="shared" si="6"/>
        <v>1</v>
      </c>
      <c r="AO7" s="6">
        <f t="shared" si="18"/>
        <v>5.6338028169014086E-2</v>
      </c>
      <c r="AP7" s="6">
        <f t="shared" si="7"/>
        <v>0.10666666666666667</v>
      </c>
      <c r="AR7" s="6">
        <v>4</v>
      </c>
      <c r="AS7" s="6" t="s">
        <v>80</v>
      </c>
      <c r="AT7" s="6" t="s">
        <v>29</v>
      </c>
      <c r="AU7" s="6">
        <v>0.71399999999999997</v>
      </c>
      <c r="AV7" s="6">
        <v>1</v>
      </c>
      <c r="AW7" s="6">
        <f>SUMIF($AV$4:AV7,1)</f>
        <v>4</v>
      </c>
      <c r="AX7" s="6">
        <f t="shared" si="8"/>
        <v>1</v>
      </c>
      <c r="AY7" s="6">
        <f t="shared" si="9"/>
        <v>3.2786885245901641E-2</v>
      </c>
      <c r="AZ7" s="6">
        <f t="shared" si="10"/>
        <v>6.3492063492063489E-2</v>
      </c>
      <c r="BB7" s="6">
        <v>4</v>
      </c>
      <c r="BC7" s="6" t="s">
        <v>80</v>
      </c>
      <c r="BD7" s="6" t="s">
        <v>29</v>
      </c>
      <c r="BE7" s="7">
        <v>0.60699999999999998</v>
      </c>
      <c r="BF7" s="6">
        <v>1</v>
      </c>
      <c r="BG7" s="6">
        <f>SUMIF($BF$4:BF7,1)</f>
        <v>4</v>
      </c>
      <c r="BH7" s="6">
        <f t="shared" si="11"/>
        <v>1</v>
      </c>
      <c r="BI7" s="6">
        <f t="shared" si="12"/>
        <v>3.2786885245901641E-2</v>
      </c>
      <c r="BJ7" s="6">
        <f t="shared" si="13"/>
        <v>6.3492063492063489E-2</v>
      </c>
      <c r="BM7" s="6">
        <v>4</v>
      </c>
      <c r="BN7" s="6" t="s">
        <v>75</v>
      </c>
      <c r="BO7" s="6" t="s">
        <v>23</v>
      </c>
      <c r="BP7" s="6">
        <v>0.70525000298023199</v>
      </c>
      <c r="BQ7" s="6">
        <v>1</v>
      </c>
      <c r="BR7" s="6">
        <f>SUMIF($BQ$4:BQ7,1)</f>
        <v>3</v>
      </c>
      <c r="BS7" s="6">
        <f t="shared" si="14"/>
        <v>0.75</v>
      </c>
      <c r="BT7" s="6">
        <f t="shared" si="19"/>
        <v>4.2253521126760563E-2</v>
      </c>
      <c r="BU7" s="6">
        <f t="shared" si="20"/>
        <v>0.08</v>
      </c>
    </row>
    <row r="8" spans="1:74" x14ac:dyDescent="0.25">
      <c r="A8" s="4" t="s">
        <v>39</v>
      </c>
      <c r="B8" s="4" t="s">
        <v>68</v>
      </c>
      <c r="D8" s="6">
        <v>5</v>
      </c>
      <c r="E8" s="6" t="s">
        <v>80</v>
      </c>
      <c r="F8" s="6" t="s">
        <v>31</v>
      </c>
      <c r="G8" s="6">
        <v>0.71399999999999997</v>
      </c>
      <c r="H8" s="6">
        <v>1</v>
      </c>
      <c r="I8" s="6">
        <f>SUMIF($H$4:H8,1)</f>
        <v>5</v>
      </c>
      <c r="J8" s="6">
        <f t="shared" si="0"/>
        <v>1</v>
      </c>
      <c r="K8" s="6">
        <f t="shared" si="15"/>
        <v>7.0422535211267609E-2</v>
      </c>
      <c r="L8" s="6">
        <f t="shared" si="1"/>
        <v>0.13157894736842107</v>
      </c>
      <c r="N8" s="6">
        <v>5</v>
      </c>
      <c r="O8" s="6" t="s">
        <v>2</v>
      </c>
      <c r="P8" s="6" t="s">
        <v>2</v>
      </c>
      <c r="Q8" s="6">
        <v>1</v>
      </c>
      <c r="R8" s="6">
        <v>1</v>
      </c>
      <c r="S8" s="6">
        <f>SUMIF($R$4:R8,1)</f>
        <v>5</v>
      </c>
      <c r="T8" s="6">
        <f t="shared" si="2"/>
        <v>1</v>
      </c>
      <c r="U8" s="6">
        <f t="shared" si="16"/>
        <v>7.0422535211267609E-2</v>
      </c>
      <c r="V8" s="6">
        <f t="shared" si="3"/>
        <v>0.13157894736842107</v>
      </c>
      <c r="X8" s="6">
        <v>5</v>
      </c>
      <c r="Y8" s="6" t="s">
        <v>1</v>
      </c>
      <c r="Z8" s="6" t="s">
        <v>1</v>
      </c>
      <c r="AA8" s="6">
        <v>1</v>
      </c>
      <c r="AB8" s="6">
        <v>1</v>
      </c>
      <c r="AC8" s="6">
        <f>SUMIF($AB$4:AB8,1)</f>
        <v>5</v>
      </c>
      <c r="AD8" s="6">
        <f t="shared" si="4"/>
        <v>1</v>
      </c>
      <c r="AE8" s="6">
        <f t="shared" si="17"/>
        <v>7.0422535211267609E-2</v>
      </c>
      <c r="AF8" s="6">
        <f t="shared" si="5"/>
        <v>0.13157894736842107</v>
      </c>
      <c r="AH8" s="6">
        <v>5</v>
      </c>
      <c r="AI8" s="6" t="s">
        <v>68</v>
      </c>
      <c r="AJ8" s="6" t="s">
        <v>4</v>
      </c>
      <c r="AK8" s="6">
        <v>0.91260020045214196</v>
      </c>
      <c r="AL8" s="6">
        <v>0</v>
      </c>
      <c r="AM8" s="6">
        <f>SUMIF($AL$4:AL8,1)</f>
        <v>4</v>
      </c>
      <c r="AN8" s="6">
        <f t="shared" si="6"/>
        <v>0.8</v>
      </c>
      <c r="AO8" s="6">
        <f t="shared" si="18"/>
        <v>5.6338028169014086E-2</v>
      </c>
      <c r="AP8" s="6">
        <f t="shared" si="7"/>
        <v>0.10526315789473684</v>
      </c>
      <c r="AR8" s="6">
        <v>5</v>
      </c>
      <c r="AS8" s="6" t="s">
        <v>80</v>
      </c>
      <c r="AT8" s="6" t="s">
        <v>31</v>
      </c>
      <c r="AU8" s="6">
        <v>0.71399999999999997</v>
      </c>
      <c r="AV8" s="6">
        <v>1</v>
      </c>
      <c r="AW8" s="6">
        <f>SUMIF($AV$4:AV8,1)</f>
        <v>5</v>
      </c>
      <c r="AX8" s="6">
        <f t="shared" si="8"/>
        <v>1</v>
      </c>
      <c r="AY8" s="6">
        <f t="shared" si="9"/>
        <v>4.0983606557377046E-2</v>
      </c>
      <c r="AZ8" s="6">
        <f t="shared" si="10"/>
        <v>7.874015748031496E-2</v>
      </c>
      <c r="BB8" s="6">
        <v>5</v>
      </c>
      <c r="BC8" s="6" t="s">
        <v>80</v>
      </c>
      <c r="BD8" s="6" t="s">
        <v>31</v>
      </c>
      <c r="BE8" s="7">
        <v>0.60699999999999998</v>
      </c>
      <c r="BF8" s="6">
        <v>1</v>
      </c>
      <c r="BG8" s="6">
        <f>SUMIF($BF$4:BF8,1)</f>
        <v>5</v>
      </c>
      <c r="BH8" s="6">
        <f t="shared" si="11"/>
        <v>1</v>
      </c>
      <c r="BI8" s="6">
        <f t="shared" si="12"/>
        <v>4.0983606557377046E-2</v>
      </c>
      <c r="BJ8" s="6">
        <f t="shared" si="13"/>
        <v>7.874015748031496E-2</v>
      </c>
      <c r="BM8" s="6">
        <v>5</v>
      </c>
      <c r="BN8" s="6" t="s">
        <v>16</v>
      </c>
      <c r="BO8" s="6" t="s">
        <v>35</v>
      </c>
      <c r="BP8" s="6">
        <v>0.69918425923022498</v>
      </c>
      <c r="BQ8" s="6">
        <v>0</v>
      </c>
      <c r="BR8" s="6">
        <f>SUMIF($BQ$4:BQ8,1)</f>
        <v>3</v>
      </c>
      <c r="BS8" s="6">
        <f t="shared" si="14"/>
        <v>0.6</v>
      </c>
      <c r="BT8" s="6">
        <f t="shared" si="19"/>
        <v>4.2253521126760563E-2</v>
      </c>
      <c r="BU8" s="6">
        <f t="shared" si="20"/>
        <v>7.8947368421052613E-2</v>
      </c>
    </row>
    <row r="9" spans="1:74" x14ac:dyDescent="0.25">
      <c r="A9" s="4" t="s">
        <v>39</v>
      </c>
      <c r="B9" s="4" t="s">
        <v>2</v>
      </c>
      <c r="D9" s="6">
        <v>6</v>
      </c>
      <c r="E9" s="6" t="s">
        <v>16</v>
      </c>
      <c r="F9" s="6" t="s">
        <v>35</v>
      </c>
      <c r="G9" s="6">
        <v>0.59099999999999997</v>
      </c>
      <c r="H9" s="6">
        <v>0</v>
      </c>
      <c r="I9" s="6">
        <f>SUMIF($H$4:H9,1)</f>
        <v>5</v>
      </c>
      <c r="J9" s="6">
        <f t="shared" si="0"/>
        <v>0.83333333333333337</v>
      </c>
      <c r="K9" s="6">
        <f t="shared" si="15"/>
        <v>7.0422535211267609E-2</v>
      </c>
      <c r="L9" s="6">
        <f t="shared" si="1"/>
        <v>0.12987012987012989</v>
      </c>
      <c r="N9" s="6">
        <v>6</v>
      </c>
      <c r="O9" s="6" t="s">
        <v>1</v>
      </c>
      <c r="P9" s="6" t="s">
        <v>1</v>
      </c>
      <c r="Q9" s="6">
        <v>1</v>
      </c>
      <c r="R9" s="6">
        <v>1</v>
      </c>
      <c r="S9" s="6">
        <f>SUMIF($R$4:R9,1)</f>
        <v>6</v>
      </c>
      <c r="T9" s="6">
        <f t="shared" si="2"/>
        <v>1</v>
      </c>
      <c r="U9" s="6">
        <f t="shared" si="16"/>
        <v>8.4507042253521125E-2</v>
      </c>
      <c r="V9" s="6">
        <f t="shared" si="3"/>
        <v>0.15584415584415587</v>
      </c>
      <c r="X9" s="6">
        <v>6</v>
      </c>
      <c r="Y9" s="6" t="s">
        <v>16</v>
      </c>
      <c r="Z9" s="6" t="s">
        <v>16</v>
      </c>
      <c r="AA9" s="7">
        <v>1</v>
      </c>
      <c r="AB9" s="7">
        <v>1</v>
      </c>
      <c r="AC9" s="6">
        <f>SUMIF($AB$4:AB9,1)</f>
        <v>6</v>
      </c>
      <c r="AD9" s="6">
        <f t="shared" si="4"/>
        <v>1</v>
      </c>
      <c r="AE9" s="6">
        <f t="shared" si="17"/>
        <v>8.4507042253521125E-2</v>
      </c>
      <c r="AF9" s="6">
        <f t="shared" si="5"/>
        <v>0.15584415584415587</v>
      </c>
      <c r="AH9" s="6">
        <v>6</v>
      </c>
      <c r="AI9" s="6" t="s">
        <v>24</v>
      </c>
      <c r="AJ9" s="6" t="s">
        <v>6</v>
      </c>
      <c r="AK9" s="6">
        <v>0.89538347123862105</v>
      </c>
      <c r="AL9" s="6">
        <v>1</v>
      </c>
      <c r="AM9" s="6">
        <f>SUMIF($AL$4:AL9,1)</f>
        <v>5</v>
      </c>
      <c r="AN9" s="6">
        <f t="shared" si="6"/>
        <v>0.83333333333333337</v>
      </c>
      <c r="AO9" s="6">
        <f t="shared" si="18"/>
        <v>7.0422535211267609E-2</v>
      </c>
      <c r="AP9" s="6">
        <f t="shared" si="7"/>
        <v>0.12987012987012989</v>
      </c>
      <c r="AR9" s="6">
        <v>6</v>
      </c>
      <c r="AS9" s="6" t="s">
        <v>16</v>
      </c>
      <c r="AT9" s="6" t="s">
        <v>35</v>
      </c>
      <c r="AU9" s="6">
        <v>0.59099999999999997</v>
      </c>
      <c r="AV9" s="6">
        <v>0</v>
      </c>
      <c r="AW9" s="6">
        <f>SUMIF($AV$4:AV9,1)</f>
        <v>5</v>
      </c>
      <c r="AX9" s="6">
        <f t="shared" si="8"/>
        <v>0.83333333333333337</v>
      </c>
      <c r="AY9" s="6">
        <f t="shared" si="9"/>
        <v>4.0983606557377046E-2</v>
      </c>
      <c r="AZ9" s="6">
        <f t="shared" si="10"/>
        <v>7.8124999999999986E-2</v>
      </c>
      <c r="BB9" s="6">
        <v>6</v>
      </c>
      <c r="BC9" s="6" t="s">
        <v>16</v>
      </c>
      <c r="BD9" s="6" t="s">
        <v>35</v>
      </c>
      <c r="BE9" s="7">
        <v>0.54549999999999998</v>
      </c>
      <c r="BF9" s="6">
        <v>0</v>
      </c>
      <c r="BG9" s="6">
        <f>SUMIF($BF$4:BF9,1)</f>
        <v>5</v>
      </c>
      <c r="BH9" s="6">
        <f t="shared" si="11"/>
        <v>0.83333333333333337</v>
      </c>
      <c r="BI9" s="6">
        <f t="shared" si="12"/>
        <v>4.0983606557377046E-2</v>
      </c>
      <c r="BJ9" s="6">
        <f t="shared" si="13"/>
        <v>7.8124999999999986E-2</v>
      </c>
      <c r="BM9" s="6">
        <v>6</v>
      </c>
      <c r="BN9" s="6" t="s">
        <v>16</v>
      </c>
      <c r="BO9" s="6" t="s">
        <v>2</v>
      </c>
      <c r="BP9" s="6">
        <v>0.69865207707266996</v>
      </c>
      <c r="BQ9" s="6">
        <v>0</v>
      </c>
      <c r="BR9" s="6">
        <f>SUMIF($BQ$4:BQ9,1)</f>
        <v>3</v>
      </c>
      <c r="BS9" s="6">
        <f t="shared" si="14"/>
        <v>0.5</v>
      </c>
      <c r="BT9" s="6">
        <f t="shared" si="19"/>
        <v>4.2253521126760563E-2</v>
      </c>
      <c r="BU9" s="6">
        <f t="shared" si="20"/>
        <v>7.7922077922077934E-2</v>
      </c>
    </row>
    <row r="10" spans="1:74" x14ac:dyDescent="0.25">
      <c r="A10" s="4" t="s">
        <v>39</v>
      </c>
      <c r="B10" s="4" t="s">
        <v>4</v>
      </c>
      <c r="D10" s="6">
        <v>7</v>
      </c>
      <c r="E10" s="6" t="s">
        <v>61</v>
      </c>
      <c r="F10" s="6" t="s">
        <v>35</v>
      </c>
      <c r="G10" s="6">
        <v>0.57899999999999996</v>
      </c>
      <c r="H10" s="6">
        <v>0</v>
      </c>
      <c r="I10" s="6">
        <f>SUMIF($H$4:H10,1)</f>
        <v>5</v>
      </c>
      <c r="J10" s="6">
        <f t="shared" si="0"/>
        <v>0.7142857142857143</v>
      </c>
      <c r="K10" s="6">
        <f t="shared" si="15"/>
        <v>7.0422535211267609E-2</v>
      </c>
      <c r="L10" s="6">
        <f t="shared" si="1"/>
        <v>0.12820512820512822</v>
      </c>
      <c r="N10" s="6">
        <v>7</v>
      </c>
      <c r="O10" s="6" t="s">
        <v>37</v>
      </c>
      <c r="P10" s="6" t="s">
        <v>37</v>
      </c>
      <c r="Q10" s="6">
        <v>1</v>
      </c>
      <c r="R10" s="6">
        <v>1</v>
      </c>
      <c r="S10" s="6">
        <f>SUMIF($R$4:R10,1)</f>
        <v>7</v>
      </c>
      <c r="T10" s="6">
        <f t="shared" si="2"/>
        <v>1</v>
      </c>
      <c r="U10" s="6">
        <f t="shared" si="16"/>
        <v>9.8591549295774641E-2</v>
      </c>
      <c r="V10" s="6">
        <f t="shared" si="3"/>
        <v>0.17948717948717946</v>
      </c>
      <c r="X10" s="6">
        <v>7</v>
      </c>
      <c r="Y10" s="6" t="s">
        <v>61</v>
      </c>
      <c r="Z10" s="6" t="s">
        <v>61</v>
      </c>
      <c r="AA10" s="7">
        <v>1</v>
      </c>
      <c r="AB10" s="7">
        <v>1</v>
      </c>
      <c r="AC10" s="6">
        <f>SUMIF($AB$4:AB10,1)</f>
        <v>7</v>
      </c>
      <c r="AD10" s="6">
        <f t="shared" si="4"/>
        <v>1</v>
      </c>
      <c r="AE10" s="6">
        <f t="shared" si="17"/>
        <v>9.8591549295774641E-2</v>
      </c>
      <c r="AF10" s="6">
        <f t="shared" si="5"/>
        <v>0.17948717948717946</v>
      </c>
      <c r="AH10" s="6">
        <v>7</v>
      </c>
      <c r="AI10" s="6" t="s">
        <v>76</v>
      </c>
      <c r="AJ10" s="6" t="s">
        <v>71</v>
      </c>
      <c r="AK10" s="6">
        <v>0.86885357858957102</v>
      </c>
      <c r="AL10" s="6">
        <v>0</v>
      </c>
      <c r="AM10" s="6">
        <f>SUMIF($AL$4:AL10,1)</f>
        <v>5</v>
      </c>
      <c r="AN10" s="6">
        <f t="shared" si="6"/>
        <v>0.7142857142857143</v>
      </c>
      <c r="AO10" s="6">
        <f t="shared" si="18"/>
        <v>7.0422535211267609E-2</v>
      </c>
      <c r="AP10" s="6">
        <f t="shared" si="7"/>
        <v>0.12820512820512822</v>
      </c>
      <c r="AR10" s="6">
        <v>7</v>
      </c>
      <c r="AS10" s="6" t="s">
        <v>61</v>
      </c>
      <c r="AT10" s="6" t="s">
        <v>35</v>
      </c>
      <c r="AU10" s="6">
        <v>0.57899999999999996</v>
      </c>
      <c r="AV10" s="6">
        <v>0</v>
      </c>
      <c r="AW10" s="6">
        <f>SUMIF($AV$4:AV10,1)</f>
        <v>5</v>
      </c>
      <c r="AX10" s="6">
        <f t="shared" si="8"/>
        <v>0.7142857142857143</v>
      </c>
      <c r="AY10" s="6">
        <f t="shared" si="9"/>
        <v>4.0983606557377046E-2</v>
      </c>
      <c r="AZ10" s="6">
        <f t="shared" si="10"/>
        <v>7.7519379844961225E-2</v>
      </c>
      <c r="BB10" s="6">
        <v>7</v>
      </c>
      <c r="BC10" s="6" t="s">
        <v>61</v>
      </c>
      <c r="BD10" s="6" t="s">
        <v>35</v>
      </c>
      <c r="BE10" s="7">
        <v>0.53949999999999998</v>
      </c>
      <c r="BF10" s="6">
        <v>0</v>
      </c>
      <c r="BG10" s="6">
        <f>SUMIF($BF$4:BF10,1)</f>
        <v>5</v>
      </c>
      <c r="BH10" s="6">
        <f t="shared" si="11"/>
        <v>0.7142857142857143</v>
      </c>
      <c r="BI10" s="6">
        <f t="shared" si="12"/>
        <v>4.0983606557377046E-2</v>
      </c>
      <c r="BJ10" s="6">
        <f t="shared" si="13"/>
        <v>7.7519379844961225E-2</v>
      </c>
      <c r="BM10" s="6">
        <v>7</v>
      </c>
      <c r="BN10" s="6" t="s">
        <v>4</v>
      </c>
      <c r="BO10" s="6" t="s">
        <v>6</v>
      </c>
      <c r="BP10" s="6">
        <v>0.69334471499919803</v>
      </c>
      <c r="BQ10" s="6">
        <v>1</v>
      </c>
      <c r="BR10" s="6">
        <f>SUMIF($BQ$4:BQ10,1)</f>
        <v>4</v>
      </c>
      <c r="BS10" s="6">
        <f t="shared" si="14"/>
        <v>0.5714285714285714</v>
      </c>
      <c r="BT10" s="6">
        <f t="shared" si="19"/>
        <v>5.6338028169014086E-2</v>
      </c>
      <c r="BU10" s="6">
        <f t="shared" si="20"/>
        <v>0.10256410256410255</v>
      </c>
    </row>
    <row r="11" spans="1:74" x14ac:dyDescent="0.25">
      <c r="A11" s="4" t="s">
        <v>39</v>
      </c>
      <c r="B11" s="4" t="s">
        <v>67</v>
      </c>
      <c r="D11" s="6">
        <v>8</v>
      </c>
      <c r="E11" s="6" t="s">
        <v>77</v>
      </c>
      <c r="F11" s="6" t="s">
        <v>22</v>
      </c>
      <c r="G11" s="6">
        <v>0.55200000000000005</v>
      </c>
      <c r="H11" s="6">
        <v>0</v>
      </c>
      <c r="I11" s="6">
        <f>SUMIF($H$4:H11,1)</f>
        <v>5</v>
      </c>
      <c r="J11" s="6">
        <f t="shared" si="0"/>
        <v>0.625</v>
      </c>
      <c r="K11" s="6">
        <f t="shared" si="15"/>
        <v>7.0422535211267609E-2</v>
      </c>
      <c r="L11" s="6">
        <f t="shared" si="1"/>
        <v>0.12658227848101267</v>
      </c>
      <c r="N11" s="6">
        <v>8</v>
      </c>
      <c r="O11" s="6" t="s">
        <v>16</v>
      </c>
      <c r="P11" s="6" t="s">
        <v>16</v>
      </c>
      <c r="Q11" s="6">
        <v>1</v>
      </c>
      <c r="R11" s="6">
        <v>1</v>
      </c>
      <c r="S11" s="6">
        <f>SUMIF($R$4:R11,1)</f>
        <v>8</v>
      </c>
      <c r="T11" s="6">
        <f t="shared" si="2"/>
        <v>1</v>
      </c>
      <c r="U11" s="6">
        <f t="shared" si="16"/>
        <v>0.11267605633802817</v>
      </c>
      <c r="V11" s="6">
        <f t="shared" si="3"/>
        <v>0.20253164556962025</v>
      </c>
      <c r="X11" s="6">
        <v>8</v>
      </c>
      <c r="Y11" s="6" t="s">
        <v>24</v>
      </c>
      <c r="Z11" s="6" t="s">
        <v>24</v>
      </c>
      <c r="AA11" s="6">
        <v>0.95792533094739296</v>
      </c>
      <c r="AB11" s="6">
        <v>1</v>
      </c>
      <c r="AC11" s="6">
        <f>SUMIF($AB$4:AB11,1)</f>
        <v>8</v>
      </c>
      <c r="AD11" s="6">
        <f t="shared" si="4"/>
        <v>1</v>
      </c>
      <c r="AE11" s="6">
        <f t="shared" si="17"/>
        <v>0.11267605633802817</v>
      </c>
      <c r="AF11" s="6">
        <f t="shared" si="5"/>
        <v>0.20253164556962025</v>
      </c>
      <c r="AH11" s="6">
        <v>8</v>
      </c>
      <c r="AI11" s="6" t="s">
        <v>76</v>
      </c>
      <c r="AJ11" s="6" t="s">
        <v>42</v>
      </c>
      <c r="AK11" s="6">
        <v>0.86384197770294902</v>
      </c>
      <c r="AL11" s="6">
        <v>1</v>
      </c>
      <c r="AM11" s="6">
        <f>SUMIF($AL$4:AL11,1)</f>
        <v>6</v>
      </c>
      <c r="AN11" s="6">
        <f t="shared" si="6"/>
        <v>0.75</v>
      </c>
      <c r="AO11" s="6">
        <f t="shared" si="18"/>
        <v>8.4507042253521125E-2</v>
      </c>
      <c r="AP11" s="6">
        <f t="shared" si="7"/>
        <v>0.15189873417721519</v>
      </c>
      <c r="AR11" s="6">
        <v>8</v>
      </c>
      <c r="AS11" s="6" t="s">
        <v>77</v>
      </c>
      <c r="AT11" s="6" t="s">
        <v>22</v>
      </c>
      <c r="AU11" s="6">
        <v>0.55200000000000005</v>
      </c>
      <c r="AV11" s="6">
        <v>0</v>
      </c>
      <c r="AW11" s="6">
        <f>SUMIF($AV$4:AV11,1)</f>
        <v>5</v>
      </c>
      <c r="AX11" s="6">
        <f t="shared" si="8"/>
        <v>0.625</v>
      </c>
      <c r="AY11" s="6">
        <f t="shared" si="9"/>
        <v>4.0983606557377046E-2</v>
      </c>
      <c r="AZ11" s="6">
        <f t="shared" si="10"/>
        <v>7.6923076923076913E-2</v>
      </c>
      <c r="BB11" s="6">
        <v>8</v>
      </c>
      <c r="BC11" s="6" t="s">
        <v>77</v>
      </c>
      <c r="BD11" s="6" t="s">
        <v>22</v>
      </c>
      <c r="BE11" s="6">
        <v>0.52600000000000002</v>
      </c>
      <c r="BF11" s="6">
        <v>0</v>
      </c>
      <c r="BG11" s="6">
        <f>SUMIF($BF$4:BF11,1)</f>
        <v>5</v>
      </c>
      <c r="BH11" s="6">
        <f t="shared" si="11"/>
        <v>0.625</v>
      </c>
      <c r="BI11" s="6">
        <f t="shared" si="12"/>
        <v>4.0983606557377046E-2</v>
      </c>
      <c r="BJ11" s="6">
        <f t="shared" si="13"/>
        <v>7.6923076923076913E-2</v>
      </c>
      <c r="BM11" s="6">
        <v>8</v>
      </c>
      <c r="BN11" s="6" t="s">
        <v>4</v>
      </c>
      <c r="BO11" s="6" t="s">
        <v>5</v>
      </c>
      <c r="BP11" s="6">
        <v>0.68985475782359496</v>
      </c>
      <c r="BQ11" s="6">
        <v>0</v>
      </c>
      <c r="BR11" s="6">
        <f>SUMIF($BQ$4:BQ11,1)</f>
        <v>4</v>
      </c>
      <c r="BS11" s="6">
        <f t="shared" si="14"/>
        <v>0.5</v>
      </c>
      <c r="BT11" s="6">
        <f t="shared" si="19"/>
        <v>5.6338028169014086E-2</v>
      </c>
      <c r="BU11" s="6">
        <f t="shared" si="20"/>
        <v>0.10126582278481013</v>
      </c>
    </row>
    <row r="12" spans="1:74" x14ac:dyDescent="0.25">
      <c r="A12" s="4" t="s">
        <v>71</v>
      </c>
      <c r="B12" s="4" t="s">
        <v>62</v>
      </c>
      <c r="D12" s="6">
        <v>9</v>
      </c>
      <c r="E12" s="6" t="s">
        <v>65</v>
      </c>
      <c r="F12" s="6" t="s">
        <v>5</v>
      </c>
      <c r="G12" s="6">
        <v>0.52900000000000003</v>
      </c>
      <c r="H12" s="6">
        <v>0</v>
      </c>
      <c r="I12" s="6">
        <f>SUMIF($H$4:H12,1)</f>
        <v>5</v>
      </c>
      <c r="J12" s="6">
        <f t="shared" si="0"/>
        <v>0.55555555555555558</v>
      </c>
      <c r="K12" s="6">
        <f t="shared" si="15"/>
        <v>7.0422535211267609E-2</v>
      </c>
      <c r="L12" s="6">
        <f t="shared" si="1"/>
        <v>0.125</v>
      </c>
      <c r="N12" s="6">
        <v>9</v>
      </c>
      <c r="O12" s="6" t="s">
        <v>64</v>
      </c>
      <c r="P12" s="6" t="s">
        <v>64</v>
      </c>
      <c r="Q12" s="6">
        <v>1</v>
      </c>
      <c r="R12" s="6">
        <v>1</v>
      </c>
      <c r="S12" s="6">
        <f>SUMIF($R$4:R12,1)</f>
        <v>9</v>
      </c>
      <c r="T12" s="6">
        <f t="shared" si="2"/>
        <v>1</v>
      </c>
      <c r="U12" s="6">
        <f t="shared" si="16"/>
        <v>0.12676056338028169</v>
      </c>
      <c r="V12" s="6">
        <f t="shared" si="3"/>
        <v>0.22499999999999998</v>
      </c>
      <c r="X12" s="6">
        <v>9</v>
      </c>
      <c r="Y12" s="6" t="s">
        <v>1</v>
      </c>
      <c r="Z12" s="6" t="s">
        <v>6</v>
      </c>
      <c r="AA12" s="6">
        <v>0.90000000596046403</v>
      </c>
      <c r="AB12" s="6">
        <v>1</v>
      </c>
      <c r="AC12" s="6">
        <f>SUMIF($AB$4:AB12,1)</f>
        <v>9</v>
      </c>
      <c r="AD12" s="6">
        <f t="shared" si="4"/>
        <v>1</v>
      </c>
      <c r="AE12" s="6">
        <f t="shared" si="17"/>
        <v>0.12676056338028169</v>
      </c>
      <c r="AF12" s="6">
        <f t="shared" si="5"/>
        <v>0.22499999999999998</v>
      </c>
      <c r="AH12" s="6">
        <v>9</v>
      </c>
      <c r="AI12" s="6" t="s">
        <v>6</v>
      </c>
      <c r="AJ12" s="6" t="s">
        <v>4</v>
      </c>
      <c r="AK12" s="6">
        <v>0.86289428910394395</v>
      </c>
      <c r="AL12" s="6">
        <v>0</v>
      </c>
      <c r="AM12" s="6">
        <f>SUMIF($AL$4:AL12,1)</f>
        <v>6</v>
      </c>
      <c r="AN12" s="6">
        <f t="shared" si="6"/>
        <v>0.66666666666666663</v>
      </c>
      <c r="AO12" s="6">
        <f t="shared" si="18"/>
        <v>8.4507042253521125E-2</v>
      </c>
      <c r="AP12" s="6">
        <f t="shared" si="7"/>
        <v>0.15</v>
      </c>
      <c r="AR12" s="6">
        <v>9</v>
      </c>
      <c r="AS12" s="6" t="s">
        <v>65</v>
      </c>
      <c r="AT12" s="6" t="s">
        <v>5</v>
      </c>
      <c r="AU12" s="6">
        <v>0.52900000000000003</v>
      </c>
      <c r="AV12" s="6">
        <v>0</v>
      </c>
      <c r="AW12" s="6">
        <f>SUMIF($AV$4:AV12,1)</f>
        <v>5</v>
      </c>
      <c r="AX12" s="6">
        <f t="shared" si="8"/>
        <v>0.55555555555555558</v>
      </c>
      <c r="AY12" s="6">
        <f t="shared" si="9"/>
        <v>4.0983606557377046E-2</v>
      </c>
      <c r="AZ12" s="6">
        <f t="shared" si="10"/>
        <v>7.6335877862595408E-2</v>
      </c>
      <c r="BB12" s="6">
        <v>9</v>
      </c>
      <c r="BC12" s="6" t="s">
        <v>65</v>
      </c>
      <c r="BD12" s="6" t="s">
        <v>5</v>
      </c>
      <c r="BE12" s="6">
        <v>0.51449999999999996</v>
      </c>
      <c r="BF12" s="6">
        <v>0</v>
      </c>
      <c r="BG12" s="6">
        <f>SUMIF($BF$4:BF12,1)</f>
        <v>5</v>
      </c>
      <c r="BH12" s="6">
        <f t="shared" si="11"/>
        <v>0.55555555555555558</v>
      </c>
      <c r="BI12" s="6">
        <f t="shared" si="12"/>
        <v>4.0983606557377046E-2</v>
      </c>
      <c r="BJ12" s="6">
        <f t="shared" si="13"/>
        <v>7.6335877862595408E-2</v>
      </c>
      <c r="BM12" s="6">
        <v>9</v>
      </c>
      <c r="BN12" s="6" t="s">
        <v>16</v>
      </c>
      <c r="BO12" s="6" t="s">
        <v>5</v>
      </c>
      <c r="BP12" s="6">
        <v>0.68815906344676603</v>
      </c>
      <c r="BQ12" s="6">
        <v>0</v>
      </c>
      <c r="BR12" s="6">
        <f>SUMIF($BQ$4:BQ12,1)</f>
        <v>4</v>
      </c>
      <c r="BS12" s="6">
        <f t="shared" si="14"/>
        <v>0.44444444444444442</v>
      </c>
      <c r="BT12" s="6">
        <f t="shared" si="19"/>
        <v>5.6338028169014086E-2</v>
      </c>
      <c r="BU12" s="6">
        <f t="shared" si="20"/>
        <v>0.1</v>
      </c>
    </row>
    <row r="13" spans="1:74" x14ac:dyDescent="0.25">
      <c r="A13" s="4" t="s">
        <v>16</v>
      </c>
      <c r="B13" s="4" t="s">
        <v>16</v>
      </c>
      <c r="D13" s="6">
        <v>10</v>
      </c>
      <c r="E13" s="6" t="s">
        <v>74</v>
      </c>
      <c r="F13" s="6" t="s">
        <v>25</v>
      </c>
      <c r="G13" s="6">
        <v>0.51800000000000002</v>
      </c>
      <c r="H13" s="6">
        <v>0</v>
      </c>
      <c r="I13" s="6">
        <f>SUMIF($H$4:H13,1)</f>
        <v>5</v>
      </c>
      <c r="J13" s="6">
        <f t="shared" si="0"/>
        <v>0.5</v>
      </c>
      <c r="K13" s="6">
        <f t="shared" si="15"/>
        <v>7.0422535211267609E-2</v>
      </c>
      <c r="L13" s="6">
        <f t="shared" si="1"/>
        <v>0.1234567901234568</v>
      </c>
      <c r="N13" s="6">
        <v>10</v>
      </c>
      <c r="O13" s="6" t="s">
        <v>34</v>
      </c>
      <c r="P13" s="6" t="s">
        <v>34</v>
      </c>
      <c r="Q13" s="6">
        <v>1</v>
      </c>
      <c r="R13" s="6">
        <v>1</v>
      </c>
      <c r="S13" s="6">
        <f>SUMIF($R$4:R13,1)</f>
        <v>10</v>
      </c>
      <c r="T13" s="6">
        <f t="shared" si="2"/>
        <v>1</v>
      </c>
      <c r="U13" s="6">
        <f t="shared" si="16"/>
        <v>0.14084507042253522</v>
      </c>
      <c r="V13" s="6">
        <f t="shared" si="3"/>
        <v>0.24691358024691359</v>
      </c>
      <c r="X13" s="6">
        <v>10</v>
      </c>
      <c r="Y13" s="6" t="s">
        <v>75</v>
      </c>
      <c r="Z13" s="6" t="s">
        <v>23</v>
      </c>
      <c r="AA13" s="7">
        <v>0.90000000596046403</v>
      </c>
      <c r="AB13" s="6">
        <v>1</v>
      </c>
      <c r="AC13" s="6">
        <f>SUMIF($AB$4:AB13,1)</f>
        <v>10</v>
      </c>
      <c r="AD13" s="6">
        <f t="shared" si="4"/>
        <v>1</v>
      </c>
      <c r="AE13" s="6">
        <f t="shared" si="17"/>
        <v>0.14084507042253522</v>
      </c>
      <c r="AF13" s="6">
        <f t="shared" si="5"/>
        <v>0.24691358024691359</v>
      </c>
      <c r="AH13" s="6">
        <v>10</v>
      </c>
      <c r="AI13" s="6" t="s">
        <v>4</v>
      </c>
      <c r="AJ13" s="6" t="s">
        <v>5</v>
      </c>
      <c r="AK13" s="6">
        <v>0.857139677098127</v>
      </c>
      <c r="AL13" s="6">
        <v>0</v>
      </c>
      <c r="AM13" s="6">
        <f>SUMIF($AL$4:AL13,1)</f>
        <v>6</v>
      </c>
      <c r="AN13" s="6">
        <f t="shared" si="6"/>
        <v>0.6</v>
      </c>
      <c r="AO13" s="6">
        <f t="shared" si="18"/>
        <v>8.4507042253521125E-2</v>
      </c>
      <c r="AP13" s="6">
        <f t="shared" si="7"/>
        <v>0.14814814814814814</v>
      </c>
      <c r="AR13" s="6">
        <v>10</v>
      </c>
      <c r="AS13" s="6" t="s">
        <v>74</v>
      </c>
      <c r="AT13" s="6" t="s">
        <v>25</v>
      </c>
      <c r="AU13" s="6">
        <v>0.51800000000000002</v>
      </c>
      <c r="AV13" s="6">
        <v>0</v>
      </c>
      <c r="AW13" s="6">
        <f>SUMIF($AV$4:AV13,1)</f>
        <v>5</v>
      </c>
      <c r="AX13" s="6">
        <f t="shared" si="8"/>
        <v>0.5</v>
      </c>
      <c r="AY13" s="6">
        <f t="shared" si="9"/>
        <v>4.0983606557377046E-2</v>
      </c>
      <c r="AZ13" s="6">
        <f t="shared" si="10"/>
        <v>7.5757575757575746E-2</v>
      </c>
      <c r="BB13" s="6">
        <v>10</v>
      </c>
      <c r="BC13" s="6" t="s">
        <v>74</v>
      </c>
      <c r="BD13" s="6" t="s">
        <v>25</v>
      </c>
      <c r="BE13" s="7">
        <v>0.50900000000000001</v>
      </c>
      <c r="BF13" s="6">
        <v>0</v>
      </c>
      <c r="BG13" s="6">
        <f>SUMIF($BF$4:BF13,1)</f>
        <v>5</v>
      </c>
      <c r="BH13" s="6">
        <f t="shared" si="11"/>
        <v>0.5</v>
      </c>
      <c r="BI13" s="6">
        <f t="shared" si="12"/>
        <v>4.0983606557377046E-2</v>
      </c>
      <c r="BJ13" s="6">
        <f t="shared" si="13"/>
        <v>7.5757575757575746E-2</v>
      </c>
      <c r="BM13" s="6">
        <v>10</v>
      </c>
      <c r="BN13" s="6" t="s">
        <v>6</v>
      </c>
      <c r="BO13" s="6" t="s">
        <v>1</v>
      </c>
      <c r="BP13" s="6">
        <v>0.68804145982604403</v>
      </c>
      <c r="BQ13" s="6">
        <v>0</v>
      </c>
      <c r="BR13" s="6">
        <f>SUMIF($BQ$4:BQ13,1)</f>
        <v>4</v>
      </c>
      <c r="BS13" s="6">
        <f t="shared" si="14"/>
        <v>0.4</v>
      </c>
      <c r="BT13" s="6">
        <f t="shared" si="19"/>
        <v>5.6338028169014086E-2</v>
      </c>
      <c r="BU13" s="6">
        <f t="shared" si="20"/>
        <v>9.876543209876544E-2</v>
      </c>
    </row>
    <row r="14" spans="1:74" x14ac:dyDescent="0.25">
      <c r="A14" s="4" t="s">
        <v>23</v>
      </c>
      <c r="B14" s="4" t="s">
        <v>74</v>
      </c>
      <c r="D14" s="6">
        <v>11</v>
      </c>
      <c r="E14" s="6" t="s">
        <v>37</v>
      </c>
      <c r="F14" s="6" t="s">
        <v>16</v>
      </c>
      <c r="G14" s="6">
        <v>0.439</v>
      </c>
      <c r="H14" s="6">
        <v>0</v>
      </c>
      <c r="I14" s="6">
        <f>SUMIF($H$4:H14,1)</f>
        <v>5</v>
      </c>
      <c r="J14" s="6">
        <f t="shared" si="0"/>
        <v>0.45454545454545453</v>
      </c>
      <c r="K14" s="6">
        <f t="shared" si="15"/>
        <v>7.0422535211267609E-2</v>
      </c>
      <c r="L14" s="6">
        <f t="shared" si="1"/>
        <v>0.12195121951219513</v>
      </c>
      <c r="N14" s="6">
        <v>11</v>
      </c>
      <c r="O14" s="6" t="s">
        <v>63</v>
      </c>
      <c r="P14" s="6" t="s">
        <v>63</v>
      </c>
      <c r="Q14" s="6">
        <v>1</v>
      </c>
      <c r="R14" s="6">
        <v>1</v>
      </c>
      <c r="S14" s="6">
        <f>SUMIF($R$4:R14,1)</f>
        <v>11</v>
      </c>
      <c r="T14" s="6">
        <f t="shared" si="2"/>
        <v>1</v>
      </c>
      <c r="U14" s="6">
        <f t="shared" si="16"/>
        <v>0.15492957746478872</v>
      </c>
      <c r="V14" s="6">
        <f t="shared" si="3"/>
        <v>0.26829268292682923</v>
      </c>
      <c r="X14" s="6">
        <v>11</v>
      </c>
      <c r="Y14" s="6" t="s">
        <v>74</v>
      </c>
      <c r="Z14" s="6" t="s">
        <v>23</v>
      </c>
      <c r="AA14" s="6">
        <v>0.90000000596046403</v>
      </c>
      <c r="AB14" s="6">
        <v>1</v>
      </c>
      <c r="AC14" s="6">
        <f>SUMIF($AB$4:AB14,1)</f>
        <v>11</v>
      </c>
      <c r="AD14" s="6">
        <f t="shared" si="4"/>
        <v>1</v>
      </c>
      <c r="AE14" s="6">
        <f t="shared" si="17"/>
        <v>0.15492957746478872</v>
      </c>
      <c r="AF14" s="6">
        <f t="shared" si="5"/>
        <v>0.26829268292682923</v>
      </c>
      <c r="AH14" s="6">
        <v>11</v>
      </c>
      <c r="AI14" s="6" t="s">
        <v>6</v>
      </c>
      <c r="AJ14" s="6" t="s">
        <v>1</v>
      </c>
      <c r="AK14" s="6">
        <v>0.85338861310139202</v>
      </c>
      <c r="AL14" s="6">
        <v>0</v>
      </c>
      <c r="AM14" s="6">
        <f>SUMIF($AL$4:AL14,1)</f>
        <v>6</v>
      </c>
      <c r="AN14" s="6">
        <f t="shared" si="6"/>
        <v>0.54545454545454541</v>
      </c>
      <c r="AO14" s="6">
        <f t="shared" si="18"/>
        <v>8.4507042253521125E-2</v>
      </c>
      <c r="AP14" s="6">
        <f t="shared" si="7"/>
        <v>0.14634146341463414</v>
      </c>
      <c r="AR14" s="6">
        <v>11</v>
      </c>
      <c r="AS14" s="6" t="s">
        <v>37</v>
      </c>
      <c r="AT14" s="6" t="s">
        <v>16</v>
      </c>
      <c r="AU14" s="6">
        <v>0.439</v>
      </c>
      <c r="AV14" s="6">
        <v>0</v>
      </c>
      <c r="AW14" s="6">
        <f>SUMIF($AV$4:AV14,1)</f>
        <v>5</v>
      </c>
      <c r="AX14" s="6">
        <f t="shared" si="8"/>
        <v>0.45454545454545453</v>
      </c>
      <c r="AY14" s="6">
        <f t="shared" si="9"/>
        <v>4.0983606557377046E-2</v>
      </c>
      <c r="AZ14" s="6">
        <f t="shared" si="10"/>
        <v>7.5187969924812026E-2</v>
      </c>
      <c r="BB14" s="6">
        <v>11</v>
      </c>
      <c r="BC14" s="6" t="s">
        <v>37</v>
      </c>
      <c r="BD14" s="6" t="s">
        <v>16</v>
      </c>
      <c r="BE14" s="6">
        <v>0.46949999999999997</v>
      </c>
      <c r="BF14" s="6">
        <v>0</v>
      </c>
      <c r="BG14" s="6">
        <f>SUMIF($BF$4:BF14,1)</f>
        <v>5</v>
      </c>
      <c r="BH14" s="6">
        <f t="shared" si="11"/>
        <v>0.45454545454545453</v>
      </c>
      <c r="BI14" s="6">
        <f t="shared" si="12"/>
        <v>4.0983606557377046E-2</v>
      </c>
      <c r="BJ14" s="6">
        <f t="shared" si="13"/>
        <v>7.5187969924812026E-2</v>
      </c>
      <c r="BM14" s="6">
        <v>11</v>
      </c>
      <c r="BN14" s="6" t="s">
        <v>24</v>
      </c>
      <c r="BO14" s="6" t="s">
        <v>6</v>
      </c>
      <c r="BP14" s="7">
        <v>0.68128760342896599</v>
      </c>
      <c r="BQ14" s="6">
        <v>1</v>
      </c>
      <c r="BR14" s="6">
        <f>SUMIF($BQ$4:BQ14,1)</f>
        <v>5</v>
      </c>
      <c r="BS14" s="6">
        <f t="shared" si="14"/>
        <v>0.45454545454545453</v>
      </c>
      <c r="BT14" s="6">
        <f t="shared" si="19"/>
        <v>7.0422535211267609E-2</v>
      </c>
      <c r="BU14" s="6">
        <f t="shared" si="20"/>
        <v>0.12195121951219513</v>
      </c>
    </row>
    <row r="15" spans="1:74" x14ac:dyDescent="0.25">
      <c r="A15" s="4" t="s">
        <v>61</v>
      </c>
      <c r="B15" s="4" t="s">
        <v>61</v>
      </c>
      <c r="D15" s="6">
        <v>12</v>
      </c>
      <c r="E15" s="6" t="s">
        <v>16</v>
      </c>
      <c r="F15" s="6" t="s">
        <v>2</v>
      </c>
      <c r="G15" s="6">
        <v>0.43099999999999999</v>
      </c>
      <c r="H15" s="6">
        <v>0</v>
      </c>
      <c r="I15" s="6">
        <f>SUMIF($H$4:H15,1)</f>
        <v>5</v>
      </c>
      <c r="J15" s="6">
        <f t="shared" si="0"/>
        <v>0.41666666666666669</v>
      </c>
      <c r="K15" s="6">
        <f t="shared" si="15"/>
        <v>7.0422535211267609E-2</v>
      </c>
      <c r="L15" s="6">
        <f t="shared" si="1"/>
        <v>0.12048192771084339</v>
      </c>
      <c r="N15" s="6">
        <v>12</v>
      </c>
      <c r="O15" s="6" t="s">
        <v>75</v>
      </c>
      <c r="P15" s="6" t="s">
        <v>21</v>
      </c>
      <c r="Q15" s="6">
        <v>1</v>
      </c>
      <c r="R15" s="6">
        <v>1</v>
      </c>
      <c r="S15" s="6">
        <f>SUMIF($R$4:R15,1)</f>
        <v>12</v>
      </c>
      <c r="T15" s="6">
        <f t="shared" si="2"/>
        <v>1</v>
      </c>
      <c r="U15" s="6">
        <f t="shared" si="16"/>
        <v>0.16901408450704225</v>
      </c>
      <c r="V15" s="6">
        <f t="shared" si="3"/>
        <v>0.28915662650602408</v>
      </c>
      <c r="X15" s="6">
        <v>12</v>
      </c>
      <c r="Y15" s="6" t="s">
        <v>76</v>
      </c>
      <c r="Z15" s="6" t="s">
        <v>23</v>
      </c>
      <c r="AA15" s="6">
        <v>0.90000000596046403</v>
      </c>
      <c r="AB15" s="6">
        <v>1</v>
      </c>
      <c r="AC15" s="6">
        <f>SUMIF($AB$4:AB15,1)</f>
        <v>12</v>
      </c>
      <c r="AD15" s="6">
        <f t="shared" si="4"/>
        <v>1</v>
      </c>
      <c r="AE15" s="6">
        <f t="shared" si="17"/>
        <v>0.16901408450704225</v>
      </c>
      <c r="AF15" s="6">
        <f t="shared" si="5"/>
        <v>0.28915662650602408</v>
      </c>
      <c r="AH15" s="6">
        <v>12</v>
      </c>
      <c r="AI15" s="6" t="s">
        <v>6</v>
      </c>
      <c r="AJ15" s="6" t="s">
        <v>13</v>
      </c>
      <c r="AK15" s="7">
        <v>0.85331723625936196</v>
      </c>
      <c r="AL15" s="6">
        <v>0</v>
      </c>
      <c r="AM15" s="6">
        <f>SUMIF($AL$4:AL15,1)</f>
        <v>6</v>
      </c>
      <c r="AN15" s="6">
        <f t="shared" si="6"/>
        <v>0.5</v>
      </c>
      <c r="AO15" s="6">
        <f t="shared" si="18"/>
        <v>8.4507042253521125E-2</v>
      </c>
      <c r="AP15" s="6">
        <f t="shared" si="7"/>
        <v>0.14457831325301204</v>
      </c>
      <c r="AR15" s="6">
        <v>12</v>
      </c>
      <c r="AS15" s="6" t="s">
        <v>16</v>
      </c>
      <c r="AT15" s="6" t="s">
        <v>2</v>
      </c>
      <c r="AU15" s="6">
        <v>0.43099999999999999</v>
      </c>
      <c r="AV15" s="6">
        <v>0</v>
      </c>
      <c r="AW15" s="6">
        <f>SUMIF($AV$4:AV15,1)</f>
        <v>5</v>
      </c>
      <c r="AX15" s="6">
        <f t="shared" si="8"/>
        <v>0.41666666666666669</v>
      </c>
      <c r="AY15" s="6">
        <f t="shared" si="9"/>
        <v>4.0983606557377046E-2</v>
      </c>
      <c r="AZ15" s="6">
        <f t="shared" si="10"/>
        <v>7.4626865671641784E-2</v>
      </c>
      <c r="BB15" s="6">
        <v>12</v>
      </c>
      <c r="BC15" s="6" t="s">
        <v>16</v>
      </c>
      <c r="BD15" s="6" t="s">
        <v>2</v>
      </c>
      <c r="BE15" s="6">
        <v>0.46550000000000002</v>
      </c>
      <c r="BF15" s="6">
        <v>0</v>
      </c>
      <c r="BG15" s="6">
        <f>SUMIF($BF$4:BF15,1)</f>
        <v>5</v>
      </c>
      <c r="BH15" s="6">
        <f t="shared" si="11"/>
        <v>0.41666666666666669</v>
      </c>
      <c r="BI15" s="6">
        <f t="shared" si="12"/>
        <v>4.0983606557377046E-2</v>
      </c>
      <c r="BJ15" s="6">
        <f t="shared" si="13"/>
        <v>7.4626865671641784E-2</v>
      </c>
      <c r="BM15" s="6">
        <v>12</v>
      </c>
      <c r="BN15" s="6" t="s">
        <v>6</v>
      </c>
      <c r="BO15" s="6" t="s">
        <v>4</v>
      </c>
      <c r="BP15" s="6">
        <v>0.68117071682795804</v>
      </c>
      <c r="BQ15" s="6">
        <v>0</v>
      </c>
      <c r="BR15" s="6">
        <f>SUMIF($BQ$4:BQ15,1)</f>
        <v>5</v>
      </c>
      <c r="BS15" s="6">
        <f t="shared" si="14"/>
        <v>0.41666666666666669</v>
      </c>
      <c r="BT15" s="6">
        <f t="shared" si="19"/>
        <v>7.0422535211267609E-2</v>
      </c>
      <c r="BU15" s="6">
        <f t="shared" si="20"/>
        <v>0.12048192771084339</v>
      </c>
    </row>
    <row r="16" spans="1:74" x14ac:dyDescent="0.25">
      <c r="A16" s="4" t="s">
        <v>24</v>
      </c>
      <c r="B16" s="4" t="s">
        <v>24</v>
      </c>
      <c r="D16" s="6">
        <v>13</v>
      </c>
      <c r="E16" s="6" t="s">
        <v>78</v>
      </c>
      <c r="F16" s="6" t="s">
        <v>21</v>
      </c>
      <c r="G16" s="6">
        <v>0.43099999999999999</v>
      </c>
      <c r="H16" s="6">
        <v>0</v>
      </c>
      <c r="I16" s="6">
        <f>SUMIF($H$4:H16,1)</f>
        <v>5</v>
      </c>
      <c r="J16" s="6">
        <f t="shared" si="0"/>
        <v>0.38461538461538464</v>
      </c>
      <c r="K16" s="6">
        <f t="shared" si="15"/>
        <v>7.0422535211267609E-2</v>
      </c>
      <c r="L16" s="6">
        <f t="shared" si="1"/>
        <v>0.11904761904761905</v>
      </c>
      <c r="N16" s="6">
        <v>13</v>
      </c>
      <c r="O16" s="6" t="s">
        <v>11</v>
      </c>
      <c r="P16" s="6" t="s">
        <v>11</v>
      </c>
      <c r="Q16" s="6">
        <v>1</v>
      </c>
      <c r="R16" s="6">
        <v>1</v>
      </c>
      <c r="S16" s="6">
        <f>SUMIF($R$4:R16,1)</f>
        <v>13</v>
      </c>
      <c r="T16" s="6">
        <f t="shared" si="2"/>
        <v>1</v>
      </c>
      <c r="U16" s="6">
        <f t="shared" si="16"/>
        <v>0.18309859154929578</v>
      </c>
      <c r="V16" s="6">
        <f t="shared" si="3"/>
        <v>0.30952380952380953</v>
      </c>
      <c r="X16" s="6">
        <v>13</v>
      </c>
      <c r="Y16" s="6" t="s">
        <v>75</v>
      </c>
      <c r="Z16" s="6" t="s">
        <v>21</v>
      </c>
      <c r="AA16" s="7">
        <v>0.87819425185134703</v>
      </c>
      <c r="AB16" s="6">
        <v>1</v>
      </c>
      <c r="AC16" s="6">
        <f>SUMIF($AB$4:AB16,1)</f>
        <v>13</v>
      </c>
      <c r="AD16" s="6">
        <f t="shared" si="4"/>
        <v>1</v>
      </c>
      <c r="AE16" s="6">
        <f t="shared" si="17"/>
        <v>0.18309859154929578</v>
      </c>
      <c r="AF16" s="6">
        <f t="shared" si="5"/>
        <v>0.30952380952380953</v>
      </c>
      <c r="AH16" s="6">
        <v>13</v>
      </c>
      <c r="AI16" s="6" t="s">
        <v>6</v>
      </c>
      <c r="AJ16" s="6" t="s">
        <v>24</v>
      </c>
      <c r="AK16" s="6">
        <v>0.845048042451639</v>
      </c>
      <c r="AL16" s="6">
        <v>0</v>
      </c>
      <c r="AM16" s="6">
        <f>SUMIF($AL$4:AL16,1)</f>
        <v>6</v>
      </c>
      <c r="AN16" s="6">
        <f t="shared" si="6"/>
        <v>0.46153846153846156</v>
      </c>
      <c r="AO16" s="6">
        <f t="shared" si="18"/>
        <v>8.4507042253521125E-2</v>
      </c>
      <c r="AP16" s="6">
        <f t="shared" si="7"/>
        <v>0.14285714285714285</v>
      </c>
      <c r="AR16" s="6">
        <v>13</v>
      </c>
      <c r="AS16" s="6" t="s">
        <v>78</v>
      </c>
      <c r="AT16" s="6" t="s">
        <v>21</v>
      </c>
      <c r="AU16" s="6">
        <v>0.43099999999999999</v>
      </c>
      <c r="AV16" s="6">
        <v>0</v>
      </c>
      <c r="AW16" s="6">
        <f>SUMIF($AV$4:AV16,1)</f>
        <v>5</v>
      </c>
      <c r="AX16" s="6">
        <f t="shared" si="8"/>
        <v>0.38461538461538464</v>
      </c>
      <c r="AY16" s="6">
        <f t="shared" si="9"/>
        <v>4.0983606557377046E-2</v>
      </c>
      <c r="AZ16" s="6">
        <f t="shared" si="10"/>
        <v>7.407407407407407E-2</v>
      </c>
      <c r="BB16" s="6">
        <v>13</v>
      </c>
      <c r="BC16" s="6" t="s">
        <v>78</v>
      </c>
      <c r="BD16" s="6" t="s">
        <v>21</v>
      </c>
      <c r="BE16" s="7">
        <v>0.46550000000000002</v>
      </c>
      <c r="BF16" s="6">
        <v>0</v>
      </c>
      <c r="BG16" s="6">
        <f>SUMIF($BF$4:BF16,1)</f>
        <v>5</v>
      </c>
      <c r="BH16" s="6">
        <f t="shared" si="11"/>
        <v>0.38461538461538464</v>
      </c>
      <c r="BI16" s="6">
        <f t="shared" si="12"/>
        <v>4.0983606557377046E-2</v>
      </c>
      <c r="BJ16" s="6">
        <f t="shared" si="13"/>
        <v>7.407407407407407E-2</v>
      </c>
      <c r="BM16" s="6">
        <v>13</v>
      </c>
      <c r="BN16" s="6" t="s">
        <v>1</v>
      </c>
      <c r="BO16" s="6" t="s">
        <v>37</v>
      </c>
      <c r="BP16" s="6">
        <v>0.67979982423065999</v>
      </c>
      <c r="BQ16" s="6">
        <v>0</v>
      </c>
      <c r="BR16" s="6">
        <f>SUMIF($BQ$4:BQ16,1)</f>
        <v>5</v>
      </c>
      <c r="BS16" s="6">
        <f t="shared" si="14"/>
        <v>0.38461538461538464</v>
      </c>
      <c r="BT16" s="6">
        <f t="shared" si="19"/>
        <v>7.0422535211267609E-2</v>
      </c>
      <c r="BU16" s="6">
        <f t="shared" si="20"/>
        <v>0.11904761904761905</v>
      </c>
    </row>
    <row r="17" spans="1:73" x14ac:dyDescent="0.25">
      <c r="A17" s="4" t="s">
        <v>7</v>
      </c>
      <c r="B17" s="4" t="s">
        <v>66</v>
      </c>
      <c r="D17" s="6">
        <v>14</v>
      </c>
      <c r="E17" s="6" t="s">
        <v>16</v>
      </c>
      <c r="F17" s="6" t="s">
        <v>4</v>
      </c>
      <c r="G17" s="6">
        <v>0.42799999999999999</v>
      </c>
      <c r="H17" s="6">
        <v>0</v>
      </c>
      <c r="I17" s="6">
        <f>SUMIF($H$4:H17,1)</f>
        <v>5</v>
      </c>
      <c r="J17" s="6">
        <f t="shared" si="0"/>
        <v>0.35714285714285715</v>
      </c>
      <c r="K17" s="6">
        <f t="shared" si="15"/>
        <v>7.0422535211267609E-2</v>
      </c>
      <c r="L17" s="6">
        <f t="shared" si="1"/>
        <v>0.11764705882352941</v>
      </c>
      <c r="N17" s="6">
        <v>14</v>
      </c>
      <c r="O17" s="6" t="s">
        <v>76</v>
      </c>
      <c r="P17" s="6" t="s">
        <v>17</v>
      </c>
      <c r="Q17" s="6">
        <v>1</v>
      </c>
      <c r="R17" s="6">
        <v>1</v>
      </c>
      <c r="S17" s="6">
        <f>SUMIF($R$4:R17,1)</f>
        <v>14</v>
      </c>
      <c r="T17" s="6">
        <f t="shared" si="2"/>
        <v>1</v>
      </c>
      <c r="U17" s="6">
        <f t="shared" si="16"/>
        <v>0.19718309859154928</v>
      </c>
      <c r="V17" s="6">
        <f t="shared" si="3"/>
        <v>0.32941176470588235</v>
      </c>
      <c r="X17" s="6">
        <v>14</v>
      </c>
      <c r="Y17" s="6" t="s">
        <v>76</v>
      </c>
      <c r="Z17" s="6" t="s">
        <v>17</v>
      </c>
      <c r="AA17" s="6">
        <v>0.87819425185134703</v>
      </c>
      <c r="AB17" s="6">
        <v>1</v>
      </c>
      <c r="AC17" s="6">
        <f>SUMIF($AB$4:AB17,1)</f>
        <v>14</v>
      </c>
      <c r="AD17" s="6">
        <f t="shared" si="4"/>
        <v>1</v>
      </c>
      <c r="AE17" s="6">
        <f t="shared" si="17"/>
        <v>0.19718309859154928</v>
      </c>
      <c r="AF17" s="6">
        <f t="shared" si="5"/>
        <v>0.32941176470588235</v>
      </c>
      <c r="AH17" s="6">
        <v>14</v>
      </c>
      <c r="AI17" s="6" t="s">
        <v>2</v>
      </c>
      <c r="AJ17" s="6" t="s">
        <v>6</v>
      </c>
      <c r="AK17" s="6">
        <v>0.84488338232040405</v>
      </c>
      <c r="AL17" s="6">
        <v>1</v>
      </c>
      <c r="AM17" s="6">
        <f>SUMIF($AL$4:AL17,1)</f>
        <v>7</v>
      </c>
      <c r="AN17" s="6">
        <f t="shared" si="6"/>
        <v>0.5</v>
      </c>
      <c r="AO17" s="6">
        <f t="shared" si="18"/>
        <v>9.8591549295774641E-2</v>
      </c>
      <c r="AP17" s="6">
        <f t="shared" si="7"/>
        <v>0.16470588235294117</v>
      </c>
      <c r="AR17" s="6">
        <v>14</v>
      </c>
      <c r="AS17" s="6" t="s">
        <v>16</v>
      </c>
      <c r="AT17" s="6" t="s">
        <v>4</v>
      </c>
      <c r="AU17" s="6">
        <v>0.42799999999999999</v>
      </c>
      <c r="AV17" s="6">
        <v>0</v>
      </c>
      <c r="AW17" s="6">
        <f>SUMIF($AV$4:AV17,1)</f>
        <v>5</v>
      </c>
      <c r="AX17" s="6">
        <f t="shared" si="8"/>
        <v>0.35714285714285715</v>
      </c>
      <c r="AY17" s="6">
        <f t="shared" si="9"/>
        <v>4.0983606557377046E-2</v>
      </c>
      <c r="AZ17" s="6">
        <f t="shared" si="10"/>
        <v>7.3529411764705871E-2</v>
      </c>
      <c r="BB17" s="6">
        <v>14</v>
      </c>
      <c r="BC17" s="6" t="s">
        <v>16</v>
      </c>
      <c r="BD17" s="6" t="s">
        <v>4</v>
      </c>
      <c r="BE17" s="7">
        <v>0.46399999999999902</v>
      </c>
      <c r="BF17" s="6">
        <v>0</v>
      </c>
      <c r="BG17" s="6">
        <f>SUMIF($BF$4:BF17,1)</f>
        <v>5</v>
      </c>
      <c r="BH17" s="6">
        <f t="shared" si="11"/>
        <v>0.35714285714285715</v>
      </c>
      <c r="BI17" s="6">
        <f t="shared" si="12"/>
        <v>4.0983606557377046E-2</v>
      </c>
      <c r="BJ17" s="6">
        <f t="shared" si="13"/>
        <v>7.3529411764705871E-2</v>
      </c>
      <c r="BM17" s="6">
        <v>14</v>
      </c>
      <c r="BN17" s="6" t="s">
        <v>16</v>
      </c>
      <c r="BO17" s="6" t="s">
        <v>4</v>
      </c>
      <c r="BP17" s="6">
        <v>0.67873544210756198</v>
      </c>
      <c r="BQ17" s="6">
        <v>0</v>
      </c>
      <c r="BR17" s="6">
        <f>SUMIF($BQ$4:BQ17,1)</f>
        <v>5</v>
      </c>
      <c r="BS17" s="6">
        <f t="shared" si="14"/>
        <v>0.35714285714285715</v>
      </c>
      <c r="BT17" s="6">
        <f t="shared" si="19"/>
        <v>7.0422535211267609E-2</v>
      </c>
      <c r="BU17" s="6">
        <f t="shared" si="20"/>
        <v>0.11764705882352941</v>
      </c>
    </row>
    <row r="18" spans="1:73" x14ac:dyDescent="0.25">
      <c r="A18" s="4" t="s">
        <v>43</v>
      </c>
      <c r="B18" s="4" t="s">
        <v>16</v>
      </c>
      <c r="D18" s="6">
        <v>15</v>
      </c>
      <c r="E18" s="6" t="s">
        <v>16</v>
      </c>
      <c r="F18" s="6" t="s">
        <v>5</v>
      </c>
      <c r="G18" s="6">
        <v>0.42799999999999999</v>
      </c>
      <c r="H18" s="6">
        <v>0</v>
      </c>
      <c r="I18" s="6">
        <f>SUMIF($H$4:H18,1)</f>
        <v>5</v>
      </c>
      <c r="J18" s="6">
        <f t="shared" si="0"/>
        <v>0.33333333333333331</v>
      </c>
      <c r="K18" s="6">
        <f t="shared" si="15"/>
        <v>7.0422535211267609E-2</v>
      </c>
      <c r="L18" s="6">
        <f t="shared" si="1"/>
        <v>0.11627906976744186</v>
      </c>
      <c r="N18" s="6">
        <v>15</v>
      </c>
      <c r="O18" s="6" t="s">
        <v>61</v>
      </c>
      <c r="P18" s="6" t="s">
        <v>61</v>
      </c>
      <c r="Q18" s="6">
        <v>1</v>
      </c>
      <c r="R18" s="6">
        <v>1</v>
      </c>
      <c r="S18" s="6">
        <f>SUMIF($R$4:R18,1)</f>
        <v>15</v>
      </c>
      <c r="T18" s="6">
        <f t="shared" si="2"/>
        <v>1</v>
      </c>
      <c r="U18" s="6">
        <f t="shared" si="16"/>
        <v>0.21126760563380281</v>
      </c>
      <c r="V18" s="6">
        <f t="shared" si="3"/>
        <v>0.34883720930232559</v>
      </c>
      <c r="X18" s="6">
        <v>15</v>
      </c>
      <c r="Y18" s="6" t="s">
        <v>4</v>
      </c>
      <c r="Z18" s="6" t="s">
        <v>6</v>
      </c>
      <c r="AA18" s="6">
        <v>0.87468942999839705</v>
      </c>
      <c r="AB18" s="6">
        <v>1</v>
      </c>
      <c r="AC18" s="6">
        <f>SUMIF($AB$4:AB18,1)</f>
        <v>15</v>
      </c>
      <c r="AD18" s="6">
        <f t="shared" si="4"/>
        <v>1</v>
      </c>
      <c r="AE18" s="6">
        <f t="shared" si="17"/>
        <v>0.21126760563380281</v>
      </c>
      <c r="AF18" s="6">
        <f t="shared" si="5"/>
        <v>0.34883720930232559</v>
      </c>
      <c r="AH18" s="6">
        <v>15</v>
      </c>
      <c r="AI18" s="6" t="s">
        <v>4</v>
      </c>
      <c r="AJ18" s="6" t="s">
        <v>13</v>
      </c>
      <c r="AK18" s="6">
        <v>0.84372938857909896</v>
      </c>
      <c r="AL18" s="6">
        <v>0</v>
      </c>
      <c r="AM18" s="6">
        <f>SUMIF($AL$4:AL18,1)</f>
        <v>7</v>
      </c>
      <c r="AN18" s="6">
        <f t="shared" si="6"/>
        <v>0.46666666666666667</v>
      </c>
      <c r="AO18" s="6">
        <f t="shared" si="18"/>
        <v>9.8591549295774641E-2</v>
      </c>
      <c r="AP18" s="6">
        <f t="shared" si="7"/>
        <v>0.16279069767441859</v>
      </c>
      <c r="AR18" s="6">
        <v>15</v>
      </c>
      <c r="AS18" s="6" t="s">
        <v>16</v>
      </c>
      <c r="AT18" s="6" t="s">
        <v>5</v>
      </c>
      <c r="AU18" s="6">
        <v>0.42799999999999999</v>
      </c>
      <c r="AV18" s="6">
        <v>0</v>
      </c>
      <c r="AW18" s="6">
        <f>SUMIF($AV$4:AV18,1)</f>
        <v>5</v>
      </c>
      <c r="AX18" s="6">
        <f t="shared" si="8"/>
        <v>0.33333333333333331</v>
      </c>
      <c r="AY18" s="6">
        <f t="shared" si="9"/>
        <v>4.0983606557377046E-2</v>
      </c>
      <c r="AZ18" s="6">
        <f t="shared" si="10"/>
        <v>7.2992700729927001E-2</v>
      </c>
      <c r="BB18" s="6">
        <v>15</v>
      </c>
      <c r="BC18" s="6" t="s">
        <v>16</v>
      </c>
      <c r="BD18" s="6" t="s">
        <v>5</v>
      </c>
      <c r="BE18" s="6">
        <v>0.46399999999999902</v>
      </c>
      <c r="BF18" s="6">
        <v>0</v>
      </c>
      <c r="BG18" s="6">
        <f>SUMIF($BF$4:BF18,1)</f>
        <v>5</v>
      </c>
      <c r="BH18" s="6">
        <f t="shared" si="11"/>
        <v>0.33333333333333331</v>
      </c>
      <c r="BI18" s="6">
        <f t="shared" si="12"/>
        <v>4.0983606557377046E-2</v>
      </c>
      <c r="BJ18" s="6">
        <f t="shared" si="13"/>
        <v>7.2992700729927001E-2</v>
      </c>
      <c r="BM18" s="6">
        <v>15</v>
      </c>
      <c r="BN18" s="6" t="s">
        <v>6</v>
      </c>
      <c r="BO18" s="6" t="s">
        <v>13</v>
      </c>
      <c r="BP18" s="6">
        <v>0.67398792719452105</v>
      </c>
      <c r="BQ18" s="6">
        <v>0</v>
      </c>
      <c r="BR18" s="6">
        <f>SUMIF($BQ$4:BQ18,1)</f>
        <v>5</v>
      </c>
      <c r="BS18" s="6">
        <f t="shared" si="14"/>
        <v>0.33333333333333331</v>
      </c>
      <c r="BT18" s="6">
        <f t="shared" si="19"/>
        <v>7.0422535211267609E-2</v>
      </c>
      <c r="BU18" s="6">
        <f t="shared" si="20"/>
        <v>0.11627906976744186</v>
      </c>
    </row>
    <row r="19" spans="1:73" x14ac:dyDescent="0.25">
      <c r="A19" s="4" t="s">
        <v>43</v>
      </c>
      <c r="B19" s="4" t="s">
        <v>24</v>
      </c>
      <c r="D19" s="6">
        <v>16</v>
      </c>
      <c r="E19" s="6" t="s">
        <v>75</v>
      </c>
      <c r="F19" s="6" t="s">
        <v>21</v>
      </c>
      <c r="G19" s="6">
        <v>0.42699999999999999</v>
      </c>
      <c r="H19" s="6">
        <v>1</v>
      </c>
      <c r="I19" s="6">
        <f>SUMIF($H$4:H19,1)</f>
        <v>6</v>
      </c>
      <c r="J19" s="6">
        <f t="shared" si="0"/>
        <v>0.375</v>
      </c>
      <c r="K19" s="6">
        <f t="shared" si="15"/>
        <v>8.4507042253521125E-2</v>
      </c>
      <c r="L19" s="6">
        <f t="shared" si="1"/>
        <v>0.13793103448275862</v>
      </c>
      <c r="N19" s="6">
        <v>16</v>
      </c>
      <c r="O19" s="6" t="s">
        <v>67</v>
      </c>
      <c r="P19" s="6" t="s">
        <v>13</v>
      </c>
      <c r="Q19" s="6">
        <v>0.95781570672988803</v>
      </c>
      <c r="R19" s="6">
        <v>1</v>
      </c>
      <c r="S19" s="6">
        <f>SUMIF($R$4:R19,1)</f>
        <v>16</v>
      </c>
      <c r="T19" s="6">
        <f t="shared" si="2"/>
        <v>1</v>
      </c>
      <c r="U19" s="6">
        <f t="shared" si="16"/>
        <v>0.22535211267605634</v>
      </c>
      <c r="V19" s="6">
        <f t="shared" si="3"/>
        <v>0.36781609195402304</v>
      </c>
      <c r="X19" s="6">
        <v>16</v>
      </c>
      <c r="Y19" s="6" t="s">
        <v>68</v>
      </c>
      <c r="Z19" s="6" t="s">
        <v>4</v>
      </c>
      <c r="AA19" s="6">
        <v>0.868900300678213</v>
      </c>
      <c r="AB19" s="6">
        <v>0</v>
      </c>
      <c r="AC19" s="6">
        <f>SUMIF($AB$4:AB19,1)</f>
        <v>15</v>
      </c>
      <c r="AD19" s="6">
        <f t="shared" si="4"/>
        <v>0.9375</v>
      </c>
      <c r="AE19" s="6">
        <f t="shared" si="17"/>
        <v>0.21126760563380281</v>
      </c>
      <c r="AF19" s="6">
        <f t="shared" si="5"/>
        <v>0.34482758620689652</v>
      </c>
      <c r="AH19" s="6">
        <v>16</v>
      </c>
      <c r="AI19" s="6" t="s">
        <v>6</v>
      </c>
      <c r="AJ19" s="6" t="s">
        <v>39</v>
      </c>
      <c r="AK19" s="6">
        <v>0.83333333333333304</v>
      </c>
      <c r="AL19" s="6">
        <v>1</v>
      </c>
      <c r="AM19" s="6">
        <f>SUMIF($AL$4:AL19,1)</f>
        <v>8</v>
      </c>
      <c r="AN19" s="6">
        <f t="shared" si="6"/>
        <v>0.5</v>
      </c>
      <c r="AO19" s="6">
        <f t="shared" si="18"/>
        <v>0.11267605633802817</v>
      </c>
      <c r="AP19" s="6">
        <f t="shared" si="7"/>
        <v>0.18390804597701152</v>
      </c>
      <c r="AR19" s="6">
        <v>16</v>
      </c>
      <c r="AS19" s="6" t="s">
        <v>75</v>
      </c>
      <c r="AT19" s="6" t="s">
        <v>21</v>
      </c>
      <c r="AU19" s="6">
        <v>0.42699999999999999</v>
      </c>
      <c r="AV19" s="6">
        <v>1</v>
      </c>
      <c r="AW19" s="6">
        <f>SUMIF($AV$4:AV19,1)</f>
        <v>6</v>
      </c>
      <c r="AX19" s="6">
        <f t="shared" si="8"/>
        <v>0.375</v>
      </c>
      <c r="AY19" s="6">
        <f t="shared" si="9"/>
        <v>4.9180327868852458E-2</v>
      </c>
      <c r="AZ19" s="6">
        <f t="shared" si="10"/>
        <v>8.6956521739130432E-2</v>
      </c>
      <c r="BB19" s="6">
        <v>16</v>
      </c>
      <c r="BC19" s="6" t="s">
        <v>75</v>
      </c>
      <c r="BD19" s="6" t="s">
        <v>21</v>
      </c>
      <c r="BE19" s="7">
        <v>0.46350000000000002</v>
      </c>
      <c r="BF19" s="6">
        <v>1</v>
      </c>
      <c r="BG19" s="6">
        <f>SUMIF($BF$4:BF19,1)</f>
        <v>6</v>
      </c>
      <c r="BH19" s="6">
        <f t="shared" si="11"/>
        <v>0.375</v>
      </c>
      <c r="BI19" s="6">
        <f t="shared" si="12"/>
        <v>4.9180327868852458E-2</v>
      </c>
      <c r="BJ19" s="6">
        <f t="shared" si="13"/>
        <v>8.6956521739130432E-2</v>
      </c>
      <c r="BM19" s="6">
        <v>16</v>
      </c>
      <c r="BN19" s="6" t="s">
        <v>1</v>
      </c>
      <c r="BO19" s="6" t="s">
        <v>2</v>
      </c>
      <c r="BP19" s="6">
        <v>0.66999778398274301</v>
      </c>
      <c r="BQ19" s="6">
        <v>0</v>
      </c>
      <c r="BR19" s="6">
        <f>SUMIF($BQ$4:BQ19,1)</f>
        <v>5</v>
      </c>
      <c r="BS19" s="6">
        <f t="shared" si="14"/>
        <v>0.3125</v>
      </c>
      <c r="BT19" s="6">
        <f t="shared" si="19"/>
        <v>7.0422535211267609E-2</v>
      </c>
      <c r="BU19" s="6">
        <f t="shared" si="20"/>
        <v>0.11494252873563218</v>
      </c>
    </row>
    <row r="20" spans="1:73" x14ac:dyDescent="0.25">
      <c r="A20" s="4" t="s">
        <v>43</v>
      </c>
      <c r="B20" s="4" t="s">
        <v>6</v>
      </c>
      <c r="D20" s="6">
        <v>17</v>
      </c>
      <c r="E20" s="6" t="s">
        <v>37</v>
      </c>
      <c r="F20" s="6" t="s">
        <v>35</v>
      </c>
      <c r="G20" s="6">
        <v>0.41899999999999998</v>
      </c>
      <c r="H20" s="6">
        <v>0</v>
      </c>
      <c r="I20" s="6">
        <f>SUMIF($H$4:H20,1)</f>
        <v>6</v>
      </c>
      <c r="J20" s="6">
        <f t="shared" si="0"/>
        <v>0.35294117647058826</v>
      </c>
      <c r="K20" s="6">
        <f t="shared" si="15"/>
        <v>8.4507042253521125E-2</v>
      </c>
      <c r="L20" s="6">
        <f t="shared" si="1"/>
        <v>0.13636363636363638</v>
      </c>
      <c r="N20" s="6">
        <v>17</v>
      </c>
      <c r="O20" s="6" t="s">
        <v>66</v>
      </c>
      <c r="P20" s="6" t="s">
        <v>7</v>
      </c>
      <c r="Q20" s="6">
        <v>0.95781570672988803</v>
      </c>
      <c r="R20" s="6">
        <v>1</v>
      </c>
      <c r="S20" s="6">
        <f>SUMIF($R$4:R20,1)</f>
        <v>17</v>
      </c>
      <c r="T20" s="6">
        <f t="shared" si="2"/>
        <v>1</v>
      </c>
      <c r="U20" s="6">
        <f t="shared" si="16"/>
        <v>0.23943661971830985</v>
      </c>
      <c r="V20" s="6">
        <f t="shared" si="3"/>
        <v>0.38636363636363635</v>
      </c>
      <c r="X20" s="6">
        <v>17</v>
      </c>
      <c r="Y20" s="6" t="s">
        <v>63</v>
      </c>
      <c r="Z20" s="6" t="s">
        <v>63</v>
      </c>
      <c r="AA20" s="6">
        <v>0.86691328969564996</v>
      </c>
      <c r="AB20" s="6">
        <v>1</v>
      </c>
      <c r="AC20" s="6">
        <f>SUMIF($AB$4:AB20,1)</f>
        <v>16</v>
      </c>
      <c r="AD20" s="6">
        <f t="shared" si="4"/>
        <v>0.94117647058823528</v>
      </c>
      <c r="AE20" s="6">
        <f t="shared" si="17"/>
        <v>0.22535211267605634</v>
      </c>
      <c r="AF20" s="6">
        <f t="shared" si="5"/>
        <v>0.36363636363636365</v>
      </c>
      <c r="AH20" s="6">
        <v>17</v>
      </c>
      <c r="AI20" s="6" t="s">
        <v>16</v>
      </c>
      <c r="AJ20" s="6" t="s">
        <v>6</v>
      </c>
      <c r="AK20" s="7">
        <v>0.83333333333333304</v>
      </c>
      <c r="AL20" s="6">
        <v>1</v>
      </c>
      <c r="AM20" s="6">
        <f>SUMIF($AL$4:AL20,1)</f>
        <v>9</v>
      </c>
      <c r="AN20" s="6">
        <f t="shared" si="6"/>
        <v>0.52941176470588236</v>
      </c>
      <c r="AO20" s="6">
        <f t="shared" si="18"/>
        <v>0.12676056338028169</v>
      </c>
      <c r="AP20" s="6">
        <f t="shared" si="7"/>
        <v>0.20454545454545459</v>
      </c>
      <c r="AR20" s="6">
        <v>17</v>
      </c>
      <c r="AS20" s="6" t="s">
        <v>37</v>
      </c>
      <c r="AT20" s="6" t="s">
        <v>35</v>
      </c>
      <c r="AU20" s="6">
        <v>0.41899999999999998</v>
      </c>
      <c r="AV20" s="6">
        <v>0</v>
      </c>
      <c r="AW20" s="6">
        <f>SUMIF($AV$4:AV20,1)</f>
        <v>6</v>
      </c>
      <c r="AX20" s="6">
        <f t="shared" si="8"/>
        <v>0.35294117647058826</v>
      </c>
      <c r="AY20" s="6">
        <f t="shared" si="9"/>
        <v>4.9180327868852458E-2</v>
      </c>
      <c r="AZ20" s="6">
        <f t="shared" si="10"/>
        <v>8.6330935251798552E-2</v>
      </c>
      <c r="BB20" s="6">
        <v>17</v>
      </c>
      <c r="BC20" s="6" t="s">
        <v>37</v>
      </c>
      <c r="BD20" s="6" t="s">
        <v>35</v>
      </c>
      <c r="BE20" s="6">
        <v>0.45950000000000002</v>
      </c>
      <c r="BF20" s="6">
        <v>0</v>
      </c>
      <c r="BG20" s="6">
        <f>SUMIF($BF$4:BF20,1)</f>
        <v>6</v>
      </c>
      <c r="BH20" s="6">
        <f t="shared" si="11"/>
        <v>0.35294117647058826</v>
      </c>
      <c r="BI20" s="6">
        <f t="shared" si="12"/>
        <v>4.9180327868852458E-2</v>
      </c>
      <c r="BJ20" s="6">
        <f t="shared" si="13"/>
        <v>8.6330935251798552E-2</v>
      </c>
      <c r="BM20" s="6">
        <v>17</v>
      </c>
      <c r="BN20" s="6" t="s">
        <v>4</v>
      </c>
      <c r="BO20" s="6" t="s">
        <v>13</v>
      </c>
      <c r="BP20" s="6">
        <v>0.66879704143432395</v>
      </c>
      <c r="BQ20" s="6">
        <v>0</v>
      </c>
      <c r="BR20" s="6">
        <f>SUMIF($BQ$4:BQ20,1)</f>
        <v>5</v>
      </c>
      <c r="BS20" s="6">
        <f t="shared" si="14"/>
        <v>0.29411764705882354</v>
      </c>
      <c r="BT20" s="6">
        <f t="shared" si="19"/>
        <v>7.0422535211267609E-2</v>
      </c>
      <c r="BU20" s="6">
        <f t="shared" si="20"/>
        <v>0.11363636363636363</v>
      </c>
    </row>
    <row r="21" spans="1:73" x14ac:dyDescent="0.25">
      <c r="A21" s="4" t="s">
        <v>43</v>
      </c>
      <c r="B21" s="4" t="s">
        <v>1</v>
      </c>
      <c r="D21" s="6">
        <v>18</v>
      </c>
      <c r="E21" s="6" t="s">
        <v>1</v>
      </c>
      <c r="F21" s="6" t="s">
        <v>2</v>
      </c>
      <c r="G21" s="6">
        <v>0.41799999999999998</v>
      </c>
      <c r="H21" s="6">
        <v>0</v>
      </c>
      <c r="I21" s="6">
        <f>SUMIF($H$4:H21,1)</f>
        <v>6</v>
      </c>
      <c r="J21" s="6">
        <f t="shared" si="0"/>
        <v>0.33333333333333331</v>
      </c>
      <c r="K21" s="6">
        <f t="shared" si="15"/>
        <v>8.4507042253521125E-2</v>
      </c>
      <c r="L21" s="6">
        <f t="shared" si="1"/>
        <v>0.1348314606741573</v>
      </c>
      <c r="N21" s="6">
        <v>18</v>
      </c>
      <c r="O21" s="6" t="s">
        <v>11</v>
      </c>
      <c r="P21" s="6" t="s">
        <v>3</v>
      </c>
      <c r="Q21" s="6">
        <v>0.95781570672988803</v>
      </c>
      <c r="R21" s="6">
        <v>0</v>
      </c>
      <c r="S21" s="6">
        <f>SUMIF($R$4:R21,1)</f>
        <v>17</v>
      </c>
      <c r="T21" s="6">
        <f t="shared" si="2"/>
        <v>0.94444444444444442</v>
      </c>
      <c r="U21" s="6">
        <f t="shared" si="16"/>
        <v>0.23943661971830985</v>
      </c>
      <c r="V21" s="6">
        <f t="shared" si="3"/>
        <v>0.3820224719101124</v>
      </c>
      <c r="X21" s="6">
        <v>18</v>
      </c>
      <c r="Y21" s="6" t="s">
        <v>67</v>
      </c>
      <c r="Z21" s="6" t="s">
        <v>6</v>
      </c>
      <c r="AA21" s="6">
        <v>0.85736434987009702</v>
      </c>
      <c r="AB21" s="6">
        <v>1</v>
      </c>
      <c r="AC21" s="6">
        <f>SUMIF($AB$4:AB21,1)</f>
        <v>17</v>
      </c>
      <c r="AD21" s="6">
        <f t="shared" si="4"/>
        <v>0.94444444444444442</v>
      </c>
      <c r="AE21" s="6">
        <f t="shared" si="17"/>
        <v>0.23943661971830985</v>
      </c>
      <c r="AF21" s="6">
        <f t="shared" si="5"/>
        <v>0.3820224719101124</v>
      </c>
      <c r="AH21" s="6">
        <v>18</v>
      </c>
      <c r="AI21" s="6" t="s">
        <v>68</v>
      </c>
      <c r="AJ21" s="6" t="s">
        <v>2</v>
      </c>
      <c r="AK21" s="6">
        <v>0.82309263069941696</v>
      </c>
      <c r="AL21" s="6">
        <v>0</v>
      </c>
      <c r="AM21" s="6">
        <f>SUMIF($AL$4:AL21,1)</f>
        <v>9</v>
      </c>
      <c r="AN21" s="6">
        <f t="shared" si="6"/>
        <v>0.5</v>
      </c>
      <c r="AO21" s="6">
        <f t="shared" si="18"/>
        <v>0.12676056338028169</v>
      </c>
      <c r="AP21" s="6">
        <f t="shared" si="7"/>
        <v>0.20224719101123592</v>
      </c>
      <c r="AR21" s="6">
        <v>18</v>
      </c>
      <c r="AS21" s="6" t="s">
        <v>1</v>
      </c>
      <c r="AT21" s="6" t="s">
        <v>2</v>
      </c>
      <c r="AU21" s="6">
        <v>0.41799999999999998</v>
      </c>
      <c r="AV21" s="6">
        <v>0</v>
      </c>
      <c r="AW21" s="6">
        <f>SUMIF($AV$4:AV21,1)</f>
        <v>6</v>
      </c>
      <c r="AX21" s="6">
        <f t="shared" si="8"/>
        <v>0.33333333333333331</v>
      </c>
      <c r="AY21" s="6">
        <f t="shared" si="9"/>
        <v>4.9180327868852458E-2</v>
      </c>
      <c r="AZ21" s="6">
        <f t="shared" si="10"/>
        <v>8.5714285714285701E-2</v>
      </c>
      <c r="BB21" s="6">
        <v>18</v>
      </c>
      <c r="BC21" s="6" t="s">
        <v>1</v>
      </c>
      <c r="BD21" s="6" t="s">
        <v>2</v>
      </c>
      <c r="BE21" s="6">
        <v>0.45899999999999902</v>
      </c>
      <c r="BF21" s="6">
        <v>0</v>
      </c>
      <c r="BG21" s="6">
        <f>SUMIF($BF$4:BF21,1)</f>
        <v>6</v>
      </c>
      <c r="BH21" s="6">
        <f t="shared" si="11"/>
        <v>0.33333333333333331</v>
      </c>
      <c r="BI21" s="6">
        <f t="shared" si="12"/>
        <v>4.9180327868852458E-2</v>
      </c>
      <c r="BJ21" s="6">
        <f t="shared" si="13"/>
        <v>8.5714285714285701E-2</v>
      </c>
      <c r="BM21" s="6">
        <v>18</v>
      </c>
      <c r="BN21" s="6" t="s">
        <v>76</v>
      </c>
      <c r="BO21" s="6" t="s">
        <v>42</v>
      </c>
      <c r="BP21" s="7">
        <v>0.66188148327721197</v>
      </c>
      <c r="BQ21" s="6">
        <v>1</v>
      </c>
      <c r="BR21" s="6">
        <f>SUMIF($BQ$4:BQ21,1)</f>
        <v>6</v>
      </c>
      <c r="BS21" s="6">
        <f t="shared" si="14"/>
        <v>0.33333333333333331</v>
      </c>
      <c r="BT21" s="6">
        <f t="shared" si="19"/>
        <v>8.4507042253521125E-2</v>
      </c>
      <c r="BU21" s="6">
        <f t="shared" si="20"/>
        <v>0.1348314606741573</v>
      </c>
    </row>
    <row r="22" spans="1:73" x14ac:dyDescent="0.25">
      <c r="A22" s="4" t="s">
        <v>43</v>
      </c>
      <c r="B22" s="4" t="s">
        <v>68</v>
      </c>
      <c r="D22" s="6">
        <v>19</v>
      </c>
      <c r="E22" s="6" t="s">
        <v>61</v>
      </c>
      <c r="F22" s="6" t="s">
        <v>16</v>
      </c>
      <c r="G22" s="6">
        <v>0.41399999999999998</v>
      </c>
      <c r="H22" s="6">
        <v>0</v>
      </c>
      <c r="I22" s="6">
        <f>SUMIF($H$4:H22,1)</f>
        <v>6</v>
      </c>
      <c r="J22" s="6">
        <f t="shared" si="0"/>
        <v>0.31578947368421051</v>
      </c>
      <c r="K22" s="6">
        <f t="shared" si="15"/>
        <v>8.4507042253521125E-2</v>
      </c>
      <c r="L22" s="6">
        <f t="shared" si="1"/>
        <v>0.13333333333333333</v>
      </c>
      <c r="N22" s="6">
        <v>19</v>
      </c>
      <c r="O22" s="6" t="s">
        <v>79</v>
      </c>
      <c r="P22" s="6" t="s">
        <v>15</v>
      </c>
      <c r="Q22" s="6">
        <v>0.93672358989715498</v>
      </c>
      <c r="R22" s="6">
        <v>1</v>
      </c>
      <c r="S22" s="6">
        <f>SUMIF($R$4:R22,1)</f>
        <v>18</v>
      </c>
      <c r="T22" s="6">
        <f t="shared" si="2"/>
        <v>0.94736842105263153</v>
      </c>
      <c r="U22" s="6">
        <f t="shared" si="16"/>
        <v>0.25352112676056338</v>
      </c>
      <c r="V22" s="6">
        <f t="shared" si="3"/>
        <v>0.4</v>
      </c>
      <c r="X22" s="6">
        <v>19</v>
      </c>
      <c r="Y22" s="6" t="s">
        <v>34</v>
      </c>
      <c r="Z22" s="6" t="s">
        <v>34</v>
      </c>
      <c r="AA22" s="6">
        <v>0.85493298375384796</v>
      </c>
      <c r="AB22" s="6">
        <v>1</v>
      </c>
      <c r="AC22" s="6">
        <f>SUMIF($AB$4:AB22,1)</f>
        <v>18</v>
      </c>
      <c r="AD22" s="6">
        <f t="shared" si="4"/>
        <v>0.94736842105263153</v>
      </c>
      <c r="AE22" s="6">
        <f t="shared" si="17"/>
        <v>0.25352112676056338</v>
      </c>
      <c r="AF22" s="6">
        <f t="shared" si="5"/>
        <v>0.4</v>
      </c>
      <c r="AH22" s="6">
        <v>19</v>
      </c>
      <c r="AI22" s="6" t="s">
        <v>24</v>
      </c>
      <c r="AJ22" s="6" t="s">
        <v>2</v>
      </c>
      <c r="AK22" s="7">
        <v>0.82259415858999496</v>
      </c>
      <c r="AL22" s="6">
        <v>0</v>
      </c>
      <c r="AM22" s="6">
        <f>SUMIF($AL$4:AL22,1)</f>
        <v>9</v>
      </c>
      <c r="AN22" s="6">
        <f t="shared" si="6"/>
        <v>0.47368421052631576</v>
      </c>
      <c r="AO22" s="6">
        <f t="shared" si="18"/>
        <v>0.12676056338028169</v>
      </c>
      <c r="AP22" s="6">
        <f t="shared" si="7"/>
        <v>0.2</v>
      </c>
      <c r="AR22" s="6">
        <v>19</v>
      </c>
      <c r="AS22" s="6" t="s">
        <v>61</v>
      </c>
      <c r="AT22" s="6" t="s">
        <v>16</v>
      </c>
      <c r="AU22" s="6">
        <v>0.41399999999999998</v>
      </c>
      <c r="AV22" s="6">
        <v>0</v>
      </c>
      <c r="AW22" s="6">
        <f>SUMIF($AV$4:AV22,1)</f>
        <v>6</v>
      </c>
      <c r="AX22" s="6">
        <f t="shared" si="8"/>
        <v>0.31578947368421051</v>
      </c>
      <c r="AY22" s="6">
        <f t="shared" si="9"/>
        <v>4.9180327868852458E-2</v>
      </c>
      <c r="AZ22" s="6">
        <f t="shared" si="10"/>
        <v>8.5106382978723402E-2</v>
      </c>
      <c r="BB22" s="6">
        <v>19</v>
      </c>
      <c r="BC22" s="6" t="s">
        <v>61</v>
      </c>
      <c r="BD22" s="6" t="s">
        <v>16</v>
      </c>
      <c r="BE22" s="6">
        <v>0.45699999999999902</v>
      </c>
      <c r="BF22" s="6">
        <v>0</v>
      </c>
      <c r="BG22" s="6">
        <f>SUMIF($BF$4:BF22,1)</f>
        <v>6</v>
      </c>
      <c r="BH22" s="6">
        <f t="shared" si="11"/>
        <v>0.31578947368421051</v>
      </c>
      <c r="BI22" s="6">
        <f t="shared" si="12"/>
        <v>4.9180327868852458E-2</v>
      </c>
      <c r="BJ22" s="6">
        <f t="shared" si="13"/>
        <v>8.5106382978723402E-2</v>
      </c>
      <c r="BM22" s="6">
        <v>19</v>
      </c>
      <c r="BN22" s="6" t="s">
        <v>6</v>
      </c>
      <c r="BO22" s="6" t="s">
        <v>39</v>
      </c>
      <c r="BP22" s="6">
        <v>0.65900000000000003</v>
      </c>
      <c r="BQ22" s="6">
        <v>1</v>
      </c>
      <c r="BR22" s="6">
        <f>SUMIF($BQ$4:BQ22,1)</f>
        <v>7</v>
      </c>
      <c r="BS22" s="6">
        <f t="shared" si="14"/>
        <v>0.36842105263157893</v>
      </c>
      <c r="BT22" s="6">
        <f t="shared" si="19"/>
        <v>9.8591549295774641E-2</v>
      </c>
      <c r="BU22" s="6">
        <f t="shared" si="20"/>
        <v>0.15555555555555553</v>
      </c>
    </row>
    <row r="23" spans="1:73" x14ac:dyDescent="0.25">
      <c r="A23" s="4" t="s">
        <v>43</v>
      </c>
      <c r="B23" s="4" t="s">
        <v>2</v>
      </c>
      <c r="D23" s="6">
        <v>20</v>
      </c>
      <c r="E23" s="6" t="s">
        <v>61</v>
      </c>
      <c r="F23" s="6" t="s">
        <v>1</v>
      </c>
      <c r="G23" s="6">
        <v>0.41199999999999998</v>
      </c>
      <c r="H23" s="6">
        <v>0</v>
      </c>
      <c r="I23" s="6">
        <f>SUMIF($H$4:H23,1)</f>
        <v>6</v>
      </c>
      <c r="J23" s="6">
        <f t="shared" si="0"/>
        <v>0.3</v>
      </c>
      <c r="K23" s="6">
        <f t="shared" si="15"/>
        <v>8.4507042253521125E-2</v>
      </c>
      <c r="L23" s="6">
        <f t="shared" si="1"/>
        <v>0.13186813186813187</v>
      </c>
      <c r="N23" s="6">
        <v>20</v>
      </c>
      <c r="O23" s="6" t="s">
        <v>62</v>
      </c>
      <c r="P23" s="6" t="s">
        <v>71</v>
      </c>
      <c r="Q23" s="6">
        <v>0.85714286565780595</v>
      </c>
      <c r="R23" s="6">
        <v>1</v>
      </c>
      <c r="S23" s="6">
        <f>SUMIF($R$4:R23,1)</f>
        <v>19</v>
      </c>
      <c r="T23" s="6">
        <f t="shared" si="2"/>
        <v>0.95</v>
      </c>
      <c r="U23" s="6">
        <f t="shared" si="16"/>
        <v>0.26760563380281688</v>
      </c>
      <c r="V23" s="6">
        <f t="shared" si="3"/>
        <v>0.41758241758241754</v>
      </c>
      <c r="X23" s="6">
        <v>20</v>
      </c>
      <c r="Y23" s="6" t="s">
        <v>67</v>
      </c>
      <c r="Z23" s="6" t="s">
        <v>13</v>
      </c>
      <c r="AA23" s="7">
        <v>0.848789281097455</v>
      </c>
      <c r="AB23" s="7">
        <v>1</v>
      </c>
      <c r="AC23" s="6">
        <f>SUMIF($AB$4:AB23,1)</f>
        <v>19</v>
      </c>
      <c r="AD23" s="6">
        <f t="shared" si="4"/>
        <v>0.95</v>
      </c>
      <c r="AE23" s="6">
        <f t="shared" si="17"/>
        <v>0.26760563380281688</v>
      </c>
      <c r="AF23" s="6">
        <f t="shared" si="5"/>
        <v>0.41758241758241754</v>
      </c>
      <c r="AH23" s="6">
        <v>20</v>
      </c>
      <c r="AI23" s="6" t="s">
        <v>11</v>
      </c>
      <c r="AJ23" s="6" t="s">
        <v>3</v>
      </c>
      <c r="AK23" s="6">
        <v>0.822334813926624</v>
      </c>
      <c r="AL23" s="6">
        <v>0</v>
      </c>
      <c r="AM23" s="6">
        <f>SUMIF($AL$4:AL23,1)</f>
        <v>9</v>
      </c>
      <c r="AN23" s="6">
        <f t="shared" si="6"/>
        <v>0.45</v>
      </c>
      <c r="AO23" s="6">
        <f t="shared" si="18"/>
        <v>0.12676056338028169</v>
      </c>
      <c r="AP23" s="6">
        <f t="shared" si="7"/>
        <v>0.19780219780219779</v>
      </c>
      <c r="AR23" s="6">
        <v>20</v>
      </c>
      <c r="AS23" s="6" t="s">
        <v>61</v>
      </c>
      <c r="AT23" s="6" t="s">
        <v>1</v>
      </c>
      <c r="AU23" s="6">
        <v>0.41199999999999998</v>
      </c>
      <c r="AV23" s="6">
        <v>0</v>
      </c>
      <c r="AW23" s="6">
        <f>SUMIF($AV$4:AV23,1)</f>
        <v>6</v>
      </c>
      <c r="AX23" s="6">
        <f t="shared" si="8"/>
        <v>0.3</v>
      </c>
      <c r="AY23" s="6">
        <f t="shared" si="9"/>
        <v>4.9180327868852458E-2</v>
      </c>
      <c r="AZ23" s="6">
        <f t="shared" si="10"/>
        <v>8.4507042253521125E-2</v>
      </c>
      <c r="BB23" s="6">
        <v>20</v>
      </c>
      <c r="BC23" s="6" t="s">
        <v>61</v>
      </c>
      <c r="BD23" s="6" t="s">
        <v>1</v>
      </c>
      <c r="BE23" s="6">
        <v>0.45599999999999902</v>
      </c>
      <c r="BF23" s="6">
        <v>0</v>
      </c>
      <c r="BG23" s="6">
        <f>SUMIF($BF$4:BF23,1)</f>
        <v>6</v>
      </c>
      <c r="BH23" s="6">
        <f t="shared" si="11"/>
        <v>0.3</v>
      </c>
      <c r="BI23" s="6">
        <f t="shared" si="12"/>
        <v>4.9180327868852458E-2</v>
      </c>
      <c r="BJ23" s="6">
        <f t="shared" si="13"/>
        <v>8.4507042253521125E-2</v>
      </c>
      <c r="BM23" s="6">
        <v>20</v>
      </c>
      <c r="BN23" s="6" t="s">
        <v>76</v>
      </c>
      <c r="BO23" s="6" t="s">
        <v>71</v>
      </c>
      <c r="BP23" s="7">
        <v>0.65839018394217896</v>
      </c>
      <c r="BQ23" s="6">
        <v>0</v>
      </c>
      <c r="BR23" s="6">
        <f>SUMIF($BQ$4:BQ23,1)</f>
        <v>7</v>
      </c>
      <c r="BS23" s="6">
        <f t="shared" si="14"/>
        <v>0.35</v>
      </c>
      <c r="BT23" s="6">
        <f t="shared" si="19"/>
        <v>9.8591549295774641E-2</v>
      </c>
      <c r="BU23" s="6">
        <f t="shared" si="20"/>
        <v>0.15384615384615385</v>
      </c>
    </row>
    <row r="24" spans="1:73" x14ac:dyDescent="0.25">
      <c r="A24" s="4" t="s">
        <v>43</v>
      </c>
      <c r="B24" s="4" t="s">
        <v>4</v>
      </c>
      <c r="D24" s="6">
        <v>21</v>
      </c>
      <c r="E24" s="6" t="s">
        <v>16</v>
      </c>
      <c r="F24" s="6" t="s">
        <v>1</v>
      </c>
      <c r="G24" s="6">
        <v>0.39700000000000002</v>
      </c>
      <c r="H24" s="6">
        <v>0</v>
      </c>
      <c r="I24" s="6">
        <f>SUMIF($H$4:H24,1)</f>
        <v>6</v>
      </c>
      <c r="J24" s="6">
        <f t="shared" si="0"/>
        <v>0.2857142857142857</v>
      </c>
      <c r="K24" s="6">
        <f t="shared" si="15"/>
        <v>8.4507042253521125E-2</v>
      </c>
      <c r="L24" s="6">
        <f t="shared" si="1"/>
        <v>0.13043478260869565</v>
      </c>
      <c r="N24" s="6">
        <v>21</v>
      </c>
      <c r="O24" s="6" t="s">
        <v>4</v>
      </c>
      <c r="P24" s="6" t="s">
        <v>11</v>
      </c>
      <c r="Q24" s="6">
        <v>0.81672161817550604</v>
      </c>
      <c r="R24" s="6">
        <v>0</v>
      </c>
      <c r="S24" s="6">
        <f>SUMIF($R$4:R24,1)</f>
        <v>19</v>
      </c>
      <c r="T24" s="6">
        <f t="shared" si="2"/>
        <v>0.90476190476190477</v>
      </c>
      <c r="U24" s="6">
        <f t="shared" si="16"/>
        <v>0.26760563380281688</v>
      </c>
      <c r="V24" s="6">
        <f t="shared" si="3"/>
        <v>0.41304347826086957</v>
      </c>
      <c r="X24" s="6">
        <v>21</v>
      </c>
      <c r="Y24" s="6" t="s">
        <v>37</v>
      </c>
      <c r="Z24" s="6" t="s">
        <v>37</v>
      </c>
      <c r="AA24" s="6">
        <v>0.845314570142358</v>
      </c>
      <c r="AB24" s="6">
        <v>1</v>
      </c>
      <c r="AC24" s="6">
        <f>SUMIF($AB$4:AB24,1)</f>
        <v>20</v>
      </c>
      <c r="AD24" s="6">
        <f t="shared" si="4"/>
        <v>0.95238095238095233</v>
      </c>
      <c r="AE24" s="6">
        <f t="shared" si="17"/>
        <v>0.28169014084507044</v>
      </c>
      <c r="AF24" s="6">
        <f t="shared" si="5"/>
        <v>0.43478260869565222</v>
      </c>
      <c r="AH24" s="6">
        <v>21</v>
      </c>
      <c r="AI24" s="6" t="s">
        <v>6</v>
      </c>
      <c r="AJ24" s="6" t="s">
        <v>2</v>
      </c>
      <c r="AK24" s="6">
        <v>0.81992312058823602</v>
      </c>
      <c r="AL24" s="6">
        <v>0</v>
      </c>
      <c r="AM24" s="6">
        <f>SUMIF($AL$4:AL24,1)</f>
        <v>9</v>
      </c>
      <c r="AN24" s="6">
        <f t="shared" si="6"/>
        <v>0.42857142857142855</v>
      </c>
      <c r="AO24" s="6">
        <f t="shared" si="18"/>
        <v>0.12676056338028169</v>
      </c>
      <c r="AP24" s="6">
        <f t="shared" si="7"/>
        <v>0.19565217391304346</v>
      </c>
      <c r="AR24" s="6">
        <v>21</v>
      </c>
      <c r="AS24" s="6" t="s">
        <v>16</v>
      </c>
      <c r="AT24" s="6" t="s">
        <v>1</v>
      </c>
      <c r="AU24" s="6">
        <v>0.39700000000000002</v>
      </c>
      <c r="AV24" s="6">
        <v>0</v>
      </c>
      <c r="AW24" s="6">
        <f>SUMIF($AV$4:AV24,1)</f>
        <v>6</v>
      </c>
      <c r="AX24" s="6">
        <f t="shared" si="8"/>
        <v>0.2857142857142857</v>
      </c>
      <c r="AY24" s="6">
        <f t="shared" si="9"/>
        <v>4.9180327868852458E-2</v>
      </c>
      <c r="AZ24" s="6">
        <f t="shared" si="10"/>
        <v>8.3916083916083906E-2</v>
      </c>
      <c r="BB24" s="6">
        <v>21</v>
      </c>
      <c r="BC24" s="6" t="s">
        <v>16</v>
      </c>
      <c r="BD24" s="6" t="s">
        <v>1</v>
      </c>
      <c r="BE24" s="6">
        <v>0.44850000000000001</v>
      </c>
      <c r="BF24" s="6">
        <v>0</v>
      </c>
      <c r="BG24" s="6">
        <f>SUMIF($BF$4:BF24,1)</f>
        <v>6</v>
      </c>
      <c r="BH24" s="6">
        <f t="shared" si="11"/>
        <v>0.2857142857142857</v>
      </c>
      <c r="BI24" s="6">
        <f t="shared" si="12"/>
        <v>4.9180327868852458E-2</v>
      </c>
      <c r="BJ24" s="6">
        <f t="shared" si="13"/>
        <v>8.3916083916083906E-2</v>
      </c>
      <c r="BM24" s="6">
        <v>21</v>
      </c>
      <c r="BN24" s="6" t="s">
        <v>6</v>
      </c>
      <c r="BO24" s="6" t="s">
        <v>24</v>
      </c>
      <c r="BP24" s="6">
        <v>0.65778603183872897</v>
      </c>
      <c r="BQ24" s="6">
        <v>0</v>
      </c>
      <c r="BR24" s="6">
        <f>SUMIF($BQ$4:BQ24,1)</f>
        <v>7</v>
      </c>
      <c r="BS24" s="6">
        <f t="shared" si="14"/>
        <v>0.33333333333333331</v>
      </c>
      <c r="BT24" s="6">
        <f t="shared" si="19"/>
        <v>9.8591549295774641E-2</v>
      </c>
      <c r="BU24" s="6">
        <f t="shared" si="20"/>
        <v>0.15217391304347824</v>
      </c>
    </row>
    <row r="25" spans="1:73" x14ac:dyDescent="0.25">
      <c r="A25" s="4" t="s">
        <v>43</v>
      </c>
      <c r="B25" s="4" t="s">
        <v>67</v>
      </c>
      <c r="D25" s="6">
        <v>22</v>
      </c>
      <c r="E25" s="6" t="s">
        <v>65</v>
      </c>
      <c r="F25" s="6" t="s">
        <v>4</v>
      </c>
      <c r="G25" s="6">
        <v>0.39300000000000002</v>
      </c>
      <c r="H25" s="6">
        <v>0</v>
      </c>
      <c r="I25" s="6">
        <f>SUMIF($H$4:H25,1)</f>
        <v>6</v>
      </c>
      <c r="J25" s="6">
        <f t="shared" si="0"/>
        <v>0.27272727272727271</v>
      </c>
      <c r="K25" s="6">
        <f t="shared" si="15"/>
        <v>8.4507042253521125E-2</v>
      </c>
      <c r="L25" s="6">
        <f t="shared" si="1"/>
        <v>0.12903225806451613</v>
      </c>
      <c r="N25" s="6">
        <v>22</v>
      </c>
      <c r="O25" s="6" t="s">
        <v>2</v>
      </c>
      <c r="P25" s="6" t="s">
        <v>34</v>
      </c>
      <c r="Q25" s="6">
        <v>0.81672161817550604</v>
      </c>
      <c r="R25" s="6">
        <v>0</v>
      </c>
      <c r="S25" s="6">
        <f>SUMIF($R$4:R25,1)</f>
        <v>19</v>
      </c>
      <c r="T25" s="6">
        <f t="shared" si="2"/>
        <v>0.86363636363636365</v>
      </c>
      <c r="U25" s="6">
        <f t="shared" si="16"/>
        <v>0.26760563380281688</v>
      </c>
      <c r="V25" s="6">
        <f t="shared" si="3"/>
        <v>0.40860215053763438</v>
      </c>
      <c r="X25" s="6">
        <v>22</v>
      </c>
      <c r="Y25" s="6" t="s">
        <v>24</v>
      </c>
      <c r="Z25" s="6" t="s">
        <v>6</v>
      </c>
      <c r="AA25" s="6">
        <v>0.84307520685793202</v>
      </c>
      <c r="AB25" s="6">
        <v>1</v>
      </c>
      <c r="AC25" s="6">
        <f>SUMIF($AB$4:AB25,1)</f>
        <v>21</v>
      </c>
      <c r="AD25" s="6">
        <f t="shared" si="4"/>
        <v>0.95454545454545459</v>
      </c>
      <c r="AE25" s="6">
        <f t="shared" si="17"/>
        <v>0.29577464788732394</v>
      </c>
      <c r="AF25" s="6">
        <f t="shared" si="5"/>
        <v>0.45161290322580644</v>
      </c>
      <c r="AH25" s="6">
        <v>22</v>
      </c>
      <c r="AI25" s="6" t="s">
        <v>68</v>
      </c>
      <c r="AJ25" s="6" t="s">
        <v>24</v>
      </c>
      <c r="AK25" s="6">
        <v>0.81684216216508598</v>
      </c>
      <c r="AL25" s="6">
        <v>0</v>
      </c>
      <c r="AM25" s="6">
        <f>SUMIF($AL$4:AL25,1)</f>
        <v>9</v>
      </c>
      <c r="AN25" s="6">
        <f t="shared" si="6"/>
        <v>0.40909090909090912</v>
      </c>
      <c r="AO25" s="6">
        <f t="shared" si="18"/>
        <v>0.12676056338028169</v>
      </c>
      <c r="AP25" s="6">
        <f t="shared" si="7"/>
        <v>0.19354838709677422</v>
      </c>
      <c r="AR25" s="6">
        <v>22</v>
      </c>
      <c r="AS25" s="6" t="s">
        <v>65</v>
      </c>
      <c r="AT25" s="6" t="s">
        <v>4</v>
      </c>
      <c r="AU25" s="6">
        <v>0.39300000000000002</v>
      </c>
      <c r="AV25" s="6">
        <v>0</v>
      </c>
      <c r="AW25" s="6">
        <f>SUMIF($AV$4:AV25,1)</f>
        <v>6</v>
      </c>
      <c r="AX25" s="6">
        <f t="shared" si="8"/>
        <v>0.27272727272727271</v>
      </c>
      <c r="AY25" s="6">
        <f t="shared" si="9"/>
        <v>4.9180327868852458E-2</v>
      </c>
      <c r="AZ25" s="6">
        <f t="shared" si="10"/>
        <v>8.3333333333333329E-2</v>
      </c>
      <c r="BB25" s="6">
        <v>22</v>
      </c>
      <c r="BC25" s="6" t="s">
        <v>65</v>
      </c>
      <c r="BD25" s="6" t="s">
        <v>4</v>
      </c>
      <c r="BE25" s="6">
        <v>0.44650000000000001</v>
      </c>
      <c r="BF25" s="6">
        <v>0</v>
      </c>
      <c r="BG25" s="6">
        <f>SUMIF($BF$4:BF25,1)</f>
        <v>6</v>
      </c>
      <c r="BH25" s="6">
        <f t="shared" si="11"/>
        <v>0.27272727272727271</v>
      </c>
      <c r="BI25" s="6">
        <f t="shared" si="12"/>
        <v>4.9180327868852458E-2</v>
      </c>
      <c r="BJ25" s="6">
        <f t="shared" si="13"/>
        <v>8.3333333333333329E-2</v>
      </c>
      <c r="BM25" s="6">
        <v>22</v>
      </c>
      <c r="BN25" s="6" t="s">
        <v>6</v>
      </c>
      <c r="BO25" s="6" t="s">
        <v>2</v>
      </c>
      <c r="BP25" s="6">
        <v>0.65694234044117705</v>
      </c>
      <c r="BQ25" s="6">
        <v>0</v>
      </c>
      <c r="BR25" s="6">
        <f>SUMIF($BQ$4:BQ25,1)</f>
        <v>7</v>
      </c>
      <c r="BS25" s="6">
        <f t="shared" si="14"/>
        <v>0.31818181818181818</v>
      </c>
      <c r="BT25" s="6">
        <f t="shared" si="19"/>
        <v>9.8591549295774641E-2</v>
      </c>
      <c r="BU25" s="6">
        <f t="shared" si="20"/>
        <v>0.15053763440860216</v>
      </c>
    </row>
    <row r="26" spans="1:73" x14ac:dyDescent="0.25">
      <c r="A26" s="4" t="s">
        <v>22</v>
      </c>
      <c r="B26" s="4" t="s">
        <v>74</v>
      </c>
      <c r="D26" s="6">
        <v>23</v>
      </c>
      <c r="E26" s="6" t="s">
        <v>1</v>
      </c>
      <c r="F26" s="6" t="s">
        <v>37</v>
      </c>
      <c r="G26" s="6">
        <v>0.39200000000000002</v>
      </c>
      <c r="H26" s="6">
        <v>0</v>
      </c>
      <c r="I26" s="6">
        <f>SUMIF($H$4:H26,1)</f>
        <v>6</v>
      </c>
      <c r="J26" s="6">
        <f t="shared" si="0"/>
        <v>0.2608695652173913</v>
      </c>
      <c r="K26" s="6">
        <f t="shared" si="15"/>
        <v>8.4507042253521125E-2</v>
      </c>
      <c r="L26" s="6">
        <f t="shared" si="1"/>
        <v>0.1276595744680851</v>
      </c>
      <c r="N26" s="6">
        <v>23</v>
      </c>
      <c r="O26" s="6" t="s">
        <v>1</v>
      </c>
      <c r="P26" s="6" t="s">
        <v>37</v>
      </c>
      <c r="Q26" s="6">
        <v>0.81672161817550604</v>
      </c>
      <c r="R26" s="6">
        <v>0</v>
      </c>
      <c r="S26" s="6">
        <f>SUMIF($R$4:R26,1)</f>
        <v>19</v>
      </c>
      <c r="T26" s="6">
        <f t="shared" si="2"/>
        <v>0.82608695652173914</v>
      </c>
      <c r="U26" s="6">
        <f t="shared" si="16"/>
        <v>0.26760563380281688</v>
      </c>
      <c r="V26" s="6">
        <f t="shared" si="3"/>
        <v>0.40425531914893614</v>
      </c>
      <c r="X26" s="6">
        <v>23</v>
      </c>
      <c r="Y26" s="6" t="s">
        <v>11</v>
      </c>
      <c r="Z26" s="6" t="s">
        <v>11</v>
      </c>
      <c r="AA26" s="6">
        <v>0.84242079987370899</v>
      </c>
      <c r="AB26" s="6">
        <v>1</v>
      </c>
      <c r="AC26" s="6">
        <f>SUMIF($AB$4:AB26,1)</f>
        <v>22</v>
      </c>
      <c r="AD26" s="6">
        <f t="shared" si="4"/>
        <v>0.95652173913043481</v>
      </c>
      <c r="AE26" s="6">
        <f t="shared" si="17"/>
        <v>0.30985915492957744</v>
      </c>
      <c r="AF26" s="6">
        <f t="shared" si="5"/>
        <v>0.46808510638297873</v>
      </c>
      <c r="AH26" s="6">
        <v>23</v>
      </c>
      <c r="AI26" s="6" t="s">
        <v>2</v>
      </c>
      <c r="AJ26" s="6" t="s">
        <v>24</v>
      </c>
      <c r="AK26" s="7">
        <v>0.80248872304697005</v>
      </c>
      <c r="AL26" s="6">
        <v>0</v>
      </c>
      <c r="AM26" s="6">
        <f>SUMIF($AL$4:AL26,1)</f>
        <v>9</v>
      </c>
      <c r="AN26" s="6">
        <f t="shared" si="6"/>
        <v>0.39130434782608697</v>
      </c>
      <c r="AO26" s="6">
        <f t="shared" si="18"/>
        <v>0.12676056338028169</v>
      </c>
      <c r="AP26" s="6">
        <f t="shared" si="7"/>
        <v>0.19148936170212766</v>
      </c>
      <c r="AR26" s="6">
        <v>23</v>
      </c>
      <c r="AS26" s="6" t="s">
        <v>1</v>
      </c>
      <c r="AT26" s="6" t="s">
        <v>37</v>
      </c>
      <c r="AU26" s="6">
        <v>0.39200000000000002</v>
      </c>
      <c r="AV26" s="6">
        <v>0</v>
      </c>
      <c r="AW26" s="6">
        <f>SUMIF($AV$4:AV26,1)</f>
        <v>6</v>
      </c>
      <c r="AX26" s="6">
        <f t="shared" si="8"/>
        <v>0.2608695652173913</v>
      </c>
      <c r="AY26" s="6">
        <f t="shared" si="9"/>
        <v>4.9180327868852458E-2</v>
      </c>
      <c r="AZ26" s="6">
        <f t="shared" si="10"/>
        <v>8.2758620689655171E-2</v>
      </c>
      <c r="BB26" s="6">
        <v>23</v>
      </c>
      <c r="BC26" s="6" t="s">
        <v>1</v>
      </c>
      <c r="BD26" s="6" t="s">
        <v>37</v>
      </c>
      <c r="BE26" s="6">
        <v>0.44600000000000001</v>
      </c>
      <c r="BF26" s="6">
        <v>0</v>
      </c>
      <c r="BG26" s="6">
        <f>SUMIF($BF$4:BF26,1)</f>
        <v>6</v>
      </c>
      <c r="BH26" s="6">
        <f t="shared" si="11"/>
        <v>0.2608695652173913</v>
      </c>
      <c r="BI26" s="6">
        <f t="shared" si="12"/>
        <v>4.9180327868852458E-2</v>
      </c>
      <c r="BJ26" s="6">
        <f t="shared" si="13"/>
        <v>8.2758620689655171E-2</v>
      </c>
      <c r="BM26" s="6">
        <v>23</v>
      </c>
      <c r="BN26" s="6" t="s">
        <v>2</v>
      </c>
      <c r="BO26" s="6" t="s">
        <v>6</v>
      </c>
      <c r="BP26" s="6">
        <v>0.65066253674030305</v>
      </c>
      <c r="BQ26" s="6">
        <v>1</v>
      </c>
      <c r="BR26" s="6">
        <f>SUMIF($BQ$4:BQ26,1)</f>
        <v>8</v>
      </c>
      <c r="BS26" s="6">
        <f t="shared" si="14"/>
        <v>0.34782608695652173</v>
      </c>
      <c r="BT26" s="6">
        <f t="shared" si="19"/>
        <v>0.11267605633802817</v>
      </c>
      <c r="BU26" s="6">
        <f t="shared" si="20"/>
        <v>0.1702127659574468</v>
      </c>
    </row>
    <row r="27" spans="1:73" x14ac:dyDescent="0.25">
      <c r="A27" s="4" t="s">
        <v>20</v>
      </c>
      <c r="B27" s="4" t="s">
        <v>77</v>
      </c>
      <c r="D27" s="6">
        <v>24</v>
      </c>
      <c r="E27" s="6" t="s">
        <v>1</v>
      </c>
      <c r="F27" s="6" t="s">
        <v>35</v>
      </c>
      <c r="G27" s="6">
        <v>0.38400000000000001</v>
      </c>
      <c r="H27" s="6">
        <v>0</v>
      </c>
      <c r="I27" s="6">
        <f>SUMIF($H$4:H27,1)</f>
        <v>6</v>
      </c>
      <c r="J27" s="6">
        <f t="shared" si="0"/>
        <v>0.25</v>
      </c>
      <c r="K27" s="6">
        <f t="shared" si="15"/>
        <v>8.4507042253521125E-2</v>
      </c>
      <c r="L27" s="6">
        <f t="shared" si="1"/>
        <v>0.12631578947368421</v>
      </c>
      <c r="N27" s="6">
        <v>24</v>
      </c>
      <c r="O27" s="6" t="s">
        <v>37</v>
      </c>
      <c r="P27" s="6" t="s">
        <v>1</v>
      </c>
      <c r="Q27" s="6">
        <v>0.81672161817550604</v>
      </c>
      <c r="R27" s="6">
        <v>0</v>
      </c>
      <c r="S27" s="6">
        <f>SUMIF($R$4:R27,1)</f>
        <v>19</v>
      </c>
      <c r="T27" s="6">
        <f t="shared" si="2"/>
        <v>0.79166666666666663</v>
      </c>
      <c r="U27" s="6">
        <f t="shared" si="16"/>
        <v>0.26760563380281688</v>
      </c>
      <c r="V27" s="6">
        <f t="shared" si="3"/>
        <v>0.39999999999999997</v>
      </c>
      <c r="X27" s="6">
        <v>24</v>
      </c>
      <c r="Y27" s="6" t="s">
        <v>69</v>
      </c>
      <c r="Z27" s="6" t="s">
        <v>6</v>
      </c>
      <c r="AA27" s="6">
        <v>0.83333334326744002</v>
      </c>
      <c r="AB27" s="6">
        <v>0</v>
      </c>
      <c r="AC27" s="6">
        <f>SUMIF($AB$4:AB27,1)</f>
        <v>22</v>
      </c>
      <c r="AD27" s="6">
        <f t="shared" si="4"/>
        <v>0.91666666666666663</v>
      </c>
      <c r="AE27" s="6">
        <f t="shared" si="17"/>
        <v>0.30985915492957744</v>
      </c>
      <c r="AF27" s="6">
        <f t="shared" si="5"/>
        <v>0.46315789473684216</v>
      </c>
      <c r="AH27" s="6">
        <v>24</v>
      </c>
      <c r="AI27" s="6" t="s">
        <v>75</v>
      </c>
      <c r="AJ27" s="6" t="s">
        <v>17</v>
      </c>
      <c r="AK27" s="7">
        <v>0.80108646966764696</v>
      </c>
      <c r="AL27" s="6">
        <v>1</v>
      </c>
      <c r="AM27" s="6">
        <f>SUMIF($AL$4:AL27,1)</f>
        <v>10</v>
      </c>
      <c r="AN27" s="6">
        <f t="shared" si="6"/>
        <v>0.41666666666666669</v>
      </c>
      <c r="AO27" s="6">
        <f t="shared" si="18"/>
        <v>0.14084507042253522</v>
      </c>
      <c r="AP27" s="6">
        <f t="shared" si="7"/>
        <v>0.2105263157894737</v>
      </c>
      <c r="AR27" s="6">
        <v>24</v>
      </c>
      <c r="AS27" s="6" t="s">
        <v>1</v>
      </c>
      <c r="AT27" s="6" t="s">
        <v>35</v>
      </c>
      <c r="AU27" s="6">
        <v>0.38400000000000001</v>
      </c>
      <c r="AV27" s="6">
        <v>0</v>
      </c>
      <c r="AW27" s="6">
        <f>SUMIF($AV$4:AV27,1)</f>
        <v>6</v>
      </c>
      <c r="AX27" s="6">
        <f t="shared" si="8"/>
        <v>0.25</v>
      </c>
      <c r="AY27" s="6">
        <f t="shared" si="9"/>
        <v>4.9180327868852458E-2</v>
      </c>
      <c r="AZ27" s="6">
        <f t="shared" si="10"/>
        <v>8.2191780821917804E-2</v>
      </c>
      <c r="BB27" s="6">
        <v>24</v>
      </c>
      <c r="BC27" s="6" t="s">
        <v>1</v>
      </c>
      <c r="BD27" s="6" t="s">
        <v>35</v>
      </c>
      <c r="BE27" s="6">
        <v>0.442</v>
      </c>
      <c r="BF27" s="6">
        <v>0</v>
      </c>
      <c r="BG27" s="6">
        <f>SUMIF($BF$4:BF27,1)</f>
        <v>6</v>
      </c>
      <c r="BH27" s="6">
        <f t="shared" si="11"/>
        <v>0.25</v>
      </c>
      <c r="BI27" s="6">
        <f t="shared" si="12"/>
        <v>4.9180327868852458E-2</v>
      </c>
      <c r="BJ27" s="6">
        <f t="shared" si="13"/>
        <v>8.2191780821917804E-2</v>
      </c>
      <c r="BM27" s="6">
        <v>24</v>
      </c>
      <c r="BN27" s="6" t="s">
        <v>16</v>
      </c>
      <c r="BO27" s="6" t="s">
        <v>6</v>
      </c>
      <c r="BP27" s="7">
        <v>0.64624999999999999</v>
      </c>
      <c r="BQ27" s="6">
        <v>1</v>
      </c>
      <c r="BR27" s="6">
        <f>SUMIF($BQ$4:BQ27,1)</f>
        <v>9</v>
      </c>
      <c r="BS27" s="6">
        <f t="shared" si="14"/>
        <v>0.375</v>
      </c>
      <c r="BT27" s="6">
        <f t="shared" si="19"/>
        <v>0.12676056338028169</v>
      </c>
      <c r="BU27" s="6">
        <f t="shared" si="20"/>
        <v>0.18947368421052629</v>
      </c>
    </row>
    <row r="28" spans="1:73" x14ac:dyDescent="0.25">
      <c r="A28" s="4" t="s">
        <v>85</v>
      </c>
      <c r="B28" s="4" t="s">
        <v>77</v>
      </c>
      <c r="D28" s="6">
        <v>25</v>
      </c>
      <c r="E28" s="6" t="s">
        <v>76</v>
      </c>
      <c r="F28" s="6" t="s">
        <v>34</v>
      </c>
      <c r="G28" s="6">
        <v>0.38100000000000001</v>
      </c>
      <c r="H28" s="6">
        <v>0</v>
      </c>
      <c r="I28" s="6">
        <f>SUMIF($H$4:H28,1)</f>
        <v>6</v>
      </c>
      <c r="J28" s="6">
        <f t="shared" si="0"/>
        <v>0.24</v>
      </c>
      <c r="K28" s="6">
        <f t="shared" si="15"/>
        <v>8.4507042253521125E-2</v>
      </c>
      <c r="L28" s="6">
        <f t="shared" si="1"/>
        <v>0.125</v>
      </c>
      <c r="N28" s="6">
        <v>25</v>
      </c>
      <c r="O28" s="6" t="s">
        <v>34</v>
      </c>
      <c r="P28" s="6" t="s">
        <v>2</v>
      </c>
      <c r="Q28" s="6">
        <v>0.81672161817550604</v>
      </c>
      <c r="R28" s="6">
        <v>0</v>
      </c>
      <c r="S28" s="6">
        <f>SUMIF($R$4:R28,1)</f>
        <v>19</v>
      </c>
      <c r="T28" s="6">
        <f t="shared" si="2"/>
        <v>0.76</v>
      </c>
      <c r="U28" s="6">
        <f t="shared" si="16"/>
        <v>0.26760563380281688</v>
      </c>
      <c r="V28" s="6">
        <f t="shared" si="3"/>
        <v>0.39583333333333337</v>
      </c>
      <c r="X28" s="6">
        <v>25</v>
      </c>
      <c r="Y28" s="6" t="s">
        <v>79</v>
      </c>
      <c r="Z28" s="6" t="s">
        <v>15</v>
      </c>
      <c r="AA28" s="6">
        <v>0.83080138631881695</v>
      </c>
      <c r="AB28" s="6">
        <v>1</v>
      </c>
      <c r="AC28" s="6">
        <f>SUMIF($AB$4:AB28,1)</f>
        <v>23</v>
      </c>
      <c r="AD28" s="6">
        <f t="shared" si="4"/>
        <v>0.92</v>
      </c>
      <c r="AE28" s="6">
        <f t="shared" si="17"/>
        <v>0.323943661971831</v>
      </c>
      <c r="AF28" s="6">
        <f t="shared" si="5"/>
        <v>0.47916666666666669</v>
      </c>
      <c r="AH28" s="6">
        <v>25</v>
      </c>
      <c r="AI28" s="6" t="s">
        <v>68</v>
      </c>
      <c r="AJ28" s="6" t="s">
        <v>6</v>
      </c>
      <c r="AK28" s="6">
        <v>0.80000000198682097</v>
      </c>
      <c r="AL28" s="6">
        <v>1</v>
      </c>
      <c r="AM28" s="6">
        <f>SUMIF($AL$4:AL28,1)</f>
        <v>11</v>
      </c>
      <c r="AN28" s="6">
        <f t="shared" si="6"/>
        <v>0.44</v>
      </c>
      <c r="AO28" s="6">
        <f t="shared" si="18"/>
        <v>0.15492957746478872</v>
      </c>
      <c r="AP28" s="6">
        <f t="shared" si="7"/>
        <v>0.22916666666666669</v>
      </c>
      <c r="AR28" s="6">
        <v>25</v>
      </c>
      <c r="AS28" s="6" t="s">
        <v>76</v>
      </c>
      <c r="AT28" s="6" t="s">
        <v>34</v>
      </c>
      <c r="AU28" s="6">
        <v>0.38100000000000001</v>
      </c>
      <c r="AV28" s="6">
        <v>0</v>
      </c>
      <c r="AW28" s="6">
        <f>SUMIF($AV$4:AV28,1)</f>
        <v>6</v>
      </c>
      <c r="AX28" s="6">
        <f t="shared" si="8"/>
        <v>0.24</v>
      </c>
      <c r="AY28" s="6">
        <f t="shared" si="9"/>
        <v>4.9180327868852458E-2</v>
      </c>
      <c r="AZ28" s="6">
        <f t="shared" si="10"/>
        <v>8.1632653061224497E-2</v>
      </c>
      <c r="BB28" s="6">
        <v>25</v>
      </c>
      <c r="BC28" s="6" t="s">
        <v>76</v>
      </c>
      <c r="BD28" s="6" t="s">
        <v>34</v>
      </c>
      <c r="BE28" s="6">
        <v>0.4405</v>
      </c>
      <c r="BF28" s="6">
        <v>0</v>
      </c>
      <c r="BG28" s="6">
        <f>SUMIF($BF$4:BF28,1)</f>
        <v>6</v>
      </c>
      <c r="BH28" s="6">
        <f t="shared" si="11"/>
        <v>0.24</v>
      </c>
      <c r="BI28" s="6">
        <f t="shared" si="12"/>
        <v>4.9180327868852458E-2</v>
      </c>
      <c r="BJ28" s="6">
        <f t="shared" si="13"/>
        <v>8.1632653061224497E-2</v>
      </c>
      <c r="BM28" s="6">
        <v>25</v>
      </c>
      <c r="BN28" s="6" t="s">
        <v>75</v>
      </c>
      <c r="BO28" s="6" t="s">
        <v>17</v>
      </c>
      <c r="BP28" s="6">
        <v>0.64481485225073498</v>
      </c>
      <c r="BQ28" s="6">
        <v>1</v>
      </c>
      <c r="BR28" s="6">
        <f>SUMIF($BQ$4:BQ28,1)</f>
        <v>10</v>
      </c>
      <c r="BS28" s="6">
        <f t="shared" si="14"/>
        <v>0.4</v>
      </c>
      <c r="BT28" s="6">
        <f t="shared" si="19"/>
        <v>0.14084507042253522</v>
      </c>
      <c r="BU28" s="6">
        <f t="shared" si="20"/>
        <v>0.20833333333333334</v>
      </c>
    </row>
    <row r="29" spans="1:73" x14ac:dyDescent="0.25">
      <c r="A29" s="4" t="s">
        <v>6</v>
      </c>
      <c r="B29" s="4" t="s">
        <v>6</v>
      </c>
      <c r="D29" s="6">
        <v>26</v>
      </c>
      <c r="E29" s="6" t="s">
        <v>80</v>
      </c>
      <c r="F29" s="6" t="s">
        <v>18</v>
      </c>
      <c r="G29" s="6">
        <v>0.35699999999999998</v>
      </c>
      <c r="H29" s="6">
        <v>0</v>
      </c>
      <c r="I29" s="6">
        <f>SUMIF($H$4:H29,1)</f>
        <v>6</v>
      </c>
      <c r="J29" s="6">
        <f t="shared" si="0"/>
        <v>0.23076923076923078</v>
      </c>
      <c r="K29" s="6">
        <f t="shared" si="15"/>
        <v>8.4507042253521125E-2</v>
      </c>
      <c r="L29" s="6">
        <f t="shared" si="1"/>
        <v>0.12371134020618556</v>
      </c>
      <c r="N29" s="6">
        <v>26</v>
      </c>
      <c r="O29" s="6" t="s">
        <v>11</v>
      </c>
      <c r="P29" s="6" t="s">
        <v>4</v>
      </c>
      <c r="Q29" s="6">
        <v>0.81672161817550604</v>
      </c>
      <c r="R29" s="6">
        <v>0</v>
      </c>
      <c r="S29" s="6">
        <f>SUMIF($R$4:R29,1)</f>
        <v>19</v>
      </c>
      <c r="T29" s="6">
        <f t="shared" si="2"/>
        <v>0.73076923076923073</v>
      </c>
      <c r="U29" s="6">
        <f t="shared" si="16"/>
        <v>0.26760563380281688</v>
      </c>
      <c r="V29" s="6">
        <f t="shared" si="3"/>
        <v>0.39175257731958762</v>
      </c>
      <c r="X29" s="6">
        <v>26</v>
      </c>
      <c r="Y29" s="6" t="s">
        <v>64</v>
      </c>
      <c r="Z29" s="6" t="s">
        <v>64</v>
      </c>
      <c r="AA29" s="6">
        <v>0.82731620289604402</v>
      </c>
      <c r="AB29" s="6">
        <v>1</v>
      </c>
      <c r="AC29" s="6">
        <f>SUMIF($AB$4:AB29,1)</f>
        <v>24</v>
      </c>
      <c r="AD29" s="6">
        <f t="shared" si="4"/>
        <v>0.92307692307692313</v>
      </c>
      <c r="AE29" s="6">
        <f t="shared" si="17"/>
        <v>0.3380281690140845</v>
      </c>
      <c r="AF29" s="6">
        <f t="shared" si="5"/>
        <v>0.49484536082474223</v>
      </c>
      <c r="AH29" s="6">
        <v>26</v>
      </c>
      <c r="AI29" s="6" t="s">
        <v>61</v>
      </c>
      <c r="AJ29" s="6" t="s">
        <v>23</v>
      </c>
      <c r="AK29" s="7">
        <v>0.80000000198682097</v>
      </c>
      <c r="AL29" s="6">
        <v>0</v>
      </c>
      <c r="AM29" s="6">
        <f>SUMIF($AL$4:AL29,1)</f>
        <v>11</v>
      </c>
      <c r="AN29" s="6">
        <f t="shared" si="6"/>
        <v>0.42307692307692307</v>
      </c>
      <c r="AO29" s="6">
        <f t="shared" si="18"/>
        <v>0.15492957746478872</v>
      </c>
      <c r="AP29" s="6">
        <f t="shared" si="7"/>
        <v>0.22680412371134023</v>
      </c>
      <c r="AR29" s="6">
        <v>26</v>
      </c>
      <c r="AS29" s="6" t="s">
        <v>80</v>
      </c>
      <c r="AT29" s="6" t="s">
        <v>18</v>
      </c>
      <c r="AU29" s="6">
        <v>0.35699999999999998</v>
      </c>
      <c r="AV29" s="6">
        <v>0</v>
      </c>
      <c r="AW29" s="6">
        <f>SUMIF($AV$4:AV29,1)</f>
        <v>6</v>
      </c>
      <c r="AX29" s="6">
        <f t="shared" si="8"/>
        <v>0.23076923076923078</v>
      </c>
      <c r="AY29" s="6">
        <f t="shared" si="9"/>
        <v>4.9180327868852458E-2</v>
      </c>
      <c r="AZ29" s="6">
        <f t="shared" si="10"/>
        <v>8.1081081081081086E-2</v>
      </c>
      <c r="BB29" s="6">
        <v>26</v>
      </c>
      <c r="BC29" s="6" t="s">
        <v>80</v>
      </c>
      <c r="BD29" s="6" t="s">
        <v>18</v>
      </c>
      <c r="BE29" s="6">
        <v>0.42849999999999999</v>
      </c>
      <c r="BF29" s="6">
        <v>0</v>
      </c>
      <c r="BG29" s="6">
        <f>SUMIF($BF$4:BF29,1)</f>
        <v>6</v>
      </c>
      <c r="BH29" s="6">
        <f t="shared" si="11"/>
        <v>0.23076923076923078</v>
      </c>
      <c r="BI29" s="6">
        <f t="shared" si="12"/>
        <v>4.9180327868852458E-2</v>
      </c>
      <c r="BJ29" s="6">
        <f t="shared" si="13"/>
        <v>8.1081081081081086E-2</v>
      </c>
      <c r="BM29" s="6">
        <v>26</v>
      </c>
      <c r="BN29" s="6" t="s">
        <v>16</v>
      </c>
      <c r="BO29" s="6" t="s">
        <v>13</v>
      </c>
      <c r="BP29" s="6">
        <v>0.64081117553429501</v>
      </c>
      <c r="BQ29" s="6">
        <v>0</v>
      </c>
      <c r="BR29" s="6">
        <f>SUMIF($BQ$4:BQ29,1)</f>
        <v>10</v>
      </c>
      <c r="BS29" s="6">
        <f t="shared" si="14"/>
        <v>0.38461538461538464</v>
      </c>
      <c r="BT29" s="6">
        <f t="shared" si="19"/>
        <v>0.14084507042253522</v>
      </c>
      <c r="BU29" s="6">
        <f t="shared" si="20"/>
        <v>0.2061855670103093</v>
      </c>
    </row>
    <row r="30" spans="1:73" x14ac:dyDescent="0.25">
      <c r="A30" s="4" t="s">
        <v>42</v>
      </c>
      <c r="B30" s="4" t="s">
        <v>74</v>
      </c>
      <c r="D30" s="6">
        <v>27</v>
      </c>
      <c r="E30" s="6" t="s">
        <v>80</v>
      </c>
      <c r="F30" s="6" t="s">
        <v>22</v>
      </c>
      <c r="G30" s="6">
        <v>0.35699999999999998</v>
      </c>
      <c r="H30" s="6">
        <v>0</v>
      </c>
      <c r="I30" s="6">
        <f>SUMIF($H$4:H30,1)</f>
        <v>6</v>
      </c>
      <c r="J30" s="6">
        <f t="shared" si="0"/>
        <v>0.22222222222222221</v>
      </c>
      <c r="K30" s="6">
        <f t="shared" si="15"/>
        <v>8.4507042253521125E-2</v>
      </c>
      <c r="L30" s="6">
        <f t="shared" si="1"/>
        <v>0.12244897959183672</v>
      </c>
      <c r="N30" s="6">
        <v>27</v>
      </c>
      <c r="O30" s="6" t="s">
        <v>65</v>
      </c>
      <c r="P30" s="6" t="s">
        <v>5</v>
      </c>
      <c r="Q30" s="6">
        <v>0.81672161817550604</v>
      </c>
      <c r="R30" s="6">
        <v>0</v>
      </c>
      <c r="S30" s="6">
        <f>SUMIF($R$4:R30,1)</f>
        <v>19</v>
      </c>
      <c r="T30" s="6">
        <f t="shared" si="2"/>
        <v>0.70370370370370372</v>
      </c>
      <c r="U30" s="6">
        <f t="shared" si="16"/>
        <v>0.26760563380281688</v>
      </c>
      <c r="V30" s="6">
        <f t="shared" si="3"/>
        <v>0.38775510204081631</v>
      </c>
      <c r="X30" s="6">
        <v>27</v>
      </c>
      <c r="Y30" s="6" t="s">
        <v>76</v>
      </c>
      <c r="Z30" s="6" t="s">
        <v>71</v>
      </c>
      <c r="AA30" s="6">
        <v>0.80328036788435697</v>
      </c>
      <c r="AB30" s="6">
        <v>0</v>
      </c>
      <c r="AC30" s="6">
        <f>SUMIF($AB$4:AB30,1)</f>
        <v>24</v>
      </c>
      <c r="AD30" s="6">
        <f t="shared" si="4"/>
        <v>0.88888888888888884</v>
      </c>
      <c r="AE30" s="6">
        <f t="shared" si="17"/>
        <v>0.3380281690140845</v>
      </c>
      <c r="AF30" s="6">
        <f t="shared" si="5"/>
        <v>0.48979591836734687</v>
      </c>
      <c r="AH30" s="6">
        <v>27</v>
      </c>
      <c r="AI30" s="6" t="s">
        <v>24</v>
      </c>
      <c r="AJ30" s="6" t="s">
        <v>4</v>
      </c>
      <c r="AK30" s="6">
        <v>0.79847693955655097</v>
      </c>
      <c r="AL30" s="6">
        <v>0</v>
      </c>
      <c r="AM30" s="6">
        <f>SUMIF($AL$4:AL30,1)</f>
        <v>11</v>
      </c>
      <c r="AN30" s="6">
        <f t="shared" si="6"/>
        <v>0.40740740740740738</v>
      </c>
      <c r="AO30" s="6">
        <f t="shared" si="18"/>
        <v>0.15492957746478872</v>
      </c>
      <c r="AP30" s="6">
        <f t="shared" si="7"/>
        <v>0.22448979591836735</v>
      </c>
      <c r="AR30" s="6">
        <v>27</v>
      </c>
      <c r="AS30" s="6" t="s">
        <v>80</v>
      </c>
      <c r="AT30" s="6" t="s">
        <v>22</v>
      </c>
      <c r="AU30" s="6">
        <v>0.35699999999999998</v>
      </c>
      <c r="AV30" s="6">
        <v>0</v>
      </c>
      <c r="AW30" s="6">
        <f>SUMIF($AV$4:AV30,1)</f>
        <v>6</v>
      </c>
      <c r="AX30" s="6">
        <f t="shared" si="8"/>
        <v>0.22222222222222221</v>
      </c>
      <c r="AY30" s="6">
        <f t="shared" si="9"/>
        <v>4.9180327868852458E-2</v>
      </c>
      <c r="AZ30" s="6">
        <f t="shared" si="10"/>
        <v>8.0536912751677861E-2</v>
      </c>
      <c r="BB30" s="6">
        <v>27</v>
      </c>
      <c r="BC30" s="6" t="s">
        <v>80</v>
      </c>
      <c r="BD30" s="6" t="s">
        <v>22</v>
      </c>
      <c r="BE30" s="7">
        <v>0.42849999999999999</v>
      </c>
      <c r="BF30" s="6">
        <v>0</v>
      </c>
      <c r="BG30" s="6">
        <f>SUMIF($BF$4:BF30,1)</f>
        <v>6</v>
      </c>
      <c r="BH30" s="6">
        <f t="shared" si="11"/>
        <v>0.22222222222222221</v>
      </c>
      <c r="BI30" s="6">
        <f t="shared" si="12"/>
        <v>4.9180327868852458E-2</v>
      </c>
      <c r="BJ30" s="6">
        <f t="shared" si="13"/>
        <v>8.0536912751677861E-2</v>
      </c>
      <c r="BM30" s="6">
        <v>27</v>
      </c>
      <c r="BN30" s="6" t="s">
        <v>16</v>
      </c>
      <c r="BO30" s="6" t="s">
        <v>1</v>
      </c>
      <c r="BP30" s="6">
        <v>0.64043020959058605</v>
      </c>
      <c r="BQ30" s="6">
        <v>0</v>
      </c>
      <c r="BR30" s="6">
        <f>SUMIF($BQ$4:BQ30,1)</f>
        <v>10</v>
      </c>
      <c r="BS30" s="6">
        <f t="shared" si="14"/>
        <v>0.37037037037037035</v>
      </c>
      <c r="BT30" s="6">
        <f t="shared" si="19"/>
        <v>0.14084507042253522</v>
      </c>
      <c r="BU30" s="6">
        <f t="shared" si="20"/>
        <v>0.2040816326530612</v>
      </c>
    </row>
    <row r="31" spans="1:73" x14ac:dyDescent="0.25">
      <c r="A31" s="4" t="s">
        <v>1</v>
      </c>
      <c r="B31" s="4" t="s">
        <v>1</v>
      </c>
      <c r="D31" s="6">
        <v>28</v>
      </c>
      <c r="E31" s="6" t="s">
        <v>80</v>
      </c>
      <c r="F31" s="6" t="s">
        <v>21</v>
      </c>
      <c r="G31" s="6">
        <v>0.35699999999999998</v>
      </c>
      <c r="H31" s="6">
        <v>0</v>
      </c>
      <c r="I31" s="6">
        <f>SUMIF($H$4:H31,1)</f>
        <v>6</v>
      </c>
      <c r="J31" s="6">
        <f t="shared" si="0"/>
        <v>0.21428571428571427</v>
      </c>
      <c r="K31" s="6">
        <f t="shared" si="15"/>
        <v>8.4507042253521125E-2</v>
      </c>
      <c r="L31" s="6">
        <f t="shared" si="1"/>
        <v>0.12121212121212119</v>
      </c>
      <c r="N31" s="6">
        <v>28</v>
      </c>
      <c r="O31" s="6" t="s">
        <v>6</v>
      </c>
      <c r="P31" s="6" t="s">
        <v>1</v>
      </c>
      <c r="Q31" s="6">
        <v>0.80000001192092896</v>
      </c>
      <c r="R31" s="6">
        <v>0</v>
      </c>
      <c r="S31" s="6">
        <f>SUMIF($R$4:R31,1)</f>
        <v>19</v>
      </c>
      <c r="T31" s="6">
        <f t="shared" si="2"/>
        <v>0.6785714285714286</v>
      </c>
      <c r="U31" s="6">
        <f t="shared" si="16"/>
        <v>0.26760563380281688</v>
      </c>
      <c r="V31" s="6">
        <f t="shared" si="3"/>
        <v>0.38383838383838381</v>
      </c>
      <c r="X31" s="6">
        <v>28</v>
      </c>
      <c r="Y31" s="6" t="s">
        <v>76</v>
      </c>
      <c r="Z31" s="6" t="s">
        <v>42</v>
      </c>
      <c r="AA31" s="6">
        <v>0.79576296655442402</v>
      </c>
      <c r="AB31" s="6">
        <v>1</v>
      </c>
      <c r="AC31" s="6">
        <f>SUMIF($AB$4:AB31,1)</f>
        <v>25</v>
      </c>
      <c r="AD31" s="6">
        <f t="shared" si="4"/>
        <v>0.8928571428571429</v>
      </c>
      <c r="AE31" s="6">
        <f t="shared" si="17"/>
        <v>0.352112676056338</v>
      </c>
      <c r="AF31" s="6">
        <f t="shared" si="5"/>
        <v>0.50505050505050508</v>
      </c>
      <c r="AH31" s="6">
        <v>28</v>
      </c>
      <c r="AI31" s="6" t="s">
        <v>6</v>
      </c>
      <c r="AJ31" s="6" t="s">
        <v>16</v>
      </c>
      <c r="AK31" s="6">
        <v>0.79799602648753498</v>
      </c>
      <c r="AL31" s="6">
        <v>0</v>
      </c>
      <c r="AM31" s="6">
        <f>SUMIF($AL$4:AL31,1)</f>
        <v>11</v>
      </c>
      <c r="AN31" s="6">
        <f t="shared" si="6"/>
        <v>0.39285714285714285</v>
      </c>
      <c r="AO31" s="6">
        <f t="shared" si="18"/>
        <v>0.15492957746478872</v>
      </c>
      <c r="AP31" s="6">
        <f t="shared" si="7"/>
        <v>0.22222222222222224</v>
      </c>
      <c r="AR31" s="6">
        <v>28</v>
      </c>
      <c r="AS31" s="6" t="s">
        <v>80</v>
      </c>
      <c r="AT31" s="6" t="s">
        <v>21</v>
      </c>
      <c r="AU31" s="6">
        <v>0.35699999999999998</v>
      </c>
      <c r="AV31" s="6">
        <v>0</v>
      </c>
      <c r="AW31" s="6">
        <f>SUMIF($AV$4:AV31,1)</f>
        <v>6</v>
      </c>
      <c r="AX31" s="6">
        <f t="shared" si="8"/>
        <v>0.21428571428571427</v>
      </c>
      <c r="AY31" s="6">
        <f t="shared" si="9"/>
        <v>4.9180327868852458E-2</v>
      </c>
      <c r="AZ31" s="6">
        <f t="shared" si="10"/>
        <v>8.0000000000000016E-2</v>
      </c>
      <c r="BB31" s="6">
        <v>28</v>
      </c>
      <c r="BC31" s="6" t="s">
        <v>80</v>
      </c>
      <c r="BD31" s="6" t="s">
        <v>21</v>
      </c>
      <c r="BE31" s="7">
        <v>0.42849999999999999</v>
      </c>
      <c r="BF31" s="6">
        <v>0</v>
      </c>
      <c r="BG31" s="6">
        <f>SUMIF($BF$4:BF31,1)</f>
        <v>6</v>
      </c>
      <c r="BH31" s="6">
        <f t="shared" si="11"/>
        <v>0.21428571428571427</v>
      </c>
      <c r="BI31" s="6">
        <f t="shared" si="12"/>
        <v>4.9180327868852458E-2</v>
      </c>
      <c r="BJ31" s="6">
        <f t="shared" si="13"/>
        <v>8.0000000000000016E-2</v>
      </c>
      <c r="BM31" s="6">
        <v>28</v>
      </c>
      <c r="BN31" s="6" t="s">
        <v>11</v>
      </c>
      <c r="BO31" s="6" t="s">
        <v>3</v>
      </c>
      <c r="BP31" s="7">
        <v>0.63675111044496802</v>
      </c>
      <c r="BQ31" s="6">
        <v>0</v>
      </c>
      <c r="BR31" s="6">
        <f>SUMIF($BQ$4:BQ31,1)</f>
        <v>10</v>
      </c>
      <c r="BS31" s="6">
        <f t="shared" si="14"/>
        <v>0.35714285714285715</v>
      </c>
      <c r="BT31" s="6">
        <f t="shared" si="19"/>
        <v>0.14084507042253522</v>
      </c>
      <c r="BU31" s="6">
        <f t="shared" si="20"/>
        <v>0.20202020202020204</v>
      </c>
    </row>
    <row r="32" spans="1:73" x14ac:dyDescent="0.25">
      <c r="A32" s="4" t="s">
        <v>37</v>
      </c>
      <c r="B32" s="4" t="s">
        <v>37</v>
      </c>
      <c r="D32" s="6">
        <v>29</v>
      </c>
      <c r="E32" s="6" t="s">
        <v>68</v>
      </c>
      <c r="F32" s="6" t="s">
        <v>5</v>
      </c>
      <c r="G32" s="6">
        <v>0.35399999999999998</v>
      </c>
      <c r="H32" s="6">
        <v>1</v>
      </c>
      <c r="I32" s="6">
        <f>SUMIF($H$4:H32,1)</f>
        <v>7</v>
      </c>
      <c r="J32" s="6">
        <f t="shared" si="0"/>
        <v>0.2413793103448276</v>
      </c>
      <c r="K32" s="6">
        <f t="shared" si="15"/>
        <v>9.8591549295774641E-2</v>
      </c>
      <c r="L32" s="6">
        <f t="shared" si="1"/>
        <v>0.13999999999999999</v>
      </c>
      <c r="N32" s="6">
        <v>29</v>
      </c>
      <c r="O32" s="6" t="s">
        <v>79</v>
      </c>
      <c r="P32" s="6" t="s">
        <v>18</v>
      </c>
      <c r="Q32" s="6">
        <v>0.80000001192092896</v>
      </c>
      <c r="R32" s="6">
        <v>1</v>
      </c>
      <c r="S32" s="6">
        <f>SUMIF($R$4:R32,1)</f>
        <v>20</v>
      </c>
      <c r="T32" s="6">
        <f t="shared" si="2"/>
        <v>0.68965517241379315</v>
      </c>
      <c r="U32" s="6">
        <f t="shared" si="16"/>
        <v>0.28169014084507044</v>
      </c>
      <c r="V32" s="6">
        <f t="shared" si="3"/>
        <v>0.4</v>
      </c>
      <c r="X32" s="6">
        <v>29</v>
      </c>
      <c r="Y32" s="6" t="s">
        <v>6</v>
      </c>
      <c r="Z32" s="6" t="s">
        <v>4</v>
      </c>
      <c r="AA32" s="6">
        <v>0.79434143365591603</v>
      </c>
      <c r="AB32" s="6">
        <v>0</v>
      </c>
      <c r="AC32" s="6">
        <f>SUMIF($AB$4:AB32,1)</f>
        <v>25</v>
      </c>
      <c r="AD32" s="6">
        <f t="shared" si="4"/>
        <v>0.86206896551724133</v>
      </c>
      <c r="AE32" s="6">
        <f t="shared" si="17"/>
        <v>0.352112676056338</v>
      </c>
      <c r="AF32" s="6">
        <f t="shared" si="5"/>
        <v>0.5</v>
      </c>
      <c r="AH32" s="6">
        <v>29</v>
      </c>
      <c r="AI32" s="6" t="s">
        <v>1</v>
      </c>
      <c r="AJ32" s="6" t="s">
        <v>4</v>
      </c>
      <c r="AK32" s="7">
        <v>0.79746256752913502</v>
      </c>
      <c r="AL32" s="6">
        <v>0</v>
      </c>
      <c r="AM32" s="6">
        <f>SUMIF($AL$4:AL32,1)</f>
        <v>11</v>
      </c>
      <c r="AN32" s="6">
        <f t="shared" si="6"/>
        <v>0.37931034482758619</v>
      </c>
      <c r="AO32" s="6">
        <f t="shared" si="18"/>
        <v>0.15492957746478872</v>
      </c>
      <c r="AP32" s="6">
        <f t="shared" si="7"/>
        <v>0.21999999999999997</v>
      </c>
      <c r="AR32" s="6">
        <v>29</v>
      </c>
      <c r="AS32" s="6" t="s">
        <v>68</v>
      </c>
      <c r="AT32" s="6" t="s">
        <v>5</v>
      </c>
      <c r="AU32" s="6">
        <v>0.35399999999999998</v>
      </c>
      <c r="AV32" s="6">
        <v>1</v>
      </c>
      <c r="AW32" s="6">
        <f>SUMIF($AV$4:AV32,1)</f>
        <v>7</v>
      </c>
      <c r="AX32" s="6">
        <f t="shared" si="8"/>
        <v>0.2413793103448276</v>
      </c>
      <c r="AY32" s="6">
        <f t="shared" si="9"/>
        <v>5.737704918032787E-2</v>
      </c>
      <c r="AZ32" s="6">
        <f t="shared" si="10"/>
        <v>9.2715231788079472E-2</v>
      </c>
      <c r="BB32" s="6">
        <v>29</v>
      </c>
      <c r="BC32" s="6" t="s">
        <v>68</v>
      </c>
      <c r="BD32" s="6" t="s">
        <v>5</v>
      </c>
      <c r="BE32" s="6">
        <v>0.42699999999999999</v>
      </c>
      <c r="BF32" s="6">
        <v>1</v>
      </c>
      <c r="BG32" s="6">
        <f>SUMIF($BF$4:BF32,1)</f>
        <v>7</v>
      </c>
      <c r="BH32" s="6">
        <f t="shared" si="11"/>
        <v>0.2413793103448276</v>
      </c>
      <c r="BI32" s="6">
        <f t="shared" si="12"/>
        <v>5.737704918032787E-2</v>
      </c>
      <c r="BJ32" s="6">
        <f t="shared" si="13"/>
        <v>9.2715231788079472E-2</v>
      </c>
      <c r="BM32" s="6">
        <v>29</v>
      </c>
      <c r="BN32" s="6" t="s">
        <v>61</v>
      </c>
      <c r="BO32" s="6" t="s">
        <v>16</v>
      </c>
      <c r="BP32" s="6">
        <v>0.63593970138876099</v>
      </c>
      <c r="BQ32" s="6">
        <v>0</v>
      </c>
      <c r="BR32" s="6">
        <f>SUMIF($BQ$4:BQ32,1)</f>
        <v>10</v>
      </c>
      <c r="BS32" s="6">
        <f t="shared" si="14"/>
        <v>0.34482758620689657</v>
      </c>
      <c r="BT32" s="6">
        <f t="shared" si="19"/>
        <v>0.14084507042253522</v>
      </c>
      <c r="BU32" s="6">
        <f t="shared" si="20"/>
        <v>0.2</v>
      </c>
    </row>
    <row r="33" spans="1:73" x14ac:dyDescent="0.25">
      <c r="A33" s="4" t="s">
        <v>41</v>
      </c>
      <c r="B33" s="4" t="s">
        <v>75</v>
      </c>
      <c r="D33" s="6">
        <v>30</v>
      </c>
      <c r="E33" s="6" t="s">
        <v>80</v>
      </c>
      <c r="F33" s="6" t="s">
        <v>23</v>
      </c>
      <c r="G33" s="6">
        <v>0.35399999999999998</v>
      </c>
      <c r="H33" s="6">
        <v>0</v>
      </c>
      <c r="I33" s="6">
        <f>SUMIF($H$4:H33,1)</f>
        <v>7</v>
      </c>
      <c r="J33" s="6">
        <f t="shared" si="0"/>
        <v>0.23333333333333334</v>
      </c>
      <c r="K33" s="6">
        <f t="shared" si="15"/>
        <v>9.8591549295774641E-2</v>
      </c>
      <c r="L33" s="6">
        <f t="shared" si="1"/>
        <v>0.1386138613861386</v>
      </c>
      <c r="N33" s="6">
        <v>30</v>
      </c>
      <c r="O33" s="6" t="s">
        <v>1</v>
      </c>
      <c r="P33" s="6" t="s">
        <v>6</v>
      </c>
      <c r="Q33" s="6">
        <v>0.80000001192092896</v>
      </c>
      <c r="R33" s="6">
        <v>1</v>
      </c>
      <c r="S33" s="6">
        <f>SUMIF($R$4:R33,1)</f>
        <v>21</v>
      </c>
      <c r="T33" s="6">
        <f t="shared" si="2"/>
        <v>0.7</v>
      </c>
      <c r="U33" s="6">
        <f t="shared" si="16"/>
        <v>0.29577464788732394</v>
      </c>
      <c r="V33" s="6">
        <f t="shared" si="3"/>
        <v>0.41584158415841577</v>
      </c>
      <c r="X33" s="6">
        <v>30</v>
      </c>
      <c r="Y33" s="6" t="s">
        <v>4</v>
      </c>
      <c r="Z33" s="6" t="s">
        <v>5</v>
      </c>
      <c r="AA33" s="6">
        <v>0.78570951564719105</v>
      </c>
      <c r="AB33" s="6">
        <v>0</v>
      </c>
      <c r="AC33" s="6">
        <f>SUMIF($AB$4:AB33,1)</f>
        <v>25</v>
      </c>
      <c r="AD33" s="6">
        <f t="shared" si="4"/>
        <v>0.83333333333333337</v>
      </c>
      <c r="AE33" s="6">
        <f t="shared" si="17"/>
        <v>0.352112676056338</v>
      </c>
      <c r="AF33" s="6">
        <f t="shared" si="5"/>
        <v>0.49504950495049505</v>
      </c>
      <c r="AH33" s="6">
        <v>30</v>
      </c>
      <c r="AI33" s="6" t="s">
        <v>4</v>
      </c>
      <c r="AJ33" s="6" t="s">
        <v>24</v>
      </c>
      <c r="AK33" s="7">
        <v>0.79703798034626805</v>
      </c>
      <c r="AL33" s="6">
        <v>0</v>
      </c>
      <c r="AM33" s="6">
        <f>SUMIF($AL$4:AL33,1)</f>
        <v>11</v>
      </c>
      <c r="AN33" s="6">
        <f t="shared" si="6"/>
        <v>0.36666666666666664</v>
      </c>
      <c r="AO33" s="6">
        <f t="shared" si="18"/>
        <v>0.15492957746478872</v>
      </c>
      <c r="AP33" s="6">
        <f t="shared" si="7"/>
        <v>0.21782178217821782</v>
      </c>
      <c r="AR33" s="6">
        <v>30</v>
      </c>
      <c r="AS33" s="6" t="s">
        <v>80</v>
      </c>
      <c r="AT33" s="6" t="s">
        <v>23</v>
      </c>
      <c r="AU33" s="6">
        <v>0.35399999999999998</v>
      </c>
      <c r="AV33" s="6">
        <v>0</v>
      </c>
      <c r="AW33" s="6">
        <f>SUMIF($AV$4:AV33,1)</f>
        <v>7</v>
      </c>
      <c r="AX33" s="6">
        <f t="shared" si="8"/>
        <v>0.23333333333333334</v>
      </c>
      <c r="AY33" s="6">
        <f t="shared" si="9"/>
        <v>5.737704918032787E-2</v>
      </c>
      <c r="AZ33" s="6">
        <f t="shared" si="10"/>
        <v>9.2105263157894732E-2</v>
      </c>
      <c r="BB33" s="6">
        <v>30</v>
      </c>
      <c r="BC33" s="6" t="s">
        <v>80</v>
      </c>
      <c r="BD33" s="6" t="s">
        <v>23</v>
      </c>
      <c r="BE33" s="7">
        <v>0.42699999999999999</v>
      </c>
      <c r="BF33" s="6">
        <v>0</v>
      </c>
      <c r="BG33" s="6">
        <f>SUMIF($BF$4:BF33,1)</f>
        <v>7</v>
      </c>
      <c r="BH33" s="6">
        <f t="shared" si="11"/>
        <v>0.23333333333333334</v>
      </c>
      <c r="BI33" s="6">
        <f t="shared" si="12"/>
        <v>5.737704918032787E-2</v>
      </c>
      <c r="BJ33" s="6">
        <f t="shared" si="13"/>
        <v>9.2105263157894732E-2</v>
      </c>
      <c r="BM33" s="6">
        <v>30</v>
      </c>
      <c r="BN33" s="6" t="s">
        <v>34</v>
      </c>
      <c r="BO33" s="6" t="s">
        <v>2</v>
      </c>
      <c r="BP33" s="7">
        <v>0.63293810534638595</v>
      </c>
      <c r="BQ33" s="6">
        <v>0</v>
      </c>
      <c r="BR33" s="6">
        <f>SUMIF($BQ$4:BQ33,1)</f>
        <v>10</v>
      </c>
      <c r="BS33" s="6">
        <f t="shared" si="14"/>
        <v>0.33333333333333331</v>
      </c>
      <c r="BT33" s="6">
        <f t="shared" si="19"/>
        <v>0.14084507042253522</v>
      </c>
      <c r="BU33" s="6">
        <f t="shared" si="20"/>
        <v>0.19801980198019803</v>
      </c>
    </row>
    <row r="34" spans="1:73" x14ac:dyDescent="0.25">
      <c r="A34" s="4" t="s">
        <v>21</v>
      </c>
      <c r="B34" s="4" t="s">
        <v>75</v>
      </c>
      <c r="D34" s="6">
        <v>31</v>
      </c>
      <c r="E34" s="6" t="s">
        <v>74</v>
      </c>
      <c r="F34" s="6" t="s">
        <v>22</v>
      </c>
      <c r="G34" s="6">
        <v>0.35299999999999998</v>
      </c>
      <c r="H34" s="6">
        <v>1</v>
      </c>
      <c r="I34" s="6">
        <f>SUMIF($H$4:H34,1)</f>
        <v>8</v>
      </c>
      <c r="J34" s="6">
        <f t="shared" si="0"/>
        <v>0.25806451612903225</v>
      </c>
      <c r="K34" s="6">
        <f t="shared" si="15"/>
        <v>0.11267605633802817</v>
      </c>
      <c r="L34" s="6">
        <f t="shared" si="1"/>
        <v>0.15686274509803921</v>
      </c>
      <c r="N34" s="6">
        <v>31</v>
      </c>
      <c r="O34" s="6" t="s">
        <v>67</v>
      </c>
      <c r="P34" s="6" t="s">
        <v>6</v>
      </c>
      <c r="Q34" s="6">
        <v>0.80000001192092896</v>
      </c>
      <c r="R34" s="6">
        <v>1</v>
      </c>
      <c r="S34" s="6">
        <f>SUMIF($R$4:R34,1)</f>
        <v>22</v>
      </c>
      <c r="T34" s="6">
        <f t="shared" si="2"/>
        <v>0.70967741935483875</v>
      </c>
      <c r="U34" s="6">
        <f t="shared" si="16"/>
        <v>0.30985915492957744</v>
      </c>
      <c r="V34" s="6">
        <f t="shared" si="3"/>
        <v>0.43137254901960781</v>
      </c>
      <c r="X34" s="6">
        <v>31</v>
      </c>
      <c r="Y34" s="6" t="s">
        <v>6</v>
      </c>
      <c r="Z34" s="6" t="s">
        <v>1</v>
      </c>
      <c r="AA34" s="6">
        <v>0.78008291965208898</v>
      </c>
      <c r="AB34" s="6">
        <v>0</v>
      </c>
      <c r="AC34" s="6">
        <f>SUMIF($AB$4:AB34,1)</f>
        <v>25</v>
      </c>
      <c r="AD34" s="6">
        <f t="shared" si="4"/>
        <v>0.80645161290322576</v>
      </c>
      <c r="AE34" s="6">
        <f t="shared" si="17"/>
        <v>0.352112676056338</v>
      </c>
      <c r="AF34" s="6">
        <f t="shared" si="5"/>
        <v>0.49019607843137253</v>
      </c>
      <c r="AH34" s="6">
        <v>31</v>
      </c>
      <c r="AI34" s="6" t="s">
        <v>4</v>
      </c>
      <c r="AJ34" s="6" t="s">
        <v>2</v>
      </c>
      <c r="AK34" s="6">
        <v>0.79405600558355505</v>
      </c>
      <c r="AL34" s="6">
        <v>0</v>
      </c>
      <c r="AM34" s="6">
        <f>SUMIF($AL$4:AL34,1)</f>
        <v>11</v>
      </c>
      <c r="AN34" s="6">
        <f t="shared" si="6"/>
        <v>0.35483870967741937</v>
      </c>
      <c r="AO34" s="6">
        <f t="shared" si="18"/>
        <v>0.15492957746478872</v>
      </c>
      <c r="AP34" s="6">
        <f t="shared" si="7"/>
        <v>0.2156862745098039</v>
      </c>
      <c r="AR34" s="6">
        <v>31</v>
      </c>
      <c r="AS34" s="6" t="s">
        <v>74</v>
      </c>
      <c r="AT34" s="6" t="s">
        <v>22</v>
      </c>
      <c r="AU34" s="6">
        <v>0.35299999999999998</v>
      </c>
      <c r="AV34" s="6">
        <v>1</v>
      </c>
      <c r="AW34" s="6">
        <f>SUMIF($AV$4:AV34,1)</f>
        <v>8</v>
      </c>
      <c r="AX34" s="6">
        <f t="shared" si="8"/>
        <v>0.25806451612903225</v>
      </c>
      <c r="AY34" s="6">
        <f t="shared" si="9"/>
        <v>6.5573770491803282E-2</v>
      </c>
      <c r="AZ34" s="6">
        <f t="shared" si="10"/>
        <v>0.10457516339869281</v>
      </c>
      <c r="BB34" s="6">
        <v>31</v>
      </c>
      <c r="BC34" s="6" t="s">
        <v>74</v>
      </c>
      <c r="BD34" s="6" t="s">
        <v>22</v>
      </c>
      <c r="BE34" s="7">
        <v>0.42649999999999999</v>
      </c>
      <c r="BF34" s="6">
        <v>1</v>
      </c>
      <c r="BG34" s="6">
        <f>SUMIF($BF$4:BF34,1)</f>
        <v>8</v>
      </c>
      <c r="BH34" s="6">
        <f t="shared" si="11"/>
        <v>0.25806451612903225</v>
      </c>
      <c r="BI34" s="6">
        <f t="shared" si="12"/>
        <v>6.5573770491803282E-2</v>
      </c>
      <c r="BJ34" s="6">
        <f t="shared" si="13"/>
        <v>0.10457516339869281</v>
      </c>
      <c r="BM34" s="6">
        <v>31</v>
      </c>
      <c r="BN34" s="6" t="s">
        <v>16</v>
      </c>
      <c r="BO34" s="6" t="s">
        <v>24</v>
      </c>
      <c r="BP34" s="6">
        <v>0.63203758135106303</v>
      </c>
      <c r="BQ34" s="6">
        <v>0</v>
      </c>
      <c r="BR34" s="6">
        <f>SUMIF($BQ$4:BQ34,1)</f>
        <v>10</v>
      </c>
      <c r="BS34" s="6">
        <f t="shared" si="14"/>
        <v>0.32258064516129031</v>
      </c>
      <c r="BT34" s="6">
        <f t="shared" si="19"/>
        <v>0.14084507042253522</v>
      </c>
      <c r="BU34" s="6">
        <f t="shared" si="20"/>
        <v>0.19607843137254904</v>
      </c>
    </row>
    <row r="35" spans="1:73" x14ac:dyDescent="0.25">
      <c r="A35" s="4" t="s">
        <v>14</v>
      </c>
      <c r="B35" s="4" t="s">
        <v>15</v>
      </c>
      <c r="D35" s="6">
        <v>32</v>
      </c>
      <c r="E35" s="6" t="s">
        <v>69</v>
      </c>
      <c r="F35" s="6" t="s">
        <v>8</v>
      </c>
      <c r="G35" s="6">
        <v>0.35</v>
      </c>
      <c r="H35" s="6">
        <v>0</v>
      </c>
      <c r="I35" s="6">
        <f>SUMIF($H$4:H35,1)</f>
        <v>8</v>
      </c>
      <c r="J35" s="6">
        <f t="shared" si="0"/>
        <v>0.25</v>
      </c>
      <c r="K35" s="6">
        <f t="shared" si="15"/>
        <v>0.11267605633802817</v>
      </c>
      <c r="L35" s="6">
        <f t="shared" si="1"/>
        <v>0.1553398058252427</v>
      </c>
      <c r="N35" s="6">
        <v>32</v>
      </c>
      <c r="O35" s="6" t="s">
        <v>75</v>
      </c>
      <c r="P35" s="6" t="s">
        <v>23</v>
      </c>
      <c r="Q35" s="6">
        <v>0.80000001192092896</v>
      </c>
      <c r="R35" s="6">
        <v>1</v>
      </c>
      <c r="S35" s="6">
        <f>SUMIF($R$4:R35,1)</f>
        <v>23</v>
      </c>
      <c r="T35" s="6">
        <f t="shared" si="2"/>
        <v>0.71875</v>
      </c>
      <c r="U35" s="6">
        <f t="shared" si="16"/>
        <v>0.323943661971831</v>
      </c>
      <c r="V35" s="6">
        <f t="shared" si="3"/>
        <v>0.44660194174757284</v>
      </c>
      <c r="X35" s="6">
        <v>32</v>
      </c>
      <c r="Y35" s="6" t="s">
        <v>6</v>
      </c>
      <c r="Z35" s="6" t="s">
        <v>13</v>
      </c>
      <c r="AA35" s="6">
        <v>0.77997585438904304</v>
      </c>
      <c r="AB35" s="6">
        <v>0</v>
      </c>
      <c r="AC35" s="6">
        <f>SUMIF($AB$4:AB35,1)</f>
        <v>25</v>
      </c>
      <c r="AD35" s="6">
        <f t="shared" si="4"/>
        <v>0.78125</v>
      </c>
      <c r="AE35" s="6">
        <f t="shared" si="17"/>
        <v>0.352112676056338</v>
      </c>
      <c r="AF35" s="6">
        <f t="shared" si="5"/>
        <v>0.48543689320388345</v>
      </c>
      <c r="AH35" s="6">
        <v>32</v>
      </c>
      <c r="AI35" s="6" t="s">
        <v>6</v>
      </c>
      <c r="AJ35" s="6" t="s">
        <v>23</v>
      </c>
      <c r="AK35" s="6">
        <v>0.79304796457290605</v>
      </c>
      <c r="AL35" s="6">
        <v>0</v>
      </c>
      <c r="AM35" s="6">
        <f>SUMIF($AL$4:AL35,1)</f>
        <v>11</v>
      </c>
      <c r="AN35" s="6">
        <f t="shared" si="6"/>
        <v>0.34375</v>
      </c>
      <c r="AO35" s="6">
        <f t="shared" si="18"/>
        <v>0.15492957746478872</v>
      </c>
      <c r="AP35" s="6">
        <f t="shared" si="7"/>
        <v>0.21359223300970873</v>
      </c>
      <c r="AR35" s="6">
        <v>32</v>
      </c>
      <c r="AS35" s="6" t="s">
        <v>69</v>
      </c>
      <c r="AT35" s="6" t="s">
        <v>8</v>
      </c>
      <c r="AU35" s="6">
        <v>0.35</v>
      </c>
      <c r="AV35" s="6">
        <v>0</v>
      </c>
      <c r="AW35" s="6">
        <f>SUMIF($AV$4:AV35,1)</f>
        <v>8</v>
      </c>
      <c r="AX35" s="6">
        <f t="shared" si="8"/>
        <v>0.25</v>
      </c>
      <c r="AY35" s="6">
        <f t="shared" si="9"/>
        <v>6.5573770491803282E-2</v>
      </c>
      <c r="AZ35" s="6">
        <f t="shared" si="10"/>
        <v>0.10389610389610389</v>
      </c>
      <c r="BB35" s="6">
        <v>32</v>
      </c>
      <c r="BC35" s="6" t="s">
        <v>69</v>
      </c>
      <c r="BD35" s="6" t="s">
        <v>8</v>
      </c>
      <c r="BE35" s="6">
        <v>0.42499999999999999</v>
      </c>
      <c r="BF35" s="6">
        <v>0</v>
      </c>
      <c r="BG35" s="6">
        <f>SUMIF($BF$4:BF35,1)</f>
        <v>8</v>
      </c>
      <c r="BH35" s="6">
        <f t="shared" si="11"/>
        <v>0.25</v>
      </c>
      <c r="BI35" s="6">
        <f t="shared" si="12"/>
        <v>6.5573770491803282E-2</v>
      </c>
      <c r="BJ35" s="6">
        <f t="shared" si="13"/>
        <v>0.10389610389610389</v>
      </c>
      <c r="BM35" s="6">
        <v>32</v>
      </c>
      <c r="BN35" s="6" t="s">
        <v>11</v>
      </c>
      <c r="BO35" s="6" t="s">
        <v>4</v>
      </c>
      <c r="BP35" s="7">
        <v>0.62845642726934503</v>
      </c>
      <c r="BQ35" s="6">
        <v>0</v>
      </c>
      <c r="BR35" s="6">
        <f>SUMIF($BQ$4:BQ35,1)</f>
        <v>10</v>
      </c>
      <c r="BS35" s="6">
        <f t="shared" si="14"/>
        <v>0.3125</v>
      </c>
      <c r="BT35" s="6">
        <f t="shared" si="19"/>
        <v>0.14084507042253522</v>
      </c>
      <c r="BU35" s="6">
        <f t="shared" si="20"/>
        <v>0.1941747572815534</v>
      </c>
    </row>
    <row r="36" spans="1:73" x14ac:dyDescent="0.25">
      <c r="A36" s="4" t="s">
        <v>14</v>
      </c>
      <c r="B36" s="4" t="s">
        <v>78</v>
      </c>
      <c r="D36" s="6">
        <v>33</v>
      </c>
      <c r="E36" s="6" t="s">
        <v>77</v>
      </c>
      <c r="F36" s="6" t="s">
        <v>21</v>
      </c>
      <c r="G36" s="6">
        <v>0.34899999999999998</v>
      </c>
      <c r="H36" s="6">
        <v>0</v>
      </c>
      <c r="I36" s="6">
        <f>SUMIF($H$4:H36,1)</f>
        <v>8</v>
      </c>
      <c r="J36" s="6">
        <f t="shared" si="0"/>
        <v>0.24242424242424243</v>
      </c>
      <c r="K36" s="6">
        <f t="shared" si="15"/>
        <v>0.11267605633802817</v>
      </c>
      <c r="L36" s="6">
        <f t="shared" si="1"/>
        <v>0.15384615384615385</v>
      </c>
      <c r="N36" s="6">
        <v>33</v>
      </c>
      <c r="O36" s="6" t="s">
        <v>74</v>
      </c>
      <c r="P36" s="6" t="s">
        <v>23</v>
      </c>
      <c r="Q36" s="6">
        <v>0.80000001192092896</v>
      </c>
      <c r="R36" s="6">
        <v>1</v>
      </c>
      <c r="S36" s="6">
        <f>SUMIF($R$4:R36,1)</f>
        <v>24</v>
      </c>
      <c r="T36" s="6">
        <f t="shared" si="2"/>
        <v>0.72727272727272729</v>
      </c>
      <c r="U36" s="6">
        <f t="shared" si="16"/>
        <v>0.3380281690140845</v>
      </c>
      <c r="V36" s="6">
        <f t="shared" si="3"/>
        <v>0.46153846153846151</v>
      </c>
      <c r="X36" s="6">
        <v>33</v>
      </c>
      <c r="Y36" s="6" t="s">
        <v>62</v>
      </c>
      <c r="Z36" s="6" t="s">
        <v>71</v>
      </c>
      <c r="AA36" s="6">
        <v>0.77709830686390302</v>
      </c>
      <c r="AB36" s="6">
        <v>1</v>
      </c>
      <c r="AC36" s="6">
        <f>SUMIF($AB$4:AB36,1)</f>
        <v>26</v>
      </c>
      <c r="AD36" s="6">
        <f t="shared" si="4"/>
        <v>0.78787878787878785</v>
      </c>
      <c r="AE36" s="6">
        <f t="shared" si="17"/>
        <v>0.36619718309859156</v>
      </c>
      <c r="AF36" s="6">
        <f t="shared" si="5"/>
        <v>0.5</v>
      </c>
      <c r="AH36" s="6">
        <v>33</v>
      </c>
      <c r="AI36" s="6" t="s">
        <v>1</v>
      </c>
      <c r="AJ36" s="6" t="s">
        <v>13</v>
      </c>
      <c r="AK36" s="6">
        <v>0.78967740845613399</v>
      </c>
      <c r="AL36" s="6">
        <v>0</v>
      </c>
      <c r="AM36" s="6">
        <f>SUMIF($AL$4:AL36,1)</f>
        <v>11</v>
      </c>
      <c r="AN36" s="6">
        <f t="shared" si="6"/>
        <v>0.33333333333333331</v>
      </c>
      <c r="AO36" s="6">
        <f t="shared" si="18"/>
        <v>0.15492957746478872</v>
      </c>
      <c r="AP36" s="6">
        <f t="shared" si="7"/>
        <v>0.21153846153846154</v>
      </c>
      <c r="AR36" s="6">
        <v>33</v>
      </c>
      <c r="AS36" s="6" t="s">
        <v>77</v>
      </c>
      <c r="AT36" s="6" t="s">
        <v>21</v>
      </c>
      <c r="AU36" s="6">
        <v>0.34899999999999998</v>
      </c>
      <c r="AV36" s="6">
        <v>0</v>
      </c>
      <c r="AW36" s="6">
        <f>SUMIF($AV$4:AV36,1)</f>
        <v>8</v>
      </c>
      <c r="AX36" s="6">
        <f t="shared" si="8"/>
        <v>0.24242424242424243</v>
      </c>
      <c r="AY36" s="6">
        <f t="shared" si="9"/>
        <v>6.5573770491803282E-2</v>
      </c>
      <c r="AZ36" s="6">
        <f t="shared" si="10"/>
        <v>0.10322580645161289</v>
      </c>
      <c r="BB36" s="6">
        <v>33</v>
      </c>
      <c r="BC36" s="6" t="s">
        <v>77</v>
      </c>
      <c r="BD36" s="6" t="s">
        <v>21</v>
      </c>
      <c r="BE36" s="6">
        <v>0.42449999999999999</v>
      </c>
      <c r="BF36" s="6">
        <v>0</v>
      </c>
      <c r="BG36" s="6">
        <f>SUMIF($BF$4:BF36,1)</f>
        <v>8</v>
      </c>
      <c r="BH36" s="6">
        <f t="shared" si="11"/>
        <v>0.24242424242424243</v>
      </c>
      <c r="BI36" s="6">
        <f t="shared" si="12"/>
        <v>6.5573770491803282E-2</v>
      </c>
      <c r="BJ36" s="6">
        <f t="shared" si="13"/>
        <v>0.10322580645161289</v>
      </c>
      <c r="BM36" s="6">
        <v>33</v>
      </c>
      <c r="BN36" s="6" t="s">
        <v>16</v>
      </c>
      <c r="BO36" s="6" t="s">
        <v>8</v>
      </c>
      <c r="BP36" s="6">
        <v>0.625972580102376</v>
      </c>
      <c r="BQ36" s="6">
        <v>0</v>
      </c>
      <c r="BR36" s="6">
        <f>SUMIF($BQ$4:BQ36,1)</f>
        <v>10</v>
      </c>
      <c r="BS36" s="6">
        <f t="shared" si="14"/>
        <v>0.30303030303030304</v>
      </c>
      <c r="BT36" s="6">
        <f t="shared" si="19"/>
        <v>0.14084507042253522</v>
      </c>
      <c r="BU36" s="6">
        <f t="shared" si="20"/>
        <v>0.19230769230769232</v>
      </c>
    </row>
    <row r="37" spans="1:73" x14ac:dyDescent="0.25">
      <c r="A37" s="4" t="s">
        <v>5</v>
      </c>
      <c r="B37" s="4" t="s">
        <v>68</v>
      </c>
      <c r="D37" s="6">
        <v>34</v>
      </c>
      <c r="E37" s="6" t="s">
        <v>62</v>
      </c>
      <c r="F37" s="6" t="s">
        <v>3</v>
      </c>
      <c r="G37" s="6">
        <v>0.33600000000000002</v>
      </c>
      <c r="H37" s="6">
        <v>0</v>
      </c>
      <c r="I37" s="6">
        <f>SUMIF($H$4:H37,1)</f>
        <v>8</v>
      </c>
      <c r="J37" s="6">
        <f t="shared" si="0"/>
        <v>0.23529411764705882</v>
      </c>
      <c r="K37" s="6">
        <f t="shared" si="15"/>
        <v>0.11267605633802817</v>
      </c>
      <c r="L37" s="6">
        <f t="shared" si="1"/>
        <v>0.15238095238095237</v>
      </c>
      <c r="N37" s="6">
        <v>34</v>
      </c>
      <c r="O37" s="6" t="s">
        <v>76</v>
      </c>
      <c r="P37" s="6" t="s">
        <v>23</v>
      </c>
      <c r="Q37" s="6">
        <v>0.80000001192092896</v>
      </c>
      <c r="R37" s="6">
        <v>1</v>
      </c>
      <c r="S37" s="6">
        <f>SUMIF($R$4:R37,1)</f>
        <v>25</v>
      </c>
      <c r="T37" s="6">
        <f t="shared" si="2"/>
        <v>0.73529411764705888</v>
      </c>
      <c r="U37" s="6">
        <f t="shared" si="16"/>
        <v>0.352112676056338</v>
      </c>
      <c r="V37" s="6">
        <f t="shared" si="3"/>
        <v>0.47619047619047616</v>
      </c>
      <c r="X37" s="6">
        <v>34</v>
      </c>
      <c r="Y37" s="6" t="s">
        <v>69</v>
      </c>
      <c r="Z37" s="6" t="s">
        <v>16</v>
      </c>
      <c r="AA37" s="6">
        <v>0.77477940983031501</v>
      </c>
      <c r="AB37" s="6">
        <v>0</v>
      </c>
      <c r="AC37" s="6">
        <f>SUMIF($AB$4:AB37,1)</f>
        <v>26</v>
      </c>
      <c r="AD37" s="6">
        <f t="shared" si="4"/>
        <v>0.76470588235294112</v>
      </c>
      <c r="AE37" s="6">
        <f t="shared" si="17"/>
        <v>0.36619718309859156</v>
      </c>
      <c r="AF37" s="6">
        <f t="shared" si="5"/>
        <v>0.49523809523809526</v>
      </c>
      <c r="AH37" s="6">
        <v>34</v>
      </c>
      <c r="AI37" s="6" t="s">
        <v>24</v>
      </c>
      <c r="AJ37" s="6" t="s">
        <v>13</v>
      </c>
      <c r="AK37" s="6">
        <v>0.78881708349843604</v>
      </c>
      <c r="AL37" s="6">
        <v>0</v>
      </c>
      <c r="AM37" s="6">
        <f>SUMIF($AL$4:AL37,1)</f>
        <v>11</v>
      </c>
      <c r="AN37" s="6">
        <f t="shared" si="6"/>
        <v>0.3235294117647059</v>
      </c>
      <c r="AO37" s="6">
        <f t="shared" si="18"/>
        <v>0.15492957746478872</v>
      </c>
      <c r="AP37" s="6">
        <f t="shared" si="7"/>
        <v>0.20952380952380953</v>
      </c>
      <c r="AR37" s="6">
        <v>34</v>
      </c>
      <c r="AS37" s="6" t="s">
        <v>62</v>
      </c>
      <c r="AT37" s="6" t="s">
        <v>3</v>
      </c>
      <c r="AU37" s="6">
        <v>0.33600000000000002</v>
      </c>
      <c r="AV37" s="6">
        <v>0</v>
      </c>
      <c r="AW37" s="6">
        <f>SUMIF($AV$4:AV37,1)</f>
        <v>8</v>
      </c>
      <c r="AX37" s="6">
        <f t="shared" si="8"/>
        <v>0.23529411764705882</v>
      </c>
      <c r="AY37" s="6">
        <f t="shared" si="9"/>
        <v>6.5573770491803282E-2</v>
      </c>
      <c r="AZ37" s="6">
        <f t="shared" si="10"/>
        <v>0.10256410256410256</v>
      </c>
      <c r="BB37" s="6">
        <v>34</v>
      </c>
      <c r="BC37" s="6" t="s">
        <v>62</v>
      </c>
      <c r="BD37" s="6" t="s">
        <v>3</v>
      </c>
      <c r="BE37" s="6">
        <v>0.41799999999999998</v>
      </c>
      <c r="BF37" s="6">
        <v>0</v>
      </c>
      <c r="BG37" s="6">
        <f>SUMIF($BF$4:BF37,1)</f>
        <v>8</v>
      </c>
      <c r="BH37" s="6">
        <f t="shared" si="11"/>
        <v>0.23529411764705882</v>
      </c>
      <c r="BI37" s="6">
        <f t="shared" si="12"/>
        <v>6.5573770491803282E-2</v>
      </c>
      <c r="BJ37" s="6">
        <f t="shared" si="13"/>
        <v>0.10256410256410256</v>
      </c>
      <c r="BM37" s="6">
        <v>34</v>
      </c>
      <c r="BN37" s="6" t="s">
        <v>24</v>
      </c>
      <c r="BO37" s="6" t="s">
        <v>2</v>
      </c>
      <c r="BP37" s="6">
        <v>0.62569561894249603</v>
      </c>
      <c r="BQ37" s="6">
        <v>0</v>
      </c>
      <c r="BR37" s="6">
        <f>SUMIF($BQ$4:BQ37,1)</f>
        <v>10</v>
      </c>
      <c r="BS37" s="6">
        <f t="shared" si="14"/>
        <v>0.29411764705882354</v>
      </c>
      <c r="BT37" s="6">
        <f t="shared" si="19"/>
        <v>0.14084507042253522</v>
      </c>
      <c r="BU37" s="6">
        <f t="shared" si="20"/>
        <v>0.19047619047619049</v>
      </c>
    </row>
    <row r="38" spans="1:73" x14ac:dyDescent="0.25">
      <c r="A38" s="4" t="s">
        <v>64</v>
      </c>
      <c r="B38" s="4" t="s">
        <v>64</v>
      </c>
      <c r="D38" s="6">
        <v>35</v>
      </c>
      <c r="E38" s="6" t="s">
        <v>62</v>
      </c>
      <c r="F38" s="6" t="s">
        <v>7</v>
      </c>
      <c r="G38" s="6">
        <v>0.33500000000000002</v>
      </c>
      <c r="H38" s="6">
        <v>0</v>
      </c>
      <c r="I38" s="6">
        <f>SUMIF($H$4:H38,1)</f>
        <v>8</v>
      </c>
      <c r="J38" s="6">
        <f t="shared" si="0"/>
        <v>0.22857142857142856</v>
      </c>
      <c r="K38" s="6">
        <f t="shared" si="15"/>
        <v>0.11267605633802817</v>
      </c>
      <c r="L38" s="6">
        <f t="shared" si="1"/>
        <v>0.15094339622641509</v>
      </c>
      <c r="N38" s="6">
        <v>35</v>
      </c>
      <c r="O38" s="6" t="s">
        <v>78</v>
      </c>
      <c r="P38" s="6" t="s">
        <v>14</v>
      </c>
      <c r="Q38" s="6">
        <v>0.80000001192092896</v>
      </c>
      <c r="R38" s="6">
        <v>1</v>
      </c>
      <c r="S38" s="6">
        <f>SUMIF($R$4:R38,1)</f>
        <v>26</v>
      </c>
      <c r="T38" s="6">
        <f t="shared" si="2"/>
        <v>0.74285714285714288</v>
      </c>
      <c r="U38" s="6">
        <f t="shared" si="16"/>
        <v>0.36619718309859156</v>
      </c>
      <c r="V38" s="6">
        <f t="shared" si="3"/>
        <v>0.49056603773584906</v>
      </c>
      <c r="X38" s="6">
        <v>35</v>
      </c>
      <c r="Y38" s="6" t="s">
        <v>6</v>
      </c>
      <c r="Z38" s="6" t="s">
        <v>24</v>
      </c>
      <c r="AA38" s="6">
        <v>0.76757206367745801</v>
      </c>
      <c r="AB38" s="6">
        <v>0</v>
      </c>
      <c r="AC38" s="6">
        <f>SUMIF($AB$4:AB38,1)</f>
        <v>26</v>
      </c>
      <c r="AD38" s="6">
        <f t="shared" si="4"/>
        <v>0.74285714285714288</v>
      </c>
      <c r="AE38" s="6">
        <f t="shared" si="17"/>
        <v>0.36619718309859156</v>
      </c>
      <c r="AF38" s="6">
        <f t="shared" si="5"/>
        <v>0.49056603773584906</v>
      </c>
      <c r="AH38" s="6">
        <v>35</v>
      </c>
      <c r="AI38" s="6" t="s">
        <v>68</v>
      </c>
      <c r="AJ38" s="6" t="s">
        <v>13</v>
      </c>
      <c r="AK38" s="7">
        <v>0.78806380562480705</v>
      </c>
      <c r="AL38" s="6">
        <v>0</v>
      </c>
      <c r="AM38" s="6">
        <f>SUMIF($AL$4:AL38,1)</f>
        <v>11</v>
      </c>
      <c r="AN38" s="6">
        <f t="shared" si="6"/>
        <v>0.31428571428571428</v>
      </c>
      <c r="AO38" s="6">
        <f t="shared" si="18"/>
        <v>0.15492957746478872</v>
      </c>
      <c r="AP38" s="6">
        <f t="shared" si="7"/>
        <v>0.20754716981132074</v>
      </c>
      <c r="AR38" s="6">
        <v>35</v>
      </c>
      <c r="AS38" s="6" t="s">
        <v>62</v>
      </c>
      <c r="AT38" s="6" t="s">
        <v>7</v>
      </c>
      <c r="AU38" s="6">
        <v>0.33500000000000002</v>
      </c>
      <c r="AV38" s="6">
        <v>0</v>
      </c>
      <c r="AW38" s="6">
        <f>SUMIF($AV$4:AV38,1)</f>
        <v>8</v>
      </c>
      <c r="AX38" s="6">
        <f t="shared" si="8"/>
        <v>0.22857142857142856</v>
      </c>
      <c r="AY38" s="6">
        <f t="shared" si="9"/>
        <v>6.5573770491803282E-2</v>
      </c>
      <c r="AZ38" s="6">
        <f t="shared" si="10"/>
        <v>0.10191082802547771</v>
      </c>
      <c r="BB38" s="6">
        <v>35</v>
      </c>
      <c r="BC38" s="6" t="s">
        <v>62</v>
      </c>
      <c r="BD38" s="6" t="s">
        <v>7</v>
      </c>
      <c r="BE38" s="6">
        <v>0.41749999999999998</v>
      </c>
      <c r="BF38" s="6">
        <v>0</v>
      </c>
      <c r="BG38" s="6">
        <f>SUMIF($BF$4:BF38,1)</f>
        <v>8</v>
      </c>
      <c r="BH38" s="6">
        <f t="shared" si="11"/>
        <v>0.22857142857142856</v>
      </c>
      <c r="BI38" s="6">
        <f t="shared" si="12"/>
        <v>6.5573770491803282E-2</v>
      </c>
      <c r="BJ38" s="6">
        <f t="shared" si="13"/>
        <v>0.10191082802547771</v>
      </c>
      <c r="BM38" s="6">
        <v>35</v>
      </c>
      <c r="BN38" s="6" t="s">
        <v>68</v>
      </c>
      <c r="BO38" s="6" t="s">
        <v>2</v>
      </c>
      <c r="BP38" s="6">
        <v>0.62456947302456201</v>
      </c>
      <c r="BQ38" s="6">
        <v>0</v>
      </c>
      <c r="BR38" s="6">
        <f>SUMIF($BQ$4:BQ38,1)</f>
        <v>10</v>
      </c>
      <c r="BS38" s="6">
        <f t="shared" si="14"/>
        <v>0.2857142857142857</v>
      </c>
      <c r="BT38" s="6">
        <f t="shared" si="19"/>
        <v>0.14084507042253522</v>
      </c>
      <c r="BU38" s="6">
        <f t="shared" si="20"/>
        <v>0.18867924528301885</v>
      </c>
    </row>
    <row r="39" spans="1:73" x14ac:dyDescent="0.25">
      <c r="A39" s="4" t="s">
        <v>63</v>
      </c>
      <c r="B39" s="4" t="s">
        <v>63</v>
      </c>
      <c r="D39" s="6">
        <v>36</v>
      </c>
      <c r="E39" s="6" t="s">
        <v>77</v>
      </c>
      <c r="F39" s="6" t="s">
        <v>17</v>
      </c>
      <c r="G39" s="6">
        <v>0.33200000000000002</v>
      </c>
      <c r="H39" s="6">
        <v>0</v>
      </c>
      <c r="I39" s="6">
        <f>SUMIF($H$4:H39,1)</f>
        <v>8</v>
      </c>
      <c r="J39" s="6">
        <f t="shared" si="0"/>
        <v>0.22222222222222221</v>
      </c>
      <c r="K39" s="6">
        <f t="shared" si="15"/>
        <v>0.11267605633802817</v>
      </c>
      <c r="L39" s="6">
        <f t="shared" si="1"/>
        <v>0.14953271028037382</v>
      </c>
      <c r="N39" s="6">
        <v>36</v>
      </c>
      <c r="O39" s="6" t="s">
        <v>77</v>
      </c>
      <c r="P39" s="6" t="s">
        <v>20</v>
      </c>
      <c r="Q39" s="6">
        <v>0.80000001192092896</v>
      </c>
      <c r="R39" s="6">
        <v>1</v>
      </c>
      <c r="S39" s="6">
        <f>SUMIF($R$4:R39,1)</f>
        <v>27</v>
      </c>
      <c r="T39" s="6">
        <f t="shared" si="2"/>
        <v>0.75</v>
      </c>
      <c r="U39" s="6">
        <f t="shared" si="16"/>
        <v>0.38028169014084506</v>
      </c>
      <c r="V39" s="6">
        <f t="shared" si="3"/>
        <v>0.50467289719626174</v>
      </c>
      <c r="X39" s="6">
        <v>36</v>
      </c>
      <c r="Y39" s="6" t="s">
        <v>2</v>
      </c>
      <c r="Z39" s="6" t="s">
        <v>6</v>
      </c>
      <c r="AA39" s="6">
        <v>0.76732507348060597</v>
      </c>
      <c r="AB39" s="6">
        <v>1</v>
      </c>
      <c r="AC39" s="6">
        <f>SUMIF($AB$4:AB39,1)</f>
        <v>27</v>
      </c>
      <c r="AD39" s="6">
        <f t="shared" si="4"/>
        <v>0.75</v>
      </c>
      <c r="AE39" s="6">
        <f t="shared" si="17"/>
        <v>0.38028169014084506</v>
      </c>
      <c r="AF39" s="6">
        <f t="shared" si="5"/>
        <v>0.50467289719626174</v>
      </c>
      <c r="AH39" s="6">
        <v>36</v>
      </c>
      <c r="AI39" s="6" t="s">
        <v>16</v>
      </c>
      <c r="AJ39" s="6" t="s">
        <v>2</v>
      </c>
      <c r="AK39" s="6">
        <v>0.78786943609689297</v>
      </c>
      <c r="AL39" s="6">
        <v>0</v>
      </c>
      <c r="AM39" s="6">
        <f>SUMIF($AL$4:AL39,1)</f>
        <v>11</v>
      </c>
      <c r="AN39" s="6">
        <f t="shared" si="6"/>
        <v>0.30555555555555558</v>
      </c>
      <c r="AO39" s="6">
        <f t="shared" si="18"/>
        <v>0.15492957746478872</v>
      </c>
      <c r="AP39" s="6">
        <f t="shared" si="7"/>
        <v>0.20560747663551401</v>
      </c>
      <c r="AR39" s="6">
        <v>36</v>
      </c>
      <c r="AS39" s="6" t="s">
        <v>77</v>
      </c>
      <c r="AT39" s="6" t="s">
        <v>17</v>
      </c>
      <c r="AU39" s="6">
        <v>0.33200000000000002</v>
      </c>
      <c r="AV39" s="6">
        <v>0</v>
      </c>
      <c r="AW39" s="6">
        <f>SUMIF($AV$4:AV39,1)</f>
        <v>8</v>
      </c>
      <c r="AX39" s="6">
        <f t="shared" si="8"/>
        <v>0.22222222222222221</v>
      </c>
      <c r="AY39" s="6">
        <f t="shared" si="9"/>
        <v>6.5573770491803282E-2</v>
      </c>
      <c r="AZ39" s="6">
        <f t="shared" si="10"/>
        <v>0.10126582278481013</v>
      </c>
      <c r="BB39" s="6">
        <v>36</v>
      </c>
      <c r="BC39" s="6" t="s">
        <v>77</v>
      </c>
      <c r="BD39" s="6" t="s">
        <v>17</v>
      </c>
      <c r="BE39" s="6">
        <v>0.41599999999999998</v>
      </c>
      <c r="BF39" s="6">
        <v>0</v>
      </c>
      <c r="BG39" s="6">
        <f>SUMIF($BF$4:BF39,1)</f>
        <v>8</v>
      </c>
      <c r="BH39" s="6">
        <f t="shared" si="11"/>
        <v>0.22222222222222221</v>
      </c>
      <c r="BI39" s="6">
        <f t="shared" si="12"/>
        <v>6.5573770491803282E-2</v>
      </c>
      <c r="BJ39" s="6">
        <f t="shared" si="13"/>
        <v>0.10126582278481013</v>
      </c>
      <c r="BM39" s="6">
        <v>36</v>
      </c>
      <c r="BN39" s="6" t="s">
        <v>68</v>
      </c>
      <c r="BO39" s="6" t="s">
        <v>24</v>
      </c>
      <c r="BP39" s="6">
        <v>0.62163162162381502</v>
      </c>
      <c r="BQ39" s="6">
        <v>0</v>
      </c>
      <c r="BR39" s="6">
        <f>SUMIF($BQ$4:BQ39,1)</f>
        <v>10</v>
      </c>
      <c r="BS39" s="6">
        <f t="shared" si="14"/>
        <v>0.27777777777777779</v>
      </c>
      <c r="BT39" s="6">
        <f t="shared" si="19"/>
        <v>0.14084507042253522</v>
      </c>
      <c r="BU39" s="6">
        <f t="shared" si="20"/>
        <v>0.18691588785046728</v>
      </c>
    </row>
    <row r="40" spans="1:73" x14ac:dyDescent="0.25">
      <c r="A40" s="4" t="s">
        <v>2</v>
      </c>
      <c r="B40" s="4" t="s">
        <v>2</v>
      </c>
      <c r="D40" s="6">
        <v>37</v>
      </c>
      <c r="E40" s="6" t="s">
        <v>74</v>
      </c>
      <c r="F40" s="6" t="s">
        <v>24</v>
      </c>
      <c r="G40" s="6">
        <v>0.32900000000000001</v>
      </c>
      <c r="H40" s="6">
        <v>0</v>
      </c>
      <c r="I40" s="6">
        <f>SUMIF($H$4:H40,1)</f>
        <v>8</v>
      </c>
      <c r="J40" s="6">
        <f t="shared" si="0"/>
        <v>0.21621621621621623</v>
      </c>
      <c r="K40" s="6">
        <f t="shared" si="15"/>
        <v>0.11267605633802817</v>
      </c>
      <c r="L40" s="6">
        <f t="shared" si="1"/>
        <v>0.14814814814814814</v>
      </c>
      <c r="N40" s="6">
        <v>37</v>
      </c>
      <c r="O40" s="6" t="s">
        <v>68</v>
      </c>
      <c r="P40" s="6" t="s">
        <v>4</v>
      </c>
      <c r="Q40" s="6">
        <v>0.79291313886642401</v>
      </c>
      <c r="R40" s="6">
        <v>0</v>
      </c>
      <c r="S40" s="6">
        <f>SUMIF($R$4:R40,1)</f>
        <v>27</v>
      </c>
      <c r="T40" s="6">
        <f t="shared" si="2"/>
        <v>0.72972972972972971</v>
      </c>
      <c r="U40" s="6">
        <f t="shared" si="16"/>
        <v>0.38028169014084506</v>
      </c>
      <c r="V40" s="6">
        <f t="shared" si="3"/>
        <v>0.5</v>
      </c>
      <c r="X40" s="6">
        <v>37</v>
      </c>
      <c r="Y40" s="6" t="s">
        <v>4</v>
      </c>
      <c r="Z40" s="6" t="s">
        <v>13</v>
      </c>
      <c r="AA40" s="6">
        <v>0.76559408286864805</v>
      </c>
      <c r="AB40" s="6">
        <v>0</v>
      </c>
      <c r="AC40" s="6">
        <f>SUMIF($AB$4:AB40,1)</f>
        <v>27</v>
      </c>
      <c r="AD40" s="6">
        <f t="shared" si="4"/>
        <v>0.72972972972972971</v>
      </c>
      <c r="AE40" s="6">
        <f t="shared" si="17"/>
        <v>0.38028169014084506</v>
      </c>
      <c r="AF40" s="6">
        <f t="shared" si="5"/>
        <v>0.5</v>
      </c>
      <c r="AH40" s="6">
        <v>37</v>
      </c>
      <c r="AI40" s="6" t="s">
        <v>4</v>
      </c>
      <c r="AJ40" s="6" t="s">
        <v>1</v>
      </c>
      <c r="AK40" s="7">
        <v>0.786846940441849</v>
      </c>
      <c r="AL40" s="6">
        <v>0</v>
      </c>
      <c r="AM40" s="6">
        <f>SUMIF($AL$4:AL40,1)</f>
        <v>11</v>
      </c>
      <c r="AN40" s="6">
        <f t="shared" si="6"/>
        <v>0.29729729729729731</v>
      </c>
      <c r="AO40" s="6">
        <f t="shared" si="18"/>
        <v>0.15492957746478872</v>
      </c>
      <c r="AP40" s="6">
        <f t="shared" si="7"/>
        <v>0.20370370370370372</v>
      </c>
      <c r="AR40" s="6">
        <v>37</v>
      </c>
      <c r="AS40" s="6" t="s">
        <v>74</v>
      </c>
      <c r="AT40" s="6" t="s">
        <v>24</v>
      </c>
      <c r="AU40" s="6">
        <v>0.32900000000000001</v>
      </c>
      <c r="AV40" s="6">
        <v>0</v>
      </c>
      <c r="AW40" s="6">
        <f>SUMIF($AV$4:AV40,1)</f>
        <v>8</v>
      </c>
      <c r="AX40" s="6">
        <f t="shared" si="8"/>
        <v>0.21621621621621623</v>
      </c>
      <c r="AY40" s="6">
        <f t="shared" si="9"/>
        <v>6.5573770491803282E-2</v>
      </c>
      <c r="AZ40" s="6">
        <f t="shared" si="10"/>
        <v>0.10062893081761007</v>
      </c>
      <c r="BB40" s="6">
        <v>37</v>
      </c>
      <c r="BC40" s="6" t="s">
        <v>74</v>
      </c>
      <c r="BD40" s="6" t="s">
        <v>24</v>
      </c>
      <c r="BE40" s="7">
        <v>0.41449999999999998</v>
      </c>
      <c r="BF40" s="6">
        <v>0</v>
      </c>
      <c r="BG40" s="6">
        <f>SUMIF($BF$4:BF40,1)</f>
        <v>8</v>
      </c>
      <c r="BH40" s="6">
        <f t="shared" si="11"/>
        <v>0.21621621621621623</v>
      </c>
      <c r="BI40" s="6">
        <f t="shared" si="12"/>
        <v>6.5573770491803282E-2</v>
      </c>
      <c r="BJ40" s="6">
        <f t="shared" si="13"/>
        <v>0.10062893081761007</v>
      </c>
      <c r="BM40" s="6">
        <v>37</v>
      </c>
      <c r="BN40" s="6" t="s">
        <v>2</v>
      </c>
      <c r="BO40" s="6" t="s">
        <v>24</v>
      </c>
      <c r="BP40" s="6">
        <v>0.62086654228522797</v>
      </c>
      <c r="BQ40" s="6">
        <v>0</v>
      </c>
      <c r="BR40" s="6">
        <f>SUMIF($BQ$4:BQ40,1)</f>
        <v>10</v>
      </c>
      <c r="BS40" s="6">
        <f t="shared" si="14"/>
        <v>0.27027027027027029</v>
      </c>
      <c r="BT40" s="6">
        <f t="shared" si="19"/>
        <v>0.14084507042253522</v>
      </c>
      <c r="BU40" s="6">
        <f t="shared" si="20"/>
        <v>0.18518518518518517</v>
      </c>
    </row>
    <row r="41" spans="1:73" x14ac:dyDescent="0.25">
      <c r="A41" s="4" t="s">
        <v>34</v>
      </c>
      <c r="B41" s="4" t="s">
        <v>34</v>
      </c>
      <c r="D41" s="6">
        <v>38</v>
      </c>
      <c r="E41" s="6" t="s">
        <v>68</v>
      </c>
      <c r="F41" s="6" t="s">
        <v>4</v>
      </c>
      <c r="G41" s="6">
        <v>0.32100000000000001</v>
      </c>
      <c r="H41" s="6">
        <v>0</v>
      </c>
      <c r="I41" s="6">
        <f>SUMIF($H$4:H41,1)</f>
        <v>8</v>
      </c>
      <c r="J41" s="6">
        <f t="shared" si="0"/>
        <v>0.21052631578947367</v>
      </c>
      <c r="K41" s="6">
        <f t="shared" si="15"/>
        <v>0.11267605633802817</v>
      </c>
      <c r="L41" s="6">
        <f t="shared" si="1"/>
        <v>0.14678899082568805</v>
      </c>
      <c r="N41" s="6">
        <v>38</v>
      </c>
      <c r="O41" s="6" t="s">
        <v>75</v>
      </c>
      <c r="P41" s="6" t="s">
        <v>17</v>
      </c>
      <c r="Q41" s="6">
        <v>0.79291313886642401</v>
      </c>
      <c r="R41" s="6">
        <v>1</v>
      </c>
      <c r="S41" s="6">
        <f>SUMIF($R$4:R41,1)</f>
        <v>28</v>
      </c>
      <c r="T41" s="6">
        <f t="shared" si="2"/>
        <v>0.73684210526315785</v>
      </c>
      <c r="U41" s="6">
        <f t="shared" si="16"/>
        <v>0.39436619718309857</v>
      </c>
      <c r="V41" s="6">
        <f t="shared" si="3"/>
        <v>0.51376146788990817</v>
      </c>
      <c r="X41" s="6">
        <v>38</v>
      </c>
      <c r="Y41" s="6" t="s">
        <v>66</v>
      </c>
      <c r="Z41" s="6" t="s">
        <v>7</v>
      </c>
      <c r="AA41" s="6">
        <v>0.76413342809140195</v>
      </c>
      <c r="AB41" s="6">
        <v>1</v>
      </c>
      <c r="AC41" s="6">
        <f>SUMIF($AB$4:AB41,1)</f>
        <v>28</v>
      </c>
      <c r="AD41" s="6">
        <f t="shared" si="4"/>
        <v>0.73684210526315785</v>
      </c>
      <c r="AE41" s="6">
        <f t="shared" si="17"/>
        <v>0.39436619718309857</v>
      </c>
      <c r="AF41" s="6">
        <f t="shared" si="5"/>
        <v>0.51376146788990817</v>
      </c>
      <c r="AH41" s="6">
        <v>38</v>
      </c>
      <c r="AI41" s="6" t="s">
        <v>37</v>
      </c>
      <c r="AJ41" s="6" t="s">
        <v>1</v>
      </c>
      <c r="AK41" s="6">
        <v>0.78603865925413496</v>
      </c>
      <c r="AL41" s="6">
        <v>0</v>
      </c>
      <c r="AM41" s="6">
        <f>SUMIF($AL$4:AL41,1)</f>
        <v>11</v>
      </c>
      <c r="AN41" s="6">
        <f t="shared" si="6"/>
        <v>0.28947368421052633</v>
      </c>
      <c r="AO41" s="6">
        <f t="shared" si="18"/>
        <v>0.15492957746478872</v>
      </c>
      <c r="AP41" s="6">
        <f t="shared" si="7"/>
        <v>0.20183486238532108</v>
      </c>
      <c r="AR41" s="6">
        <v>38</v>
      </c>
      <c r="AS41" s="6" t="s">
        <v>68</v>
      </c>
      <c r="AT41" s="6" t="s">
        <v>4</v>
      </c>
      <c r="AU41" s="6">
        <v>0.32100000000000001</v>
      </c>
      <c r="AV41" s="6">
        <v>0</v>
      </c>
      <c r="AW41" s="6">
        <f>SUMIF($AV$4:AV41,1)</f>
        <v>8</v>
      </c>
      <c r="AX41" s="6">
        <f t="shared" si="8"/>
        <v>0.21052631578947367</v>
      </c>
      <c r="AY41" s="6">
        <f t="shared" si="9"/>
        <v>6.5573770491803282E-2</v>
      </c>
      <c r="AZ41" s="6">
        <f t="shared" si="10"/>
        <v>0.1</v>
      </c>
      <c r="BB41" s="6">
        <v>38</v>
      </c>
      <c r="BC41" s="6" t="s">
        <v>68</v>
      </c>
      <c r="BD41" s="6" t="s">
        <v>4</v>
      </c>
      <c r="BE41" s="6">
        <v>0.41049999999999998</v>
      </c>
      <c r="BF41" s="6">
        <v>0</v>
      </c>
      <c r="BG41" s="6">
        <f>SUMIF($BF$4:BF41,1)</f>
        <v>8</v>
      </c>
      <c r="BH41" s="6">
        <f t="shared" si="11"/>
        <v>0.21052631578947367</v>
      </c>
      <c r="BI41" s="6">
        <f t="shared" si="12"/>
        <v>6.5573770491803282E-2</v>
      </c>
      <c r="BJ41" s="6">
        <f t="shared" si="13"/>
        <v>0.1</v>
      </c>
      <c r="BM41" s="6">
        <v>38</v>
      </c>
      <c r="BN41" s="6" t="s">
        <v>1</v>
      </c>
      <c r="BO41" s="6" t="s">
        <v>4</v>
      </c>
      <c r="BP41" s="6">
        <v>0.62059692564685098</v>
      </c>
      <c r="BQ41" s="6">
        <v>0</v>
      </c>
      <c r="BR41" s="6">
        <f>SUMIF($BQ$4:BQ41,1)</f>
        <v>10</v>
      </c>
      <c r="BS41" s="6">
        <f t="shared" si="14"/>
        <v>0.26315789473684209</v>
      </c>
      <c r="BT41" s="6">
        <f t="shared" si="19"/>
        <v>0.14084507042253522</v>
      </c>
      <c r="BU41" s="6">
        <f t="shared" si="20"/>
        <v>0.1834862385321101</v>
      </c>
    </row>
    <row r="42" spans="1:73" x14ac:dyDescent="0.25">
      <c r="A42" s="4" t="s">
        <v>3</v>
      </c>
      <c r="B42" s="4" t="s">
        <v>65</v>
      </c>
      <c r="D42" s="6">
        <v>39</v>
      </c>
      <c r="E42" s="6" t="s">
        <v>16</v>
      </c>
      <c r="F42" s="6" t="s">
        <v>8</v>
      </c>
      <c r="G42" s="6">
        <v>0.31900000000000001</v>
      </c>
      <c r="H42" s="6">
        <v>0</v>
      </c>
      <c r="I42" s="6">
        <f>SUMIF($H$4:H42,1)</f>
        <v>8</v>
      </c>
      <c r="J42" s="6">
        <f t="shared" si="0"/>
        <v>0.20512820512820512</v>
      </c>
      <c r="K42" s="6">
        <f t="shared" si="15"/>
        <v>0.11267605633802817</v>
      </c>
      <c r="L42" s="6">
        <f t="shared" si="1"/>
        <v>0.14545454545454545</v>
      </c>
      <c r="N42" s="6">
        <v>39</v>
      </c>
      <c r="O42" s="6" t="s">
        <v>65</v>
      </c>
      <c r="P42" s="6" t="s">
        <v>11</v>
      </c>
      <c r="Q42" s="6">
        <v>0.79291313886642401</v>
      </c>
      <c r="R42" s="6">
        <v>0</v>
      </c>
      <c r="S42" s="6">
        <f>SUMIF($R$4:R42,1)</f>
        <v>28</v>
      </c>
      <c r="T42" s="6">
        <f t="shared" si="2"/>
        <v>0.71794871794871795</v>
      </c>
      <c r="U42" s="6">
        <f t="shared" si="16"/>
        <v>0.39436619718309857</v>
      </c>
      <c r="V42" s="6">
        <f t="shared" si="3"/>
        <v>0.50909090909090904</v>
      </c>
      <c r="X42" s="6">
        <v>39</v>
      </c>
      <c r="Y42" s="6" t="s">
        <v>69</v>
      </c>
      <c r="Z42" s="6" t="s">
        <v>24</v>
      </c>
      <c r="AA42" s="6">
        <v>0.761674579101838</v>
      </c>
      <c r="AB42" s="6">
        <v>0</v>
      </c>
      <c r="AC42" s="6">
        <f>SUMIF($AB$4:AB42,1)</f>
        <v>28</v>
      </c>
      <c r="AD42" s="6">
        <f t="shared" si="4"/>
        <v>0.71794871794871795</v>
      </c>
      <c r="AE42" s="6">
        <f t="shared" si="17"/>
        <v>0.39436619718309857</v>
      </c>
      <c r="AF42" s="6">
        <f t="shared" si="5"/>
        <v>0.50909090909090904</v>
      </c>
      <c r="AH42" s="6">
        <v>39</v>
      </c>
      <c r="AI42" s="6" t="s">
        <v>16</v>
      </c>
      <c r="AJ42" s="6" t="s">
        <v>24</v>
      </c>
      <c r="AK42" s="7">
        <v>0.78571677513475102</v>
      </c>
      <c r="AL42" s="6">
        <v>0</v>
      </c>
      <c r="AM42" s="6">
        <f>SUMIF($AL$4:AL42,1)</f>
        <v>11</v>
      </c>
      <c r="AN42" s="6">
        <f t="shared" si="6"/>
        <v>0.28205128205128205</v>
      </c>
      <c r="AO42" s="6">
        <f t="shared" si="18"/>
        <v>0.15492957746478872</v>
      </c>
      <c r="AP42" s="6">
        <f t="shared" si="7"/>
        <v>0.19999999999999998</v>
      </c>
      <c r="AR42" s="6">
        <v>39</v>
      </c>
      <c r="AS42" s="6" t="s">
        <v>16</v>
      </c>
      <c r="AT42" s="6" t="s">
        <v>8</v>
      </c>
      <c r="AU42" s="6">
        <v>0.31900000000000001</v>
      </c>
      <c r="AV42" s="6">
        <v>0</v>
      </c>
      <c r="AW42" s="6">
        <f>SUMIF($AV$4:AV42,1)</f>
        <v>8</v>
      </c>
      <c r="AX42" s="6">
        <f t="shared" si="8"/>
        <v>0.20512820512820512</v>
      </c>
      <c r="AY42" s="6">
        <f t="shared" si="9"/>
        <v>6.5573770491803282E-2</v>
      </c>
      <c r="AZ42" s="6">
        <f t="shared" si="10"/>
        <v>9.9378881987577633E-2</v>
      </c>
      <c r="BB42" s="6">
        <v>39</v>
      </c>
      <c r="BC42" s="6" t="s">
        <v>16</v>
      </c>
      <c r="BD42" s="6" t="s">
        <v>8</v>
      </c>
      <c r="BE42" s="6">
        <v>0.40949999999999998</v>
      </c>
      <c r="BF42" s="6">
        <v>0</v>
      </c>
      <c r="BG42" s="6">
        <f>SUMIF($BF$4:BF42,1)</f>
        <v>8</v>
      </c>
      <c r="BH42" s="6">
        <f t="shared" si="11"/>
        <v>0.20512820512820512</v>
      </c>
      <c r="BI42" s="6">
        <f t="shared" si="12"/>
        <v>6.5573770491803282E-2</v>
      </c>
      <c r="BJ42" s="6">
        <f t="shared" si="13"/>
        <v>9.9378881987577633E-2</v>
      </c>
      <c r="BM42" s="6">
        <v>39</v>
      </c>
      <c r="BN42" s="6" t="s">
        <v>1</v>
      </c>
      <c r="BO42" s="6" t="s">
        <v>13</v>
      </c>
      <c r="BP42" s="7">
        <v>0.62025805634209996</v>
      </c>
      <c r="BQ42" s="6">
        <v>0</v>
      </c>
      <c r="BR42" s="6">
        <f>SUMIF($BQ$4:BQ42,1)</f>
        <v>10</v>
      </c>
      <c r="BS42" s="6">
        <f t="shared" si="14"/>
        <v>0.25641025641025639</v>
      </c>
      <c r="BT42" s="6">
        <f t="shared" si="19"/>
        <v>0.14084507042253522</v>
      </c>
      <c r="BU42" s="6">
        <f t="shared" si="20"/>
        <v>0.1818181818181818</v>
      </c>
    </row>
    <row r="43" spans="1:73" x14ac:dyDescent="0.25">
      <c r="A43" s="4" t="s">
        <v>4</v>
      </c>
      <c r="B43" s="4" t="s">
        <v>4</v>
      </c>
      <c r="D43" s="6">
        <v>40</v>
      </c>
      <c r="E43" s="6" t="s">
        <v>34</v>
      </c>
      <c r="F43" s="6" t="s">
        <v>42</v>
      </c>
      <c r="G43" s="6">
        <v>0.312</v>
      </c>
      <c r="H43" s="6">
        <v>0</v>
      </c>
      <c r="I43" s="6">
        <f>SUMIF($H$4:H43,1)</f>
        <v>8</v>
      </c>
      <c r="J43" s="6">
        <f t="shared" si="0"/>
        <v>0.2</v>
      </c>
      <c r="K43" s="6">
        <f t="shared" si="15"/>
        <v>0.11267605633802817</v>
      </c>
      <c r="L43" s="6">
        <f t="shared" si="1"/>
        <v>0.14414414414414414</v>
      </c>
      <c r="N43" s="6">
        <v>40</v>
      </c>
      <c r="O43" s="6" t="s">
        <v>4</v>
      </c>
      <c r="P43" s="6" t="s">
        <v>3</v>
      </c>
      <c r="Q43" s="6">
        <v>0.77453732490539495</v>
      </c>
      <c r="R43" s="6">
        <v>0</v>
      </c>
      <c r="S43" s="6">
        <f>SUMIF($R$4:R43,1)</f>
        <v>28</v>
      </c>
      <c r="T43" s="6">
        <f t="shared" si="2"/>
        <v>0.7</v>
      </c>
      <c r="U43" s="6">
        <f t="shared" si="16"/>
        <v>0.39436619718309857</v>
      </c>
      <c r="V43" s="6">
        <f t="shared" si="3"/>
        <v>0.50450450450450446</v>
      </c>
      <c r="X43" s="6">
        <v>40</v>
      </c>
      <c r="Y43" s="6" t="s">
        <v>6</v>
      </c>
      <c r="Z43" s="6" t="s">
        <v>39</v>
      </c>
      <c r="AA43" s="6">
        <v>0.75</v>
      </c>
      <c r="AB43" s="6">
        <v>1</v>
      </c>
      <c r="AC43" s="6">
        <f>SUMIF($AB$4:AB43,1)</f>
        <v>29</v>
      </c>
      <c r="AD43" s="6">
        <f t="shared" si="4"/>
        <v>0.72499999999999998</v>
      </c>
      <c r="AE43" s="6">
        <f t="shared" si="17"/>
        <v>0.40845070422535212</v>
      </c>
      <c r="AF43" s="6">
        <f t="shared" si="5"/>
        <v>0.52252252252252251</v>
      </c>
      <c r="AH43" s="6">
        <v>40</v>
      </c>
      <c r="AI43" s="6" t="s">
        <v>34</v>
      </c>
      <c r="AJ43" s="6" t="s">
        <v>2</v>
      </c>
      <c r="AK43" s="6">
        <v>0.78291747379518095</v>
      </c>
      <c r="AL43" s="6">
        <v>0</v>
      </c>
      <c r="AM43" s="6">
        <f>SUMIF($AL$4:AL43,1)</f>
        <v>11</v>
      </c>
      <c r="AN43" s="6">
        <f t="shared" si="6"/>
        <v>0.27500000000000002</v>
      </c>
      <c r="AO43" s="6">
        <f t="shared" si="18"/>
        <v>0.15492957746478872</v>
      </c>
      <c r="AP43" s="6">
        <f t="shared" si="7"/>
        <v>0.19819819819819817</v>
      </c>
      <c r="AR43" s="6">
        <v>40</v>
      </c>
      <c r="AS43" s="6" t="s">
        <v>34</v>
      </c>
      <c r="AT43" s="6" t="s">
        <v>42</v>
      </c>
      <c r="AU43" s="6">
        <v>0.312</v>
      </c>
      <c r="AV43" s="6">
        <v>0</v>
      </c>
      <c r="AW43" s="6">
        <f>SUMIF($AV$4:AV43,1)</f>
        <v>8</v>
      </c>
      <c r="AX43" s="6">
        <f t="shared" si="8"/>
        <v>0.2</v>
      </c>
      <c r="AY43" s="6">
        <f t="shared" si="9"/>
        <v>6.5573770491803282E-2</v>
      </c>
      <c r="AZ43" s="6">
        <f t="shared" si="10"/>
        <v>9.876543209876544E-2</v>
      </c>
      <c r="BB43" s="6">
        <v>40</v>
      </c>
      <c r="BC43" s="6" t="s">
        <v>34</v>
      </c>
      <c r="BD43" s="6" t="s">
        <v>42</v>
      </c>
      <c r="BE43" s="6">
        <v>0.40600000000000003</v>
      </c>
      <c r="BF43" s="6">
        <v>0</v>
      </c>
      <c r="BG43" s="6">
        <f>SUMIF($BF$4:BF43,1)</f>
        <v>8</v>
      </c>
      <c r="BH43" s="6">
        <f t="shared" si="11"/>
        <v>0.2</v>
      </c>
      <c r="BI43" s="6">
        <f t="shared" si="12"/>
        <v>6.5573770491803282E-2</v>
      </c>
      <c r="BJ43" s="6">
        <f t="shared" si="13"/>
        <v>9.876543209876544E-2</v>
      </c>
      <c r="BM43" s="6">
        <v>40</v>
      </c>
      <c r="BN43" s="6" t="s">
        <v>61</v>
      </c>
      <c r="BO43" s="6" t="s">
        <v>1</v>
      </c>
      <c r="BP43" s="6">
        <v>0.61920166599535897</v>
      </c>
      <c r="BQ43" s="6">
        <v>0</v>
      </c>
      <c r="BR43" s="6">
        <f>SUMIF($BQ$4:BQ43,1)</f>
        <v>10</v>
      </c>
      <c r="BS43" s="6">
        <f t="shared" si="14"/>
        <v>0.25</v>
      </c>
      <c r="BT43" s="6">
        <f t="shared" si="19"/>
        <v>0.14084507042253522</v>
      </c>
      <c r="BU43" s="6">
        <f t="shared" si="20"/>
        <v>0.18018018018018017</v>
      </c>
    </row>
    <row r="44" spans="1:73" x14ac:dyDescent="0.25">
      <c r="A44" s="4" t="s">
        <v>11</v>
      </c>
      <c r="B44" s="4" t="s">
        <v>11</v>
      </c>
      <c r="D44" s="6">
        <v>41</v>
      </c>
      <c r="E44" s="6" t="s">
        <v>16</v>
      </c>
      <c r="F44" s="6" t="s">
        <v>13</v>
      </c>
      <c r="G44" s="6">
        <v>0.311</v>
      </c>
      <c r="H44" s="6">
        <v>0</v>
      </c>
      <c r="I44" s="6">
        <f>SUMIF($H$4:H44,1)</f>
        <v>8</v>
      </c>
      <c r="J44" s="6">
        <f t="shared" si="0"/>
        <v>0.1951219512195122</v>
      </c>
      <c r="K44" s="6">
        <f t="shared" si="15"/>
        <v>0.11267605633802817</v>
      </c>
      <c r="L44" s="6">
        <f t="shared" si="1"/>
        <v>0.14285714285714285</v>
      </c>
      <c r="N44" s="6">
        <v>41</v>
      </c>
      <c r="O44" s="6" t="s">
        <v>67</v>
      </c>
      <c r="P44" s="6" t="s">
        <v>7</v>
      </c>
      <c r="Q44" s="6">
        <v>0.77453732490539495</v>
      </c>
      <c r="R44" s="6">
        <v>0</v>
      </c>
      <c r="S44" s="6">
        <f>SUMIF($R$4:R44,1)</f>
        <v>28</v>
      </c>
      <c r="T44" s="6">
        <f t="shared" si="2"/>
        <v>0.68292682926829273</v>
      </c>
      <c r="U44" s="6">
        <f t="shared" si="16"/>
        <v>0.39436619718309857</v>
      </c>
      <c r="V44" s="6">
        <f t="shared" si="3"/>
        <v>0.5</v>
      </c>
      <c r="X44" s="6">
        <v>41</v>
      </c>
      <c r="Y44" s="6" t="s">
        <v>69</v>
      </c>
      <c r="Z44" s="6" t="s">
        <v>2</v>
      </c>
      <c r="AA44" s="6">
        <v>0.75</v>
      </c>
      <c r="AB44" s="6">
        <v>0</v>
      </c>
      <c r="AC44" s="6">
        <f>SUMIF($AB$4:AB44,1)</f>
        <v>29</v>
      </c>
      <c r="AD44" s="6">
        <f t="shared" si="4"/>
        <v>0.70731707317073167</v>
      </c>
      <c r="AE44" s="6">
        <f t="shared" si="17"/>
        <v>0.40845070422535212</v>
      </c>
      <c r="AF44" s="6">
        <f t="shared" si="5"/>
        <v>0.51785714285714279</v>
      </c>
      <c r="AH44" s="6">
        <v>41</v>
      </c>
      <c r="AI44" s="6" t="s">
        <v>76</v>
      </c>
      <c r="AJ44" s="6" t="s">
        <v>22</v>
      </c>
      <c r="AK44" s="6">
        <v>0.78190764650979605</v>
      </c>
      <c r="AL44" s="6">
        <v>0</v>
      </c>
      <c r="AM44" s="6">
        <f>SUMIF($AL$4:AL44,1)</f>
        <v>11</v>
      </c>
      <c r="AN44" s="6">
        <f t="shared" si="6"/>
        <v>0.26829268292682928</v>
      </c>
      <c r="AO44" s="6">
        <f t="shared" si="18"/>
        <v>0.15492957746478872</v>
      </c>
      <c r="AP44" s="6">
        <f t="shared" si="7"/>
        <v>0.19642857142857142</v>
      </c>
      <c r="AR44" s="6">
        <v>41</v>
      </c>
      <c r="AS44" s="6" t="s">
        <v>16</v>
      </c>
      <c r="AT44" s="6" t="s">
        <v>13</v>
      </c>
      <c r="AU44" s="6">
        <v>0.311</v>
      </c>
      <c r="AV44" s="6">
        <v>0</v>
      </c>
      <c r="AW44" s="6">
        <f>SUMIF($AV$4:AV44,1)</f>
        <v>8</v>
      </c>
      <c r="AX44" s="6">
        <f t="shared" si="8"/>
        <v>0.1951219512195122</v>
      </c>
      <c r="AY44" s="6">
        <f t="shared" si="9"/>
        <v>6.5573770491803282E-2</v>
      </c>
      <c r="AZ44" s="6">
        <f t="shared" si="10"/>
        <v>9.815950920245399E-2</v>
      </c>
      <c r="BB44" s="6">
        <v>41</v>
      </c>
      <c r="BC44" s="6" t="s">
        <v>16</v>
      </c>
      <c r="BD44" s="6" t="s">
        <v>13</v>
      </c>
      <c r="BE44" s="7">
        <v>0.40549999999999897</v>
      </c>
      <c r="BF44" s="6">
        <v>0</v>
      </c>
      <c r="BG44" s="6">
        <f>SUMIF($BF$4:BF44,1)</f>
        <v>8</v>
      </c>
      <c r="BH44" s="6">
        <f t="shared" si="11"/>
        <v>0.1951219512195122</v>
      </c>
      <c r="BI44" s="6">
        <f t="shared" si="12"/>
        <v>6.5573770491803282E-2</v>
      </c>
      <c r="BJ44" s="6">
        <f t="shared" si="13"/>
        <v>9.815950920245399E-2</v>
      </c>
      <c r="BM44" s="6">
        <v>41</v>
      </c>
      <c r="BN44" s="6" t="s">
        <v>6</v>
      </c>
      <c r="BO44" s="6" t="s">
        <v>23</v>
      </c>
      <c r="BP44" s="6">
        <v>0.61728597342967895</v>
      </c>
      <c r="BQ44" s="6">
        <v>0</v>
      </c>
      <c r="BR44" s="6">
        <f>SUMIF($BQ$4:BQ44,1)</f>
        <v>10</v>
      </c>
      <c r="BS44" s="6">
        <f t="shared" si="14"/>
        <v>0.24390243902439024</v>
      </c>
      <c r="BT44" s="6">
        <f t="shared" si="19"/>
        <v>0.14084507042253522</v>
      </c>
      <c r="BU44" s="6">
        <f t="shared" si="20"/>
        <v>0.17857142857142855</v>
      </c>
    </row>
    <row r="45" spans="1:73" x14ac:dyDescent="0.25">
      <c r="A45" s="4" t="s">
        <v>19</v>
      </c>
      <c r="B45" s="4" t="s">
        <v>86</v>
      </c>
      <c r="D45" s="6">
        <v>42</v>
      </c>
      <c r="E45" s="6" t="s">
        <v>16</v>
      </c>
      <c r="F45" s="6" t="s">
        <v>34</v>
      </c>
      <c r="G45" s="6">
        <v>0.308</v>
      </c>
      <c r="H45" s="6">
        <v>0</v>
      </c>
      <c r="I45" s="6">
        <f>SUMIF($H$4:H45,1)</f>
        <v>8</v>
      </c>
      <c r="J45" s="6">
        <f t="shared" si="0"/>
        <v>0.19047619047619047</v>
      </c>
      <c r="K45" s="6">
        <f t="shared" si="15"/>
        <v>0.11267605633802817</v>
      </c>
      <c r="L45" s="6">
        <f t="shared" si="1"/>
        <v>0.1415929203539823</v>
      </c>
      <c r="N45" s="6">
        <v>42</v>
      </c>
      <c r="O45" s="6" t="s">
        <v>66</v>
      </c>
      <c r="P45" s="6" t="s">
        <v>13</v>
      </c>
      <c r="Q45" s="6">
        <v>0.77453732490539495</v>
      </c>
      <c r="R45" s="6">
        <v>0</v>
      </c>
      <c r="S45" s="6">
        <f>SUMIF($R$4:R45,1)</f>
        <v>28</v>
      </c>
      <c r="T45" s="6">
        <f t="shared" si="2"/>
        <v>0.66666666666666663</v>
      </c>
      <c r="U45" s="6">
        <f t="shared" si="16"/>
        <v>0.39436619718309857</v>
      </c>
      <c r="V45" s="6">
        <f t="shared" si="3"/>
        <v>0.49557522123893799</v>
      </c>
      <c r="X45" s="6">
        <v>42</v>
      </c>
      <c r="Y45" s="6" t="s">
        <v>16</v>
      </c>
      <c r="Z45" s="6" t="s">
        <v>6</v>
      </c>
      <c r="AA45" s="6">
        <v>0.75</v>
      </c>
      <c r="AB45" s="6">
        <v>1</v>
      </c>
      <c r="AC45" s="6">
        <f>SUMIF($AB$4:AB45,1)</f>
        <v>30</v>
      </c>
      <c r="AD45" s="6">
        <f t="shared" si="4"/>
        <v>0.7142857142857143</v>
      </c>
      <c r="AE45" s="6">
        <f t="shared" si="17"/>
        <v>0.42253521126760563</v>
      </c>
      <c r="AF45" s="6">
        <f t="shared" si="5"/>
        <v>0.53097345132743357</v>
      </c>
      <c r="AH45" s="6">
        <v>42</v>
      </c>
      <c r="AI45" s="6" t="s">
        <v>75</v>
      </c>
      <c r="AJ45" s="6" t="s">
        <v>61</v>
      </c>
      <c r="AK45" s="6">
        <v>0.77777778108914697</v>
      </c>
      <c r="AL45" s="6">
        <v>0</v>
      </c>
      <c r="AM45" s="6">
        <f>SUMIF($AL$4:AL45,1)</f>
        <v>11</v>
      </c>
      <c r="AN45" s="6">
        <f t="shared" si="6"/>
        <v>0.26190476190476192</v>
      </c>
      <c r="AO45" s="6">
        <f t="shared" si="18"/>
        <v>0.15492957746478872</v>
      </c>
      <c r="AP45" s="6">
        <f t="shared" si="7"/>
        <v>0.19469026548672569</v>
      </c>
      <c r="AR45" s="6">
        <v>42</v>
      </c>
      <c r="AS45" s="6" t="s">
        <v>16</v>
      </c>
      <c r="AT45" s="6" t="s">
        <v>34</v>
      </c>
      <c r="AU45" s="6">
        <v>0.308</v>
      </c>
      <c r="AV45" s="6">
        <v>0</v>
      </c>
      <c r="AW45" s="6">
        <f>SUMIF($AV$4:AV45,1)</f>
        <v>8</v>
      </c>
      <c r="AX45" s="6">
        <f t="shared" si="8"/>
        <v>0.19047619047619047</v>
      </c>
      <c r="AY45" s="6">
        <f t="shared" si="9"/>
        <v>6.5573770491803282E-2</v>
      </c>
      <c r="AZ45" s="6">
        <f t="shared" si="10"/>
        <v>9.7560975609756101E-2</v>
      </c>
      <c r="BB45" s="6">
        <v>42</v>
      </c>
      <c r="BC45" s="6" t="s">
        <v>16</v>
      </c>
      <c r="BD45" s="6" t="s">
        <v>34</v>
      </c>
      <c r="BE45" s="6">
        <v>0.40400000000000003</v>
      </c>
      <c r="BF45" s="6">
        <v>0</v>
      </c>
      <c r="BG45" s="6">
        <f>SUMIF($BF$4:BF45,1)</f>
        <v>8</v>
      </c>
      <c r="BH45" s="6">
        <f t="shared" si="11"/>
        <v>0.19047619047619047</v>
      </c>
      <c r="BI45" s="6">
        <f t="shared" si="12"/>
        <v>6.5573770491803282E-2</v>
      </c>
      <c r="BJ45" s="6">
        <f t="shared" si="13"/>
        <v>9.7560975609756101E-2</v>
      </c>
      <c r="BM45" s="6">
        <v>42</v>
      </c>
      <c r="BN45" s="6" t="s">
        <v>6</v>
      </c>
      <c r="BO45" s="6" t="s">
        <v>5</v>
      </c>
      <c r="BP45" s="6">
        <v>0.61581440038631996</v>
      </c>
      <c r="BQ45" s="6">
        <v>0</v>
      </c>
      <c r="BR45" s="6">
        <f>SUMIF($BQ$4:BQ45,1)</f>
        <v>10</v>
      </c>
      <c r="BS45" s="6">
        <f t="shared" si="14"/>
        <v>0.23809523809523808</v>
      </c>
      <c r="BT45" s="6">
        <f t="shared" si="19"/>
        <v>0.14084507042253522</v>
      </c>
      <c r="BU45" s="6">
        <f t="shared" si="20"/>
        <v>0.1769911504424779</v>
      </c>
    </row>
    <row r="46" spans="1:73" x14ac:dyDescent="0.25">
      <c r="A46" s="4" t="s">
        <v>35</v>
      </c>
      <c r="B46" s="4" t="s">
        <v>86</v>
      </c>
      <c r="D46" s="6">
        <v>43</v>
      </c>
      <c r="E46" s="6" t="s">
        <v>75</v>
      </c>
      <c r="F46" s="6" t="s">
        <v>34</v>
      </c>
      <c r="G46" s="6">
        <v>0.308</v>
      </c>
      <c r="H46" s="6">
        <v>0</v>
      </c>
      <c r="I46" s="6">
        <f>SUMIF($H$4:H46,1)</f>
        <v>8</v>
      </c>
      <c r="J46" s="6">
        <f t="shared" si="0"/>
        <v>0.18604651162790697</v>
      </c>
      <c r="K46" s="6">
        <f t="shared" si="15"/>
        <v>0.11267605633802817</v>
      </c>
      <c r="L46" s="6">
        <f t="shared" si="1"/>
        <v>0.14035087719298245</v>
      </c>
      <c r="N46" s="6">
        <v>43</v>
      </c>
      <c r="O46" s="6" t="s">
        <v>6</v>
      </c>
      <c r="P46" s="6" t="s">
        <v>4</v>
      </c>
      <c r="Q46" s="6">
        <v>0.74937885999679499</v>
      </c>
      <c r="R46" s="6">
        <v>0</v>
      </c>
      <c r="S46" s="6">
        <f>SUMIF($R$4:R46,1)</f>
        <v>28</v>
      </c>
      <c r="T46" s="6">
        <f t="shared" si="2"/>
        <v>0.65116279069767447</v>
      </c>
      <c r="U46" s="6">
        <f t="shared" si="16"/>
        <v>0.39436619718309857</v>
      </c>
      <c r="V46" s="6">
        <f t="shared" si="3"/>
        <v>0.49122807017543862</v>
      </c>
      <c r="X46" s="6">
        <v>43</v>
      </c>
      <c r="Y46" s="6" t="s">
        <v>68</v>
      </c>
      <c r="Z46" s="6" t="s">
        <v>2</v>
      </c>
      <c r="AA46" s="6">
        <v>0.73463894604912505</v>
      </c>
      <c r="AB46" s="6">
        <v>0</v>
      </c>
      <c r="AC46" s="6">
        <f>SUMIF($AB$4:AB46,1)</f>
        <v>30</v>
      </c>
      <c r="AD46" s="6">
        <f t="shared" si="4"/>
        <v>0.69767441860465118</v>
      </c>
      <c r="AE46" s="6">
        <f t="shared" si="17"/>
        <v>0.42253521126760563</v>
      </c>
      <c r="AF46" s="6">
        <f t="shared" si="5"/>
        <v>0.52631578947368418</v>
      </c>
      <c r="AH46" s="6">
        <v>43</v>
      </c>
      <c r="AI46" s="6" t="s">
        <v>76</v>
      </c>
      <c r="AJ46" s="6" t="s">
        <v>61</v>
      </c>
      <c r="AK46" s="6">
        <v>0.77777778108914697</v>
      </c>
      <c r="AL46" s="6">
        <v>0</v>
      </c>
      <c r="AM46" s="6">
        <f>SUMIF($AL$4:AL46,1)</f>
        <v>11</v>
      </c>
      <c r="AN46" s="6">
        <f t="shared" si="6"/>
        <v>0.2558139534883721</v>
      </c>
      <c r="AO46" s="6">
        <f t="shared" si="18"/>
        <v>0.15492957746478872</v>
      </c>
      <c r="AP46" s="6">
        <f t="shared" si="7"/>
        <v>0.19298245614035084</v>
      </c>
      <c r="AR46" s="6">
        <v>43</v>
      </c>
      <c r="AS46" s="6" t="s">
        <v>75</v>
      </c>
      <c r="AT46" s="6" t="s">
        <v>34</v>
      </c>
      <c r="AU46" s="6">
        <v>0.308</v>
      </c>
      <c r="AV46" s="6">
        <v>0</v>
      </c>
      <c r="AW46" s="6">
        <f>SUMIF($AV$4:AV46,1)</f>
        <v>8</v>
      </c>
      <c r="AX46" s="6">
        <f t="shared" si="8"/>
        <v>0.18604651162790697</v>
      </c>
      <c r="AY46" s="6">
        <f t="shared" si="9"/>
        <v>6.5573770491803282E-2</v>
      </c>
      <c r="AZ46" s="6">
        <f t="shared" si="10"/>
        <v>9.696969696969697E-2</v>
      </c>
      <c r="BB46" s="6">
        <v>43</v>
      </c>
      <c r="BC46" s="6" t="s">
        <v>75</v>
      </c>
      <c r="BD46" s="6" t="s">
        <v>34</v>
      </c>
      <c r="BE46" s="6">
        <v>0.40400000000000003</v>
      </c>
      <c r="BF46" s="6">
        <v>0</v>
      </c>
      <c r="BG46" s="6">
        <f>SUMIF($BF$4:BF46,1)</f>
        <v>8</v>
      </c>
      <c r="BH46" s="6">
        <f t="shared" si="11"/>
        <v>0.18604651162790697</v>
      </c>
      <c r="BI46" s="6">
        <f t="shared" si="12"/>
        <v>6.5573770491803282E-2</v>
      </c>
      <c r="BJ46" s="6">
        <f t="shared" si="13"/>
        <v>9.696969696969697E-2</v>
      </c>
      <c r="BM46" s="6">
        <v>43</v>
      </c>
      <c r="BN46" s="6" t="s">
        <v>6</v>
      </c>
      <c r="BO46" s="6" t="s">
        <v>16</v>
      </c>
      <c r="BP46" s="6">
        <v>0.614247019865651</v>
      </c>
      <c r="BQ46" s="6">
        <v>0</v>
      </c>
      <c r="BR46" s="6">
        <f>SUMIF($BQ$4:BQ46,1)</f>
        <v>10</v>
      </c>
      <c r="BS46" s="6">
        <f t="shared" si="14"/>
        <v>0.23255813953488372</v>
      </c>
      <c r="BT46" s="6">
        <f t="shared" si="19"/>
        <v>0.14084507042253522</v>
      </c>
      <c r="BU46" s="6">
        <f t="shared" si="20"/>
        <v>0.17543859649122806</v>
      </c>
    </row>
    <row r="47" spans="1:73" x14ac:dyDescent="0.25">
      <c r="A47" s="4" t="s">
        <v>9</v>
      </c>
      <c r="B47" s="4" t="s">
        <v>86</v>
      </c>
      <c r="D47" s="6">
        <v>44</v>
      </c>
      <c r="E47" s="6" t="s">
        <v>2</v>
      </c>
      <c r="F47" s="6" t="s">
        <v>42</v>
      </c>
      <c r="G47" s="6">
        <v>0.307</v>
      </c>
      <c r="H47" s="6">
        <v>0</v>
      </c>
      <c r="I47" s="6">
        <f>SUMIF($H$4:H47,1)</f>
        <v>8</v>
      </c>
      <c r="J47" s="6">
        <f t="shared" si="0"/>
        <v>0.18181818181818182</v>
      </c>
      <c r="K47" s="6">
        <f t="shared" si="15"/>
        <v>0.11267605633802817</v>
      </c>
      <c r="L47" s="6">
        <f t="shared" si="1"/>
        <v>0.1391304347826087</v>
      </c>
      <c r="N47" s="6">
        <v>44</v>
      </c>
      <c r="O47" s="6" t="s">
        <v>6</v>
      </c>
      <c r="P47" s="6" t="s">
        <v>13</v>
      </c>
      <c r="Q47" s="6">
        <v>0.74937885999679499</v>
      </c>
      <c r="R47" s="6">
        <v>0</v>
      </c>
      <c r="S47" s="6">
        <f>SUMIF($R$4:R47,1)</f>
        <v>28</v>
      </c>
      <c r="T47" s="6">
        <f t="shared" si="2"/>
        <v>0.63636363636363635</v>
      </c>
      <c r="U47" s="6">
        <f t="shared" si="16"/>
        <v>0.39436619718309857</v>
      </c>
      <c r="V47" s="6">
        <f t="shared" si="3"/>
        <v>0.4869565217391304</v>
      </c>
      <c r="X47" s="6">
        <v>44</v>
      </c>
      <c r="Y47" s="6" t="s">
        <v>24</v>
      </c>
      <c r="Z47" s="6" t="s">
        <v>2</v>
      </c>
      <c r="AA47" s="6">
        <v>0.733891237884993</v>
      </c>
      <c r="AB47" s="6">
        <v>0</v>
      </c>
      <c r="AC47" s="6">
        <f>SUMIF($AB$4:AB47,1)</f>
        <v>30</v>
      </c>
      <c r="AD47" s="6">
        <f t="shared" si="4"/>
        <v>0.68181818181818177</v>
      </c>
      <c r="AE47" s="6">
        <f t="shared" si="17"/>
        <v>0.42253521126760563</v>
      </c>
      <c r="AF47" s="6">
        <f t="shared" si="5"/>
        <v>0.52173913043478259</v>
      </c>
      <c r="AH47" s="6">
        <v>44</v>
      </c>
      <c r="AI47" s="6" t="s">
        <v>1</v>
      </c>
      <c r="AJ47" s="6" t="s">
        <v>37</v>
      </c>
      <c r="AK47" s="6">
        <v>0.77573309897421305</v>
      </c>
      <c r="AL47" s="6">
        <v>0</v>
      </c>
      <c r="AM47" s="6">
        <f>SUMIF($AL$4:AL47,1)</f>
        <v>11</v>
      </c>
      <c r="AN47" s="6">
        <f t="shared" si="6"/>
        <v>0.25</v>
      </c>
      <c r="AO47" s="6">
        <f t="shared" si="18"/>
        <v>0.15492957746478872</v>
      </c>
      <c r="AP47" s="6">
        <f t="shared" si="7"/>
        <v>0.19130434782608693</v>
      </c>
      <c r="AR47" s="6">
        <v>44</v>
      </c>
      <c r="AS47" s="6" t="s">
        <v>2</v>
      </c>
      <c r="AT47" s="6" t="s">
        <v>42</v>
      </c>
      <c r="AU47" s="6">
        <v>0.307</v>
      </c>
      <c r="AV47" s="6">
        <v>0</v>
      </c>
      <c r="AW47" s="6">
        <f>SUMIF($AV$4:AV47,1)</f>
        <v>8</v>
      </c>
      <c r="AX47" s="6">
        <f t="shared" si="8"/>
        <v>0.18181818181818182</v>
      </c>
      <c r="AY47" s="6">
        <f t="shared" si="9"/>
        <v>6.5573770491803282E-2</v>
      </c>
      <c r="AZ47" s="6">
        <f t="shared" si="10"/>
        <v>9.6385542168674704E-2</v>
      </c>
      <c r="BB47" s="6">
        <v>44</v>
      </c>
      <c r="BC47" s="6" t="s">
        <v>2</v>
      </c>
      <c r="BD47" s="6" t="s">
        <v>42</v>
      </c>
      <c r="BE47" s="6">
        <v>0.40349999999999903</v>
      </c>
      <c r="BF47" s="6">
        <v>0</v>
      </c>
      <c r="BG47" s="6">
        <f>SUMIF($BF$4:BF47,1)</f>
        <v>8</v>
      </c>
      <c r="BH47" s="6">
        <f t="shared" si="11"/>
        <v>0.18181818181818182</v>
      </c>
      <c r="BI47" s="6">
        <f t="shared" si="12"/>
        <v>6.5573770491803282E-2</v>
      </c>
      <c r="BJ47" s="6">
        <f t="shared" si="13"/>
        <v>9.6385542168674704E-2</v>
      </c>
      <c r="BM47" s="6">
        <v>44</v>
      </c>
      <c r="BN47" s="6" t="s">
        <v>76</v>
      </c>
      <c r="BO47" s="6" t="s">
        <v>22</v>
      </c>
      <c r="BP47" s="6">
        <v>0.61368073488234698</v>
      </c>
      <c r="BQ47" s="6">
        <v>0</v>
      </c>
      <c r="BR47" s="6">
        <f>SUMIF($BQ$4:BQ47,1)</f>
        <v>10</v>
      </c>
      <c r="BS47" s="6">
        <f t="shared" si="14"/>
        <v>0.22727272727272727</v>
      </c>
      <c r="BT47" s="6">
        <f t="shared" si="19"/>
        <v>0.14084507042253522</v>
      </c>
      <c r="BU47" s="6">
        <f t="shared" si="20"/>
        <v>0.17391304347826086</v>
      </c>
    </row>
    <row r="48" spans="1:73" x14ac:dyDescent="0.25">
      <c r="A48" s="4" t="s">
        <v>8</v>
      </c>
      <c r="B48" s="4" t="s">
        <v>86</v>
      </c>
      <c r="D48" s="6">
        <v>45</v>
      </c>
      <c r="E48" s="6" t="s">
        <v>69</v>
      </c>
      <c r="F48" s="6" t="s">
        <v>35</v>
      </c>
      <c r="G48" s="6">
        <v>0.30299999999999999</v>
      </c>
      <c r="H48" s="6">
        <v>0</v>
      </c>
      <c r="I48" s="6">
        <f>SUMIF($H$4:H48,1)</f>
        <v>8</v>
      </c>
      <c r="J48" s="6">
        <f t="shared" si="0"/>
        <v>0.17777777777777778</v>
      </c>
      <c r="K48" s="6">
        <f t="shared" si="15"/>
        <v>0.11267605633802817</v>
      </c>
      <c r="L48" s="6">
        <f t="shared" si="1"/>
        <v>0.13793103448275865</v>
      </c>
      <c r="N48" s="6">
        <v>45</v>
      </c>
      <c r="O48" s="6" t="s">
        <v>79</v>
      </c>
      <c r="P48" s="6" t="s">
        <v>20</v>
      </c>
      <c r="Q48" s="6">
        <v>0.74937885999679499</v>
      </c>
      <c r="R48" s="6">
        <v>0</v>
      </c>
      <c r="S48" s="6">
        <f>SUMIF($R$4:R48,1)</f>
        <v>28</v>
      </c>
      <c r="T48" s="6">
        <f t="shared" si="2"/>
        <v>0.62222222222222223</v>
      </c>
      <c r="U48" s="6">
        <f t="shared" si="16"/>
        <v>0.39436619718309857</v>
      </c>
      <c r="V48" s="6">
        <f t="shared" si="3"/>
        <v>0.48275862068965519</v>
      </c>
      <c r="X48" s="6">
        <v>45</v>
      </c>
      <c r="Y48" s="6" t="s">
        <v>11</v>
      </c>
      <c r="Z48" s="6" t="s">
        <v>3</v>
      </c>
      <c r="AA48" s="6">
        <v>0.733502220889936</v>
      </c>
      <c r="AB48" s="6">
        <v>0</v>
      </c>
      <c r="AC48" s="6">
        <f>SUMIF($AB$4:AB48,1)</f>
        <v>30</v>
      </c>
      <c r="AD48" s="6">
        <f t="shared" si="4"/>
        <v>0.66666666666666663</v>
      </c>
      <c r="AE48" s="6">
        <f t="shared" si="17"/>
        <v>0.42253521126760563</v>
      </c>
      <c r="AF48" s="6">
        <f t="shared" si="5"/>
        <v>0.51724137931034475</v>
      </c>
      <c r="AH48" s="6">
        <v>45</v>
      </c>
      <c r="AI48" s="6" t="s">
        <v>2</v>
      </c>
      <c r="AJ48" s="6" t="s">
        <v>4</v>
      </c>
      <c r="AK48" s="6">
        <v>0.77572120650023302</v>
      </c>
      <c r="AL48" s="6">
        <v>0</v>
      </c>
      <c r="AM48" s="6">
        <f>SUMIF($AL$4:AL48,1)</f>
        <v>11</v>
      </c>
      <c r="AN48" s="6">
        <f t="shared" si="6"/>
        <v>0.24444444444444444</v>
      </c>
      <c r="AO48" s="6">
        <f t="shared" si="18"/>
        <v>0.15492957746478872</v>
      </c>
      <c r="AP48" s="6">
        <f t="shared" si="7"/>
        <v>0.18965517241379309</v>
      </c>
      <c r="AR48" s="6">
        <v>45</v>
      </c>
      <c r="AS48" s="6" t="s">
        <v>69</v>
      </c>
      <c r="AT48" s="6" t="s">
        <v>35</v>
      </c>
      <c r="AU48" s="6">
        <v>0.30299999999999999</v>
      </c>
      <c r="AV48" s="6">
        <v>0</v>
      </c>
      <c r="AW48" s="6">
        <f>SUMIF($AV$4:AV48,1)</f>
        <v>8</v>
      </c>
      <c r="AX48" s="6">
        <f t="shared" si="8"/>
        <v>0.17777777777777778</v>
      </c>
      <c r="AY48" s="6">
        <f t="shared" si="9"/>
        <v>6.5573770491803282E-2</v>
      </c>
      <c r="AZ48" s="6">
        <f t="shared" si="10"/>
        <v>9.5808383233532954E-2</v>
      </c>
      <c r="BB48" s="6">
        <v>45</v>
      </c>
      <c r="BC48" s="6" t="s">
        <v>69</v>
      </c>
      <c r="BD48" s="6" t="s">
        <v>35</v>
      </c>
      <c r="BE48" s="6">
        <v>0.40149999999999902</v>
      </c>
      <c r="BF48" s="6">
        <v>0</v>
      </c>
      <c r="BG48" s="6">
        <f>SUMIF($BF$4:BF48,1)</f>
        <v>8</v>
      </c>
      <c r="BH48" s="6">
        <f t="shared" si="11"/>
        <v>0.17777777777777778</v>
      </c>
      <c r="BI48" s="6">
        <f t="shared" si="12"/>
        <v>6.5573770491803282E-2</v>
      </c>
      <c r="BJ48" s="6">
        <f t="shared" si="13"/>
        <v>9.5808383233532954E-2</v>
      </c>
      <c r="BM48" s="6">
        <v>45</v>
      </c>
      <c r="BN48" s="6" t="s">
        <v>37</v>
      </c>
      <c r="BO48" s="6" t="s">
        <v>1</v>
      </c>
      <c r="BP48" s="6">
        <v>0.61077899444060102</v>
      </c>
      <c r="BQ48" s="6">
        <v>0</v>
      </c>
      <c r="BR48" s="6">
        <f>SUMIF($BQ$4:BQ48,1)</f>
        <v>10</v>
      </c>
      <c r="BS48" s="6">
        <f t="shared" si="14"/>
        <v>0.22222222222222221</v>
      </c>
      <c r="BT48" s="6">
        <f t="shared" si="19"/>
        <v>0.14084507042253522</v>
      </c>
      <c r="BU48" s="6">
        <f t="shared" si="20"/>
        <v>0.17241379310344826</v>
      </c>
    </row>
    <row r="49" spans="1:73" x14ac:dyDescent="0.25">
      <c r="A49" s="4" t="s">
        <v>72</v>
      </c>
      <c r="B49" s="4" t="s">
        <v>86</v>
      </c>
      <c r="D49" s="6">
        <v>46</v>
      </c>
      <c r="E49" s="6" t="s">
        <v>80</v>
      </c>
      <c r="F49" s="6" t="s">
        <v>20</v>
      </c>
      <c r="G49" s="6">
        <v>0.30299999999999999</v>
      </c>
      <c r="H49" s="6">
        <v>0</v>
      </c>
      <c r="I49" s="6">
        <f>SUMIF($H$4:H49,1)</f>
        <v>8</v>
      </c>
      <c r="J49" s="6">
        <f t="shared" si="0"/>
        <v>0.17391304347826086</v>
      </c>
      <c r="K49" s="6">
        <f t="shared" si="15"/>
        <v>0.11267605633802817</v>
      </c>
      <c r="L49" s="6">
        <f t="shared" si="1"/>
        <v>0.13675213675213674</v>
      </c>
      <c r="N49" s="6">
        <v>46</v>
      </c>
      <c r="O49" s="6" t="s">
        <v>79</v>
      </c>
      <c r="P49" s="6" t="s">
        <v>14</v>
      </c>
      <c r="Q49" s="6">
        <v>0.74937885999679499</v>
      </c>
      <c r="R49" s="6">
        <v>0</v>
      </c>
      <c r="S49" s="6">
        <f>SUMIF($R$4:R49,1)</f>
        <v>28</v>
      </c>
      <c r="T49" s="6">
        <f t="shared" si="2"/>
        <v>0.60869565217391308</v>
      </c>
      <c r="U49" s="6">
        <f t="shared" si="16"/>
        <v>0.39436619718309857</v>
      </c>
      <c r="V49" s="6">
        <f t="shared" si="3"/>
        <v>0.47863247863247865</v>
      </c>
      <c r="X49" s="6">
        <v>46</v>
      </c>
      <c r="Y49" s="6" t="s">
        <v>6</v>
      </c>
      <c r="Z49" s="6" t="s">
        <v>2</v>
      </c>
      <c r="AA49" s="6">
        <v>0.72988468088235403</v>
      </c>
      <c r="AB49" s="6">
        <v>0</v>
      </c>
      <c r="AC49" s="6">
        <f>SUMIF($AB$4:AB49,1)</f>
        <v>30</v>
      </c>
      <c r="AD49" s="6">
        <f t="shared" si="4"/>
        <v>0.65217391304347827</v>
      </c>
      <c r="AE49" s="6">
        <f t="shared" si="17"/>
        <v>0.42253521126760563</v>
      </c>
      <c r="AF49" s="6">
        <f t="shared" si="5"/>
        <v>0.51282051282051277</v>
      </c>
      <c r="AH49" s="6">
        <v>46</v>
      </c>
      <c r="AI49" s="6" t="s">
        <v>16</v>
      </c>
      <c r="AJ49" s="6" t="s">
        <v>5</v>
      </c>
      <c r="AK49" s="7">
        <v>0.77487875126235495</v>
      </c>
      <c r="AL49" s="6">
        <v>0</v>
      </c>
      <c r="AM49" s="6">
        <f>SUMIF($AL$4:AL49,1)</f>
        <v>11</v>
      </c>
      <c r="AN49" s="6">
        <f t="shared" si="6"/>
        <v>0.2391304347826087</v>
      </c>
      <c r="AO49" s="6">
        <f t="shared" si="18"/>
        <v>0.15492957746478872</v>
      </c>
      <c r="AP49" s="6">
        <f t="shared" si="7"/>
        <v>0.18803418803418806</v>
      </c>
      <c r="AR49" s="6">
        <v>46</v>
      </c>
      <c r="AS49" s="6" t="s">
        <v>80</v>
      </c>
      <c r="AT49" s="6" t="s">
        <v>20</v>
      </c>
      <c r="AU49" s="6">
        <v>0.30299999999999999</v>
      </c>
      <c r="AV49" s="6">
        <v>0</v>
      </c>
      <c r="AW49" s="6">
        <f>SUMIF($AV$4:AV49,1)</f>
        <v>8</v>
      </c>
      <c r="AX49" s="6">
        <f t="shared" si="8"/>
        <v>0.17391304347826086</v>
      </c>
      <c r="AY49" s="6">
        <f t="shared" si="9"/>
        <v>6.5573770491803282E-2</v>
      </c>
      <c r="AZ49" s="6">
        <f t="shared" si="10"/>
        <v>9.5238095238095233E-2</v>
      </c>
      <c r="BB49" s="6">
        <v>46</v>
      </c>
      <c r="BC49" s="6" t="s">
        <v>80</v>
      </c>
      <c r="BD49" s="6" t="s">
        <v>20</v>
      </c>
      <c r="BE49" s="7">
        <v>0.40149999999999902</v>
      </c>
      <c r="BF49" s="6">
        <v>0</v>
      </c>
      <c r="BG49" s="6">
        <f>SUMIF($BF$4:BF49,1)</f>
        <v>8</v>
      </c>
      <c r="BH49" s="6">
        <f t="shared" si="11"/>
        <v>0.17391304347826086</v>
      </c>
      <c r="BI49" s="6">
        <f t="shared" si="12"/>
        <v>6.5573770491803282E-2</v>
      </c>
      <c r="BJ49" s="6">
        <f t="shared" si="13"/>
        <v>9.5238095238095233E-2</v>
      </c>
      <c r="BM49" s="6">
        <v>46</v>
      </c>
      <c r="BN49" s="6" t="s">
        <v>4</v>
      </c>
      <c r="BO49" s="6" t="s">
        <v>2</v>
      </c>
      <c r="BP49" s="6">
        <v>0.61029200418766605</v>
      </c>
      <c r="BQ49" s="6">
        <v>0</v>
      </c>
      <c r="BR49" s="6">
        <f>SUMIF($BQ$4:BQ49,1)</f>
        <v>10</v>
      </c>
      <c r="BS49" s="6">
        <f t="shared" si="14"/>
        <v>0.21739130434782608</v>
      </c>
      <c r="BT49" s="6">
        <f t="shared" si="19"/>
        <v>0.14084507042253522</v>
      </c>
      <c r="BU49" s="6">
        <f t="shared" si="20"/>
        <v>0.17094017094017094</v>
      </c>
    </row>
    <row r="50" spans="1:73" x14ac:dyDescent="0.25">
      <c r="A50" s="4" t="s">
        <v>17</v>
      </c>
      <c r="B50" s="4" t="s">
        <v>75</v>
      </c>
      <c r="D50" s="6">
        <v>47</v>
      </c>
      <c r="E50" s="6" t="s">
        <v>62</v>
      </c>
      <c r="F50" s="6" t="s">
        <v>16</v>
      </c>
      <c r="G50" s="6">
        <v>0.29699999999999999</v>
      </c>
      <c r="H50" s="6">
        <v>0</v>
      </c>
      <c r="I50" s="6">
        <f>SUMIF($H$4:H50,1)</f>
        <v>8</v>
      </c>
      <c r="J50" s="6">
        <f t="shared" si="0"/>
        <v>0.1702127659574468</v>
      </c>
      <c r="K50" s="6">
        <f t="shared" si="15"/>
        <v>0.11267605633802817</v>
      </c>
      <c r="L50" s="6">
        <f t="shared" si="1"/>
        <v>0.13559322033898308</v>
      </c>
      <c r="N50" s="6">
        <v>47</v>
      </c>
      <c r="O50" s="6" t="s">
        <v>4</v>
      </c>
      <c r="P50" s="6" t="s">
        <v>6</v>
      </c>
      <c r="Q50" s="6">
        <v>0.74937885999679499</v>
      </c>
      <c r="R50" s="6">
        <v>1</v>
      </c>
      <c r="S50" s="6">
        <f>SUMIF($R$4:R50,1)</f>
        <v>29</v>
      </c>
      <c r="T50" s="6">
        <f t="shared" si="2"/>
        <v>0.61702127659574468</v>
      </c>
      <c r="U50" s="6">
        <f t="shared" si="16"/>
        <v>0.40845070422535212</v>
      </c>
      <c r="V50" s="6">
        <f t="shared" si="3"/>
        <v>0.49152542372881358</v>
      </c>
      <c r="X50" s="6">
        <v>47</v>
      </c>
      <c r="Y50" s="6" t="s">
        <v>68</v>
      </c>
      <c r="Z50" s="6" t="s">
        <v>24</v>
      </c>
      <c r="AA50" s="6">
        <v>0.72526324324763003</v>
      </c>
      <c r="AB50" s="6">
        <v>0</v>
      </c>
      <c r="AC50" s="6">
        <f>SUMIF($AB$4:AB50,1)</f>
        <v>30</v>
      </c>
      <c r="AD50" s="6">
        <f t="shared" si="4"/>
        <v>0.63829787234042556</v>
      </c>
      <c r="AE50" s="6">
        <f t="shared" si="17"/>
        <v>0.42253521126760563</v>
      </c>
      <c r="AF50" s="6">
        <f t="shared" si="5"/>
        <v>0.50847457627118642</v>
      </c>
      <c r="AH50" s="6">
        <v>47</v>
      </c>
      <c r="AI50" s="6" t="s">
        <v>1</v>
      </c>
      <c r="AJ50" s="6" t="s">
        <v>24</v>
      </c>
      <c r="AK50" s="6">
        <v>0.774149122095107</v>
      </c>
      <c r="AL50" s="6">
        <v>0</v>
      </c>
      <c r="AM50" s="6">
        <f>SUMIF($AL$4:AL50,1)</f>
        <v>11</v>
      </c>
      <c r="AN50" s="6">
        <f t="shared" si="6"/>
        <v>0.23404255319148937</v>
      </c>
      <c r="AO50" s="6">
        <f t="shared" si="18"/>
        <v>0.15492957746478872</v>
      </c>
      <c r="AP50" s="6">
        <f t="shared" si="7"/>
        <v>0.18644067796610167</v>
      </c>
      <c r="AR50" s="6">
        <v>47</v>
      </c>
      <c r="AS50" s="6" t="s">
        <v>62</v>
      </c>
      <c r="AT50" s="6" t="s">
        <v>16</v>
      </c>
      <c r="AU50" s="6">
        <v>0.29699999999999999</v>
      </c>
      <c r="AV50" s="6">
        <v>0</v>
      </c>
      <c r="AW50" s="6">
        <f>SUMIF($AV$4:AV50,1)</f>
        <v>8</v>
      </c>
      <c r="AX50" s="6">
        <f t="shared" si="8"/>
        <v>0.1702127659574468</v>
      </c>
      <c r="AY50" s="6">
        <f t="shared" si="9"/>
        <v>6.5573770491803282E-2</v>
      </c>
      <c r="AZ50" s="6">
        <f t="shared" si="10"/>
        <v>9.4674556213017749E-2</v>
      </c>
      <c r="BB50" s="6">
        <v>47</v>
      </c>
      <c r="BC50" s="6" t="s">
        <v>62</v>
      </c>
      <c r="BD50" s="6" t="s">
        <v>16</v>
      </c>
      <c r="BE50" s="7">
        <v>0.39849999999999902</v>
      </c>
      <c r="BF50" s="6">
        <v>0</v>
      </c>
      <c r="BG50" s="6">
        <f>SUMIF($BF$4:BF50,1)</f>
        <v>8</v>
      </c>
      <c r="BH50" s="6">
        <f t="shared" si="11"/>
        <v>0.1702127659574468</v>
      </c>
      <c r="BI50" s="6">
        <f t="shared" si="12"/>
        <v>6.5573770491803282E-2</v>
      </c>
      <c r="BJ50" s="6">
        <f t="shared" si="13"/>
        <v>9.4674556213017749E-2</v>
      </c>
      <c r="BM50" s="6">
        <v>47</v>
      </c>
      <c r="BN50" s="6" t="s">
        <v>34</v>
      </c>
      <c r="BO50" s="6" t="s">
        <v>6</v>
      </c>
      <c r="BP50" s="6">
        <v>0.60854060930013598</v>
      </c>
      <c r="BQ50" s="6">
        <v>0</v>
      </c>
      <c r="BR50" s="6">
        <f>SUMIF($BQ$4:BQ50,1)</f>
        <v>10</v>
      </c>
      <c r="BS50" s="6">
        <f t="shared" si="14"/>
        <v>0.21276595744680851</v>
      </c>
      <c r="BT50" s="6">
        <f t="shared" si="19"/>
        <v>0.14084507042253522</v>
      </c>
      <c r="BU50" s="6">
        <f t="shared" si="20"/>
        <v>0.16949152542372883</v>
      </c>
    </row>
    <row r="51" spans="1:73" x14ac:dyDescent="0.25">
      <c r="A51" s="4" t="s">
        <v>13</v>
      </c>
      <c r="B51" s="4" t="s">
        <v>67</v>
      </c>
      <c r="D51" s="6">
        <v>48</v>
      </c>
      <c r="E51" s="6" t="s">
        <v>4</v>
      </c>
      <c r="F51" s="6" t="s">
        <v>4</v>
      </c>
      <c r="G51" s="6">
        <v>0.28699999999999998</v>
      </c>
      <c r="H51" s="6">
        <v>1</v>
      </c>
      <c r="I51" s="6">
        <f>SUMIF($H$4:H51,1)</f>
        <v>9</v>
      </c>
      <c r="J51" s="6">
        <f t="shared" si="0"/>
        <v>0.1875</v>
      </c>
      <c r="K51" s="6">
        <f t="shared" si="15"/>
        <v>0.12676056338028169</v>
      </c>
      <c r="L51" s="6">
        <f t="shared" si="1"/>
        <v>0.15126050420168066</v>
      </c>
      <c r="N51" s="6">
        <v>48</v>
      </c>
      <c r="O51" s="6" t="s">
        <v>76</v>
      </c>
      <c r="P51" s="6" t="s">
        <v>42</v>
      </c>
      <c r="Q51" s="6">
        <v>0.74937885999679499</v>
      </c>
      <c r="R51" s="6">
        <v>1</v>
      </c>
      <c r="S51" s="6">
        <f>SUMIF($R$4:R51,1)</f>
        <v>30</v>
      </c>
      <c r="T51" s="6">
        <f t="shared" si="2"/>
        <v>0.625</v>
      </c>
      <c r="U51" s="6">
        <f t="shared" si="16"/>
        <v>0.42253521126760563</v>
      </c>
      <c r="V51" s="6">
        <f t="shared" si="3"/>
        <v>0.50420168067226889</v>
      </c>
      <c r="X51" s="6">
        <v>48</v>
      </c>
      <c r="Y51" s="6" t="s">
        <v>69</v>
      </c>
      <c r="Z51" s="6" t="s">
        <v>5</v>
      </c>
      <c r="AA51" s="6">
        <v>0.71878206744428497</v>
      </c>
      <c r="AB51" s="6">
        <v>0</v>
      </c>
      <c r="AC51" s="6">
        <f>SUMIF($AB$4:AB51,1)</f>
        <v>30</v>
      </c>
      <c r="AD51" s="6">
        <f t="shared" si="4"/>
        <v>0.625</v>
      </c>
      <c r="AE51" s="6">
        <f t="shared" si="17"/>
        <v>0.42253521126760563</v>
      </c>
      <c r="AF51" s="6">
        <f t="shared" si="5"/>
        <v>0.50420168067226889</v>
      </c>
      <c r="AH51" s="6">
        <v>48</v>
      </c>
      <c r="AI51" s="6" t="s">
        <v>11</v>
      </c>
      <c r="AJ51" s="6" t="s">
        <v>4</v>
      </c>
      <c r="AK51" s="7">
        <v>0.77360856969246095</v>
      </c>
      <c r="AL51" s="6">
        <v>0</v>
      </c>
      <c r="AM51" s="6">
        <f>SUMIF($AL$4:AL51,1)</f>
        <v>11</v>
      </c>
      <c r="AN51" s="6">
        <f t="shared" si="6"/>
        <v>0.22916666666666666</v>
      </c>
      <c r="AO51" s="6">
        <f t="shared" si="18"/>
        <v>0.15492957746478872</v>
      </c>
      <c r="AP51" s="6">
        <f t="shared" si="7"/>
        <v>0.18487394957983194</v>
      </c>
      <c r="AR51" s="6">
        <v>48</v>
      </c>
      <c r="AS51" s="6" t="s">
        <v>4</v>
      </c>
      <c r="AT51" s="6" t="s">
        <v>4</v>
      </c>
      <c r="AU51" s="6">
        <v>0.28699999999999998</v>
      </c>
      <c r="AV51" s="6">
        <v>1</v>
      </c>
      <c r="AW51" s="6">
        <f>SUMIF($AV$4:AV51,1)</f>
        <v>9</v>
      </c>
      <c r="AX51" s="6">
        <f t="shared" si="8"/>
        <v>0.1875</v>
      </c>
      <c r="AY51" s="6">
        <f t="shared" si="9"/>
        <v>7.3770491803278687E-2</v>
      </c>
      <c r="AZ51" s="6">
        <f t="shared" si="10"/>
        <v>0.10588235294117648</v>
      </c>
      <c r="BB51" s="6">
        <v>48</v>
      </c>
      <c r="BC51" s="6" t="s">
        <v>4</v>
      </c>
      <c r="BD51" s="6" t="s">
        <v>4</v>
      </c>
      <c r="BE51" s="6">
        <v>0.39349999999999902</v>
      </c>
      <c r="BF51" s="6">
        <v>1</v>
      </c>
      <c r="BG51" s="6">
        <f>SUMIF($BF$4:BF51,1)</f>
        <v>9</v>
      </c>
      <c r="BH51" s="6">
        <f t="shared" si="11"/>
        <v>0.1875</v>
      </c>
      <c r="BI51" s="6">
        <f t="shared" si="12"/>
        <v>7.3770491803278687E-2</v>
      </c>
      <c r="BJ51" s="6">
        <f t="shared" si="13"/>
        <v>0.10588235294117648</v>
      </c>
      <c r="BM51" s="6">
        <v>48</v>
      </c>
      <c r="BN51" s="6" t="s">
        <v>24</v>
      </c>
      <c r="BO51" s="6" t="s">
        <v>4</v>
      </c>
      <c r="BP51" s="6">
        <v>0.60735770466741301</v>
      </c>
      <c r="BQ51" s="6">
        <v>0</v>
      </c>
      <c r="BR51" s="6">
        <f>SUMIF($BQ$4:BQ51,1)</f>
        <v>10</v>
      </c>
      <c r="BS51" s="6">
        <f t="shared" si="14"/>
        <v>0.20833333333333334</v>
      </c>
      <c r="BT51" s="6">
        <f t="shared" si="19"/>
        <v>0.14084507042253522</v>
      </c>
      <c r="BU51" s="6">
        <f t="shared" si="20"/>
        <v>0.16806722689075632</v>
      </c>
    </row>
    <row r="52" spans="1:73" x14ac:dyDescent="0.25">
      <c r="A52" s="4" t="s">
        <v>18</v>
      </c>
      <c r="B52" s="4" t="s">
        <v>15</v>
      </c>
      <c r="D52" s="6">
        <v>49</v>
      </c>
      <c r="E52" s="6" t="s">
        <v>62</v>
      </c>
      <c r="F52" s="6" t="s">
        <v>64</v>
      </c>
      <c r="G52" s="6">
        <v>0.28699999999999998</v>
      </c>
      <c r="H52" s="6">
        <v>0</v>
      </c>
      <c r="I52" s="6">
        <f>SUMIF($H$4:H52,1)</f>
        <v>9</v>
      </c>
      <c r="J52" s="6">
        <f t="shared" si="0"/>
        <v>0.18367346938775511</v>
      </c>
      <c r="K52" s="6">
        <f t="shared" si="15"/>
        <v>0.12676056338028169</v>
      </c>
      <c r="L52" s="6">
        <f t="shared" si="1"/>
        <v>0.15</v>
      </c>
      <c r="N52" s="6">
        <v>49</v>
      </c>
      <c r="O52" s="6" t="s">
        <v>76</v>
      </c>
      <c r="P52" s="6" t="s">
        <v>22</v>
      </c>
      <c r="Q52" s="6">
        <v>0.72778558731079102</v>
      </c>
      <c r="R52" s="6">
        <v>0</v>
      </c>
      <c r="S52" s="6">
        <f>SUMIF($R$4:R52,1)</f>
        <v>30</v>
      </c>
      <c r="T52" s="6">
        <f t="shared" si="2"/>
        <v>0.61224489795918369</v>
      </c>
      <c r="U52" s="6">
        <f t="shared" si="16"/>
        <v>0.42253521126760563</v>
      </c>
      <c r="V52" s="6">
        <f t="shared" si="3"/>
        <v>0.49999999999999989</v>
      </c>
      <c r="X52" s="6">
        <v>49</v>
      </c>
      <c r="Y52" s="6" t="s">
        <v>74</v>
      </c>
      <c r="Z52" s="6" t="s">
        <v>71</v>
      </c>
      <c r="AA52" s="6">
        <v>0.71381005588503599</v>
      </c>
      <c r="AB52" s="6">
        <v>0</v>
      </c>
      <c r="AC52" s="6">
        <f>SUMIF($AB$4:AB52,1)</f>
        <v>30</v>
      </c>
      <c r="AD52" s="6">
        <f t="shared" si="4"/>
        <v>0.61224489795918369</v>
      </c>
      <c r="AE52" s="6">
        <f t="shared" si="17"/>
        <v>0.42253521126760563</v>
      </c>
      <c r="AF52" s="6">
        <f t="shared" si="5"/>
        <v>0.49999999999999989</v>
      </c>
      <c r="AH52" s="6">
        <v>49</v>
      </c>
      <c r="AI52" s="6" t="s">
        <v>2</v>
      </c>
      <c r="AJ52" s="6" t="s">
        <v>34</v>
      </c>
      <c r="AK52" s="6">
        <v>0.77276228306457495</v>
      </c>
      <c r="AL52" s="6">
        <v>0</v>
      </c>
      <c r="AM52" s="6">
        <f>SUMIF($AL$4:AL52,1)</f>
        <v>11</v>
      </c>
      <c r="AN52" s="6">
        <f t="shared" si="6"/>
        <v>0.22448979591836735</v>
      </c>
      <c r="AO52" s="6">
        <f t="shared" si="18"/>
        <v>0.15492957746478872</v>
      </c>
      <c r="AP52" s="6">
        <f t="shared" si="7"/>
        <v>0.18333333333333332</v>
      </c>
      <c r="AR52" s="6">
        <v>49</v>
      </c>
      <c r="AS52" s="6" t="s">
        <v>62</v>
      </c>
      <c r="AT52" s="6" t="s">
        <v>64</v>
      </c>
      <c r="AU52" s="6">
        <v>0.28699999999999998</v>
      </c>
      <c r="AV52" s="6">
        <v>0</v>
      </c>
      <c r="AW52" s="6">
        <f>SUMIF($AV$4:AV52,1)</f>
        <v>9</v>
      </c>
      <c r="AX52" s="6">
        <f t="shared" si="8"/>
        <v>0.18367346938775511</v>
      </c>
      <c r="AY52" s="6">
        <f t="shared" si="9"/>
        <v>7.3770491803278687E-2</v>
      </c>
      <c r="AZ52" s="6">
        <f t="shared" si="10"/>
        <v>0.10526315789473685</v>
      </c>
      <c r="BB52" s="6">
        <v>49</v>
      </c>
      <c r="BC52" s="6" t="s">
        <v>62</v>
      </c>
      <c r="BD52" s="6" t="s">
        <v>64</v>
      </c>
      <c r="BE52" s="6">
        <v>0.39349999999999902</v>
      </c>
      <c r="BF52" s="6">
        <v>0</v>
      </c>
      <c r="BG52" s="6">
        <f>SUMIF($BF$4:BF52,1)</f>
        <v>9</v>
      </c>
      <c r="BH52" s="6">
        <f t="shared" si="11"/>
        <v>0.18367346938775511</v>
      </c>
      <c r="BI52" s="6">
        <f t="shared" si="12"/>
        <v>7.3770491803278687E-2</v>
      </c>
      <c r="BJ52" s="6">
        <f t="shared" si="13"/>
        <v>0.10526315789473685</v>
      </c>
      <c r="BM52" s="6">
        <v>49</v>
      </c>
      <c r="BN52" s="6" t="s">
        <v>1</v>
      </c>
      <c r="BO52" s="6" t="s">
        <v>35</v>
      </c>
      <c r="BP52" s="6">
        <v>0.60697478787080805</v>
      </c>
      <c r="BQ52" s="6">
        <v>0</v>
      </c>
      <c r="BR52" s="6">
        <f>SUMIF($BQ$4:BQ52,1)</f>
        <v>10</v>
      </c>
      <c r="BS52" s="6">
        <f t="shared" si="14"/>
        <v>0.20408163265306123</v>
      </c>
      <c r="BT52" s="6">
        <f t="shared" si="19"/>
        <v>0.14084507042253522</v>
      </c>
      <c r="BU52" s="6">
        <f t="shared" si="20"/>
        <v>0.16666666666666666</v>
      </c>
    </row>
    <row r="53" spans="1:73" x14ac:dyDescent="0.25">
      <c r="A53" s="4" t="s">
        <v>18</v>
      </c>
      <c r="B53" s="4" t="s">
        <v>79</v>
      </c>
      <c r="D53" s="6">
        <v>50</v>
      </c>
      <c r="E53" s="6" t="s">
        <v>80</v>
      </c>
      <c r="F53" s="6" t="s">
        <v>7</v>
      </c>
      <c r="G53" s="6">
        <v>0.28599999999999998</v>
      </c>
      <c r="H53" s="6">
        <v>0</v>
      </c>
      <c r="I53" s="6">
        <f>SUMIF($H$4:H53,1)</f>
        <v>9</v>
      </c>
      <c r="J53" s="6">
        <f t="shared" si="0"/>
        <v>0.18</v>
      </c>
      <c r="K53" s="6">
        <f t="shared" si="15"/>
        <v>0.12676056338028169</v>
      </c>
      <c r="L53" s="6">
        <f t="shared" si="1"/>
        <v>0.1487603305785124</v>
      </c>
      <c r="N53" s="6">
        <v>50</v>
      </c>
      <c r="O53" s="6" t="s">
        <v>6</v>
      </c>
      <c r="P53" s="6" t="s">
        <v>24</v>
      </c>
      <c r="Q53" s="6">
        <v>0.72317630052566495</v>
      </c>
      <c r="R53" s="6">
        <v>0</v>
      </c>
      <c r="S53" s="6">
        <f>SUMIF($R$4:R53,1)</f>
        <v>30</v>
      </c>
      <c r="T53" s="6">
        <f t="shared" si="2"/>
        <v>0.6</v>
      </c>
      <c r="U53" s="6">
        <f t="shared" si="16"/>
        <v>0.42253521126760563</v>
      </c>
      <c r="V53" s="6">
        <f t="shared" si="3"/>
        <v>0.49586776859504134</v>
      </c>
      <c r="X53" s="6">
        <v>50</v>
      </c>
      <c r="Y53" s="6" t="s">
        <v>69</v>
      </c>
      <c r="Z53" s="6" t="s">
        <v>4</v>
      </c>
      <c r="AA53" s="6">
        <v>0.71307694810811295</v>
      </c>
      <c r="AB53" s="6">
        <v>0</v>
      </c>
      <c r="AC53" s="6">
        <f>SUMIF($AB$4:AB53,1)</f>
        <v>30</v>
      </c>
      <c r="AD53" s="6">
        <f t="shared" si="4"/>
        <v>0.6</v>
      </c>
      <c r="AE53" s="6">
        <f t="shared" si="17"/>
        <v>0.42253521126760563</v>
      </c>
      <c r="AF53" s="6">
        <f t="shared" si="5"/>
        <v>0.49586776859504134</v>
      </c>
      <c r="AH53" s="6">
        <v>50</v>
      </c>
      <c r="AI53" s="6" t="s">
        <v>4</v>
      </c>
      <c r="AJ53" s="6" t="s">
        <v>11</v>
      </c>
      <c r="AK53" s="6">
        <v>0.77228910863120503</v>
      </c>
      <c r="AL53" s="6">
        <v>0</v>
      </c>
      <c r="AM53" s="6">
        <f>SUMIF($AL$4:AL53,1)</f>
        <v>11</v>
      </c>
      <c r="AN53" s="6">
        <f t="shared" si="6"/>
        <v>0.22</v>
      </c>
      <c r="AO53" s="6">
        <f t="shared" si="18"/>
        <v>0.15492957746478872</v>
      </c>
      <c r="AP53" s="6">
        <f t="shared" si="7"/>
        <v>0.18181818181818182</v>
      </c>
      <c r="AR53" s="6">
        <v>50</v>
      </c>
      <c r="AS53" s="6" t="s">
        <v>80</v>
      </c>
      <c r="AT53" s="6" t="s">
        <v>7</v>
      </c>
      <c r="AU53" s="6">
        <v>0.28599999999999998</v>
      </c>
      <c r="AV53" s="6">
        <v>0</v>
      </c>
      <c r="AW53" s="6">
        <f>SUMIF($AV$4:AV53,1)</f>
        <v>9</v>
      </c>
      <c r="AX53" s="6">
        <f t="shared" si="8"/>
        <v>0.18</v>
      </c>
      <c r="AY53" s="6">
        <f t="shared" si="9"/>
        <v>7.3770491803278687E-2</v>
      </c>
      <c r="AZ53" s="6">
        <f t="shared" si="10"/>
        <v>0.10465116279069767</v>
      </c>
      <c r="BB53" s="6">
        <v>50</v>
      </c>
      <c r="BC53" s="6" t="s">
        <v>80</v>
      </c>
      <c r="BD53" s="6" t="s">
        <v>7</v>
      </c>
      <c r="BE53" s="7">
        <v>0.39300000000000002</v>
      </c>
      <c r="BF53" s="6">
        <v>0</v>
      </c>
      <c r="BG53" s="6">
        <f>SUMIF($BF$4:BF53,1)</f>
        <v>9</v>
      </c>
      <c r="BH53" s="6">
        <f t="shared" si="11"/>
        <v>0.18</v>
      </c>
      <c r="BI53" s="6">
        <f t="shared" si="12"/>
        <v>7.3770491803278687E-2</v>
      </c>
      <c r="BJ53" s="6">
        <f t="shared" si="13"/>
        <v>0.10465116279069767</v>
      </c>
      <c r="BM53" s="6">
        <v>50</v>
      </c>
      <c r="BN53" s="6" t="s">
        <v>61</v>
      </c>
      <c r="BO53" s="6" t="s">
        <v>23</v>
      </c>
      <c r="BP53" s="6">
        <v>0.60675000149011604</v>
      </c>
      <c r="BQ53" s="6">
        <v>0</v>
      </c>
      <c r="BR53" s="6">
        <f>SUMIF($BQ$4:BQ53,1)</f>
        <v>10</v>
      </c>
      <c r="BS53" s="6">
        <f t="shared" si="14"/>
        <v>0.2</v>
      </c>
      <c r="BT53" s="6">
        <f t="shared" si="19"/>
        <v>0.14084507042253522</v>
      </c>
      <c r="BU53" s="6">
        <f t="shared" si="20"/>
        <v>0.16528925619834714</v>
      </c>
    </row>
    <row r="54" spans="1:73" x14ac:dyDescent="0.25">
      <c r="A54" s="4" t="s">
        <v>39</v>
      </c>
      <c r="B54" s="4" t="s">
        <v>6</v>
      </c>
      <c r="D54" s="6">
        <v>51</v>
      </c>
      <c r="E54" s="6" t="s">
        <v>24</v>
      </c>
      <c r="F54" s="6" t="s">
        <v>72</v>
      </c>
      <c r="G54" s="6">
        <v>0.27900000000000003</v>
      </c>
      <c r="H54" s="6">
        <v>0</v>
      </c>
      <c r="I54" s="6">
        <f>SUMIF($H$4:H54,1)</f>
        <v>9</v>
      </c>
      <c r="J54" s="6">
        <f t="shared" si="0"/>
        <v>0.17647058823529413</v>
      </c>
      <c r="K54" s="6">
        <f t="shared" si="15"/>
        <v>0.12676056338028169</v>
      </c>
      <c r="L54" s="6">
        <f t="shared" si="1"/>
        <v>0.1475409836065574</v>
      </c>
      <c r="N54" s="6">
        <v>51</v>
      </c>
      <c r="O54" s="6" t="s">
        <v>24</v>
      </c>
      <c r="P54" s="6" t="s">
        <v>6</v>
      </c>
      <c r="Q54" s="6">
        <v>0.72317630052566495</v>
      </c>
      <c r="R54" s="6">
        <v>1</v>
      </c>
      <c r="S54" s="6">
        <f>SUMIF($R$4:R54,1)</f>
        <v>31</v>
      </c>
      <c r="T54" s="6">
        <f t="shared" si="2"/>
        <v>0.60784313725490191</v>
      </c>
      <c r="U54" s="6">
        <f t="shared" si="16"/>
        <v>0.43661971830985913</v>
      </c>
      <c r="V54" s="6">
        <f t="shared" si="3"/>
        <v>0.50819672131147531</v>
      </c>
      <c r="X54" s="6">
        <v>51</v>
      </c>
      <c r="Y54" s="6" t="s">
        <v>69</v>
      </c>
      <c r="Z54" s="6" t="s">
        <v>35</v>
      </c>
      <c r="AA54" s="6">
        <v>0.71051048595002997</v>
      </c>
      <c r="AB54" s="6">
        <v>0</v>
      </c>
      <c r="AC54" s="6">
        <f>SUMIF($AB$4:AB54,1)</f>
        <v>30</v>
      </c>
      <c r="AD54" s="6">
        <f t="shared" si="4"/>
        <v>0.58823529411764708</v>
      </c>
      <c r="AE54" s="6">
        <f t="shared" si="17"/>
        <v>0.42253521126760563</v>
      </c>
      <c r="AF54" s="6">
        <f t="shared" si="5"/>
        <v>0.49180327868852464</v>
      </c>
      <c r="AH54" s="6">
        <v>51</v>
      </c>
      <c r="AI54" s="6" t="s">
        <v>34</v>
      </c>
      <c r="AJ54" s="6" t="s">
        <v>6</v>
      </c>
      <c r="AK54" s="6">
        <v>0.77205414573351505</v>
      </c>
      <c r="AL54" s="6">
        <v>0</v>
      </c>
      <c r="AM54" s="6">
        <f>SUMIF($AL$4:AL54,1)</f>
        <v>11</v>
      </c>
      <c r="AN54" s="6">
        <f t="shared" si="6"/>
        <v>0.21568627450980393</v>
      </c>
      <c r="AO54" s="6">
        <f t="shared" si="18"/>
        <v>0.15492957746478872</v>
      </c>
      <c r="AP54" s="6">
        <f t="shared" si="7"/>
        <v>0.18032786885245899</v>
      </c>
      <c r="AR54" s="6">
        <v>51</v>
      </c>
      <c r="AS54" s="6" t="s">
        <v>24</v>
      </c>
      <c r="AT54" s="6" t="s">
        <v>72</v>
      </c>
      <c r="AU54" s="6">
        <v>0.27900000000000003</v>
      </c>
      <c r="AV54" s="6">
        <v>0</v>
      </c>
      <c r="AW54" s="6">
        <f>SUMIF($AV$4:AV54,1)</f>
        <v>9</v>
      </c>
      <c r="AX54" s="6">
        <f t="shared" si="8"/>
        <v>0.17647058823529413</v>
      </c>
      <c r="AY54" s="6">
        <f t="shared" si="9"/>
        <v>7.3770491803278687E-2</v>
      </c>
      <c r="AZ54" s="6">
        <f t="shared" si="10"/>
        <v>0.10404624277456648</v>
      </c>
      <c r="BB54" s="6">
        <v>51</v>
      </c>
      <c r="BC54" s="6" t="s">
        <v>24</v>
      </c>
      <c r="BD54" s="6" t="s">
        <v>72</v>
      </c>
      <c r="BE54" s="7">
        <v>0.38950000000000001</v>
      </c>
      <c r="BF54" s="6">
        <v>0</v>
      </c>
      <c r="BG54" s="6">
        <f>SUMIF($BF$4:BF54,1)</f>
        <v>9</v>
      </c>
      <c r="BH54" s="6">
        <f t="shared" si="11"/>
        <v>0.17647058823529413</v>
      </c>
      <c r="BI54" s="6">
        <f t="shared" si="12"/>
        <v>7.3770491803278687E-2</v>
      </c>
      <c r="BJ54" s="6">
        <f t="shared" si="13"/>
        <v>0.10404624277456648</v>
      </c>
      <c r="BM54" s="6">
        <v>51</v>
      </c>
      <c r="BN54" s="6" t="s">
        <v>68</v>
      </c>
      <c r="BO54" s="6" t="s">
        <v>6</v>
      </c>
      <c r="BP54" s="6">
        <v>0.60650000149011596</v>
      </c>
      <c r="BQ54" s="6">
        <v>1</v>
      </c>
      <c r="BR54" s="6">
        <f>SUMIF($BQ$4:BQ54,1)</f>
        <v>11</v>
      </c>
      <c r="BS54" s="6">
        <f t="shared" si="14"/>
        <v>0.21568627450980393</v>
      </c>
      <c r="BT54" s="6">
        <f t="shared" si="19"/>
        <v>0.15492957746478872</v>
      </c>
      <c r="BU54" s="6">
        <f t="shared" si="20"/>
        <v>0.18032786885245899</v>
      </c>
    </row>
    <row r="55" spans="1:73" x14ac:dyDescent="0.25">
      <c r="A55" s="4" t="s">
        <v>23</v>
      </c>
      <c r="B55" s="4" t="s">
        <v>75</v>
      </c>
      <c r="D55" s="6">
        <v>52</v>
      </c>
      <c r="E55" s="6" t="s">
        <v>79</v>
      </c>
      <c r="F55" s="6" t="s">
        <v>17</v>
      </c>
      <c r="G55" s="6">
        <v>0.27500000000000002</v>
      </c>
      <c r="H55" s="6">
        <v>0</v>
      </c>
      <c r="I55" s="6">
        <f>SUMIF($H$4:H55,1)</f>
        <v>9</v>
      </c>
      <c r="J55" s="6">
        <f t="shared" si="0"/>
        <v>0.17307692307692307</v>
      </c>
      <c r="K55" s="6">
        <f t="shared" si="15"/>
        <v>0.12676056338028169</v>
      </c>
      <c r="L55" s="6">
        <f t="shared" si="1"/>
        <v>0.14634146341463414</v>
      </c>
      <c r="N55" s="6">
        <v>52</v>
      </c>
      <c r="O55" s="6" t="s">
        <v>4</v>
      </c>
      <c r="P55" s="6" t="s">
        <v>5</v>
      </c>
      <c r="Q55" s="6">
        <v>0.66666668653488104</v>
      </c>
      <c r="R55" s="6">
        <v>0</v>
      </c>
      <c r="S55" s="6">
        <f>SUMIF($R$4:R55,1)</f>
        <v>31</v>
      </c>
      <c r="T55" s="6">
        <f t="shared" si="2"/>
        <v>0.59615384615384615</v>
      </c>
      <c r="U55" s="6">
        <f t="shared" si="16"/>
        <v>0.43661971830985913</v>
      </c>
      <c r="V55" s="6">
        <f t="shared" si="3"/>
        <v>0.50406504065040647</v>
      </c>
      <c r="X55" s="6">
        <v>52</v>
      </c>
      <c r="Y55" s="6" t="s">
        <v>2</v>
      </c>
      <c r="Z55" s="6" t="s">
        <v>24</v>
      </c>
      <c r="AA55" s="6">
        <v>0.70373308457045602</v>
      </c>
      <c r="AB55" s="6">
        <v>0</v>
      </c>
      <c r="AC55" s="6">
        <f>SUMIF($AB$4:AB55,1)</f>
        <v>30</v>
      </c>
      <c r="AD55" s="6">
        <f t="shared" si="4"/>
        <v>0.57692307692307687</v>
      </c>
      <c r="AE55" s="6">
        <f t="shared" si="17"/>
        <v>0.42253521126760563</v>
      </c>
      <c r="AF55" s="6">
        <f t="shared" si="5"/>
        <v>0.48780487804878048</v>
      </c>
      <c r="AH55" s="6">
        <v>52</v>
      </c>
      <c r="AI55" s="6" t="s">
        <v>75</v>
      </c>
      <c r="AJ55" s="6" t="s">
        <v>71</v>
      </c>
      <c r="AK55" s="6">
        <v>0.771803895257128</v>
      </c>
      <c r="AL55" s="6">
        <v>0</v>
      </c>
      <c r="AM55" s="6">
        <f>SUMIF($AL$4:AL55,1)</f>
        <v>11</v>
      </c>
      <c r="AN55" s="6">
        <f t="shared" si="6"/>
        <v>0.21153846153846154</v>
      </c>
      <c r="AO55" s="6">
        <f t="shared" si="18"/>
        <v>0.15492957746478872</v>
      </c>
      <c r="AP55" s="6">
        <f t="shared" si="7"/>
        <v>0.17886178861788618</v>
      </c>
      <c r="AR55" s="6">
        <v>52</v>
      </c>
      <c r="AS55" s="6" t="s">
        <v>79</v>
      </c>
      <c r="AT55" s="6" t="s">
        <v>17</v>
      </c>
      <c r="AU55" s="6">
        <v>0.27500000000000002</v>
      </c>
      <c r="AV55" s="6">
        <v>0</v>
      </c>
      <c r="AW55" s="6">
        <f>SUMIF($AV$4:AV55,1)</f>
        <v>9</v>
      </c>
      <c r="AX55" s="6">
        <f t="shared" si="8"/>
        <v>0.17307692307692307</v>
      </c>
      <c r="AY55" s="6">
        <f t="shared" si="9"/>
        <v>7.3770491803278687E-2</v>
      </c>
      <c r="AZ55" s="6">
        <f t="shared" si="10"/>
        <v>0.10344827586206896</v>
      </c>
      <c r="BB55" s="6">
        <v>52</v>
      </c>
      <c r="BC55" s="6" t="s">
        <v>79</v>
      </c>
      <c r="BD55" s="6" t="s">
        <v>17</v>
      </c>
      <c r="BE55" s="6">
        <v>0.38750000000000001</v>
      </c>
      <c r="BF55" s="6">
        <v>0</v>
      </c>
      <c r="BG55" s="6">
        <f>SUMIF($BF$4:BF55,1)</f>
        <v>9</v>
      </c>
      <c r="BH55" s="6">
        <f t="shared" si="11"/>
        <v>0.17307692307692307</v>
      </c>
      <c r="BI55" s="6">
        <f t="shared" si="12"/>
        <v>7.3770491803278687E-2</v>
      </c>
      <c r="BJ55" s="6">
        <f t="shared" si="13"/>
        <v>0.10344827586206896</v>
      </c>
      <c r="BM55" s="6">
        <v>52</v>
      </c>
      <c r="BN55" s="6" t="s">
        <v>4</v>
      </c>
      <c r="BO55" s="6" t="s">
        <v>24</v>
      </c>
      <c r="BP55" s="6">
        <v>0.60627848525970096</v>
      </c>
      <c r="BQ55" s="6">
        <v>0</v>
      </c>
      <c r="BR55" s="6">
        <f>SUMIF($BQ$4:BQ55,1)</f>
        <v>11</v>
      </c>
      <c r="BS55" s="6">
        <f t="shared" si="14"/>
        <v>0.21153846153846154</v>
      </c>
      <c r="BT55" s="6">
        <f t="shared" si="19"/>
        <v>0.15492957746478872</v>
      </c>
      <c r="BU55" s="6">
        <f t="shared" si="20"/>
        <v>0.17886178861788618</v>
      </c>
    </row>
    <row r="56" spans="1:73" x14ac:dyDescent="0.25">
      <c r="A56" s="4" t="s">
        <v>23</v>
      </c>
      <c r="B56" s="4" t="s">
        <v>76</v>
      </c>
      <c r="D56" s="6">
        <v>53</v>
      </c>
      <c r="E56" s="6" t="s">
        <v>1</v>
      </c>
      <c r="F56" s="6" t="s">
        <v>16</v>
      </c>
      <c r="G56" s="6">
        <v>0.27400000000000002</v>
      </c>
      <c r="H56" s="6">
        <v>0</v>
      </c>
      <c r="I56" s="6">
        <f>SUMIF($H$4:H56,1)</f>
        <v>9</v>
      </c>
      <c r="J56" s="6">
        <f t="shared" si="0"/>
        <v>0.16981132075471697</v>
      </c>
      <c r="K56" s="6">
        <f t="shared" si="15"/>
        <v>0.12676056338028169</v>
      </c>
      <c r="L56" s="6">
        <f t="shared" si="1"/>
        <v>0.14516129032258063</v>
      </c>
      <c r="N56" s="6">
        <v>53</v>
      </c>
      <c r="O56" s="6" t="s">
        <v>4</v>
      </c>
      <c r="P56" s="6" t="s">
        <v>13</v>
      </c>
      <c r="Q56" s="6">
        <v>0.66666668653488104</v>
      </c>
      <c r="R56" s="6">
        <v>0</v>
      </c>
      <c r="S56" s="6">
        <f>SUMIF($R$4:R56,1)</f>
        <v>31</v>
      </c>
      <c r="T56" s="6">
        <f t="shared" si="2"/>
        <v>0.58490566037735847</v>
      </c>
      <c r="U56" s="6">
        <f t="shared" si="16"/>
        <v>0.43661971830985913</v>
      </c>
      <c r="V56" s="6">
        <f t="shared" si="3"/>
        <v>0.5</v>
      </c>
      <c r="X56" s="6">
        <v>53</v>
      </c>
      <c r="Y56" s="6" t="s">
        <v>75</v>
      </c>
      <c r="Z56" s="6" t="s">
        <v>17</v>
      </c>
      <c r="AA56" s="7">
        <v>0.70162970450147</v>
      </c>
      <c r="AB56" s="6">
        <v>1</v>
      </c>
      <c r="AC56" s="6">
        <f>SUMIF($AB$4:AB56,1)</f>
        <v>31</v>
      </c>
      <c r="AD56" s="6">
        <f t="shared" si="4"/>
        <v>0.58490566037735847</v>
      </c>
      <c r="AE56" s="6">
        <f t="shared" si="17"/>
        <v>0.43661971830985913</v>
      </c>
      <c r="AF56" s="6">
        <f t="shared" si="5"/>
        <v>0.5</v>
      </c>
      <c r="AH56" s="6">
        <v>53</v>
      </c>
      <c r="AI56" s="6" t="s">
        <v>68</v>
      </c>
      <c r="AJ56" s="6" t="s">
        <v>16</v>
      </c>
      <c r="AK56" s="6">
        <v>0.76650009461666802</v>
      </c>
      <c r="AL56" s="6">
        <v>0</v>
      </c>
      <c r="AM56" s="6">
        <f>SUMIF($AL$4:AL56,1)</f>
        <v>11</v>
      </c>
      <c r="AN56" s="6">
        <f t="shared" si="6"/>
        <v>0.20754716981132076</v>
      </c>
      <c r="AO56" s="6">
        <f t="shared" si="18"/>
        <v>0.15492957746478872</v>
      </c>
      <c r="AP56" s="6">
        <f t="shared" si="7"/>
        <v>0.17741935483870969</v>
      </c>
      <c r="AR56" s="6">
        <v>53</v>
      </c>
      <c r="AS56" s="6" t="s">
        <v>1</v>
      </c>
      <c r="AT56" s="6" t="s">
        <v>16</v>
      </c>
      <c r="AU56" s="6">
        <v>0.27400000000000002</v>
      </c>
      <c r="AV56" s="6">
        <v>0</v>
      </c>
      <c r="AW56" s="6">
        <f>SUMIF($AV$4:AV56,1)</f>
        <v>9</v>
      </c>
      <c r="AX56" s="6">
        <f t="shared" si="8"/>
        <v>0.16981132075471697</v>
      </c>
      <c r="AY56" s="6">
        <f t="shared" si="9"/>
        <v>7.3770491803278687E-2</v>
      </c>
      <c r="AZ56" s="6">
        <f t="shared" si="10"/>
        <v>0.10285714285714286</v>
      </c>
      <c r="BB56" s="6">
        <v>53</v>
      </c>
      <c r="BC56" s="6" t="s">
        <v>1</v>
      </c>
      <c r="BD56" s="6" t="s">
        <v>16</v>
      </c>
      <c r="BE56" s="6">
        <v>0.38700000000000001</v>
      </c>
      <c r="BF56" s="6">
        <v>0</v>
      </c>
      <c r="BG56" s="6">
        <f>SUMIF($BF$4:BF56,1)</f>
        <v>9</v>
      </c>
      <c r="BH56" s="6">
        <f t="shared" si="11"/>
        <v>0.16981132075471697</v>
      </c>
      <c r="BI56" s="6">
        <f t="shared" si="12"/>
        <v>7.3770491803278687E-2</v>
      </c>
      <c r="BJ56" s="6">
        <f t="shared" si="13"/>
        <v>0.10285714285714286</v>
      </c>
      <c r="BM56" s="6">
        <v>53</v>
      </c>
      <c r="BN56" s="6" t="s">
        <v>4</v>
      </c>
      <c r="BO56" s="6" t="s">
        <v>11</v>
      </c>
      <c r="BP56" s="6">
        <v>0.60446683147340396</v>
      </c>
      <c r="BQ56" s="6">
        <v>0</v>
      </c>
      <c r="BR56" s="6">
        <f>SUMIF($BQ$4:BQ56,1)</f>
        <v>11</v>
      </c>
      <c r="BS56" s="6">
        <f t="shared" si="14"/>
        <v>0.20754716981132076</v>
      </c>
      <c r="BT56" s="6">
        <f t="shared" si="19"/>
        <v>0.15492957746478872</v>
      </c>
      <c r="BU56" s="6">
        <f t="shared" si="20"/>
        <v>0.17741935483870969</v>
      </c>
    </row>
    <row r="57" spans="1:73" x14ac:dyDescent="0.25">
      <c r="A57" s="4" t="s">
        <v>6</v>
      </c>
      <c r="B57" s="4" t="s">
        <v>16</v>
      </c>
      <c r="D57" s="6">
        <v>54</v>
      </c>
      <c r="E57" s="6" t="s">
        <v>76</v>
      </c>
      <c r="F57" s="6" t="s">
        <v>17</v>
      </c>
      <c r="G57" s="6">
        <v>0.27100000000000002</v>
      </c>
      <c r="H57" s="6">
        <v>1</v>
      </c>
      <c r="I57" s="6">
        <f>SUMIF($H$4:H57,1)</f>
        <v>10</v>
      </c>
      <c r="J57" s="6">
        <f t="shared" si="0"/>
        <v>0.18518518518518517</v>
      </c>
      <c r="K57" s="6">
        <f t="shared" si="15"/>
        <v>0.14084507042253522</v>
      </c>
      <c r="L57" s="6">
        <f t="shared" si="1"/>
        <v>0.16</v>
      </c>
      <c r="N57" s="6">
        <v>54</v>
      </c>
      <c r="O57" s="6" t="s">
        <v>67</v>
      </c>
      <c r="P57" s="6" t="s">
        <v>1</v>
      </c>
      <c r="Q57" s="6">
        <v>0.66666668653488104</v>
      </c>
      <c r="R57" s="6">
        <v>0</v>
      </c>
      <c r="S57" s="6">
        <f>SUMIF($R$4:R57,1)</f>
        <v>31</v>
      </c>
      <c r="T57" s="6">
        <f t="shared" si="2"/>
        <v>0.57407407407407407</v>
      </c>
      <c r="U57" s="6">
        <f t="shared" si="16"/>
        <v>0.43661971830985913</v>
      </c>
      <c r="V57" s="6">
        <f t="shared" si="3"/>
        <v>0.49599999999999994</v>
      </c>
      <c r="X57" s="6">
        <v>54</v>
      </c>
      <c r="Y57" s="6" t="s">
        <v>68</v>
      </c>
      <c r="Z57" s="6" t="s">
        <v>6</v>
      </c>
      <c r="AA57" s="6">
        <v>0.70000000298023202</v>
      </c>
      <c r="AB57" s="6">
        <v>1</v>
      </c>
      <c r="AC57" s="6">
        <f>SUMIF($AB$4:AB57,1)</f>
        <v>32</v>
      </c>
      <c r="AD57" s="6">
        <f t="shared" si="4"/>
        <v>0.59259259259259256</v>
      </c>
      <c r="AE57" s="6">
        <f t="shared" si="17"/>
        <v>0.45070422535211269</v>
      </c>
      <c r="AF57" s="6">
        <f t="shared" si="5"/>
        <v>0.51200000000000001</v>
      </c>
      <c r="AH57" s="6">
        <v>54</v>
      </c>
      <c r="AI57" s="6" t="s">
        <v>24</v>
      </c>
      <c r="AJ57" s="6" t="s">
        <v>16</v>
      </c>
      <c r="AK57" s="6">
        <v>0.76602560192958802</v>
      </c>
      <c r="AL57" s="6">
        <v>0</v>
      </c>
      <c r="AM57" s="6">
        <f>SUMIF($AL$4:AL57,1)</f>
        <v>11</v>
      </c>
      <c r="AN57" s="6">
        <f t="shared" si="6"/>
        <v>0.20370370370370369</v>
      </c>
      <c r="AO57" s="6">
        <f t="shared" si="18"/>
        <v>0.15492957746478872</v>
      </c>
      <c r="AP57" s="6">
        <f t="shared" si="7"/>
        <v>0.17599999999999999</v>
      </c>
      <c r="AR57" s="6">
        <v>54</v>
      </c>
      <c r="AS57" s="6" t="s">
        <v>76</v>
      </c>
      <c r="AT57" s="6" t="s">
        <v>17</v>
      </c>
      <c r="AU57" s="6">
        <v>0.27100000000000002</v>
      </c>
      <c r="AV57" s="6">
        <v>1</v>
      </c>
      <c r="AW57" s="6">
        <f>SUMIF($AV$4:AV57,1)</f>
        <v>10</v>
      </c>
      <c r="AX57" s="6">
        <f t="shared" si="8"/>
        <v>0.18518518518518517</v>
      </c>
      <c r="AY57" s="6">
        <f t="shared" si="9"/>
        <v>8.1967213114754092E-2</v>
      </c>
      <c r="AZ57" s="6">
        <f t="shared" si="10"/>
        <v>0.11363636363636363</v>
      </c>
      <c r="BB57" s="6">
        <v>54</v>
      </c>
      <c r="BC57" s="6" t="s">
        <v>76</v>
      </c>
      <c r="BD57" s="6" t="s">
        <v>17</v>
      </c>
      <c r="BE57" s="6">
        <v>0.38550000000000001</v>
      </c>
      <c r="BF57" s="6">
        <v>1</v>
      </c>
      <c r="BG57" s="6">
        <f>SUMIF($BF$4:BF57,1)</f>
        <v>10</v>
      </c>
      <c r="BH57" s="6">
        <f t="shared" si="11"/>
        <v>0.18518518518518517</v>
      </c>
      <c r="BI57" s="6">
        <f t="shared" si="12"/>
        <v>8.1967213114754092E-2</v>
      </c>
      <c r="BJ57" s="6">
        <f t="shared" si="13"/>
        <v>0.11363636363636363</v>
      </c>
      <c r="BM57" s="6">
        <v>54</v>
      </c>
      <c r="BN57" s="6" t="s">
        <v>1</v>
      </c>
      <c r="BO57" s="6" t="s">
        <v>16</v>
      </c>
      <c r="BP57" s="6">
        <v>0.60404215735882605</v>
      </c>
      <c r="BQ57" s="6">
        <v>0</v>
      </c>
      <c r="BR57" s="6">
        <f>SUMIF($BQ$4:BQ57,1)</f>
        <v>11</v>
      </c>
      <c r="BS57" s="6">
        <f t="shared" si="14"/>
        <v>0.20370370370370369</v>
      </c>
      <c r="BT57" s="6">
        <f t="shared" si="19"/>
        <v>0.15492957746478872</v>
      </c>
      <c r="BU57" s="6">
        <f t="shared" si="20"/>
        <v>0.17599999999999999</v>
      </c>
    </row>
    <row r="58" spans="1:73" x14ac:dyDescent="0.25">
      <c r="A58" s="4" t="s">
        <v>6</v>
      </c>
      <c r="B58" s="4" t="s">
        <v>4</v>
      </c>
      <c r="D58" s="6">
        <v>55</v>
      </c>
      <c r="E58" s="6" t="s">
        <v>75</v>
      </c>
      <c r="F58" s="6" t="s">
        <v>5</v>
      </c>
      <c r="G58" s="6">
        <v>0.27</v>
      </c>
      <c r="H58" s="6">
        <v>0</v>
      </c>
      <c r="I58" s="6">
        <f>SUMIF($H$4:H58,1)</f>
        <v>10</v>
      </c>
      <c r="J58" s="6">
        <f t="shared" si="0"/>
        <v>0.18181818181818182</v>
      </c>
      <c r="K58" s="6">
        <f t="shared" si="15"/>
        <v>0.14084507042253522</v>
      </c>
      <c r="L58" s="6">
        <f t="shared" si="1"/>
        <v>0.15873015873015875</v>
      </c>
      <c r="N58" s="6">
        <v>55</v>
      </c>
      <c r="O58" s="6" t="s">
        <v>69</v>
      </c>
      <c r="P58" s="6" t="s">
        <v>43</v>
      </c>
      <c r="Q58" s="6">
        <v>0.66666668653488104</v>
      </c>
      <c r="R58" s="6">
        <v>0</v>
      </c>
      <c r="S58" s="6">
        <f>SUMIF($R$4:R58,1)</f>
        <v>31</v>
      </c>
      <c r="T58" s="6">
        <f t="shared" si="2"/>
        <v>0.5636363636363636</v>
      </c>
      <c r="U58" s="6">
        <f t="shared" si="16"/>
        <v>0.43661971830985913</v>
      </c>
      <c r="V58" s="6">
        <f t="shared" si="3"/>
        <v>0.49206349206349198</v>
      </c>
      <c r="X58" s="6">
        <v>55</v>
      </c>
      <c r="Y58" s="6" t="s">
        <v>61</v>
      </c>
      <c r="Z58" s="6" t="s">
        <v>23</v>
      </c>
      <c r="AA58" s="6">
        <v>0.70000000298023202</v>
      </c>
      <c r="AB58" s="6">
        <v>0</v>
      </c>
      <c r="AC58" s="6">
        <f>SUMIF($AB$4:AB58,1)</f>
        <v>32</v>
      </c>
      <c r="AD58" s="6">
        <f t="shared" si="4"/>
        <v>0.58181818181818179</v>
      </c>
      <c r="AE58" s="6">
        <f t="shared" si="17"/>
        <v>0.45070422535211269</v>
      </c>
      <c r="AF58" s="6">
        <f t="shared" si="5"/>
        <v>0.50793650793650791</v>
      </c>
      <c r="AH58" s="6">
        <v>55</v>
      </c>
      <c r="AI58" s="6" t="s">
        <v>2</v>
      </c>
      <c r="AJ58" s="6" t="s">
        <v>13</v>
      </c>
      <c r="AK58" s="6">
        <v>0.76469216353145097</v>
      </c>
      <c r="AL58" s="6">
        <v>0</v>
      </c>
      <c r="AM58" s="6">
        <f>SUMIF($AL$4:AL58,1)</f>
        <v>11</v>
      </c>
      <c r="AN58" s="6">
        <f t="shared" si="6"/>
        <v>0.2</v>
      </c>
      <c r="AO58" s="6">
        <f t="shared" si="18"/>
        <v>0.15492957746478872</v>
      </c>
      <c r="AP58" s="6">
        <f t="shared" si="7"/>
        <v>0.17460317460317462</v>
      </c>
      <c r="AR58" s="6">
        <v>55</v>
      </c>
      <c r="AS58" s="6" t="s">
        <v>75</v>
      </c>
      <c r="AT58" s="6" t="s">
        <v>5</v>
      </c>
      <c r="AU58" s="6">
        <v>0.27</v>
      </c>
      <c r="AV58" s="6">
        <v>0</v>
      </c>
      <c r="AW58" s="6">
        <f>SUMIF($AV$4:AV58,1)</f>
        <v>10</v>
      </c>
      <c r="AX58" s="6">
        <f t="shared" si="8"/>
        <v>0.18181818181818182</v>
      </c>
      <c r="AY58" s="6">
        <f t="shared" si="9"/>
        <v>8.1967213114754092E-2</v>
      </c>
      <c r="AZ58" s="6">
        <f t="shared" si="10"/>
        <v>0.11299435028248588</v>
      </c>
      <c r="BB58" s="6">
        <v>55</v>
      </c>
      <c r="BC58" s="6" t="s">
        <v>75</v>
      </c>
      <c r="BD58" s="6" t="s">
        <v>5</v>
      </c>
      <c r="BE58" s="6">
        <v>0.38500000000000001</v>
      </c>
      <c r="BF58" s="6">
        <v>0</v>
      </c>
      <c r="BG58" s="6">
        <f>SUMIF($BF$4:BF58,1)</f>
        <v>10</v>
      </c>
      <c r="BH58" s="6">
        <f t="shared" si="11"/>
        <v>0.18181818181818182</v>
      </c>
      <c r="BI58" s="6">
        <f t="shared" si="12"/>
        <v>8.1967213114754092E-2</v>
      </c>
      <c r="BJ58" s="6">
        <f t="shared" si="13"/>
        <v>0.11299435028248588</v>
      </c>
      <c r="BM58" s="6">
        <v>55</v>
      </c>
      <c r="BN58" s="6" t="s">
        <v>1</v>
      </c>
      <c r="BO58" s="6" t="s">
        <v>24</v>
      </c>
      <c r="BP58" s="6">
        <v>0.60186184157133005</v>
      </c>
      <c r="BQ58" s="6">
        <v>0</v>
      </c>
      <c r="BR58" s="6">
        <f>SUMIF($BQ$4:BQ58,1)</f>
        <v>11</v>
      </c>
      <c r="BS58" s="6">
        <f t="shared" si="14"/>
        <v>0.2</v>
      </c>
      <c r="BT58" s="6">
        <f t="shared" si="19"/>
        <v>0.15492957746478872</v>
      </c>
      <c r="BU58" s="6">
        <f t="shared" si="20"/>
        <v>0.17460317460317462</v>
      </c>
    </row>
    <row r="59" spans="1:73" x14ac:dyDescent="0.25">
      <c r="A59" s="4" t="s">
        <v>6</v>
      </c>
      <c r="B59" s="4" t="s">
        <v>68</v>
      </c>
      <c r="D59" s="6">
        <v>56</v>
      </c>
      <c r="E59" s="6" t="s">
        <v>64</v>
      </c>
      <c r="F59" s="6" t="s">
        <v>64</v>
      </c>
      <c r="G59" s="6">
        <v>0.26700000000000002</v>
      </c>
      <c r="H59" s="6">
        <v>1</v>
      </c>
      <c r="I59" s="6">
        <f>SUMIF($H$4:H59,1)</f>
        <v>11</v>
      </c>
      <c r="J59" s="6">
        <f t="shared" si="0"/>
        <v>0.19642857142857142</v>
      </c>
      <c r="K59" s="6">
        <f t="shared" si="15"/>
        <v>0.15492957746478872</v>
      </c>
      <c r="L59" s="6">
        <f t="shared" si="1"/>
        <v>0.17322834645669291</v>
      </c>
      <c r="N59" s="6">
        <v>56</v>
      </c>
      <c r="O59" s="6" t="s">
        <v>69</v>
      </c>
      <c r="P59" s="6" t="s">
        <v>6</v>
      </c>
      <c r="Q59" s="6">
        <v>0.66666668653488104</v>
      </c>
      <c r="R59" s="6">
        <v>0</v>
      </c>
      <c r="S59" s="6">
        <f>SUMIF($R$4:R59,1)</f>
        <v>31</v>
      </c>
      <c r="T59" s="6">
        <f t="shared" si="2"/>
        <v>0.5535714285714286</v>
      </c>
      <c r="U59" s="6">
        <f t="shared" si="16"/>
        <v>0.43661971830985913</v>
      </c>
      <c r="V59" s="6">
        <f t="shared" si="3"/>
        <v>0.48818897637795272</v>
      </c>
      <c r="X59" s="6">
        <v>56</v>
      </c>
      <c r="Y59" s="6" t="s">
        <v>24</v>
      </c>
      <c r="Z59" s="6" t="s">
        <v>4</v>
      </c>
      <c r="AA59" s="6">
        <v>0.69771540933482701</v>
      </c>
      <c r="AB59" s="6">
        <v>0</v>
      </c>
      <c r="AC59" s="6">
        <f>SUMIF($AB$4:AB59,1)</f>
        <v>32</v>
      </c>
      <c r="AD59" s="6">
        <f t="shared" si="4"/>
        <v>0.5714285714285714</v>
      </c>
      <c r="AE59" s="6">
        <f t="shared" si="17"/>
        <v>0.45070422535211269</v>
      </c>
      <c r="AF59" s="6">
        <f t="shared" si="5"/>
        <v>0.50393700787401563</v>
      </c>
      <c r="AH59" s="6">
        <v>56</v>
      </c>
      <c r="AI59" s="6" t="s">
        <v>16</v>
      </c>
      <c r="AJ59" s="6" t="s">
        <v>4</v>
      </c>
      <c r="AK59" s="7">
        <v>0.76231392281008303</v>
      </c>
      <c r="AL59" s="6">
        <v>0</v>
      </c>
      <c r="AM59" s="6">
        <f>SUMIF($AL$4:AL59,1)</f>
        <v>11</v>
      </c>
      <c r="AN59" s="6">
        <f t="shared" si="6"/>
        <v>0.19642857142857142</v>
      </c>
      <c r="AO59" s="6">
        <f t="shared" si="18"/>
        <v>0.15492957746478872</v>
      </c>
      <c r="AP59" s="6">
        <f t="shared" si="7"/>
        <v>0.17322834645669291</v>
      </c>
      <c r="AR59" s="6">
        <v>56</v>
      </c>
      <c r="AS59" s="6" t="s">
        <v>64</v>
      </c>
      <c r="AT59" s="6" t="s">
        <v>64</v>
      </c>
      <c r="AU59" s="6">
        <v>0.26700000000000002</v>
      </c>
      <c r="AV59" s="6">
        <v>1</v>
      </c>
      <c r="AW59" s="6">
        <f>SUMIF($AV$4:AV59,1)</f>
        <v>11</v>
      </c>
      <c r="AX59" s="6">
        <f t="shared" si="8"/>
        <v>0.19642857142857142</v>
      </c>
      <c r="AY59" s="6">
        <f t="shared" si="9"/>
        <v>9.0163934426229511E-2</v>
      </c>
      <c r="AZ59" s="6">
        <f t="shared" si="10"/>
        <v>0.12359550561797751</v>
      </c>
      <c r="BB59" s="6">
        <v>56</v>
      </c>
      <c r="BC59" s="6" t="s">
        <v>64</v>
      </c>
      <c r="BD59" s="6" t="s">
        <v>64</v>
      </c>
      <c r="BE59" s="6">
        <v>0.38350000000000001</v>
      </c>
      <c r="BF59" s="6">
        <v>1</v>
      </c>
      <c r="BG59" s="6">
        <f>SUMIF($BF$4:BF59,1)</f>
        <v>11</v>
      </c>
      <c r="BH59" s="6">
        <f t="shared" si="11"/>
        <v>0.19642857142857142</v>
      </c>
      <c r="BI59" s="6">
        <f t="shared" si="12"/>
        <v>9.0163934426229511E-2</v>
      </c>
      <c r="BJ59" s="6">
        <f t="shared" si="13"/>
        <v>0.12359550561797751</v>
      </c>
      <c r="BM59" s="6">
        <v>56</v>
      </c>
      <c r="BN59" s="6" t="s">
        <v>24</v>
      </c>
      <c r="BO59" s="6" t="s">
        <v>13</v>
      </c>
      <c r="BP59" s="6">
        <v>0.60136281262382696</v>
      </c>
      <c r="BQ59" s="6">
        <v>0</v>
      </c>
      <c r="BR59" s="6">
        <f>SUMIF($BQ$4:BQ59,1)</f>
        <v>11</v>
      </c>
      <c r="BS59" s="6">
        <f t="shared" si="14"/>
        <v>0.19642857142857142</v>
      </c>
      <c r="BT59" s="6">
        <f t="shared" si="19"/>
        <v>0.15492957746478872</v>
      </c>
      <c r="BU59" s="6">
        <f t="shared" si="20"/>
        <v>0.17322834645669291</v>
      </c>
    </row>
    <row r="60" spans="1:73" x14ac:dyDescent="0.25">
      <c r="A60" s="4" t="s">
        <v>6</v>
      </c>
      <c r="B60" s="4" t="s">
        <v>2</v>
      </c>
      <c r="D60" s="6">
        <v>57</v>
      </c>
      <c r="E60" s="6" t="s">
        <v>74</v>
      </c>
      <c r="F60" s="6" t="s">
        <v>8</v>
      </c>
      <c r="G60" s="6">
        <v>0.26600000000000001</v>
      </c>
      <c r="H60" s="6">
        <v>0</v>
      </c>
      <c r="I60" s="6">
        <f>SUMIF($H$4:H60,1)</f>
        <v>11</v>
      </c>
      <c r="J60" s="6">
        <f t="shared" si="0"/>
        <v>0.19298245614035087</v>
      </c>
      <c r="K60" s="6">
        <f t="shared" si="15"/>
        <v>0.15492957746478872</v>
      </c>
      <c r="L60" s="6">
        <f t="shared" si="1"/>
        <v>0.171875</v>
      </c>
      <c r="N60" s="6">
        <v>57</v>
      </c>
      <c r="O60" s="6" t="s">
        <v>69</v>
      </c>
      <c r="P60" s="6" t="s">
        <v>16</v>
      </c>
      <c r="Q60" s="6">
        <v>0.66666668653488104</v>
      </c>
      <c r="R60" s="6">
        <v>0</v>
      </c>
      <c r="S60" s="6">
        <f>SUMIF($R$4:R60,1)</f>
        <v>31</v>
      </c>
      <c r="T60" s="6">
        <f t="shared" si="2"/>
        <v>0.54385964912280704</v>
      </c>
      <c r="U60" s="6">
        <f t="shared" si="16"/>
        <v>0.43661971830985913</v>
      </c>
      <c r="V60" s="6">
        <f t="shared" si="3"/>
        <v>0.48437499999999994</v>
      </c>
      <c r="X60" s="6">
        <v>57</v>
      </c>
      <c r="Y60" s="6" t="s">
        <v>6</v>
      </c>
      <c r="Z60" s="6" t="s">
        <v>16</v>
      </c>
      <c r="AA60" s="6">
        <v>0.69699403973130303</v>
      </c>
      <c r="AB60" s="6">
        <v>0</v>
      </c>
      <c r="AC60" s="6">
        <f>SUMIF($AB$4:AB60,1)</f>
        <v>32</v>
      </c>
      <c r="AD60" s="6">
        <f t="shared" si="4"/>
        <v>0.56140350877192979</v>
      </c>
      <c r="AE60" s="6">
        <f t="shared" si="17"/>
        <v>0.45070422535211269</v>
      </c>
      <c r="AF60" s="6">
        <f t="shared" si="5"/>
        <v>0.5</v>
      </c>
      <c r="AH60" s="6">
        <v>57</v>
      </c>
      <c r="AI60" s="6" t="s">
        <v>75</v>
      </c>
      <c r="AJ60" s="6" t="s">
        <v>22</v>
      </c>
      <c r="AK60" s="6">
        <v>0.76153467958449295</v>
      </c>
      <c r="AL60" s="6">
        <v>0</v>
      </c>
      <c r="AM60" s="6">
        <f>SUMIF($AL$4:AL60,1)</f>
        <v>11</v>
      </c>
      <c r="AN60" s="6">
        <f t="shared" si="6"/>
        <v>0.19298245614035087</v>
      </c>
      <c r="AO60" s="6">
        <f t="shared" si="18"/>
        <v>0.15492957746478872</v>
      </c>
      <c r="AP60" s="6">
        <f t="shared" si="7"/>
        <v>0.171875</v>
      </c>
      <c r="AR60" s="6">
        <v>57</v>
      </c>
      <c r="AS60" s="6" t="s">
        <v>74</v>
      </c>
      <c r="AT60" s="6" t="s">
        <v>8</v>
      </c>
      <c r="AU60" s="6">
        <v>0.26600000000000001</v>
      </c>
      <c r="AV60" s="6">
        <v>0</v>
      </c>
      <c r="AW60" s="6">
        <f>SUMIF($AV$4:AV60,1)</f>
        <v>11</v>
      </c>
      <c r="AX60" s="6">
        <f t="shared" si="8"/>
        <v>0.19298245614035087</v>
      </c>
      <c r="AY60" s="6">
        <f t="shared" si="9"/>
        <v>9.0163934426229511E-2</v>
      </c>
      <c r="AZ60" s="6">
        <f t="shared" si="10"/>
        <v>0.12290502793296089</v>
      </c>
      <c r="BB60" s="6">
        <v>57</v>
      </c>
      <c r="BC60" s="6" t="s">
        <v>74</v>
      </c>
      <c r="BD60" s="6" t="s">
        <v>8</v>
      </c>
      <c r="BE60" s="7">
        <v>0.38300000000000001</v>
      </c>
      <c r="BF60" s="6">
        <v>0</v>
      </c>
      <c r="BG60" s="6">
        <f>SUMIF($BF$4:BF60,1)</f>
        <v>11</v>
      </c>
      <c r="BH60" s="6">
        <f t="shared" si="11"/>
        <v>0.19298245614035087</v>
      </c>
      <c r="BI60" s="6">
        <f t="shared" si="12"/>
        <v>9.0163934426229511E-2</v>
      </c>
      <c r="BJ60" s="6">
        <f t="shared" si="13"/>
        <v>0.12290502793296089</v>
      </c>
      <c r="BM60" s="6">
        <v>57</v>
      </c>
      <c r="BN60" s="6" t="s">
        <v>4</v>
      </c>
      <c r="BO60" s="6" t="s">
        <v>1</v>
      </c>
      <c r="BP60" s="6">
        <v>0.60063520533138703</v>
      </c>
      <c r="BQ60" s="6">
        <v>0</v>
      </c>
      <c r="BR60" s="6">
        <f>SUMIF($BQ$4:BQ60,1)</f>
        <v>11</v>
      </c>
      <c r="BS60" s="6">
        <f t="shared" si="14"/>
        <v>0.19298245614035087</v>
      </c>
      <c r="BT60" s="6">
        <f t="shared" si="19"/>
        <v>0.15492957746478872</v>
      </c>
      <c r="BU60" s="6">
        <f t="shared" si="20"/>
        <v>0.171875</v>
      </c>
    </row>
    <row r="61" spans="1:73" x14ac:dyDescent="0.25">
      <c r="A61" s="4" t="s">
        <v>6</v>
      </c>
      <c r="B61" s="4" t="s">
        <v>1</v>
      </c>
      <c r="D61" s="6">
        <v>58</v>
      </c>
      <c r="E61" s="6" t="s">
        <v>78</v>
      </c>
      <c r="F61" s="6" t="s">
        <v>14</v>
      </c>
      <c r="G61" s="6">
        <v>0.26</v>
      </c>
      <c r="H61" s="6">
        <v>1</v>
      </c>
      <c r="I61" s="6">
        <f>SUMIF($H$4:H61,1)</f>
        <v>12</v>
      </c>
      <c r="J61" s="6">
        <f t="shared" si="0"/>
        <v>0.20689655172413793</v>
      </c>
      <c r="K61" s="6">
        <f t="shared" si="15"/>
        <v>0.16901408450704225</v>
      </c>
      <c r="L61" s="6">
        <f t="shared" si="1"/>
        <v>0.18604651162790697</v>
      </c>
      <c r="N61" s="6">
        <v>58</v>
      </c>
      <c r="O61" s="6" t="s">
        <v>69</v>
      </c>
      <c r="P61" s="6" t="s">
        <v>24</v>
      </c>
      <c r="Q61" s="6">
        <v>0.66666668653488104</v>
      </c>
      <c r="R61" s="6">
        <v>0</v>
      </c>
      <c r="S61" s="6">
        <f>SUMIF($R$4:R61,1)</f>
        <v>31</v>
      </c>
      <c r="T61" s="6">
        <f t="shared" si="2"/>
        <v>0.53448275862068961</v>
      </c>
      <c r="U61" s="6">
        <f t="shared" si="16"/>
        <v>0.43661971830985913</v>
      </c>
      <c r="V61" s="6">
        <f t="shared" si="3"/>
        <v>0.48062015503875966</v>
      </c>
      <c r="X61" s="6">
        <v>58</v>
      </c>
      <c r="Y61" s="6" t="s">
        <v>1</v>
      </c>
      <c r="Z61" s="6" t="s">
        <v>4</v>
      </c>
      <c r="AA61" s="6">
        <v>0.69619385129370304</v>
      </c>
      <c r="AB61" s="6">
        <v>0</v>
      </c>
      <c r="AC61" s="6">
        <f>SUMIF($AB$4:AB61,1)</f>
        <v>32</v>
      </c>
      <c r="AD61" s="6">
        <f t="shared" si="4"/>
        <v>0.55172413793103448</v>
      </c>
      <c r="AE61" s="6">
        <f t="shared" si="17"/>
        <v>0.45070422535211269</v>
      </c>
      <c r="AF61" s="6">
        <f t="shared" si="5"/>
        <v>0.49612403100775188</v>
      </c>
      <c r="AH61" s="6">
        <v>58</v>
      </c>
      <c r="AI61" s="6" t="s">
        <v>6</v>
      </c>
      <c r="AJ61" s="6" t="s">
        <v>5</v>
      </c>
      <c r="AK61" s="6">
        <v>0.76141920051509304</v>
      </c>
      <c r="AL61" s="6">
        <v>0</v>
      </c>
      <c r="AM61" s="6">
        <f>SUMIF($AL$4:AL61,1)</f>
        <v>11</v>
      </c>
      <c r="AN61" s="6">
        <f t="shared" si="6"/>
        <v>0.18965517241379309</v>
      </c>
      <c r="AO61" s="6">
        <f t="shared" si="18"/>
        <v>0.15492957746478872</v>
      </c>
      <c r="AP61" s="6">
        <f t="shared" si="7"/>
        <v>0.17054263565891473</v>
      </c>
      <c r="AR61" s="6">
        <v>58</v>
      </c>
      <c r="AS61" s="6" t="s">
        <v>78</v>
      </c>
      <c r="AT61" s="6" t="s">
        <v>14</v>
      </c>
      <c r="AU61" s="6">
        <v>0.26</v>
      </c>
      <c r="AV61" s="6">
        <v>1</v>
      </c>
      <c r="AW61" s="6">
        <f>SUMIF($AV$4:AV61,1)</f>
        <v>12</v>
      </c>
      <c r="AX61" s="6">
        <f t="shared" si="8"/>
        <v>0.20689655172413793</v>
      </c>
      <c r="AY61" s="6">
        <f t="shared" si="9"/>
        <v>9.8360655737704916E-2</v>
      </c>
      <c r="AZ61" s="6">
        <f t="shared" si="10"/>
        <v>0.13333333333333333</v>
      </c>
      <c r="BB61" s="6">
        <v>58</v>
      </c>
      <c r="BC61" s="6" t="s">
        <v>78</v>
      </c>
      <c r="BD61" s="6" t="s">
        <v>14</v>
      </c>
      <c r="BE61" s="6">
        <v>0.38</v>
      </c>
      <c r="BF61" s="6">
        <v>1</v>
      </c>
      <c r="BG61" s="6">
        <f>SUMIF($BF$4:BF61,1)</f>
        <v>12</v>
      </c>
      <c r="BH61" s="6">
        <f t="shared" si="11"/>
        <v>0.20689655172413793</v>
      </c>
      <c r="BI61" s="6">
        <f t="shared" si="12"/>
        <v>9.8360655737704916E-2</v>
      </c>
      <c r="BJ61" s="6">
        <f t="shared" si="13"/>
        <v>0.13333333333333333</v>
      </c>
      <c r="BM61" s="6">
        <v>58</v>
      </c>
      <c r="BN61" s="6" t="s">
        <v>2</v>
      </c>
      <c r="BO61" s="6" t="s">
        <v>34</v>
      </c>
      <c r="BP61" s="6">
        <v>0.60007171229843104</v>
      </c>
      <c r="BQ61" s="6">
        <v>0</v>
      </c>
      <c r="BR61" s="6">
        <f>SUMIF($BQ$4:BQ61,1)</f>
        <v>11</v>
      </c>
      <c r="BS61" s="6">
        <f t="shared" si="14"/>
        <v>0.18965517241379309</v>
      </c>
      <c r="BT61" s="6">
        <f t="shared" si="19"/>
        <v>0.15492957746478872</v>
      </c>
      <c r="BU61" s="6">
        <f t="shared" si="20"/>
        <v>0.17054263565891473</v>
      </c>
    </row>
    <row r="62" spans="1:73" x14ac:dyDescent="0.25">
      <c r="A62" s="4" t="s">
        <v>6</v>
      </c>
      <c r="B62" s="4" t="s">
        <v>24</v>
      </c>
      <c r="D62" s="6">
        <v>59</v>
      </c>
      <c r="E62" s="6" t="s">
        <v>62</v>
      </c>
      <c r="F62" s="6" t="s">
        <v>35</v>
      </c>
      <c r="G62" s="6">
        <v>0.25700000000000001</v>
      </c>
      <c r="H62" s="6">
        <v>0</v>
      </c>
      <c r="I62" s="6">
        <f>SUMIF($H$4:H62,1)</f>
        <v>12</v>
      </c>
      <c r="J62" s="6">
        <f t="shared" si="0"/>
        <v>0.20338983050847459</v>
      </c>
      <c r="K62" s="6">
        <f t="shared" si="15"/>
        <v>0.16901408450704225</v>
      </c>
      <c r="L62" s="6">
        <f t="shared" si="1"/>
        <v>0.18461538461538463</v>
      </c>
      <c r="N62" s="6">
        <v>59</v>
      </c>
      <c r="O62" s="6" t="s">
        <v>69</v>
      </c>
      <c r="P62" s="6" t="s">
        <v>39</v>
      </c>
      <c r="Q62" s="6">
        <v>0.66666668653488104</v>
      </c>
      <c r="R62" s="6">
        <v>0</v>
      </c>
      <c r="S62" s="6">
        <f>SUMIF($R$4:R62,1)</f>
        <v>31</v>
      </c>
      <c r="T62" s="6">
        <f t="shared" si="2"/>
        <v>0.52542372881355937</v>
      </c>
      <c r="U62" s="6">
        <f t="shared" si="16"/>
        <v>0.43661971830985913</v>
      </c>
      <c r="V62" s="6">
        <f t="shared" si="3"/>
        <v>0.47692307692307689</v>
      </c>
      <c r="X62" s="6">
        <v>59</v>
      </c>
      <c r="Y62" s="6" t="s">
        <v>4</v>
      </c>
      <c r="Z62" s="6" t="s">
        <v>24</v>
      </c>
      <c r="AA62" s="6">
        <v>0.69555697051940302</v>
      </c>
      <c r="AB62" s="6">
        <v>0</v>
      </c>
      <c r="AC62" s="6">
        <f>SUMIF($AB$4:AB62,1)</f>
        <v>32</v>
      </c>
      <c r="AD62" s="6">
        <f t="shared" si="4"/>
        <v>0.5423728813559322</v>
      </c>
      <c r="AE62" s="6">
        <f t="shared" si="17"/>
        <v>0.45070422535211269</v>
      </c>
      <c r="AF62" s="6">
        <f t="shared" si="5"/>
        <v>0.49230769230769234</v>
      </c>
      <c r="AH62" s="6">
        <v>59</v>
      </c>
      <c r="AI62" s="6" t="s">
        <v>1</v>
      </c>
      <c r="AJ62" s="6" t="s">
        <v>5</v>
      </c>
      <c r="AK62" s="7">
        <v>0.75941090985597903</v>
      </c>
      <c r="AL62" s="6">
        <v>0</v>
      </c>
      <c r="AM62" s="6">
        <f>SUMIF($AL$4:AL62,1)</f>
        <v>11</v>
      </c>
      <c r="AN62" s="6">
        <f t="shared" si="6"/>
        <v>0.1864406779661017</v>
      </c>
      <c r="AO62" s="6">
        <f t="shared" si="18"/>
        <v>0.15492957746478872</v>
      </c>
      <c r="AP62" s="6">
        <f t="shared" si="7"/>
        <v>0.16923076923076924</v>
      </c>
      <c r="AR62" s="6">
        <v>59</v>
      </c>
      <c r="AS62" s="6" t="s">
        <v>62</v>
      </c>
      <c r="AT62" s="6" t="s">
        <v>35</v>
      </c>
      <c r="AU62" s="6">
        <v>0.25700000000000001</v>
      </c>
      <c r="AV62" s="6">
        <v>0</v>
      </c>
      <c r="AW62" s="6">
        <f>SUMIF($AV$4:AV62,1)</f>
        <v>12</v>
      </c>
      <c r="AX62" s="6">
        <f t="shared" si="8"/>
        <v>0.20338983050847459</v>
      </c>
      <c r="AY62" s="6">
        <f t="shared" si="9"/>
        <v>9.8360655737704916E-2</v>
      </c>
      <c r="AZ62" s="6">
        <f t="shared" si="10"/>
        <v>0.13259668508287292</v>
      </c>
      <c r="BB62" s="6">
        <v>59</v>
      </c>
      <c r="BC62" s="6" t="s">
        <v>62</v>
      </c>
      <c r="BD62" s="6" t="s">
        <v>35</v>
      </c>
      <c r="BE62" s="6">
        <v>0.3785</v>
      </c>
      <c r="BF62" s="6">
        <v>0</v>
      </c>
      <c r="BG62" s="6">
        <f>SUMIF($BF$4:BF62,1)</f>
        <v>12</v>
      </c>
      <c r="BH62" s="6">
        <f t="shared" si="11"/>
        <v>0.20338983050847459</v>
      </c>
      <c r="BI62" s="6">
        <f t="shared" si="12"/>
        <v>9.8360655737704916E-2</v>
      </c>
      <c r="BJ62" s="6">
        <f t="shared" si="13"/>
        <v>0.13259668508287292</v>
      </c>
      <c r="BM62" s="6">
        <v>59</v>
      </c>
      <c r="BN62" s="6" t="s">
        <v>16</v>
      </c>
      <c r="BO62" s="6" t="s">
        <v>39</v>
      </c>
      <c r="BP62" s="6">
        <v>0.59938673156685995</v>
      </c>
      <c r="BQ62" s="6">
        <v>1</v>
      </c>
      <c r="BR62" s="6">
        <f>SUMIF($BQ$4:BQ62,1)</f>
        <v>12</v>
      </c>
      <c r="BS62" s="6">
        <f t="shared" si="14"/>
        <v>0.20338983050847459</v>
      </c>
      <c r="BT62" s="6">
        <f t="shared" si="19"/>
        <v>0.16901408450704225</v>
      </c>
      <c r="BU62" s="6">
        <f t="shared" si="20"/>
        <v>0.18461538461538463</v>
      </c>
    </row>
    <row r="63" spans="1:73" x14ac:dyDescent="0.25">
      <c r="A63" s="4" t="s">
        <v>6</v>
      </c>
      <c r="B63" s="4" t="s">
        <v>67</v>
      </c>
      <c r="D63" s="6">
        <v>60</v>
      </c>
      <c r="E63" s="6" t="s">
        <v>80</v>
      </c>
      <c r="F63" s="6" t="s">
        <v>17</v>
      </c>
      <c r="G63" s="6">
        <v>0.253</v>
      </c>
      <c r="H63" s="6">
        <v>0</v>
      </c>
      <c r="I63" s="6">
        <f>SUMIF($H$4:H63,1)</f>
        <v>12</v>
      </c>
      <c r="J63" s="6">
        <f t="shared" si="0"/>
        <v>0.2</v>
      </c>
      <c r="K63" s="6">
        <f t="shared" si="15"/>
        <v>0.16901408450704225</v>
      </c>
      <c r="L63" s="6">
        <f t="shared" si="1"/>
        <v>0.18320610687022904</v>
      </c>
      <c r="N63" s="6">
        <v>60</v>
      </c>
      <c r="O63" s="6" t="s">
        <v>37</v>
      </c>
      <c r="P63" s="6" t="s">
        <v>3</v>
      </c>
      <c r="Q63" s="6">
        <v>0.66666668653488104</v>
      </c>
      <c r="R63" s="6">
        <v>0</v>
      </c>
      <c r="S63" s="6">
        <f>SUMIF($R$4:R63,1)</f>
        <v>31</v>
      </c>
      <c r="T63" s="6">
        <f t="shared" si="2"/>
        <v>0.51666666666666672</v>
      </c>
      <c r="U63" s="6">
        <f t="shared" si="16"/>
        <v>0.43661971830985913</v>
      </c>
      <c r="V63" s="6">
        <f t="shared" si="3"/>
        <v>0.47328244274809161</v>
      </c>
      <c r="X63" s="6">
        <v>60</v>
      </c>
      <c r="Y63" s="6" t="s">
        <v>69</v>
      </c>
      <c r="Z63" s="6" t="s">
        <v>13</v>
      </c>
      <c r="AA63" s="6">
        <v>0.69428669938338206</v>
      </c>
      <c r="AB63" s="6">
        <v>0</v>
      </c>
      <c r="AC63" s="6">
        <f>SUMIF($AB$4:AB63,1)</f>
        <v>32</v>
      </c>
      <c r="AD63" s="6">
        <f t="shared" si="4"/>
        <v>0.53333333333333333</v>
      </c>
      <c r="AE63" s="6">
        <f t="shared" si="17"/>
        <v>0.45070422535211269</v>
      </c>
      <c r="AF63" s="6">
        <f t="shared" si="5"/>
        <v>0.48854961832061072</v>
      </c>
      <c r="AH63" s="6">
        <v>60</v>
      </c>
      <c r="AI63" s="6" t="s">
        <v>24</v>
      </c>
      <c r="AJ63" s="6" t="s">
        <v>1</v>
      </c>
      <c r="AK63" s="6">
        <v>0.75900993125579996</v>
      </c>
      <c r="AL63" s="6">
        <v>0</v>
      </c>
      <c r="AM63" s="6">
        <f>SUMIF($AL$4:AL63,1)</f>
        <v>11</v>
      </c>
      <c r="AN63" s="6">
        <f t="shared" si="6"/>
        <v>0.18333333333333332</v>
      </c>
      <c r="AO63" s="6">
        <f t="shared" si="18"/>
        <v>0.15492957746478872</v>
      </c>
      <c r="AP63" s="6">
        <f t="shared" si="7"/>
        <v>0.1679389312977099</v>
      </c>
      <c r="AR63" s="6">
        <v>60</v>
      </c>
      <c r="AS63" s="6" t="s">
        <v>80</v>
      </c>
      <c r="AT63" s="6" t="s">
        <v>17</v>
      </c>
      <c r="AU63" s="6">
        <v>0.253</v>
      </c>
      <c r="AV63" s="6">
        <v>0</v>
      </c>
      <c r="AW63" s="6">
        <f>SUMIF($AV$4:AV63,1)</f>
        <v>12</v>
      </c>
      <c r="AX63" s="6">
        <f t="shared" si="8"/>
        <v>0.2</v>
      </c>
      <c r="AY63" s="6">
        <f t="shared" si="9"/>
        <v>9.8360655737704916E-2</v>
      </c>
      <c r="AZ63" s="6">
        <f t="shared" si="10"/>
        <v>0.13186813186813187</v>
      </c>
      <c r="BB63" s="6">
        <v>60</v>
      </c>
      <c r="BC63" s="6" t="s">
        <v>80</v>
      </c>
      <c r="BD63" s="6" t="s">
        <v>17</v>
      </c>
      <c r="BE63" s="7">
        <v>0.3765</v>
      </c>
      <c r="BF63" s="6">
        <v>0</v>
      </c>
      <c r="BG63" s="6">
        <f>SUMIF($BF$4:BF63,1)</f>
        <v>12</v>
      </c>
      <c r="BH63" s="6">
        <f t="shared" si="11"/>
        <v>0.2</v>
      </c>
      <c r="BI63" s="6">
        <f t="shared" si="12"/>
        <v>9.8360655737704916E-2</v>
      </c>
      <c r="BJ63" s="6">
        <f t="shared" si="13"/>
        <v>0.13186813186813187</v>
      </c>
      <c r="BM63" s="6">
        <v>60</v>
      </c>
      <c r="BN63" s="6" t="s">
        <v>68</v>
      </c>
      <c r="BO63" s="6" t="s">
        <v>13</v>
      </c>
      <c r="BP63" s="6">
        <v>0.59904785421860496</v>
      </c>
      <c r="BQ63" s="6">
        <v>0</v>
      </c>
      <c r="BR63" s="6">
        <f>SUMIF($BQ$4:BQ63,1)</f>
        <v>12</v>
      </c>
      <c r="BS63" s="6">
        <f t="shared" si="14"/>
        <v>0.2</v>
      </c>
      <c r="BT63" s="6">
        <f t="shared" si="19"/>
        <v>0.16901408450704225</v>
      </c>
      <c r="BU63" s="6">
        <f t="shared" si="20"/>
        <v>0.18320610687022904</v>
      </c>
    </row>
    <row r="64" spans="1:73" x14ac:dyDescent="0.25">
      <c r="A64" s="4" t="s">
        <v>42</v>
      </c>
      <c r="B64" s="4" t="s">
        <v>76</v>
      </c>
      <c r="D64" s="6">
        <v>61</v>
      </c>
      <c r="E64" s="6" t="s">
        <v>76</v>
      </c>
      <c r="F64" s="6" t="s">
        <v>18</v>
      </c>
      <c r="G64" s="6">
        <v>0.253</v>
      </c>
      <c r="H64" s="6">
        <v>0</v>
      </c>
      <c r="I64" s="6">
        <f>SUMIF($H$4:H64,1)</f>
        <v>12</v>
      </c>
      <c r="J64" s="6">
        <f t="shared" si="0"/>
        <v>0.19672131147540983</v>
      </c>
      <c r="K64" s="6">
        <f t="shared" si="15"/>
        <v>0.16901408450704225</v>
      </c>
      <c r="L64" s="6">
        <f t="shared" si="1"/>
        <v>0.18181818181818182</v>
      </c>
      <c r="N64" s="6">
        <v>61</v>
      </c>
      <c r="O64" s="6" t="s">
        <v>37</v>
      </c>
      <c r="P64" s="6" t="s">
        <v>61</v>
      </c>
      <c r="Q64" s="6">
        <v>0.66666668653488104</v>
      </c>
      <c r="R64" s="6">
        <v>0</v>
      </c>
      <c r="S64" s="6">
        <f>SUMIF($R$4:R64,1)</f>
        <v>31</v>
      </c>
      <c r="T64" s="6">
        <f t="shared" si="2"/>
        <v>0.50819672131147542</v>
      </c>
      <c r="U64" s="6">
        <f t="shared" si="16"/>
        <v>0.43661971830985913</v>
      </c>
      <c r="V64" s="6">
        <f t="shared" si="3"/>
        <v>0.46969696969696967</v>
      </c>
      <c r="X64" s="6">
        <v>61</v>
      </c>
      <c r="Y64" s="6" t="s">
        <v>67</v>
      </c>
      <c r="Z64" s="6" t="s">
        <v>4</v>
      </c>
      <c r="AA64" s="7">
        <v>0.69350953866827902</v>
      </c>
      <c r="AB64" s="7">
        <v>0</v>
      </c>
      <c r="AC64" s="6">
        <f>SUMIF($AB$4:AB64,1)</f>
        <v>32</v>
      </c>
      <c r="AD64" s="6">
        <f t="shared" si="4"/>
        <v>0.52459016393442626</v>
      </c>
      <c r="AE64" s="6">
        <f t="shared" si="17"/>
        <v>0.45070422535211269</v>
      </c>
      <c r="AF64" s="6">
        <f t="shared" si="5"/>
        <v>0.48484848484848486</v>
      </c>
      <c r="AH64" s="6">
        <v>61</v>
      </c>
      <c r="AI64" s="6" t="s">
        <v>76</v>
      </c>
      <c r="AJ64" s="6" t="s">
        <v>21</v>
      </c>
      <c r="AK64" s="6">
        <v>0.75900431889046605</v>
      </c>
      <c r="AL64" s="6">
        <v>0</v>
      </c>
      <c r="AM64" s="6">
        <f>SUMIF($AL$4:AL64,1)</f>
        <v>11</v>
      </c>
      <c r="AN64" s="6">
        <f t="shared" si="6"/>
        <v>0.18032786885245902</v>
      </c>
      <c r="AO64" s="6">
        <f t="shared" si="18"/>
        <v>0.15492957746478872</v>
      </c>
      <c r="AP64" s="6">
        <f t="shared" si="7"/>
        <v>0.16666666666666666</v>
      </c>
      <c r="AR64" s="6">
        <v>61</v>
      </c>
      <c r="AS64" s="6" t="s">
        <v>76</v>
      </c>
      <c r="AT64" s="6" t="s">
        <v>18</v>
      </c>
      <c r="AU64" s="6">
        <v>0.253</v>
      </c>
      <c r="AV64" s="6">
        <v>0</v>
      </c>
      <c r="AW64" s="6">
        <f>SUMIF($AV$4:AV64,1)</f>
        <v>12</v>
      </c>
      <c r="AX64" s="6">
        <f t="shared" si="8"/>
        <v>0.19672131147540983</v>
      </c>
      <c r="AY64" s="6">
        <f t="shared" si="9"/>
        <v>9.8360655737704916E-2</v>
      </c>
      <c r="AZ64" s="6">
        <f t="shared" si="10"/>
        <v>0.13114754098360654</v>
      </c>
      <c r="BB64" s="6">
        <v>61</v>
      </c>
      <c r="BC64" s="6" t="s">
        <v>76</v>
      </c>
      <c r="BD64" s="6" t="s">
        <v>18</v>
      </c>
      <c r="BE64" s="6">
        <v>0.3765</v>
      </c>
      <c r="BF64" s="6">
        <v>0</v>
      </c>
      <c r="BG64" s="6">
        <f>SUMIF($BF$4:BF64,1)</f>
        <v>12</v>
      </c>
      <c r="BH64" s="6">
        <f t="shared" si="11"/>
        <v>0.19672131147540983</v>
      </c>
      <c r="BI64" s="6">
        <f t="shared" si="12"/>
        <v>9.8360655737704916E-2</v>
      </c>
      <c r="BJ64" s="6">
        <f t="shared" si="13"/>
        <v>0.13114754098360654</v>
      </c>
      <c r="BM64" s="6">
        <v>61</v>
      </c>
      <c r="BN64" s="6" t="s">
        <v>76</v>
      </c>
      <c r="BO64" s="6" t="s">
        <v>21</v>
      </c>
      <c r="BP64" s="6">
        <v>0.59875323916784895</v>
      </c>
      <c r="BQ64" s="6">
        <v>0</v>
      </c>
      <c r="BR64" s="6">
        <f>SUMIF($BQ$4:BQ64,1)</f>
        <v>12</v>
      </c>
      <c r="BS64" s="6">
        <f t="shared" si="14"/>
        <v>0.19672131147540983</v>
      </c>
      <c r="BT64" s="6">
        <f t="shared" si="19"/>
        <v>0.16901408450704225</v>
      </c>
      <c r="BU64" s="6">
        <f t="shared" si="20"/>
        <v>0.18181818181818182</v>
      </c>
    </row>
    <row r="65" spans="1:73" x14ac:dyDescent="0.25">
      <c r="A65" s="4" t="s">
        <v>15</v>
      </c>
      <c r="B65" s="4" t="s">
        <v>79</v>
      </c>
      <c r="D65" s="6">
        <v>62</v>
      </c>
      <c r="E65" s="6" t="s">
        <v>78</v>
      </c>
      <c r="F65" s="6" t="s">
        <v>17</v>
      </c>
      <c r="G65" s="6">
        <v>0.24</v>
      </c>
      <c r="H65" s="6">
        <v>0</v>
      </c>
      <c r="I65" s="6">
        <f>SUMIF($H$4:H65,1)</f>
        <v>12</v>
      </c>
      <c r="J65" s="6">
        <f t="shared" si="0"/>
        <v>0.19354838709677419</v>
      </c>
      <c r="K65" s="6">
        <f t="shared" si="15"/>
        <v>0.16901408450704225</v>
      </c>
      <c r="L65" s="6">
        <f t="shared" si="1"/>
        <v>0.18045112781954889</v>
      </c>
      <c r="N65" s="6">
        <v>62</v>
      </c>
      <c r="O65" s="6" t="s">
        <v>66</v>
      </c>
      <c r="P65" s="6" t="s">
        <v>37</v>
      </c>
      <c r="Q65" s="6">
        <v>0.66666668653488104</v>
      </c>
      <c r="R65" s="6">
        <v>0</v>
      </c>
      <c r="S65" s="6">
        <f>SUMIF($R$4:R65,1)</f>
        <v>31</v>
      </c>
      <c r="T65" s="6">
        <f t="shared" si="2"/>
        <v>0.5</v>
      </c>
      <c r="U65" s="6">
        <f t="shared" si="16"/>
        <v>0.43661971830985913</v>
      </c>
      <c r="V65" s="6">
        <f t="shared" si="3"/>
        <v>0.46616541353383456</v>
      </c>
      <c r="X65" s="6">
        <v>62</v>
      </c>
      <c r="Y65" s="6" t="s">
        <v>4</v>
      </c>
      <c r="Z65" s="6" t="s">
        <v>2</v>
      </c>
      <c r="AA65" s="6">
        <v>0.69108400837533301</v>
      </c>
      <c r="AB65" s="6">
        <v>0</v>
      </c>
      <c r="AC65" s="6">
        <f>SUMIF($AB$4:AB65,1)</f>
        <v>32</v>
      </c>
      <c r="AD65" s="6">
        <f t="shared" si="4"/>
        <v>0.5161290322580645</v>
      </c>
      <c r="AE65" s="6">
        <f t="shared" si="17"/>
        <v>0.45070422535211269</v>
      </c>
      <c r="AF65" s="6">
        <f t="shared" si="5"/>
        <v>0.48120300751879697</v>
      </c>
      <c r="AH65" s="6">
        <v>62</v>
      </c>
      <c r="AI65" s="6" t="s">
        <v>4</v>
      </c>
      <c r="AJ65" s="6" t="s">
        <v>3</v>
      </c>
      <c r="AK65" s="6">
        <v>0.75833034351368001</v>
      </c>
      <c r="AL65" s="6">
        <v>0</v>
      </c>
      <c r="AM65" s="6">
        <f>SUMIF($AL$4:AL65,1)</f>
        <v>11</v>
      </c>
      <c r="AN65" s="6">
        <f t="shared" si="6"/>
        <v>0.17741935483870969</v>
      </c>
      <c r="AO65" s="6">
        <f t="shared" si="18"/>
        <v>0.15492957746478872</v>
      </c>
      <c r="AP65" s="6">
        <f t="shared" si="7"/>
        <v>0.16541353383458648</v>
      </c>
      <c r="AR65" s="6">
        <v>62</v>
      </c>
      <c r="AS65" s="6" t="s">
        <v>78</v>
      </c>
      <c r="AT65" s="6" t="s">
        <v>17</v>
      </c>
      <c r="AU65" s="6">
        <v>0.24</v>
      </c>
      <c r="AV65" s="6">
        <v>0</v>
      </c>
      <c r="AW65" s="6">
        <f>SUMIF($AV$4:AV65,1)</f>
        <v>12</v>
      </c>
      <c r="AX65" s="6">
        <f t="shared" si="8"/>
        <v>0.19354838709677419</v>
      </c>
      <c r="AY65" s="6">
        <f t="shared" si="9"/>
        <v>9.8360655737704916E-2</v>
      </c>
      <c r="AZ65" s="6">
        <f t="shared" si="10"/>
        <v>0.13043478260869565</v>
      </c>
      <c r="BB65" s="6">
        <v>62</v>
      </c>
      <c r="BC65" s="6" t="s">
        <v>78</v>
      </c>
      <c r="BD65" s="6" t="s">
        <v>17</v>
      </c>
      <c r="BE65" s="6">
        <v>0.37</v>
      </c>
      <c r="BF65" s="6">
        <v>0</v>
      </c>
      <c r="BG65" s="6">
        <f>SUMIF($BF$4:BF65,1)</f>
        <v>12</v>
      </c>
      <c r="BH65" s="6">
        <f t="shared" si="11"/>
        <v>0.19354838709677419</v>
      </c>
      <c r="BI65" s="6">
        <f t="shared" si="12"/>
        <v>9.8360655737704916E-2</v>
      </c>
      <c r="BJ65" s="6">
        <f t="shared" si="13"/>
        <v>0.13043478260869565</v>
      </c>
      <c r="BM65" s="6">
        <v>62</v>
      </c>
      <c r="BN65" s="6" t="s">
        <v>2</v>
      </c>
      <c r="BO65" s="6" t="s">
        <v>4</v>
      </c>
      <c r="BP65" s="6">
        <v>0.59704090487517503</v>
      </c>
      <c r="BQ65" s="6">
        <v>0</v>
      </c>
      <c r="BR65" s="6">
        <f>SUMIF($BQ$4:BQ65,1)</f>
        <v>12</v>
      </c>
      <c r="BS65" s="6">
        <f t="shared" si="14"/>
        <v>0.19354838709677419</v>
      </c>
      <c r="BT65" s="6">
        <f t="shared" si="19"/>
        <v>0.16901408450704225</v>
      </c>
      <c r="BU65" s="6">
        <f t="shared" si="20"/>
        <v>0.18045112781954889</v>
      </c>
    </row>
    <row r="66" spans="1:73" x14ac:dyDescent="0.25">
      <c r="A66" s="4" t="s">
        <v>17</v>
      </c>
      <c r="B66" s="4" t="s">
        <v>76</v>
      </c>
      <c r="D66" s="6">
        <v>63</v>
      </c>
      <c r="E66" s="6" t="s">
        <v>74</v>
      </c>
      <c r="F66" s="6" t="s">
        <v>16</v>
      </c>
      <c r="G66" s="6">
        <v>0.23899999999999999</v>
      </c>
      <c r="H66" s="6">
        <v>0</v>
      </c>
      <c r="I66" s="6">
        <f>SUMIF($H$4:H66,1)</f>
        <v>12</v>
      </c>
      <c r="J66" s="6">
        <f t="shared" si="0"/>
        <v>0.19047619047619047</v>
      </c>
      <c r="K66" s="6">
        <f t="shared" si="15"/>
        <v>0.16901408450704225</v>
      </c>
      <c r="L66" s="6">
        <f t="shared" si="1"/>
        <v>0.17910447761194029</v>
      </c>
      <c r="N66" s="6">
        <v>63</v>
      </c>
      <c r="O66" s="6" t="s">
        <v>66</v>
      </c>
      <c r="P66" s="6" t="s">
        <v>3</v>
      </c>
      <c r="Q66" s="6">
        <v>0.66666668653488104</v>
      </c>
      <c r="R66" s="6">
        <v>0</v>
      </c>
      <c r="S66" s="6">
        <f>SUMIF($R$4:R66,1)</f>
        <v>31</v>
      </c>
      <c r="T66" s="6">
        <f t="shared" si="2"/>
        <v>0.49206349206349204</v>
      </c>
      <c r="U66" s="6">
        <f t="shared" si="16"/>
        <v>0.43661971830985913</v>
      </c>
      <c r="V66" s="6">
        <f t="shared" si="3"/>
        <v>0.46268656716417911</v>
      </c>
      <c r="X66" s="6">
        <v>63</v>
      </c>
      <c r="Y66" s="6" t="s">
        <v>6</v>
      </c>
      <c r="Z66" s="6" t="s">
        <v>23</v>
      </c>
      <c r="AA66" s="6">
        <v>0.68957194685935896</v>
      </c>
      <c r="AB66" s="6">
        <v>0</v>
      </c>
      <c r="AC66" s="6">
        <f>SUMIF($AB$4:AB66,1)</f>
        <v>32</v>
      </c>
      <c r="AD66" s="6">
        <f t="shared" si="4"/>
        <v>0.50793650793650791</v>
      </c>
      <c r="AE66" s="6">
        <f t="shared" si="17"/>
        <v>0.45070422535211269</v>
      </c>
      <c r="AF66" s="6">
        <f t="shared" si="5"/>
        <v>0.4776119402985074</v>
      </c>
      <c r="AH66" s="6">
        <v>63</v>
      </c>
      <c r="AI66" s="6" t="s">
        <v>1</v>
      </c>
      <c r="AJ66" s="6" t="s">
        <v>2</v>
      </c>
      <c r="AK66" s="6">
        <v>0.75399704531032496</v>
      </c>
      <c r="AL66" s="6">
        <v>0</v>
      </c>
      <c r="AM66" s="6">
        <f>SUMIF($AL$4:AL66,1)</f>
        <v>11</v>
      </c>
      <c r="AN66" s="6">
        <f t="shared" si="6"/>
        <v>0.17460317460317459</v>
      </c>
      <c r="AO66" s="6">
        <f t="shared" si="18"/>
        <v>0.15492957746478872</v>
      </c>
      <c r="AP66" s="6">
        <f t="shared" si="7"/>
        <v>0.16417910447761194</v>
      </c>
      <c r="AR66" s="6">
        <v>63</v>
      </c>
      <c r="AS66" s="6" t="s">
        <v>74</v>
      </c>
      <c r="AT66" s="6" t="s">
        <v>16</v>
      </c>
      <c r="AU66" s="6">
        <v>0.23899999999999999</v>
      </c>
      <c r="AV66" s="6">
        <v>0</v>
      </c>
      <c r="AW66" s="6">
        <f>SUMIF($AV$4:AV66,1)</f>
        <v>12</v>
      </c>
      <c r="AX66" s="6">
        <f t="shared" si="8"/>
        <v>0.19047619047619047</v>
      </c>
      <c r="AY66" s="6">
        <f t="shared" si="9"/>
        <v>9.8360655737704916E-2</v>
      </c>
      <c r="AZ66" s="6">
        <f t="shared" si="10"/>
        <v>0.12972972972972974</v>
      </c>
      <c r="BB66" s="6">
        <v>63</v>
      </c>
      <c r="BC66" s="6" t="s">
        <v>74</v>
      </c>
      <c r="BD66" s="6" t="s">
        <v>16</v>
      </c>
      <c r="BE66" s="7">
        <v>0.3695</v>
      </c>
      <c r="BF66" s="6">
        <v>0</v>
      </c>
      <c r="BG66" s="6">
        <f>SUMIF($BF$4:BF66,1)</f>
        <v>12</v>
      </c>
      <c r="BH66" s="6">
        <f t="shared" si="11"/>
        <v>0.19047619047619047</v>
      </c>
      <c r="BI66" s="6">
        <f t="shared" si="12"/>
        <v>9.8360655737704916E-2</v>
      </c>
      <c r="BJ66" s="6">
        <f t="shared" si="13"/>
        <v>0.12972972972972974</v>
      </c>
      <c r="BM66" s="6">
        <v>63</v>
      </c>
      <c r="BN66" s="6" t="s">
        <v>6</v>
      </c>
      <c r="BO66" s="6" t="s">
        <v>3</v>
      </c>
      <c r="BP66" s="6">
        <v>0.59453231533165496</v>
      </c>
      <c r="BQ66" s="6">
        <v>0</v>
      </c>
      <c r="BR66" s="6">
        <f>SUMIF($BQ$4:BQ66,1)</f>
        <v>12</v>
      </c>
      <c r="BS66" s="6">
        <f t="shared" si="14"/>
        <v>0.19047619047619047</v>
      </c>
      <c r="BT66" s="6">
        <f t="shared" si="19"/>
        <v>0.16901408450704225</v>
      </c>
      <c r="BU66" s="6">
        <f t="shared" si="20"/>
        <v>0.17910447761194029</v>
      </c>
    </row>
    <row r="67" spans="1:73" x14ac:dyDescent="0.25">
      <c r="A67" s="4" t="s">
        <v>32</v>
      </c>
      <c r="B67" s="4" t="s">
        <v>80</v>
      </c>
      <c r="D67" s="6">
        <v>64</v>
      </c>
      <c r="E67" s="6" t="s">
        <v>62</v>
      </c>
      <c r="F67" s="6" t="s">
        <v>18</v>
      </c>
      <c r="G67" s="6">
        <v>0.23499999999999999</v>
      </c>
      <c r="H67" s="6">
        <v>0</v>
      </c>
      <c r="I67" s="6">
        <f>SUMIF($H$4:H67,1)</f>
        <v>12</v>
      </c>
      <c r="J67" s="6">
        <f t="shared" si="0"/>
        <v>0.1875</v>
      </c>
      <c r="K67" s="6">
        <f t="shared" si="15"/>
        <v>0.16901408450704225</v>
      </c>
      <c r="L67" s="6">
        <f t="shared" si="1"/>
        <v>0.17777777777777778</v>
      </c>
      <c r="N67" s="6">
        <v>64</v>
      </c>
      <c r="O67" s="6" t="s">
        <v>75</v>
      </c>
      <c r="P67" s="6" t="s">
        <v>22</v>
      </c>
      <c r="Q67" s="6">
        <v>0.66666668653488104</v>
      </c>
      <c r="R67" s="6">
        <v>0</v>
      </c>
      <c r="S67" s="6">
        <f>SUMIF($R$4:R67,1)</f>
        <v>31</v>
      </c>
      <c r="T67" s="6">
        <f t="shared" si="2"/>
        <v>0.484375</v>
      </c>
      <c r="U67" s="6">
        <f t="shared" si="16"/>
        <v>0.43661971830985913</v>
      </c>
      <c r="V67" s="6">
        <f t="shared" si="3"/>
        <v>0.4592592592592592</v>
      </c>
      <c r="X67" s="6">
        <v>64</v>
      </c>
      <c r="Y67" s="6" t="s">
        <v>74</v>
      </c>
      <c r="Z67" s="6" t="s">
        <v>42</v>
      </c>
      <c r="AA67" s="6">
        <v>0.68839861003663205</v>
      </c>
      <c r="AB67" s="6">
        <v>1</v>
      </c>
      <c r="AC67" s="6">
        <f>SUMIF($AB$4:AB67,1)</f>
        <v>33</v>
      </c>
      <c r="AD67" s="6">
        <f t="shared" si="4"/>
        <v>0.515625</v>
      </c>
      <c r="AE67" s="6">
        <f t="shared" si="17"/>
        <v>0.46478873239436619</v>
      </c>
      <c r="AF67" s="6">
        <f t="shared" si="5"/>
        <v>0.48888888888888887</v>
      </c>
      <c r="AH67" s="6">
        <v>64</v>
      </c>
      <c r="AI67" s="6" t="s">
        <v>16</v>
      </c>
      <c r="AJ67" s="6" t="s">
        <v>39</v>
      </c>
      <c r="AK67" s="7">
        <v>0.75384897542247997</v>
      </c>
      <c r="AL67" s="6">
        <v>1</v>
      </c>
      <c r="AM67" s="6">
        <f>SUMIF($AL$4:AL67,1)</f>
        <v>12</v>
      </c>
      <c r="AN67" s="6">
        <f t="shared" si="6"/>
        <v>0.1875</v>
      </c>
      <c r="AO67" s="6">
        <f t="shared" si="18"/>
        <v>0.16901408450704225</v>
      </c>
      <c r="AP67" s="6">
        <f t="shared" si="7"/>
        <v>0.17777777777777778</v>
      </c>
      <c r="AR67" s="6">
        <v>64</v>
      </c>
      <c r="AS67" s="6" t="s">
        <v>62</v>
      </c>
      <c r="AT67" s="6" t="s">
        <v>18</v>
      </c>
      <c r="AU67" s="6">
        <v>0.23499999999999999</v>
      </c>
      <c r="AV67" s="6">
        <v>0</v>
      </c>
      <c r="AW67" s="6">
        <f>SUMIF($AV$4:AV67,1)</f>
        <v>12</v>
      </c>
      <c r="AX67" s="6">
        <f t="shared" si="8"/>
        <v>0.1875</v>
      </c>
      <c r="AY67" s="6">
        <f t="shared" si="9"/>
        <v>9.8360655737704916E-2</v>
      </c>
      <c r="AZ67" s="6">
        <f t="shared" si="10"/>
        <v>0.12903225806451613</v>
      </c>
      <c r="BB67" s="6">
        <v>64</v>
      </c>
      <c r="BC67" s="6" t="s">
        <v>62</v>
      </c>
      <c r="BD67" s="6" t="s">
        <v>18</v>
      </c>
      <c r="BE67" s="6">
        <v>0.36749999999999999</v>
      </c>
      <c r="BF67" s="6">
        <v>0</v>
      </c>
      <c r="BG67" s="6">
        <f>SUMIF($BF$4:BF67,1)</f>
        <v>12</v>
      </c>
      <c r="BH67" s="6">
        <f t="shared" si="11"/>
        <v>0.1875</v>
      </c>
      <c r="BI67" s="6">
        <f t="shared" si="12"/>
        <v>9.8360655737704916E-2</v>
      </c>
      <c r="BJ67" s="6">
        <f t="shared" si="13"/>
        <v>0.12903225806451613</v>
      </c>
      <c r="BM67" s="6">
        <v>64</v>
      </c>
      <c r="BN67" s="6" t="s">
        <v>75</v>
      </c>
      <c r="BO67" s="6" t="s">
        <v>22</v>
      </c>
      <c r="BP67" s="6">
        <v>0.59315100968836998</v>
      </c>
      <c r="BQ67" s="6">
        <v>0</v>
      </c>
      <c r="BR67" s="6">
        <f>SUMIF($BQ$4:BQ67,1)</f>
        <v>12</v>
      </c>
      <c r="BS67" s="6">
        <f t="shared" si="14"/>
        <v>0.1875</v>
      </c>
      <c r="BT67" s="6">
        <f t="shared" si="19"/>
        <v>0.16901408450704225</v>
      </c>
      <c r="BU67" s="6">
        <f t="shared" si="20"/>
        <v>0.17777777777777778</v>
      </c>
    </row>
    <row r="68" spans="1:73" x14ac:dyDescent="0.25">
      <c r="A68" s="4" t="s">
        <v>31</v>
      </c>
      <c r="B68" s="4" t="s">
        <v>80</v>
      </c>
      <c r="D68" s="6">
        <v>65</v>
      </c>
      <c r="E68" s="6" t="s">
        <v>16</v>
      </c>
      <c r="F68" s="6" t="s">
        <v>11</v>
      </c>
      <c r="G68" s="6">
        <v>0.23100000000000001</v>
      </c>
      <c r="H68" s="6">
        <v>0</v>
      </c>
      <c r="I68" s="6">
        <f>SUMIF($H$4:H68,1)</f>
        <v>12</v>
      </c>
      <c r="J68" s="6">
        <f t="shared" ref="J68:J131" si="21">I68/D68</f>
        <v>0.18461538461538463</v>
      </c>
      <c r="K68" s="6">
        <f t="shared" si="15"/>
        <v>0.16901408450704225</v>
      </c>
      <c r="L68" s="6">
        <f t="shared" ref="L68:L131" si="22">2*((J68*K68)/(J68+K68))</f>
        <v>0.17647058823529413</v>
      </c>
      <c r="N68" s="6">
        <v>65</v>
      </c>
      <c r="O68" s="6" t="s">
        <v>74</v>
      </c>
      <c r="P68" s="6" t="s">
        <v>22</v>
      </c>
      <c r="Q68" s="6">
        <v>0.66666668653488104</v>
      </c>
      <c r="R68" s="6">
        <v>1</v>
      </c>
      <c r="S68" s="6">
        <f>SUMIF($R$4:R68,1)</f>
        <v>32</v>
      </c>
      <c r="T68" s="6">
        <f t="shared" ref="T68:T131" si="23">S68/N68</f>
        <v>0.49230769230769234</v>
      </c>
      <c r="U68" s="6">
        <f t="shared" si="16"/>
        <v>0.45070422535211269</v>
      </c>
      <c r="V68" s="6">
        <f t="shared" ref="V68:V131" si="24">2*((T68*U68)/(T68+U68))</f>
        <v>0.47058823529411764</v>
      </c>
      <c r="X68" s="6">
        <v>65</v>
      </c>
      <c r="Y68" s="6" t="s">
        <v>77</v>
      </c>
      <c r="Z68" s="6" t="s">
        <v>20</v>
      </c>
      <c r="AA68" s="6">
        <v>0.688087360372584</v>
      </c>
      <c r="AB68" s="6">
        <v>1</v>
      </c>
      <c r="AC68" s="6">
        <f>SUMIF($AB$4:AB68,1)</f>
        <v>34</v>
      </c>
      <c r="AD68" s="6">
        <f t="shared" ref="AD68:AD131" si="25">AC68/X68</f>
        <v>0.52307692307692311</v>
      </c>
      <c r="AE68" s="6">
        <f t="shared" si="17"/>
        <v>0.47887323943661969</v>
      </c>
      <c r="AF68" s="6">
        <f t="shared" ref="AF68:AF131" si="26">2*((AD68*AE68)/(AD68+AE68))</f>
        <v>0.5</v>
      </c>
      <c r="AH68" s="6">
        <v>65</v>
      </c>
      <c r="AI68" s="6" t="s">
        <v>4</v>
      </c>
      <c r="AJ68" s="6" t="s">
        <v>16</v>
      </c>
      <c r="AK68" s="6">
        <v>0.75370073563641904</v>
      </c>
      <c r="AL68" s="6">
        <v>0</v>
      </c>
      <c r="AM68" s="6">
        <f>SUMIF($AL$4:AL68,1)</f>
        <v>12</v>
      </c>
      <c r="AN68" s="6">
        <f t="shared" ref="AN68:AN131" si="27">AM68/AH68</f>
        <v>0.18461538461538463</v>
      </c>
      <c r="AO68" s="6">
        <f t="shared" si="18"/>
        <v>0.16901408450704225</v>
      </c>
      <c r="AP68" s="6">
        <f t="shared" ref="AP68:AP131" si="28">2*((AN68*AO68)/(AN68+AO68))</f>
        <v>0.17647058823529413</v>
      </c>
      <c r="AR68" s="6">
        <v>65</v>
      </c>
      <c r="AS68" s="6" t="s">
        <v>16</v>
      </c>
      <c r="AT68" s="6" t="s">
        <v>11</v>
      </c>
      <c r="AU68" s="6">
        <v>0.23100000000000001</v>
      </c>
      <c r="AV68" s="6">
        <v>0</v>
      </c>
      <c r="AW68" s="6">
        <f>SUMIF($AV$4:AV68,1)</f>
        <v>12</v>
      </c>
      <c r="AX68" s="6">
        <f t="shared" ref="AX68:AX131" si="29">AW68/AR68</f>
        <v>0.18461538461538463</v>
      </c>
      <c r="AY68" s="6">
        <f t="shared" ref="AY68:AY131" si="30">AW68/122</f>
        <v>9.8360655737704916E-2</v>
      </c>
      <c r="AZ68" s="6">
        <f t="shared" ref="AZ68:AZ131" si="31">2*((AX68*AY68)/(AX68+AY68))</f>
        <v>0.1283422459893048</v>
      </c>
      <c r="BB68" s="6">
        <v>65</v>
      </c>
      <c r="BC68" s="6" t="s">
        <v>16</v>
      </c>
      <c r="BD68" s="6" t="s">
        <v>11</v>
      </c>
      <c r="BE68" s="6">
        <v>0.36549999999999999</v>
      </c>
      <c r="BF68" s="6">
        <v>0</v>
      </c>
      <c r="BG68" s="6">
        <f>SUMIF($BF$4:BF68,1)</f>
        <v>12</v>
      </c>
      <c r="BH68" s="6">
        <f t="shared" ref="BH68:BH131" si="32">BG68/BB68</f>
        <v>0.18461538461538463</v>
      </c>
      <c r="BI68" s="6">
        <f t="shared" ref="BI68:BI131" si="33">BG68/122</f>
        <v>9.8360655737704916E-2</v>
      </c>
      <c r="BJ68" s="6">
        <f t="shared" ref="BJ68:BJ131" si="34">2*((BH68*BI68)/(BH68+BI68))</f>
        <v>0.1283422459893048</v>
      </c>
      <c r="BM68" s="6">
        <v>65</v>
      </c>
      <c r="BN68" s="6" t="s">
        <v>76</v>
      </c>
      <c r="BO68" s="6" t="s">
        <v>61</v>
      </c>
      <c r="BP68" s="6">
        <v>0.59283333581686004</v>
      </c>
      <c r="BQ68" s="6">
        <v>0</v>
      </c>
      <c r="BR68" s="6">
        <f>SUMIF($BQ$4:BQ68,1)</f>
        <v>12</v>
      </c>
      <c r="BS68" s="6">
        <f t="shared" ref="BS68:BS131" si="35">BR68/BM68</f>
        <v>0.18461538461538463</v>
      </c>
      <c r="BT68" s="6">
        <f t="shared" si="19"/>
        <v>0.16901408450704225</v>
      </c>
      <c r="BU68" s="6">
        <f t="shared" ref="BU68:BU131" si="36">2*((BS68*BT68)/(BS68+BT68))</f>
        <v>0.17647058823529413</v>
      </c>
    </row>
    <row r="69" spans="1:73" x14ac:dyDescent="0.25">
      <c r="A69" s="4" t="s">
        <v>30</v>
      </c>
      <c r="B69" s="4" t="s">
        <v>80</v>
      </c>
      <c r="D69" s="6">
        <v>66</v>
      </c>
      <c r="E69" s="6" t="s">
        <v>6</v>
      </c>
      <c r="F69" s="6" t="s">
        <v>11</v>
      </c>
      <c r="G69" s="6">
        <v>0.23</v>
      </c>
      <c r="H69" s="6">
        <v>0</v>
      </c>
      <c r="I69" s="6">
        <f>SUMIF($H$4:H69,1)</f>
        <v>12</v>
      </c>
      <c r="J69" s="6">
        <f t="shared" si="21"/>
        <v>0.18181818181818182</v>
      </c>
      <c r="K69" s="6">
        <f t="shared" ref="K69:K132" si="37">I69/71</f>
        <v>0.16901408450704225</v>
      </c>
      <c r="L69" s="6">
        <f t="shared" si="22"/>
        <v>0.1751824817518248</v>
      </c>
      <c r="N69" s="6">
        <v>66</v>
      </c>
      <c r="O69" s="6" t="s">
        <v>74</v>
      </c>
      <c r="P69" s="6" t="s">
        <v>21</v>
      </c>
      <c r="Q69" s="6">
        <v>0.66666668653488104</v>
      </c>
      <c r="R69" s="6">
        <v>0</v>
      </c>
      <c r="S69" s="6">
        <f>SUMIF($R$4:R69,1)</f>
        <v>32</v>
      </c>
      <c r="T69" s="6">
        <f t="shared" si="23"/>
        <v>0.48484848484848486</v>
      </c>
      <c r="U69" s="6">
        <f t="shared" ref="U69:U132" si="38">S69/71</f>
        <v>0.45070422535211269</v>
      </c>
      <c r="V69" s="6">
        <f t="shared" si="24"/>
        <v>0.46715328467153283</v>
      </c>
      <c r="X69" s="6">
        <v>66</v>
      </c>
      <c r="Y69" s="6" t="s">
        <v>1</v>
      </c>
      <c r="Z69" s="6" t="s">
        <v>13</v>
      </c>
      <c r="AA69" s="6">
        <v>0.68451611268420098</v>
      </c>
      <c r="AB69" s="6">
        <v>0</v>
      </c>
      <c r="AC69" s="6">
        <f>SUMIF($AB$4:AB69,1)</f>
        <v>34</v>
      </c>
      <c r="AD69" s="6">
        <f t="shared" si="25"/>
        <v>0.51515151515151514</v>
      </c>
      <c r="AE69" s="6">
        <f t="shared" ref="AE69:AE132" si="39">AC69/71</f>
        <v>0.47887323943661969</v>
      </c>
      <c r="AF69" s="6">
        <f t="shared" si="26"/>
        <v>0.4963503649635036</v>
      </c>
      <c r="AH69" s="6">
        <v>66</v>
      </c>
      <c r="AI69" s="6" t="s">
        <v>16</v>
      </c>
      <c r="AJ69" s="6" t="s">
        <v>13</v>
      </c>
      <c r="AK69" s="7">
        <v>0.75074823404572699</v>
      </c>
      <c r="AL69" s="6">
        <v>0</v>
      </c>
      <c r="AM69" s="6">
        <f>SUMIF($AL$4:AL69,1)</f>
        <v>12</v>
      </c>
      <c r="AN69" s="6">
        <f t="shared" si="27"/>
        <v>0.18181818181818182</v>
      </c>
      <c r="AO69" s="6">
        <f t="shared" ref="AO69:AO132" si="40">AM69/71</f>
        <v>0.16901408450704225</v>
      </c>
      <c r="AP69" s="6">
        <f t="shared" si="28"/>
        <v>0.1751824817518248</v>
      </c>
      <c r="AR69" s="6">
        <v>66</v>
      </c>
      <c r="AS69" s="6" t="s">
        <v>6</v>
      </c>
      <c r="AT69" s="6" t="s">
        <v>11</v>
      </c>
      <c r="AU69" s="6">
        <v>0.23</v>
      </c>
      <c r="AV69" s="6">
        <v>0</v>
      </c>
      <c r="AW69" s="6">
        <f>SUMIF($AV$4:AV69,1)</f>
        <v>12</v>
      </c>
      <c r="AX69" s="6">
        <f t="shared" si="29"/>
        <v>0.18181818181818182</v>
      </c>
      <c r="AY69" s="6">
        <f t="shared" si="30"/>
        <v>9.8360655737704916E-2</v>
      </c>
      <c r="AZ69" s="6">
        <f t="shared" si="31"/>
        <v>0.1276595744680851</v>
      </c>
      <c r="BB69" s="6">
        <v>66</v>
      </c>
      <c r="BC69" s="6" t="s">
        <v>6</v>
      </c>
      <c r="BD69" s="6" t="s">
        <v>11</v>
      </c>
      <c r="BE69" s="6">
        <v>0.36499999999999999</v>
      </c>
      <c r="BF69" s="6">
        <v>0</v>
      </c>
      <c r="BG69" s="6">
        <f>SUMIF($BF$4:BF69,1)</f>
        <v>12</v>
      </c>
      <c r="BH69" s="6">
        <f t="shared" si="32"/>
        <v>0.18181818181818182</v>
      </c>
      <c r="BI69" s="6">
        <f t="shared" si="33"/>
        <v>9.8360655737704916E-2</v>
      </c>
      <c r="BJ69" s="6">
        <f t="shared" si="34"/>
        <v>0.1276595744680851</v>
      </c>
      <c r="BM69" s="6">
        <v>66</v>
      </c>
      <c r="BN69" s="6" t="s">
        <v>1</v>
      </c>
      <c r="BO69" s="6" t="s">
        <v>5</v>
      </c>
      <c r="BP69" s="6">
        <v>0.59205818239198404</v>
      </c>
      <c r="BQ69" s="6">
        <v>0</v>
      </c>
      <c r="BR69" s="6">
        <f>SUMIF($BQ$4:BQ69,1)</f>
        <v>12</v>
      </c>
      <c r="BS69" s="6">
        <f t="shared" si="35"/>
        <v>0.18181818181818182</v>
      </c>
      <c r="BT69" s="6">
        <f t="shared" ref="BT69:BT132" si="41">BR69/71</f>
        <v>0.16901408450704225</v>
      </c>
      <c r="BU69" s="6">
        <f t="shared" si="36"/>
        <v>0.1751824817518248</v>
      </c>
    </row>
    <row r="70" spans="1:73" x14ac:dyDescent="0.25">
      <c r="A70" s="4" t="s">
        <v>29</v>
      </c>
      <c r="B70" s="4" t="s">
        <v>80</v>
      </c>
      <c r="D70" s="6">
        <v>67</v>
      </c>
      <c r="E70" s="6" t="s">
        <v>16</v>
      </c>
      <c r="F70" s="6" t="s">
        <v>3</v>
      </c>
      <c r="G70" s="6">
        <v>0.22900000000000001</v>
      </c>
      <c r="H70" s="6">
        <v>0</v>
      </c>
      <c r="I70" s="6">
        <f>SUMIF($H$4:H70,1)</f>
        <v>12</v>
      </c>
      <c r="J70" s="6">
        <f t="shared" si="21"/>
        <v>0.17910447761194029</v>
      </c>
      <c r="K70" s="6">
        <f t="shared" si="37"/>
        <v>0.16901408450704225</v>
      </c>
      <c r="L70" s="6">
        <f t="shared" si="22"/>
        <v>0.17391304347826089</v>
      </c>
      <c r="N70" s="6">
        <v>67</v>
      </c>
      <c r="O70" s="6" t="s">
        <v>74</v>
      </c>
      <c r="P70" s="6" t="s">
        <v>17</v>
      </c>
      <c r="Q70" s="6">
        <v>0.66666668653488104</v>
      </c>
      <c r="R70" s="6">
        <v>0</v>
      </c>
      <c r="S70" s="6">
        <f>SUMIF($R$4:R70,1)</f>
        <v>32</v>
      </c>
      <c r="T70" s="6">
        <f t="shared" si="23"/>
        <v>0.47761194029850745</v>
      </c>
      <c r="U70" s="6">
        <f t="shared" si="38"/>
        <v>0.45070422535211269</v>
      </c>
      <c r="V70" s="6">
        <f t="shared" si="24"/>
        <v>0.46376811594202899</v>
      </c>
      <c r="X70" s="6">
        <v>67</v>
      </c>
      <c r="Y70" s="6" t="s">
        <v>79</v>
      </c>
      <c r="Z70" s="6" t="s">
        <v>18</v>
      </c>
      <c r="AA70" s="6">
        <v>0.68422207539213498</v>
      </c>
      <c r="AB70" s="6">
        <v>1</v>
      </c>
      <c r="AC70" s="6">
        <f>SUMIF($AB$4:AB70,1)</f>
        <v>35</v>
      </c>
      <c r="AD70" s="6">
        <f t="shared" si="25"/>
        <v>0.52238805970149249</v>
      </c>
      <c r="AE70" s="6">
        <f t="shared" si="39"/>
        <v>0.49295774647887325</v>
      </c>
      <c r="AF70" s="6">
        <f t="shared" si="26"/>
        <v>0.50724637681159412</v>
      </c>
      <c r="AH70" s="6">
        <v>67</v>
      </c>
      <c r="AI70" s="6" t="s">
        <v>2</v>
      </c>
      <c r="AJ70" s="6" t="s">
        <v>16</v>
      </c>
      <c r="AK70" s="7">
        <v>0.74868371648535403</v>
      </c>
      <c r="AL70" s="6">
        <v>0</v>
      </c>
      <c r="AM70" s="6">
        <f>SUMIF($AL$4:AL70,1)</f>
        <v>12</v>
      </c>
      <c r="AN70" s="6">
        <f t="shared" si="27"/>
        <v>0.17910447761194029</v>
      </c>
      <c r="AO70" s="6">
        <f t="shared" si="40"/>
        <v>0.16901408450704225</v>
      </c>
      <c r="AP70" s="6">
        <f t="shared" si="28"/>
        <v>0.17391304347826089</v>
      </c>
      <c r="AR70" s="6">
        <v>67</v>
      </c>
      <c r="AS70" s="6" t="s">
        <v>16</v>
      </c>
      <c r="AT70" s="6" t="s">
        <v>3</v>
      </c>
      <c r="AU70" s="6">
        <v>0.22900000000000001</v>
      </c>
      <c r="AV70" s="6">
        <v>0</v>
      </c>
      <c r="AW70" s="6">
        <f>SUMIF($AV$4:AV70,1)</f>
        <v>12</v>
      </c>
      <c r="AX70" s="6">
        <f t="shared" si="29"/>
        <v>0.17910447761194029</v>
      </c>
      <c r="AY70" s="6">
        <f t="shared" si="30"/>
        <v>9.8360655737704916E-2</v>
      </c>
      <c r="AZ70" s="6">
        <f t="shared" si="31"/>
        <v>0.126984126984127</v>
      </c>
      <c r="BB70" s="6">
        <v>67</v>
      </c>
      <c r="BC70" s="6" t="s">
        <v>16</v>
      </c>
      <c r="BD70" s="6" t="s">
        <v>3</v>
      </c>
      <c r="BE70" s="6">
        <v>0.36449999999999999</v>
      </c>
      <c r="BF70" s="6">
        <v>0</v>
      </c>
      <c r="BG70" s="6">
        <f>SUMIF($BF$4:BF70,1)</f>
        <v>12</v>
      </c>
      <c r="BH70" s="6">
        <f t="shared" si="32"/>
        <v>0.17910447761194029</v>
      </c>
      <c r="BI70" s="6">
        <f t="shared" si="33"/>
        <v>9.8360655737704916E-2</v>
      </c>
      <c r="BJ70" s="6">
        <f t="shared" si="34"/>
        <v>0.126984126984127</v>
      </c>
      <c r="BM70" s="6">
        <v>67</v>
      </c>
      <c r="BN70" s="6" t="s">
        <v>24</v>
      </c>
      <c r="BO70" s="6" t="s">
        <v>16</v>
      </c>
      <c r="BP70" s="6">
        <v>0.591019201447191</v>
      </c>
      <c r="BQ70" s="6">
        <v>0</v>
      </c>
      <c r="BR70" s="6">
        <f>SUMIF($BQ$4:BQ70,1)</f>
        <v>12</v>
      </c>
      <c r="BS70" s="6">
        <f t="shared" si="35"/>
        <v>0.17910447761194029</v>
      </c>
      <c r="BT70" s="6">
        <f t="shared" si="41"/>
        <v>0.16901408450704225</v>
      </c>
      <c r="BU70" s="6">
        <f t="shared" si="36"/>
        <v>0.17391304347826089</v>
      </c>
    </row>
    <row r="71" spans="1:73" x14ac:dyDescent="0.25">
      <c r="A71" s="4" t="s">
        <v>87</v>
      </c>
      <c r="B71" s="4" t="s">
        <v>80</v>
      </c>
      <c r="D71" s="6">
        <v>68</v>
      </c>
      <c r="E71" s="6" t="s">
        <v>6</v>
      </c>
      <c r="F71" s="6" t="s">
        <v>3</v>
      </c>
      <c r="G71" s="6">
        <v>0.22800000000000001</v>
      </c>
      <c r="H71" s="6">
        <v>0</v>
      </c>
      <c r="I71" s="6">
        <f>SUMIF($H$4:H71,1)</f>
        <v>12</v>
      </c>
      <c r="J71" s="6">
        <f t="shared" si="21"/>
        <v>0.17647058823529413</v>
      </c>
      <c r="K71" s="6">
        <f t="shared" si="37"/>
        <v>0.16901408450704225</v>
      </c>
      <c r="L71" s="6">
        <f t="shared" si="22"/>
        <v>0.17266187050359713</v>
      </c>
      <c r="N71" s="6">
        <v>68</v>
      </c>
      <c r="O71" s="6" t="s">
        <v>11</v>
      </c>
      <c r="P71" s="6" t="s">
        <v>7</v>
      </c>
      <c r="Q71" s="6">
        <v>0.66666668653488104</v>
      </c>
      <c r="R71" s="6">
        <v>0</v>
      </c>
      <c r="S71" s="6">
        <f>SUMIF($R$4:R71,1)</f>
        <v>32</v>
      </c>
      <c r="T71" s="6">
        <f t="shared" si="23"/>
        <v>0.47058823529411764</v>
      </c>
      <c r="U71" s="6">
        <f t="shared" si="38"/>
        <v>0.45070422535211269</v>
      </c>
      <c r="V71" s="6">
        <f t="shared" si="24"/>
        <v>0.46043165467625902</v>
      </c>
      <c r="X71" s="6">
        <v>68</v>
      </c>
      <c r="Y71" s="6" t="s">
        <v>24</v>
      </c>
      <c r="Z71" s="6" t="s">
        <v>13</v>
      </c>
      <c r="AA71" s="6">
        <v>0.68322562524765496</v>
      </c>
      <c r="AB71" s="6">
        <v>0</v>
      </c>
      <c r="AC71" s="6">
        <f>SUMIF($AB$4:AB71,1)</f>
        <v>35</v>
      </c>
      <c r="AD71" s="6">
        <f t="shared" si="25"/>
        <v>0.51470588235294112</v>
      </c>
      <c r="AE71" s="6">
        <f t="shared" si="39"/>
        <v>0.49295774647887325</v>
      </c>
      <c r="AF71" s="6">
        <f t="shared" si="26"/>
        <v>0.50359712230215825</v>
      </c>
      <c r="AH71" s="6">
        <v>68</v>
      </c>
      <c r="AI71" s="6" t="s">
        <v>75</v>
      </c>
      <c r="AJ71" s="6" t="s">
        <v>42</v>
      </c>
      <c r="AK71" s="6">
        <v>0.74738235969083899</v>
      </c>
      <c r="AL71" s="6">
        <v>0</v>
      </c>
      <c r="AM71" s="6">
        <f>SUMIF($AL$4:AL71,1)</f>
        <v>12</v>
      </c>
      <c r="AN71" s="6">
        <f t="shared" si="27"/>
        <v>0.17647058823529413</v>
      </c>
      <c r="AO71" s="6">
        <f t="shared" si="40"/>
        <v>0.16901408450704225</v>
      </c>
      <c r="AP71" s="6">
        <f t="shared" si="28"/>
        <v>0.17266187050359713</v>
      </c>
      <c r="AR71" s="6">
        <v>68</v>
      </c>
      <c r="AS71" s="6" t="s">
        <v>6</v>
      </c>
      <c r="AT71" s="6" t="s">
        <v>3</v>
      </c>
      <c r="AU71" s="6">
        <v>0.22800000000000001</v>
      </c>
      <c r="AV71" s="6">
        <v>0</v>
      </c>
      <c r="AW71" s="6">
        <f>SUMIF($AV$4:AV71,1)</f>
        <v>12</v>
      </c>
      <c r="AX71" s="6">
        <f t="shared" si="29"/>
        <v>0.17647058823529413</v>
      </c>
      <c r="AY71" s="6">
        <f t="shared" si="30"/>
        <v>9.8360655737704916E-2</v>
      </c>
      <c r="AZ71" s="6">
        <f t="shared" si="31"/>
        <v>0.12631578947368419</v>
      </c>
      <c r="BB71" s="6">
        <v>68</v>
      </c>
      <c r="BC71" s="6" t="s">
        <v>6</v>
      </c>
      <c r="BD71" s="6" t="s">
        <v>3</v>
      </c>
      <c r="BE71" s="6">
        <v>0.36399999999999999</v>
      </c>
      <c r="BF71" s="6">
        <v>0</v>
      </c>
      <c r="BG71" s="6">
        <f>SUMIF($BF$4:BF71,1)</f>
        <v>12</v>
      </c>
      <c r="BH71" s="6">
        <f t="shared" si="32"/>
        <v>0.17647058823529413</v>
      </c>
      <c r="BI71" s="6">
        <f t="shared" si="33"/>
        <v>9.8360655737704916E-2</v>
      </c>
      <c r="BJ71" s="6">
        <f t="shared" si="34"/>
        <v>0.12631578947368419</v>
      </c>
      <c r="BM71" s="6">
        <v>68</v>
      </c>
      <c r="BN71" s="6" t="s">
        <v>75</v>
      </c>
      <c r="BO71" s="6" t="s">
        <v>61</v>
      </c>
      <c r="BP71" s="6">
        <v>0.59008333581686001</v>
      </c>
      <c r="BQ71" s="6">
        <v>0</v>
      </c>
      <c r="BR71" s="6">
        <f>SUMIF($BQ$4:BQ71,1)</f>
        <v>12</v>
      </c>
      <c r="BS71" s="6">
        <f t="shared" si="35"/>
        <v>0.17647058823529413</v>
      </c>
      <c r="BT71" s="6">
        <f t="shared" si="41"/>
        <v>0.16901408450704225</v>
      </c>
      <c r="BU71" s="6">
        <f t="shared" si="36"/>
        <v>0.17266187050359713</v>
      </c>
    </row>
    <row r="72" spans="1:73" x14ac:dyDescent="0.25">
      <c r="A72" s="4" t="s">
        <v>88</v>
      </c>
      <c r="B72" s="4" t="s">
        <v>80</v>
      </c>
      <c r="D72" s="6">
        <v>69</v>
      </c>
      <c r="E72" s="6" t="s">
        <v>16</v>
      </c>
      <c r="F72" s="6" t="s">
        <v>25</v>
      </c>
      <c r="G72" s="6">
        <v>0.22</v>
      </c>
      <c r="H72" s="6">
        <v>0</v>
      </c>
      <c r="I72" s="6">
        <f>SUMIF($H$4:H72,1)</f>
        <v>12</v>
      </c>
      <c r="J72" s="6">
        <f t="shared" si="21"/>
        <v>0.17391304347826086</v>
      </c>
      <c r="K72" s="6">
        <f t="shared" si="37"/>
        <v>0.16901408450704225</v>
      </c>
      <c r="L72" s="6">
        <f t="shared" si="22"/>
        <v>0.17142857142857143</v>
      </c>
      <c r="N72" s="6">
        <v>69</v>
      </c>
      <c r="O72" s="6" t="s">
        <v>76</v>
      </c>
      <c r="P72" s="6" t="s">
        <v>21</v>
      </c>
      <c r="Q72" s="6">
        <v>0.66666668653488104</v>
      </c>
      <c r="R72" s="6">
        <v>0</v>
      </c>
      <c r="S72" s="6">
        <f>SUMIF($R$4:R72,1)</f>
        <v>32</v>
      </c>
      <c r="T72" s="6">
        <f t="shared" si="23"/>
        <v>0.46376811594202899</v>
      </c>
      <c r="U72" s="6">
        <f t="shared" si="38"/>
        <v>0.45070422535211269</v>
      </c>
      <c r="V72" s="6">
        <f t="shared" si="24"/>
        <v>0.45714285714285718</v>
      </c>
      <c r="X72" s="6">
        <v>69</v>
      </c>
      <c r="Y72" s="6" t="s">
        <v>68</v>
      </c>
      <c r="Z72" s="6" t="s">
        <v>13</v>
      </c>
      <c r="AA72" s="6">
        <v>0.68209570843721001</v>
      </c>
      <c r="AB72" s="6">
        <v>0</v>
      </c>
      <c r="AC72" s="6">
        <f>SUMIF($AB$4:AB72,1)</f>
        <v>35</v>
      </c>
      <c r="AD72" s="6">
        <f t="shared" si="25"/>
        <v>0.50724637681159424</v>
      </c>
      <c r="AE72" s="6">
        <f t="shared" si="39"/>
        <v>0.49295774647887325</v>
      </c>
      <c r="AF72" s="6">
        <f t="shared" si="26"/>
        <v>0.5</v>
      </c>
      <c r="AH72" s="6">
        <v>69</v>
      </c>
      <c r="AI72" s="6" t="s">
        <v>24</v>
      </c>
      <c r="AJ72" s="6" t="s">
        <v>5</v>
      </c>
      <c r="AK72" s="6">
        <v>0.74556238942398101</v>
      </c>
      <c r="AL72" s="6">
        <v>0</v>
      </c>
      <c r="AM72" s="6">
        <f>SUMIF($AL$4:AL72,1)</f>
        <v>12</v>
      </c>
      <c r="AN72" s="6">
        <f t="shared" si="27"/>
        <v>0.17391304347826086</v>
      </c>
      <c r="AO72" s="6">
        <f t="shared" si="40"/>
        <v>0.16901408450704225</v>
      </c>
      <c r="AP72" s="6">
        <f t="shared" si="28"/>
        <v>0.17142857142857143</v>
      </c>
      <c r="AR72" s="6">
        <v>69</v>
      </c>
      <c r="AS72" s="6" t="s">
        <v>16</v>
      </c>
      <c r="AT72" s="6" t="s">
        <v>25</v>
      </c>
      <c r="AU72" s="6">
        <v>0.22</v>
      </c>
      <c r="AV72" s="6">
        <v>0</v>
      </c>
      <c r="AW72" s="6">
        <f>SUMIF($AV$4:AV72,1)</f>
        <v>12</v>
      </c>
      <c r="AX72" s="6">
        <f t="shared" si="29"/>
        <v>0.17391304347826086</v>
      </c>
      <c r="AY72" s="6">
        <f t="shared" si="30"/>
        <v>9.8360655737704916E-2</v>
      </c>
      <c r="AZ72" s="6">
        <f t="shared" si="31"/>
        <v>0.12565445026178013</v>
      </c>
      <c r="BB72" s="6">
        <v>69</v>
      </c>
      <c r="BC72" s="6" t="s">
        <v>16</v>
      </c>
      <c r="BD72" s="6" t="s">
        <v>25</v>
      </c>
      <c r="BE72" s="6">
        <v>0.36</v>
      </c>
      <c r="BF72" s="6">
        <v>0</v>
      </c>
      <c r="BG72" s="6">
        <f>SUMIF($BF$4:BF72,1)</f>
        <v>12</v>
      </c>
      <c r="BH72" s="6">
        <f t="shared" si="32"/>
        <v>0.17391304347826086</v>
      </c>
      <c r="BI72" s="6">
        <f t="shared" si="33"/>
        <v>9.8360655737704916E-2</v>
      </c>
      <c r="BJ72" s="6">
        <f t="shared" si="34"/>
        <v>0.12565445026178013</v>
      </c>
      <c r="BM72" s="6">
        <v>69</v>
      </c>
      <c r="BN72" s="6" t="s">
        <v>6</v>
      </c>
      <c r="BO72" s="6" t="s">
        <v>42</v>
      </c>
      <c r="BP72" s="6">
        <v>0.58999470872428506</v>
      </c>
      <c r="BQ72" s="6">
        <v>0</v>
      </c>
      <c r="BR72" s="6">
        <f>SUMIF($BQ$4:BQ72,1)</f>
        <v>12</v>
      </c>
      <c r="BS72" s="6">
        <f t="shared" si="35"/>
        <v>0.17391304347826086</v>
      </c>
      <c r="BT72" s="6">
        <f t="shared" si="41"/>
        <v>0.16901408450704225</v>
      </c>
      <c r="BU72" s="6">
        <f t="shared" si="36"/>
        <v>0.17142857142857143</v>
      </c>
    </row>
    <row r="73" spans="1:73" x14ac:dyDescent="0.25">
      <c r="A73" s="4" t="s">
        <v>89</v>
      </c>
      <c r="B73" s="4" t="s">
        <v>80</v>
      </c>
      <c r="D73" s="6">
        <v>70</v>
      </c>
      <c r="E73" s="6" t="s">
        <v>2</v>
      </c>
      <c r="F73" s="6" t="s">
        <v>63</v>
      </c>
      <c r="G73" s="6">
        <v>0.219</v>
      </c>
      <c r="H73" s="6">
        <v>0</v>
      </c>
      <c r="I73" s="6">
        <f>SUMIF($H$4:H73,1)</f>
        <v>12</v>
      </c>
      <c r="J73" s="6">
        <f t="shared" si="21"/>
        <v>0.17142857142857143</v>
      </c>
      <c r="K73" s="6">
        <f t="shared" si="37"/>
        <v>0.16901408450704225</v>
      </c>
      <c r="L73" s="6">
        <f t="shared" si="22"/>
        <v>0.1702127659574468</v>
      </c>
      <c r="N73" s="6">
        <v>70</v>
      </c>
      <c r="O73" s="6" t="s">
        <v>65</v>
      </c>
      <c r="P73" s="6" t="s">
        <v>3</v>
      </c>
      <c r="Q73" s="6">
        <v>0.66666668653488104</v>
      </c>
      <c r="R73" s="6">
        <v>1</v>
      </c>
      <c r="S73" s="6">
        <f>SUMIF($R$4:R73,1)</f>
        <v>33</v>
      </c>
      <c r="T73" s="6">
        <f t="shared" si="23"/>
        <v>0.47142857142857142</v>
      </c>
      <c r="U73" s="6">
        <f t="shared" si="38"/>
        <v>0.46478873239436619</v>
      </c>
      <c r="V73" s="6">
        <f t="shared" si="24"/>
        <v>0.46808510638297873</v>
      </c>
      <c r="X73" s="6">
        <v>70</v>
      </c>
      <c r="Y73" s="6" t="s">
        <v>16</v>
      </c>
      <c r="Z73" s="6" t="s">
        <v>2</v>
      </c>
      <c r="AA73" s="6">
        <v>0.68180415414534001</v>
      </c>
      <c r="AB73" s="6">
        <v>0</v>
      </c>
      <c r="AC73" s="6">
        <f>SUMIF($AB$4:AB73,1)</f>
        <v>35</v>
      </c>
      <c r="AD73" s="6">
        <f t="shared" si="25"/>
        <v>0.5</v>
      </c>
      <c r="AE73" s="6">
        <f t="shared" si="39"/>
        <v>0.49295774647887325</v>
      </c>
      <c r="AF73" s="6">
        <f t="shared" si="26"/>
        <v>0.49645390070921985</v>
      </c>
      <c r="AH73" s="6">
        <v>70</v>
      </c>
      <c r="AI73" s="6" t="s">
        <v>2</v>
      </c>
      <c r="AJ73" s="6" t="s">
        <v>5</v>
      </c>
      <c r="AK73" s="7">
        <v>0.74430015391661097</v>
      </c>
      <c r="AL73" s="6">
        <v>0</v>
      </c>
      <c r="AM73" s="6">
        <f>SUMIF($AL$4:AL73,1)</f>
        <v>12</v>
      </c>
      <c r="AN73" s="6">
        <f t="shared" si="27"/>
        <v>0.17142857142857143</v>
      </c>
      <c r="AO73" s="6">
        <f t="shared" si="40"/>
        <v>0.16901408450704225</v>
      </c>
      <c r="AP73" s="6">
        <f t="shared" si="28"/>
        <v>0.1702127659574468</v>
      </c>
      <c r="AR73" s="6">
        <v>70</v>
      </c>
      <c r="AS73" s="6" t="s">
        <v>2</v>
      </c>
      <c r="AT73" s="6" t="s">
        <v>63</v>
      </c>
      <c r="AU73" s="6">
        <v>0.219</v>
      </c>
      <c r="AV73" s="6">
        <v>0</v>
      </c>
      <c r="AW73" s="6">
        <f>SUMIF($AV$4:AV73,1)</f>
        <v>12</v>
      </c>
      <c r="AX73" s="6">
        <f t="shared" si="29"/>
        <v>0.17142857142857143</v>
      </c>
      <c r="AY73" s="6">
        <f t="shared" si="30"/>
        <v>9.8360655737704916E-2</v>
      </c>
      <c r="AZ73" s="6">
        <f t="shared" si="31"/>
        <v>0.125</v>
      </c>
      <c r="BB73" s="6">
        <v>70</v>
      </c>
      <c r="BC73" s="6" t="s">
        <v>2</v>
      </c>
      <c r="BD73" s="6" t="s">
        <v>63</v>
      </c>
      <c r="BE73" s="6">
        <v>0.35949999999999999</v>
      </c>
      <c r="BF73" s="6">
        <v>0</v>
      </c>
      <c r="BG73" s="6">
        <f>SUMIF($BF$4:BF73,1)</f>
        <v>12</v>
      </c>
      <c r="BH73" s="6">
        <f t="shared" si="32"/>
        <v>0.17142857142857143</v>
      </c>
      <c r="BI73" s="6">
        <f t="shared" si="33"/>
        <v>9.8360655737704916E-2</v>
      </c>
      <c r="BJ73" s="6">
        <f t="shared" si="34"/>
        <v>0.125</v>
      </c>
      <c r="BM73" s="6">
        <v>70</v>
      </c>
      <c r="BN73" s="6" t="s">
        <v>4</v>
      </c>
      <c r="BO73" s="6" t="s">
        <v>3</v>
      </c>
      <c r="BP73" s="6">
        <v>0.58874775763525999</v>
      </c>
      <c r="BQ73" s="6">
        <v>0</v>
      </c>
      <c r="BR73" s="6">
        <f>SUMIF($BQ$4:BQ73,1)</f>
        <v>12</v>
      </c>
      <c r="BS73" s="6">
        <f t="shared" si="35"/>
        <v>0.17142857142857143</v>
      </c>
      <c r="BT73" s="6">
        <f t="shared" si="41"/>
        <v>0.16901408450704225</v>
      </c>
      <c r="BU73" s="6">
        <f t="shared" si="36"/>
        <v>0.1702127659574468</v>
      </c>
    </row>
    <row r="74" spans="1:73" x14ac:dyDescent="0.25">
      <c r="A74" s="4" t="s">
        <v>25</v>
      </c>
      <c r="B74" s="4" t="s">
        <v>80</v>
      </c>
      <c r="D74" s="6">
        <v>71</v>
      </c>
      <c r="E74" s="6" t="s">
        <v>80</v>
      </c>
      <c r="F74" s="6" t="s">
        <v>11</v>
      </c>
      <c r="G74" s="6">
        <v>0.217</v>
      </c>
      <c r="H74" s="6">
        <v>0</v>
      </c>
      <c r="I74" s="6">
        <f>SUMIF($H$4:H74,1)</f>
        <v>12</v>
      </c>
      <c r="J74" s="6">
        <f t="shared" si="21"/>
        <v>0.16901408450704225</v>
      </c>
      <c r="K74" s="6">
        <f t="shared" si="37"/>
        <v>0.16901408450704225</v>
      </c>
      <c r="L74" s="6">
        <f t="shared" si="22"/>
        <v>0.16901408450704225</v>
      </c>
      <c r="N74" s="6">
        <v>71</v>
      </c>
      <c r="O74" s="6" t="s">
        <v>61</v>
      </c>
      <c r="P74" s="6" t="s">
        <v>37</v>
      </c>
      <c r="Q74" s="6">
        <v>0.66666668653488104</v>
      </c>
      <c r="R74" s="6">
        <v>0</v>
      </c>
      <c r="S74" s="6">
        <f>SUMIF($R$4:R74,1)</f>
        <v>33</v>
      </c>
      <c r="T74" s="6">
        <f t="shared" si="23"/>
        <v>0.46478873239436619</v>
      </c>
      <c r="U74" s="6">
        <f t="shared" si="38"/>
        <v>0.46478873239436619</v>
      </c>
      <c r="V74" s="6">
        <f t="shared" si="24"/>
        <v>0.46478873239436619</v>
      </c>
      <c r="X74" s="6">
        <v>71</v>
      </c>
      <c r="Y74" s="6" t="s">
        <v>4</v>
      </c>
      <c r="Z74" s="6" t="s">
        <v>1</v>
      </c>
      <c r="AA74" s="6">
        <v>0.68027041066277405</v>
      </c>
      <c r="AB74" s="6">
        <v>0</v>
      </c>
      <c r="AC74" s="6">
        <f>SUMIF($AB$4:AB74,1)</f>
        <v>35</v>
      </c>
      <c r="AD74" s="6">
        <f t="shared" si="25"/>
        <v>0.49295774647887325</v>
      </c>
      <c r="AE74" s="6">
        <f t="shared" si="39"/>
        <v>0.49295774647887325</v>
      </c>
      <c r="AF74" s="6">
        <f t="shared" si="26"/>
        <v>0.49295774647887325</v>
      </c>
      <c r="AH74" s="6">
        <v>71</v>
      </c>
      <c r="AI74" s="6" t="s">
        <v>76</v>
      </c>
      <c r="AJ74" s="6" t="s">
        <v>41</v>
      </c>
      <c r="AK74" s="6">
        <v>0.74425617015836398</v>
      </c>
      <c r="AL74" s="6">
        <v>0</v>
      </c>
      <c r="AM74" s="6">
        <f>SUMIF($AL$4:AL74,1)</f>
        <v>12</v>
      </c>
      <c r="AN74" s="6">
        <f t="shared" si="27"/>
        <v>0.16901408450704225</v>
      </c>
      <c r="AO74" s="6">
        <f t="shared" si="40"/>
        <v>0.16901408450704225</v>
      </c>
      <c r="AP74" s="6">
        <f t="shared" si="28"/>
        <v>0.16901408450704225</v>
      </c>
      <c r="AR74" s="6">
        <v>71</v>
      </c>
      <c r="AS74" s="6" t="s">
        <v>80</v>
      </c>
      <c r="AT74" s="6" t="s">
        <v>11</v>
      </c>
      <c r="AU74" s="6">
        <v>0.217</v>
      </c>
      <c r="AV74" s="6">
        <v>0</v>
      </c>
      <c r="AW74" s="6">
        <f>SUMIF($AV$4:AV74,1)</f>
        <v>12</v>
      </c>
      <c r="AX74" s="6">
        <f t="shared" si="29"/>
        <v>0.16901408450704225</v>
      </c>
      <c r="AY74" s="6">
        <f t="shared" si="30"/>
        <v>9.8360655737704916E-2</v>
      </c>
      <c r="AZ74" s="6">
        <f t="shared" si="31"/>
        <v>0.12435233160621761</v>
      </c>
      <c r="BB74" s="6">
        <v>71</v>
      </c>
      <c r="BC74" s="6" t="s">
        <v>80</v>
      </c>
      <c r="BD74" s="6" t="s">
        <v>11</v>
      </c>
      <c r="BE74" s="7">
        <v>0.35849999999999999</v>
      </c>
      <c r="BF74" s="6">
        <v>0</v>
      </c>
      <c r="BG74" s="6">
        <f>SUMIF($BF$4:BF74,1)</f>
        <v>12</v>
      </c>
      <c r="BH74" s="6">
        <f t="shared" si="32"/>
        <v>0.16901408450704225</v>
      </c>
      <c r="BI74" s="6">
        <f t="shared" si="33"/>
        <v>9.8360655737704916E-2</v>
      </c>
      <c r="BJ74" s="6">
        <f t="shared" si="34"/>
        <v>0.12435233160621761</v>
      </c>
      <c r="BM74" s="6">
        <v>71</v>
      </c>
      <c r="BN74" s="6" t="s">
        <v>68</v>
      </c>
      <c r="BO74" s="6" t="s">
        <v>5</v>
      </c>
      <c r="BP74" s="6">
        <v>0.58850000000000002</v>
      </c>
      <c r="BQ74" s="6">
        <v>1</v>
      </c>
      <c r="BR74" s="6">
        <f>SUMIF($BQ$4:BQ74,1)</f>
        <v>13</v>
      </c>
      <c r="BS74" s="6">
        <f t="shared" si="35"/>
        <v>0.18309859154929578</v>
      </c>
      <c r="BT74" s="6">
        <f t="shared" si="41"/>
        <v>0.18309859154929578</v>
      </c>
      <c r="BU74" s="6">
        <f t="shared" si="36"/>
        <v>0.18309859154929578</v>
      </c>
    </row>
    <row r="75" spans="1:73" x14ac:dyDescent="0.25">
      <c r="A75" s="8"/>
      <c r="B75" s="8"/>
      <c r="D75" s="6">
        <v>72</v>
      </c>
      <c r="E75" s="6" t="s">
        <v>80</v>
      </c>
      <c r="F75" s="6" t="s">
        <v>14</v>
      </c>
      <c r="G75" s="6">
        <v>0.217</v>
      </c>
      <c r="H75" s="6">
        <v>0</v>
      </c>
      <c r="I75" s="6">
        <f>SUMIF($H$4:H75,1)</f>
        <v>12</v>
      </c>
      <c r="J75" s="6">
        <f t="shared" si="21"/>
        <v>0.16666666666666666</v>
      </c>
      <c r="K75" s="6">
        <f t="shared" si="37"/>
        <v>0.16901408450704225</v>
      </c>
      <c r="L75" s="6">
        <f t="shared" si="22"/>
        <v>0.16783216783216784</v>
      </c>
      <c r="N75" s="6">
        <v>72</v>
      </c>
      <c r="O75" s="6" t="s">
        <v>65</v>
      </c>
      <c r="P75" s="6" t="s">
        <v>4</v>
      </c>
      <c r="Q75" s="6">
        <v>0.62541455030441195</v>
      </c>
      <c r="R75" s="6">
        <v>0</v>
      </c>
      <c r="S75" s="6">
        <f>SUMIF($R$4:R75,1)</f>
        <v>33</v>
      </c>
      <c r="T75" s="6">
        <f t="shared" si="23"/>
        <v>0.45833333333333331</v>
      </c>
      <c r="U75" s="6">
        <f t="shared" si="38"/>
        <v>0.46478873239436619</v>
      </c>
      <c r="V75" s="6">
        <f t="shared" si="24"/>
        <v>0.46153846153846156</v>
      </c>
      <c r="X75" s="6">
        <v>72</v>
      </c>
      <c r="Y75" s="6" t="s">
        <v>37</v>
      </c>
      <c r="Z75" s="6" t="s">
        <v>1</v>
      </c>
      <c r="AA75" s="6">
        <v>0.67905798888120295</v>
      </c>
      <c r="AB75" s="6">
        <v>0</v>
      </c>
      <c r="AC75" s="6">
        <f>SUMIF($AB$4:AB75,1)</f>
        <v>35</v>
      </c>
      <c r="AD75" s="6">
        <f t="shared" si="25"/>
        <v>0.4861111111111111</v>
      </c>
      <c r="AE75" s="6">
        <f t="shared" si="39"/>
        <v>0.49295774647887325</v>
      </c>
      <c r="AF75" s="6">
        <f t="shared" si="26"/>
        <v>0.48951048951048948</v>
      </c>
      <c r="AH75" s="6">
        <v>72</v>
      </c>
      <c r="AI75" s="6" t="s">
        <v>2</v>
      </c>
      <c r="AJ75" s="6" t="s">
        <v>35</v>
      </c>
      <c r="AK75" s="6">
        <v>0.73907960444815901</v>
      </c>
      <c r="AL75" s="6">
        <v>0</v>
      </c>
      <c r="AM75" s="6">
        <f>SUMIF($AL$4:AL75,1)</f>
        <v>12</v>
      </c>
      <c r="AN75" s="6">
        <f t="shared" si="27"/>
        <v>0.16666666666666666</v>
      </c>
      <c r="AO75" s="6">
        <f t="shared" si="40"/>
        <v>0.16901408450704225</v>
      </c>
      <c r="AP75" s="6">
        <f t="shared" si="28"/>
        <v>0.16783216783216784</v>
      </c>
      <c r="AR75" s="6">
        <v>72</v>
      </c>
      <c r="AS75" s="6" t="s">
        <v>80</v>
      </c>
      <c r="AT75" s="6" t="s">
        <v>14</v>
      </c>
      <c r="AU75" s="6">
        <v>0.217</v>
      </c>
      <c r="AV75" s="6">
        <v>0</v>
      </c>
      <c r="AW75" s="6">
        <f>SUMIF($AV$4:AV75,1)</f>
        <v>12</v>
      </c>
      <c r="AX75" s="6">
        <f t="shared" si="29"/>
        <v>0.16666666666666666</v>
      </c>
      <c r="AY75" s="6">
        <f t="shared" si="30"/>
        <v>9.8360655737704916E-2</v>
      </c>
      <c r="AZ75" s="6">
        <f t="shared" si="31"/>
        <v>0.12371134020618557</v>
      </c>
      <c r="BB75" s="6">
        <v>72</v>
      </c>
      <c r="BC75" s="6" t="s">
        <v>80</v>
      </c>
      <c r="BD75" s="6" t="s">
        <v>14</v>
      </c>
      <c r="BE75" s="7">
        <v>0.35849999999999999</v>
      </c>
      <c r="BF75" s="6">
        <v>0</v>
      </c>
      <c r="BG75" s="6">
        <f>SUMIF($BF$4:BF75,1)</f>
        <v>12</v>
      </c>
      <c r="BH75" s="6">
        <f t="shared" si="32"/>
        <v>0.16666666666666666</v>
      </c>
      <c r="BI75" s="6">
        <f t="shared" si="33"/>
        <v>9.8360655737704916E-2</v>
      </c>
      <c r="BJ75" s="6">
        <f t="shared" si="34"/>
        <v>0.12371134020618557</v>
      </c>
      <c r="BM75" s="6">
        <v>72</v>
      </c>
      <c r="BN75" s="6" t="s">
        <v>76</v>
      </c>
      <c r="BO75" s="6" t="s">
        <v>41</v>
      </c>
      <c r="BP75" s="6">
        <v>0.58694212761877296</v>
      </c>
      <c r="BQ75" s="6">
        <v>0</v>
      </c>
      <c r="BR75" s="6">
        <f>SUMIF($BQ$4:BQ75,1)</f>
        <v>13</v>
      </c>
      <c r="BS75" s="6">
        <f t="shared" si="35"/>
        <v>0.18055555555555555</v>
      </c>
      <c r="BT75" s="6">
        <f t="shared" si="41"/>
        <v>0.18309859154929578</v>
      </c>
      <c r="BU75" s="6">
        <f t="shared" si="36"/>
        <v>0.1818181818181818</v>
      </c>
    </row>
    <row r="76" spans="1:73" x14ac:dyDescent="0.25">
      <c r="A76" s="8"/>
      <c r="B76" s="8"/>
      <c r="D76" s="6">
        <v>73</v>
      </c>
      <c r="E76" s="6" t="s">
        <v>79</v>
      </c>
      <c r="F76" s="6" t="s">
        <v>20</v>
      </c>
      <c r="G76" s="6">
        <v>0.20699999999999999</v>
      </c>
      <c r="H76" s="6">
        <v>0</v>
      </c>
      <c r="I76" s="6">
        <f>SUMIF($H$4:H76,1)</f>
        <v>12</v>
      </c>
      <c r="J76" s="6">
        <f t="shared" si="21"/>
        <v>0.16438356164383561</v>
      </c>
      <c r="K76" s="6">
        <f t="shared" si="37"/>
        <v>0.16901408450704225</v>
      </c>
      <c r="L76" s="6">
        <f t="shared" si="22"/>
        <v>0.16666666666666666</v>
      </c>
      <c r="N76" s="6">
        <v>73</v>
      </c>
      <c r="O76" s="6" t="s">
        <v>4</v>
      </c>
      <c r="P76" s="6" t="s">
        <v>1</v>
      </c>
      <c r="Q76" s="6">
        <v>0.62448239326476995</v>
      </c>
      <c r="R76" s="6">
        <v>0</v>
      </c>
      <c r="S76" s="6">
        <f>SUMIF($R$4:R76,1)</f>
        <v>33</v>
      </c>
      <c r="T76" s="6">
        <f t="shared" si="23"/>
        <v>0.45205479452054792</v>
      </c>
      <c r="U76" s="6">
        <f t="shared" si="38"/>
        <v>0.46478873239436619</v>
      </c>
      <c r="V76" s="6">
        <f t="shared" si="24"/>
        <v>0.45833333333333331</v>
      </c>
      <c r="X76" s="6">
        <v>73</v>
      </c>
      <c r="Y76" s="6" t="s">
        <v>16</v>
      </c>
      <c r="Z76" s="6" t="s">
        <v>24</v>
      </c>
      <c r="AA76" s="6">
        <v>0.67857516270212703</v>
      </c>
      <c r="AB76" s="6">
        <v>0</v>
      </c>
      <c r="AC76" s="6">
        <f>SUMIF($AB$4:AB76,1)</f>
        <v>35</v>
      </c>
      <c r="AD76" s="6">
        <f t="shared" si="25"/>
        <v>0.47945205479452052</v>
      </c>
      <c r="AE76" s="6">
        <f t="shared" si="39"/>
        <v>0.49295774647887325</v>
      </c>
      <c r="AF76" s="6">
        <f t="shared" si="26"/>
        <v>0.4861111111111111</v>
      </c>
      <c r="AH76" s="6">
        <v>73</v>
      </c>
      <c r="AI76" s="6" t="s">
        <v>11</v>
      </c>
      <c r="AJ76" s="6" t="s">
        <v>6</v>
      </c>
      <c r="AK76" s="6">
        <v>0.73855521428089199</v>
      </c>
      <c r="AL76" s="6">
        <v>0</v>
      </c>
      <c r="AM76" s="6">
        <f>SUMIF($AL$4:AL76,1)</f>
        <v>12</v>
      </c>
      <c r="AN76" s="6">
        <f t="shared" si="27"/>
        <v>0.16438356164383561</v>
      </c>
      <c r="AO76" s="6">
        <f t="shared" si="40"/>
        <v>0.16901408450704225</v>
      </c>
      <c r="AP76" s="6">
        <f t="shared" si="28"/>
        <v>0.16666666666666666</v>
      </c>
      <c r="AR76" s="6">
        <v>73</v>
      </c>
      <c r="AS76" s="6" t="s">
        <v>79</v>
      </c>
      <c r="AT76" s="6" t="s">
        <v>20</v>
      </c>
      <c r="AU76" s="6">
        <v>0.20699999999999999</v>
      </c>
      <c r="AV76" s="6">
        <v>0</v>
      </c>
      <c r="AW76" s="6">
        <f>SUMIF($AV$4:AV76,1)</f>
        <v>12</v>
      </c>
      <c r="AX76" s="6">
        <f t="shared" si="29"/>
        <v>0.16438356164383561</v>
      </c>
      <c r="AY76" s="6">
        <f t="shared" si="30"/>
        <v>9.8360655737704916E-2</v>
      </c>
      <c r="AZ76" s="6">
        <f t="shared" si="31"/>
        <v>0.12307692307692307</v>
      </c>
      <c r="BB76" s="6">
        <v>73</v>
      </c>
      <c r="BC76" s="6" t="s">
        <v>79</v>
      </c>
      <c r="BD76" s="6" t="s">
        <v>20</v>
      </c>
      <c r="BE76" s="6">
        <v>0.35349999999999998</v>
      </c>
      <c r="BF76" s="6">
        <v>0</v>
      </c>
      <c r="BG76" s="6">
        <f>SUMIF($BF$4:BF76,1)</f>
        <v>12</v>
      </c>
      <c r="BH76" s="6">
        <f t="shared" si="32"/>
        <v>0.16438356164383561</v>
      </c>
      <c r="BI76" s="6">
        <f t="shared" si="33"/>
        <v>9.8360655737704916E-2</v>
      </c>
      <c r="BJ76" s="6">
        <f t="shared" si="34"/>
        <v>0.12307692307692307</v>
      </c>
      <c r="BM76" s="6">
        <v>73</v>
      </c>
      <c r="BN76" s="6" t="s">
        <v>75</v>
      </c>
      <c r="BO76" s="6" t="s">
        <v>71</v>
      </c>
      <c r="BP76" s="6">
        <v>0.58410292144284603</v>
      </c>
      <c r="BQ76" s="6">
        <v>0</v>
      </c>
      <c r="BR76" s="6">
        <f>SUMIF($BQ$4:BQ76,1)</f>
        <v>13</v>
      </c>
      <c r="BS76" s="6">
        <f t="shared" si="35"/>
        <v>0.17808219178082191</v>
      </c>
      <c r="BT76" s="6">
        <f t="shared" si="41"/>
        <v>0.18309859154929578</v>
      </c>
      <c r="BU76" s="6">
        <f t="shared" si="36"/>
        <v>0.18055555555555552</v>
      </c>
    </row>
    <row r="77" spans="1:73" x14ac:dyDescent="0.25">
      <c r="A77" s="8"/>
      <c r="B77" s="8"/>
      <c r="D77" s="6">
        <v>74</v>
      </c>
      <c r="E77" s="6" t="s">
        <v>79</v>
      </c>
      <c r="F77" s="6" t="s">
        <v>14</v>
      </c>
      <c r="G77" s="6">
        <v>0.20699999999999999</v>
      </c>
      <c r="H77" s="6">
        <v>0</v>
      </c>
      <c r="I77" s="6">
        <f>SUMIF($H$4:H77,1)</f>
        <v>12</v>
      </c>
      <c r="J77" s="6">
        <f t="shared" si="21"/>
        <v>0.16216216216216217</v>
      </c>
      <c r="K77" s="6">
        <f t="shared" si="37"/>
        <v>0.16901408450704225</v>
      </c>
      <c r="L77" s="6">
        <f t="shared" si="22"/>
        <v>0.16551724137931034</v>
      </c>
      <c r="N77" s="6">
        <v>74</v>
      </c>
      <c r="O77" s="6" t="s">
        <v>1</v>
      </c>
      <c r="P77" s="6" t="s">
        <v>4</v>
      </c>
      <c r="Q77" s="6">
        <v>0.62448239326476995</v>
      </c>
      <c r="R77" s="6">
        <v>0</v>
      </c>
      <c r="S77" s="6">
        <f>SUMIF($R$4:R77,1)</f>
        <v>33</v>
      </c>
      <c r="T77" s="6">
        <f t="shared" si="23"/>
        <v>0.44594594594594594</v>
      </c>
      <c r="U77" s="6">
        <f t="shared" si="38"/>
        <v>0.46478873239436619</v>
      </c>
      <c r="V77" s="6">
        <f t="shared" si="24"/>
        <v>0.45517241379310347</v>
      </c>
      <c r="X77" s="6">
        <v>74</v>
      </c>
      <c r="Y77" s="6" t="s">
        <v>69</v>
      </c>
      <c r="Z77" s="6" t="s">
        <v>8</v>
      </c>
      <c r="AA77" s="7">
        <v>0.67512674966930897</v>
      </c>
      <c r="AB77" s="7">
        <v>0</v>
      </c>
      <c r="AC77" s="6">
        <f>SUMIF($AB$4:AB77,1)</f>
        <v>35</v>
      </c>
      <c r="AD77" s="6">
        <f t="shared" si="25"/>
        <v>0.47297297297297297</v>
      </c>
      <c r="AE77" s="6">
        <f t="shared" si="39"/>
        <v>0.49295774647887325</v>
      </c>
      <c r="AF77" s="6">
        <f t="shared" si="26"/>
        <v>0.48275862068965514</v>
      </c>
      <c r="AH77" s="6">
        <v>74</v>
      </c>
      <c r="AI77" s="6" t="s">
        <v>37</v>
      </c>
      <c r="AJ77" s="6" t="s">
        <v>61</v>
      </c>
      <c r="AK77" s="7">
        <v>0.73797991925904305</v>
      </c>
      <c r="AL77" s="6">
        <v>0</v>
      </c>
      <c r="AM77" s="6">
        <f>SUMIF($AL$4:AL77,1)</f>
        <v>12</v>
      </c>
      <c r="AN77" s="6">
        <f t="shared" si="27"/>
        <v>0.16216216216216217</v>
      </c>
      <c r="AO77" s="6">
        <f t="shared" si="40"/>
        <v>0.16901408450704225</v>
      </c>
      <c r="AP77" s="6">
        <f t="shared" si="28"/>
        <v>0.16551724137931034</v>
      </c>
      <c r="AR77" s="6">
        <v>74</v>
      </c>
      <c r="AS77" s="6" t="s">
        <v>79</v>
      </c>
      <c r="AT77" s="6" t="s">
        <v>14</v>
      </c>
      <c r="AU77" s="6">
        <v>0.20699999999999999</v>
      </c>
      <c r="AV77" s="6">
        <v>0</v>
      </c>
      <c r="AW77" s="6">
        <f>SUMIF($AV$4:AV77,1)</f>
        <v>12</v>
      </c>
      <c r="AX77" s="6">
        <f t="shared" si="29"/>
        <v>0.16216216216216217</v>
      </c>
      <c r="AY77" s="6">
        <f t="shared" si="30"/>
        <v>9.8360655737704916E-2</v>
      </c>
      <c r="AZ77" s="6">
        <f t="shared" si="31"/>
        <v>0.12244897959183673</v>
      </c>
      <c r="BB77" s="6">
        <v>74</v>
      </c>
      <c r="BC77" s="6" t="s">
        <v>79</v>
      </c>
      <c r="BD77" s="6" t="s">
        <v>14</v>
      </c>
      <c r="BE77" s="6">
        <v>0.35349999999999998</v>
      </c>
      <c r="BF77" s="6">
        <v>0</v>
      </c>
      <c r="BG77" s="6">
        <f>SUMIF($BF$4:BF77,1)</f>
        <v>12</v>
      </c>
      <c r="BH77" s="6">
        <f t="shared" si="32"/>
        <v>0.16216216216216217</v>
      </c>
      <c r="BI77" s="6">
        <f t="shared" si="33"/>
        <v>9.8360655737704916E-2</v>
      </c>
      <c r="BJ77" s="6">
        <f t="shared" si="34"/>
        <v>0.12244897959183673</v>
      </c>
      <c r="BM77" s="6">
        <v>74</v>
      </c>
      <c r="BN77" s="6" t="s">
        <v>2</v>
      </c>
      <c r="BO77" s="6" t="s">
        <v>13</v>
      </c>
      <c r="BP77" s="6">
        <v>0.58301912264858802</v>
      </c>
      <c r="BQ77" s="6">
        <v>0</v>
      </c>
      <c r="BR77" s="6">
        <f>SUMIF($BQ$4:BQ77,1)</f>
        <v>13</v>
      </c>
      <c r="BS77" s="6">
        <f t="shared" si="35"/>
        <v>0.17567567567567569</v>
      </c>
      <c r="BT77" s="6">
        <f t="shared" si="41"/>
        <v>0.18309859154929578</v>
      </c>
      <c r="BU77" s="6">
        <f t="shared" si="36"/>
        <v>0.17931034482758623</v>
      </c>
    </row>
    <row r="78" spans="1:73" x14ac:dyDescent="0.25">
      <c r="A78" s="8"/>
      <c r="B78" s="8"/>
      <c r="D78" s="6">
        <v>75</v>
      </c>
      <c r="E78" s="6" t="s">
        <v>80</v>
      </c>
      <c r="F78" s="6" t="s">
        <v>15</v>
      </c>
      <c r="G78" s="6">
        <v>0.20200000000000001</v>
      </c>
      <c r="H78" s="6">
        <v>0</v>
      </c>
      <c r="I78" s="6">
        <f>SUMIF($H$4:H78,1)</f>
        <v>12</v>
      </c>
      <c r="J78" s="6">
        <f t="shared" si="21"/>
        <v>0.16</v>
      </c>
      <c r="K78" s="6">
        <f t="shared" si="37"/>
        <v>0.16901408450704225</v>
      </c>
      <c r="L78" s="6">
        <f t="shared" si="22"/>
        <v>0.16438356164383561</v>
      </c>
      <c r="N78" s="6">
        <v>75</v>
      </c>
      <c r="O78" s="6" t="s">
        <v>1</v>
      </c>
      <c r="P78" s="6" t="s">
        <v>13</v>
      </c>
      <c r="Q78" s="6">
        <v>0.62448239326476995</v>
      </c>
      <c r="R78" s="6">
        <v>0</v>
      </c>
      <c r="S78" s="6">
        <f>SUMIF($R$4:R78,1)</f>
        <v>33</v>
      </c>
      <c r="T78" s="6">
        <f t="shared" si="23"/>
        <v>0.44</v>
      </c>
      <c r="U78" s="6">
        <f t="shared" si="38"/>
        <v>0.46478873239436619</v>
      </c>
      <c r="V78" s="6">
        <f t="shared" si="24"/>
        <v>0.45205479452054792</v>
      </c>
      <c r="X78" s="6">
        <v>75</v>
      </c>
      <c r="Y78" s="6" t="s">
        <v>34</v>
      </c>
      <c r="Z78" s="6" t="s">
        <v>2</v>
      </c>
      <c r="AA78" s="6">
        <v>0.67437621069277198</v>
      </c>
      <c r="AB78" s="6">
        <v>0</v>
      </c>
      <c r="AC78" s="6">
        <f>SUMIF($AB$4:AB78,1)</f>
        <v>35</v>
      </c>
      <c r="AD78" s="6">
        <f t="shared" si="25"/>
        <v>0.46666666666666667</v>
      </c>
      <c r="AE78" s="6">
        <f t="shared" si="39"/>
        <v>0.49295774647887325</v>
      </c>
      <c r="AF78" s="6">
        <f t="shared" si="26"/>
        <v>0.47945205479452058</v>
      </c>
      <c r="AH78" s="6">
        <v>75</v>
      </c>
      <c r="AI78" s="6" t="s">
        <v>16</v>
      </c>
      <c r="AJ78" s="6" t="s">
        <v>35</v>
      </c>
      <c r="AK78" s="7">
        <v>0.73524567897363302</v>
      </c>
      <c r="AL78" s="6">
        <v>0</v>
      </c>
      <c r="AM78" s="6">
        <f>SUMIF($AL$4:AL78,1)</f>
        <v>12</v>
      </c>
      <c r="AN78" s="6">
        <f t="shared" si="27"/>
        <v>0.16</v>
      </c>
      <c r="AO78" s="6">
        <f t="shared" si="40"/>
        <v>0.16901408450704225</v>
      </c>
      <c r="AP78" s="6">
        <f t="shared" si="28"/>
        <v>0.16438356164383561</v>
      </c>
      <c r="AR78" s="6">
        <v>75</v>
      </c>
      <c r="AS78" s="6" t="s">
        <v>80</v>
      </c>
      <c r="AT78" s="6" t="s">
        <v>15</v>
      </c>
      <c r="AU78" s="6">
        <v>0.20200000000000001</v>
      </c>
      <c r="AV78" s="6">
        <v>0</v>
      </c>
      <c r="AW78" s="6">
        <f>SUMIF($AV$4:AV78,1)</f>
        <v>12</v>
      </c>
      <c r="AX78" s="6">
        <f t="shared" si="29"/>
        <v>0.16</v>
      </c>
      <c r="AY78" s="6">
        <f t="shared" si="30"/>
        <v>9.8360655737704916E-2</v>
      </c>
      <c r="AZ78" s="6">
        <f t="shared" si="31"/>
        <v>0.12182741116751268</v>
      </c>
      <c r="BB78" s="6">
        <v>75</v>
      </c>
      <c r="BC78" s="6" t="s">
        <v>80</v>
      </c>
      <c r="BD78" s="6" t="s">
        <v>15</v>
      </c>
      <c r="BE78" s="7">
        <v>0.35099999999999998</v>
      </c>
      <c r="BF78" s="6">
        <v>0</v>
      </c>
      <c r="BG78" s="6">
        <f>SUMIF($BF$4:BF78,1)</f>
        <v>12</v>
      </c>
      <c r="BH78" s="6">
        <f t="shared" si="32"/>
        <v>0.16</v>
      </c>
      <c r="BI78" s="6">
        <f t="shared" si="33"/>
        <v>9.8360655737704916E-2</v>
      </c>
      <c r="BJ78" s="6">
        <f t="shared" si="34"/>
        <v>0.12182741116751268</v>
      </c>
      <c r="BM78" s="6">
        <v>75</v>
      </c>
      <c r="BN78" s="6" t="s">
        <v>24</v>
      </c>
      <c r="BO78" s="6" t="s">
        <v>1</v>
      </c>
      <c r="BP78" s="6">
        <v>0.58300744844185004</v>
      </c>
      <c r="BQ78" s="6">
        <v>0</v>
      </c>
      <c r="BR78" s="6">
        <f>SUMIF($BQ$4:BQ78,1)</f>
        <v>13</v>
      </c>
      <c r="BS78" s="6">
        <f t="shared" si="35"/>
        <v>0.17333333333333334</v>
      </c>
      <c r="BT78" s="6">
        <f t="shared" si="41"/>
        <v>0.18309859154929578</v>
      </c>
      <c r="BU78" s="6">
        <f t="shared" si="36"/>
        <v>0.17808219178082194</v>
      </c>
    </row>
    <row r="79" spans="1:73" x14ac:dyDescent="0.25">
      <c r="A79" s="8"/>
      <c r="B79" s="8"/>
      <c r="D79" s="6">
        <v>76</v>
      </c>
      <c r="E79" s="6" t="s">
        <v>80</v>
      </c>
      <c r="F79" s="6" t="s">
        <v>4</v>
      </c>
      <c r="G79" s="6">
        <v>0.2</v>
      </c>
      <c r="H79" s="6">
        <v>0</v>
      </c>
      <c r="I79" s="6">
        <f>SUMIF($H$4:H79,1)</f>
        <v>12</v>
      </c>
      <c r="J79" s="6">
        <f t="shared" si="21"/>
        <v>0.15789473684210525</v>
      </c>
      <c r="K79" s="6">
        <f t="shared" si="37"/>
        <v>0.16901408450704225</v>
      </c>
      <c r="L79" s="6">
        <f t="shared" si="22"/>
        <v>0.16326530612244897</v>
      </c>
      <c r="N79" s="6">
        <v>76</v>
      </c>
      <c r="O79" s="6" t="s">
        <v>67</v>
      </c>
      <c r="P79" s="6" t="s">
        <v>4</v>
      </c>
      <c r="Q79" s="6">
        <v>0.62448239326476995</v>
      </c>
      <c r="R79" s="6">
        <v>0</v>
      </c>
      <c r="S79" s="6">
        <f>SUMIF($R$4:R79,1)</f>
        <v>33</v>
      </c>
      <c r="T79" s="6">
        <f t="shared" si="23"/>
        <v>0.43421052631578949</v>
      </c>
      <c r="U79" s="6">
        <f t="shared" si="38"/>
        <v>0.46478873239436619</v>
      </c>
      <c r="V79" s="6">
        <f t="shared" si="24"/>
        <v>0.44897959183673469</v>
      </c>
      <c r="X79" s="6">
        <v>76</v>
      </c>
      <c r="Y79" s="6" t="s">
        <v>76</v>
      </c>
      <c r="Z79" s="6" t="s">
        <v>22</v>
      </c>
      <c r="AA79" s="6">
        <v>0.67286146976469496</v>
      </c>
      <c r="AB79" s="6">
        <v>0</v>
      </c>
      <c r="AC79" s="6">
        <f>SUMIF($AB$4:AB79,1)</f>
        <v>35</v>
      </c>
      <c r="AD79" s="6">
        <f t="shared" si="25"/>
        <v>0.46052631578947367</v>
      </c>
      <c r="AE79" s="6">
        <f t="shared" si="39"/>
        <v>0.49295774647887325</v>
      </c>
      <c r="AF79" s="6">
        <f t="shared" si="26"/>
        <v>0.47619047619047622</v>
      </c>
      <c r="AH79" s="6">
        <v>76</v>
      </c>
      <c r="AI79" s="6" t="s">
        <v>6</v>
      </c>
      <c r="AJ79" s="6" t="s">
        <v>42</v>
      </c>
      <c r="AK79" s="6">
        <v>0.73432627829904695</v>
      </c>
      <c r="AL79" s="6">
        <v>0</v>
      </c>
      <c r="AM79" s="6">
        <f>SUMIF($AL$4:AL79,1)</f>
        <v>12</v>
      </c>
      <c r="AN79" s="6">
        <f t="shared" si="27"/>
        <v>0.15789473684210525</v>
      </c>
      <c r="AO79" s="6">
        <f t="shared" si="40"/>
        <v>0.16901408450704225</v>
      </c>
      <c r="AP79" s="6">
        <f t="shared" si="28"/>
        <v>0.16326530612244897</v>
      </c>
      <c r="AR79" s="6">
        <v>76</v>
      </c>
      <c r="AS79" s="6" t="s">
        <v>80</v>
      </c>
      <c r="AT79" s="6" t="s">
        <v>4</v>
      </c>
      <c r="AU79" s="6">
        <v>0.2</v>
      </c>
      <c r="AV79" s="6">
        <v>0</v>
      </c>
      <c r="AW79" s="6">
        <f>SUMIF($AV$4:AV79,1)</f>
        <v>12</v>
      </c>
      <c r="AX79" s="6">
        <f t="shared" si="29"/>
        <v>0.15789473684210525</v>
      </c>
      <c r="AY79" s="6">
        <f t="shared" si="30"/>
        <v>9.8360655737704916E-2</v>
      </c>
      <c r="AZ79" s="6">
        <f t="shared" si="31"/>
        <v>0.12121212121212122</v>
      </c>
      <c r="BB79" s="6">
        <v>76</v>
      </c>
      <c r="BC79" s="6" t="s">
        <v>80</v>
      </c>
      <c r="BD79" s="6" t="s">
        <v>4</v>
      </c>
      <c r="BE79" s="7">
        <v>0.35</v>
      </c>
      <c r="BF79" s="6">
        <v>0</v>
      </c>
      <c r="BG79" s="6">
        <f>SUMIF($BF$4:BF79,1)</f>
        <v>12</v>
      </c>
      <c r="BH79" s="6">
        <f t="shared" si="32"/>
        <v>0.15789473684210525</v>
      </c>
      <c r="BI79" s="6">
        <f t="shared" si="33"/>
        <v>9.8360655737704916E-2</v>
      </c>
      <c r="BJ79" s="6">
        <f t="shared" si="34"/>
        <v>0.12121212121212122</v>
      </c>
      <c r="BM79" s="6">
        <v>76</v>
      </c>
      <c r="BN79" s="6" t="s">
        <v>68</v>
      </c>
      <c r="BO79" s="6" t="s">
        <v>16</v>
      </c>
      <c r="BP79" s="6">
        <v>0.58287507096250102</v>
      </c>
      <c r="BQ79" s="6">
        <v>0</v>
      </c>
      <c r="BR79" s="6">
        <f>SUMIF($BQ$4:BQ79,1)</f>
        <v>13</v>
      </c>
      <c r="BS79" s="6">
        <f t="shared" si="35"/>
        <v>0.17105263157894737</v>
      </c>
      <c r="BT79" s="6">
        <f t="shared" si="41"/>
        <v>0.18309859154929578</v>
      </c>
      <c r="BU79" s="6">
        <f t="shared" si="36"/>
        <v>0.17687074829931973</v>
      </c>
    </row>
    <row r="80" spans="1:73" x14ac:dyDescent="0.25">
      <c r="A80" s="8"/>
      <c r="B80" s="8"/>
      <c r="D80" s="6">
        <v>77</v>
      </c>
      <c r="E80" s="6" t="s">
        <v>80</v>
      </c>
      <c r="F80" s="6" t="s">
        <v>5</v>
      </c>
      <c r="G80" s="6">
        <v>0.2</v>
      </c>
      <c r="H80" s="6">
        <v>0</v>
      </c>
      <c r="I80" s="6">
        <f>SUMIF($H$4:H80,1)</f>
        <v>12</v>
      </c>
      <c r="J80" s="6">
        <f t="shared" si="21"/>
        <v>0.15584415584415584</v>
      </c>
      <c r="K80" s="6">
        <f t="shared" si="37"/>
        <v>0.16901408450704225</v>
      </c>
      <c r="L80" s="6">
        <f t="shared" si="22"/>
        <v>0.16216216216216214</v>
      </c>
      <c r="N80" s="6">
        <v>77</v>
      </c>
      <c r="O80" s="6" t="s">
        <v>37</v>
      </c>
      <c r="P80" s="6" t="s">
        <v>11</v>
      </c>
      <c r="Q80" s="6">
        <v>0.62448239326476995</v>
      </c>
      <c r="R80" s="6">
        <v>0</v>
      </c>
      <c r="S80" s="6">
        <f>SUMIF($R$4:R80,1)</f>
        <v>33</v>
      </c>
      <c r="T80" s="6">
        <f t="shared" si="23"/>
        <v>0.42857142857142855</v>
      </c>
      <c r="U80" s="6">
        <f t="shared" si="38"/>
        <v>0.46478873239436619</v>
      </c>
      <c r="V80" s="6">
        <f t="shared" si="24"/>
        <v>0.44594594594594589</v>
      </c>
      <c r="X80" s="6">
        <v>77</v>
      </c>
      <c r="Y80" s="6" t="s">
        <v>67</v>
      </c>
      <c r="Z80" s="6" t="s">
        <v>1</v>
      </c>
      <c r="AA80" s="7">
        <v>0.66808175010083004</v>
      </c>
      <c r="AB80" s="7">
        <v>0</v>
      </c>
      <c r="AC80" s="6">
        <f>SUMIF($AB$4:AB80,1)</f>
        <v>35</v>
      </c>
      <c r="AD80" s="6">
        <f t="shared" si="25"/>
        <v>0.45454545454545453</v>
      </c>
      <c r="AE80" s="6">
        <f t="shared" si="39"/>
        <v>0.49295774647887325</v>
      </c>
      <c r="AF80" s="6">
        <f t="shared" si="26"/>
        <v>0.47297297297297297</v>
      </c>
      <c r="AH80" s="6">
        <v>77</v>
      </c>
      <c r="AI80" s="6" t="s">
        <v>61</v>
      </c>
      <c r="AJ80" s="6" t="s">
        <v>37</v>
      </c>
      <c r="AK80" s="6">
        <v>0.73313331354250499</v>
      </c>
      <c r="AL80" s="6">
        <v>0</v>
      </c>
      <c r="AM80" s="6">
        <f>SUMIF($AL$4:AL80,1)</f>
        <v>12</v>
      </c>
      <c r="AN80" s="6">
        <f t="shared" si="27"/>
        <v>0.15584415584415584</v>
      </c>
      <c r="AO80" s="6">
        <f t="shared" si="40"/>
        <v>0.16901408450704225</v>
      </c>
      <c r="AP80" s="6">
        <f t="shared" si="28"/>
        <v>0.16216216216216214</v>
      </c>
      <c r="AR80" s="6">
        <v>77</v>
      </c>
      <c r="AS80" s="6" t="s">
        <v>80</v>
      </c>
      <c r="AT80" s="6" t="s">
        <v>5</v>
      </c>
      <c r="AU80" s="6">
        <v>0.2</v>
      </c>
      <c r="AV80" s="6">
        <v>0</v>
      </c>
      <c r="AW80" s="6">
        <f>SUMIF($AV$4:AV80,1)</f>
        <v>12</v>
      </c>
      <c r="AX80" s="6">
        <f t="shared" si="29"/>
        <v>0.15584415584415584</v>
      </c>
      <c r="AY80" s="6">
        <f t="shared" si="30"/>
        <v>9.8360655737704916E-2</v>
      </c>
      <c r="AZ80" s="6">
        <f t="shared" si="31"/>
        <v>0.12060301507537689</v>
      </c>
      <c r="BB80" s="6">
        <v>77</v>
      </c>
      <c r="BC80" s="6" t="s">
        <v>80</v>
      </c>
      <c r="BD80" s="6" t="s">
        <v>5</v>
      </c>
      <c r="BE80" s="7">
        <v>0.35</v>
      </c>
      <c r="BF80" s="6">
        <v>0</v>
      </c>
      <c r="BG80" s="6">
        <f>SUMIF($BF$4:BF80,1)</f>
        <v>12</v>
      </c>
      <c r="BH80" s="6">
        <f t="shared" si="32"/>
        <v>0.15584415584415584</v>
      </c>
      <c r="BI80" s="6">
        <f t="shared" si="33"/>
        <v>9.8360655737704916E-2</v>
      </c>
      <c r="BJ80" s="6">
        <f t="shared" si="34"/>
        <v>0.12060301507537689</v>
      </c>
      <c r="BM80" s="6">
        <v>77</v>
      </c>
      <c r="BN80" s="6" t="s">
        <v>6</v>
      </c>
      <c r="BO80" s="6" t="s">
        <v>11</v>
      </c>
      <c r="BP80" s="6">
        <v>0.58280667360184302</v>
      </c>
      <c r="BQ80" s="6">
        <v>0</v>
      </c>
      <c r="BR80" s="6">
        <f>SUMIF($BQ$4:BQ80,1)</f>
        <v>13</v>
      </c>
      <c r="BS80" s="6">
        <f t="shared" si="35"/>
        <v>0.16883116883116883</v>
      </c>
      <c r="BT80" s="6">
        <f t="shared" si="41"/>
        <v>0.18309859154929578</v>
      </c>
      <c r="BU80" s="6">
        <f t="shared" si="36"/>
        <v>0.17567567567567566</v>
      </c>
    </row>
    <row r="81" spans="1:73" x14ac:dyDescent="0.25">
      <c r="A81" s="8"/>
      <c r="B81" s="8"/>
      <c r="D81" s="6">
        <v>78</v>
      </c>
      <c r="E81" s="6" t="s">
        <v>65</v>
      </c>
      <c r="F81" s="6" t="s">
        <v>11</v>
      </c>
      <c r="G81" s="6">
        <v>0.19800000000000001</v>
      </c>
      <c r="H81" s="6">
        <v>0</v>
      </c>
      <c r="I81" s="6">
        <f>SUMIF($H$4:H81,1)</f>
        <v>12</v>
      </c>
      <c r="J81" s="6">
        <f t="shared" si="21"/>
        <v>0.15384615384615385</v>
      </c>
      <c r="K81" s="6">
        <f t="shared" si="37"/>
        <v>0.16901408450704225</v>
      </c>
      <c r="L81" s="6">
        <f t="shared" si="22"/>
        <v>0.16107382550335569</v>
      </c>
      <c r="N81" s="6">
        <v>78</v>
      </c>
      <c r="O81" s="6" t="s">
        <v>37</v>
      </c>
      <c r="P81" s="6" t="s">
        <v>7</v>
      </c>
      <c r="Q81" s="6">
        <v>0.62448239326476995</v>
      </c>
      <c r="R81" s="6">
        <v>0</v>
      </c>
      <c r="S81" s="6">
        <f>SUMIF($R$4:R81,1)</f>
        <v>33</v>
      </c>
      <c r="T81" s="6">
        <f t="shared" si="23"/>
        <v>0.42307692307692307</v>
      </c>
      <c r="U81" s="6">
        <f t="shared" si="38"/>
        <v>0.46478873239436619</v>
      </c>
      <c r="V81" s="6">
        <f t="shared" si="24"/>
        <v>0.44295302013422816</v>
      </c>
      <c r="X81" s="6">
        <v>78</v>
      </c>
      <c r="Y81" s="6" t="s">
        <v>75</v>
      </c>
      <c r="Z81" s="6" t="s">
        <v>61</v>
      </c>
      <c r="AA81" s="7">
        <v>0.66666667163371995</v>
      </c>
      <c r="AB81" s="6">
        <v>0</v>
      </c>
      <c r="AC81" s="6">
        <f>SUMIF($AB$4:AB81,1)</f>
        <v>35</v>
      </c>
      <c r="AD81" s="6">
        <f t="shared" si="25"/>
        <v>0.44871794871794873</v>
      </c>
      <c r="AE81" s="6">
        <f t="shared" si="39"/>
        <v>0.49295774647887325</v>
      </c>
      <c r="AF81" s="6">
        <f t="shared" si="26"/>
        <v>0.46979865771812085</v>
      </c>
      <c r="AH81" s="6">
        <v>78</v>
      </c>
      <c r="AI81" s="6" t="s">
        <v>6</v>
      </c>
      <c r="AJ81" s="6" t="s">
        <v>71</v>
      </c>
      <c r="AK81" s="6">
        <v>0.732949473660788</v>
      </c>
      <c r="AL81" s="6">
        <v>0</v>
      </c>
      <c r="AM81" s="6">
        <f>SUMIF($AL$4:AL81,1)</f>
        <v>12</v>
      </c>
      <c r="AN81" s="6">
        <f t="shared" si="27"/>
        <v>0.15384615384615385</v>
      </c>
      <c r="AO81" s="6">
        <f t="shared" si="40"/>
        <v>0.16901408450704225</v>
      </c>
      <c r="AP81" s="6">
        <f t="shared" si="28"/>
        <v>0.16107382550335569</v>
      </c>
      <c r="AR81" s="6">
        <v>78</v>
      </c>
      <c r="AS81" s="6" t="s">
        <v>65</v>
      </c>
      <c r="AT81" s="6" t="s">
        <v>11</v>
      </c>
      <c r="AU81" s="6">
        <v>0.19800000000000001</v>
      </c>
      <c r="AV81" s="6">
        <v>0</v>
      </c>
      <c r="AW81" s="6">
        <f>SUMIF($AV$4:AV81,1)</f>
        <v>12</v>
      </c>
      <c r="AX81" s="6">
        <f t="shared" si="29"/>
        <v>0.15384615384615385</v>
      </c>
      <c r="AY81" s="6">
        <f t="shared" si="30"/>
        <v>9.8360655737704916E-2</v>
      </c>
      <c r="AZ81" s="6">
        <f t="shared" si="31"/>
        <v>0.12</v>
      </c>
      <c r="BB81" s="6">
        <v>78</v>
      </c>
      <c r="BC81" s="6" t="s">
        <v>65</v>
      </c>
      <c r="BD81" s="6" t="s">
        <v>11</v>
      </c>
      <c r="BE81" s="6">
        <v>0.34899999999999998</v>
      </c>
      <c r="BF81" s="6">
        <v>0</v>
      </c>
      <c r="BG81" s="6">
        <f>SUMIF($BF$4:BF81,1)</f>
        <v>12</v>
      </c>
      <c r="BH81" s="6">
        <f t="shared" si="32"/>
        <v>0.15384615384615385</v>
      </c>
      <c r="BI81" s="6">
        <f t="shared" si="33"/>
        <v>9.8360655737704916E-2</v>
      </c>
      <c r="BJ81" s="6">
        <f t="shared" si="34"/>
        <v>0.12</v>
      </c>
      <c r="BM81" s="6">
        <v>78</v>
      </c>
      <c r="BN81" s="6" t="s">
        <v>6</v>
      </c>
      <c r="BO81" s="6" t="s">
        <v>7</v>
      </c>
      <c r="BP81" s="6">
        <v>0.58061199819809695</v>
      </c>
      <c r="BQ81" s="6">
        <v>0</v>
      </c>
      <c r="BR81" s="6">
        <f>SUMIF($BQ$4:BQ81,1)</f>
        <v>13</v>
      </c>
      <c r="BS81" s="6">
        <f t="shared" si="35"/>
        <v>0.16666666666666666</v>
      </c>
      <c r="BT81" s="6">
        <f t="shared" si="41"/>
        <v>0.18309859154929578</v>
      </c>
      <c r="BU81" s="6">
        <f t="shared" si="36"/>
        <v>0.17449664429530201</v>
      </c>
    </row>
    <row r="82" spans="1:73" x14ac:dyDescent="0.25">
      <c r="A82" s="8"/>
      <c r="B82" s="8"/>
      <c r="D82" s="6">
        <v>79</v>
      </c>
      <c r="E82" s="6" t="s">
        <v>11</v>
      </c>
      <c r="F82" s="6" t="s">
        <v>4</v>
      </c>
      <c r="G82" s="6">
        <v>0.193</v>
      </c>
      <c r="H82" s="6">
        <v>0</v>
      </c>
      <c r="I82" s="6">
        <f>SUMIF($H$4:H82,1)</f>
        <v>12</v>
      </c>
      <c r="J82" s="6">
        <f t="shared" si="21"/>
        <v>0.15189873417721519</v>
      </c>
      <c r="K82" s="6">
        <f t="shared" si="37"/>
        <v>0.16901408450704225</v>
      </c>
      <c r="L82" s="6">
        <f t="shared" si="22"/>
        <v>0.15999999999999998</v>
      </c>
      <c r="N82" s="6">
        <v>79</v>
      </c>
      <c r="O82" s="6" t="s">
        <v>66</v>
      </c>
      <c r="P82" s="6" t="s">
        <v>11</v>
      </c>
      <c r="Q82" s="6">
        <v>0.62448239326476995</v>
      </c>
      <c r="R82" s="6">
        <v>0</v>
      </c>
      <c r="S82" s="6">
        <f>SUMIF($R$4:R82,1)</f>
        <v>33</v>
      </c>
      <c r="T82" s="6">
        <f t="shared" si="23"/>
        <v>0.41772151898734178</v>
      </c>
      <c r="U82" s="6">
        <f t="shared" si="38"/>
        <v>0.46478873239436619</v>
      </c>
      <c r="V82" s="6">
        <f t="shared" si="24"/>
        <v>0.44</v>
      </c>
      <c r="X82" s="6">
        <v>79</v>
      </c>
      <c r="Y82" s="6" t="s">
        <v>74</v>
      </c>
      <c r="Z82" s="6" t="s">
        <v>61</v>
      </c>
      <c r="AA82" s="6">
        <v>0.66666667163371995</v>
      </c>
      <c r="AB82" s="6">
        <v>0</v>
      </c>
      <c r="AC82" s="6">
        <f>SUMIF($AB$4:AB82,1)</f>
        <v>35</v>
      </c>
      <c r="AD82" s="6">
        <f t="shared" si="25"/>
        <v>0.44303797468354428</v>
      </c>
      <c r="AE82" s="6">
        <f t="shared" si="39"/>
        <v>0.49295774647887325</v>
      </c>
      <c r="AF82" s="6">
        <f t="shared" si="26"/>
        <v>0.46666666666666667</v>
      </c>
      <c r="AH82" s="6">
        <v>79</v>
      </c>
      <c r="AI82" s="6" t="s">
        <v>16</v>
      </c>
      <c r="AJ82" s="6" t="s">
        <v>23</v>
      </c>
      <c r="AK82" s="6">
        <v>0.73259156389609104</v>
      </c>
      <c r="AL82" s="6">
        <v>0</v>
      </c>
      <c r="AM82" s="6">
        <f>SUMIF($AL$4:AL82,1)</f>
        <v>12</v>
      </c>
      <c r="AN82" s="6">
        <f t="shared" si="27"/>
        <v>0.15189873417721519</v>
      </c>
      <c r="AO82" s="6">
        <f t="shared" si="40"/>
        <v>0.16901408450704225</v>
      </c>
      <c r="AP82" s="6">
        <f t="shared" si="28"/>
        <v>0.15999999999999998</v>
      </c>
      <c r="AR82" s="6">
        <v>79</v>
      </c>
      <c r="AS82" s="6" t="s">
        <v>11</v>
      </c>
      <c r="AT82" s="6" t="s">
        <v>4</v>
      </c>
      <c r="AU82" s="6">
        <v>0.193</v>
      </c>
      <c r="AV82" s="6">
        <v>0</v>
      </c>
      <c r="AW82" s="6">
        <f>SUMIF($AV$4:AV82,1)</f>
        <v>12</v>
      </c>
      <c r="AX82" s="6">
        <f t="shared" si="29"/>
        <v>0.15189873417721519</v>
      </c>
      <c r="AY82" s="6">
        <f t="shared" si="30"/>
        <v>9.8360655737704916E-2</v>
      </c>
      <c r="AZ82" s="6">
        <f t="shared" si="31"/>
        <v>0.11940298507462686</v>
      </c>
      <c r="BB82" s="6">
        <v>79</v>
      </c>
      <c r="BC82" s="6" t="s">
        <v>11</v>
      </c>
      <c r="BD82" s="6" t="s">
        <v>4</v>
      </c>
      <c r="BE82" s="7">
        <v>0.34649999999999997</v>
      </c>
      <c r="BF82" s="6">
        <v>0</v>
      </c>
      <c r="BG82" s="6">
        <f>SUMIF($BF$4:BF82,1)</f>
        <v>12</v>
      </c>
      <c r="BH82" s="6">
        <f t="shared" si="32"/>
        <v>0.15189873417721519</v>
      </c>
      <c r="BI82" s="6">
        <f t="shared" si="33"/>
        <v>9.8360655737704916E-2</v>
      </c>
      <c r="BJ82" s="6">
        <f t="shared" si="34"/>
        <v>0.11940298507462686</v>
      </c>
      <c r="BM82" s="6">
        <v>79</v>
      </c>
      <c r="BN82" s="6" t="s">
        <v>6</v>
      </c>
      <c r="BO82" s="6" t="s">
        <v>35</v>
      </c>
      <c r="BP82" s="6">
        <v>0.57921849009995996</v>
      </c>
      <c r="BQ82" s="6">
        <v>0</v>
      </c>
      <c r="BR82" s="6">
        <f>SUMIF($BQ$4:BQ82,1)</f>
        <v>13</v>
      </c>
      <c r="BS82" s="6">
        <f t="shared" si="35"/>
        <v>0.16455696202531644</v>
      </c>
      <c r="BT82" s="6">
        <f t="shared" si="41"/>
        <v>0.18309859154929578</v>
      </c>
      <c r="BU82" s="6">
        <f t="shared" si="36"/>
        <v>0.17333333333333334</v>
      </c>
    </row>
    <row r="83" spans="1:73" x14ac:dyDescent="0.25">
      <c r="A83" s="8"/>
      <c r="B83" s="8"/>
      <c r="D83" s="6">
        <v>80</v>
      </c>
      <c r="E83" s="6" t="s">
        <v>6</v>
      </c>
      <c r="F83" s="6" t="s">
        <v>1</v>
      </c>
      <c r="G83" s="6">
        <v>0.192</v>
      </c>
      <c r="H83" s="6">
        <v>0</v>
      </c>
      <c r="I83" s="6">
        <f>SUMIF($H$4:H83,1)</f>
        <v>12</v>
      </c>
      <c r="J83" s="6">
        <f t="shared" si="21"/>
        <v>0.15</v>
      </c>
      <c r="K83" s="6">
        <f t="shared" si="37"/>
        <v>0.16901408450704225</v>
      </c>
      <c r="L83" s="6">
        <f t="shared" si="22"/>
        <v>0.15894039735099336</v>
      </c>
      <c r="N83" s="6">
        <v>80</v>
      </c>
      <c r="O83" s="6" t="s">
        <v>11</v>
      </c>
      <c r="P83" s="6" t="s">
        <v>37</v>
      </c>
      <c r="Q83" s="6">
        <v>0.62448239326476995</v>
      </c>
      <c r="R83" s="6">
        <v>0</v>
      </c>
      <c r="S83" s="6">
        <f>SUMIF($R$4:R83,1)</f>
        <v>33</v>
      </c>
      <c r="T83" s="6">
        <f t="shared" si="23"/>
        <v>0.41249999999999998</v>
      </c>
      <c r="U83" s="6">
        <f t="shared" si="38"/>
        <v>0.46478873239436619</v>
      </c>
      <c r="V83" s="6">
        <f t="shared" si="24"/>
        <v>0.4370860927152318</v>
      </c>
      <c r="X83" s="6">
        <v>80</v>
      </c>
      <c r="Y83" s="6" t="s">
        <v>76</v>
      </c>
      <c r="Z83" s="6" t="s">
        <v>61</v>
      </c>
      <c r="AA83" s="6">
        <v>0.66666667163371995</v>
      </c>
      <c r="AB83" s="6">
        <v>0</v>
      </c>
      <c r="AC83" s="6">
        <f>SUMIF($AB$4:AB83,1)</f>
        <v>35</v>
      </c>
      <c r="AD83" s="6">
        <f t="shared" si="25"/>
        <v>0.4375</v>
      </c>
      <c r="AE83" s="6">
        <f t="shared" si="39"/>
        <v>0.49295774647887325</v>
      </c>
      <c r="AF83" s="6">
        <f t="shared" si="26"/>
        <v>0.46357615894039739</v>
      </c>
      <c r="AH83" s="6">
        <v>80</v>
      </c>
      <c r="AI83" s="6" t="s">
        <v>2</v>
      </c>
      <c r="AJ83" s="6" t="s">
        <v>1</v>
      </c>
      <c r="AK83" s="6">
        <v>0.73197526662470402</v>
      </c>
      <c r="AL83" s="6">
        <v>0</v>
      </c>
      <c r="AM83" s="6">
        <f>SUMIF($AL$4:AL83,1)</f>
        <v>12</v>
      </c>
      <c r="AN83" s="6">
        <f t="shared" si="27"/>
        <v>0.15</v>
      </c>
      <c r="AO83" s="6">
        <f t="shared" si="40"/>
        <v>0.16901408450704225</v>
      </c>
      <c r="AP83" s="6">
        <f t="shared" si="28"/>
        <v>0.15894039735099336</v>
      </c>
      <c r="AR83" s="6">
        <v>80</v>
      </c>
      <c r="AS83" s="6" t="s">
        <v>6</v>
      </c>
      <c r="AT83" s="6" t="s">
        <v>1</v>
      </c>
      <c r="AU83" s="6">
        <v>0.192</v>
      </c>
      <c r="AV83" s="6">
        <v>0</v>
      </c>
      <c r="AW83" s="6">
        <f>SUMIF($AV$4:AV83,1)</f>
        <v>12</v>
      </c>
      <c r="AX83" s="6">
        <f t="shared" si="29"/>
        <v>0.15</v>
      </c>
      <c r="AY83" s="6">
        <f t="shared" si="30"/>
        <v>9.8360655737704916E-2</v>
      </c>
      <c r="AZ83" s="6">
        <f t="shared" si="31"/>
        <v>0.11881188118811881</v>
      </c>
      <c r="BB83" s="6">
        <v>80</v>
      </c>
      <c r="BC83" s="6" t="s">
        <v>6</v>
      </c>
      <c r="BD83" s="6" t="s">
        <v>1</v>
      </c>
      <c r="BE83" s="6">
        <v>0.34599999999999997</v>
      </c>
      <c r="BF83" s="6">
        <v>0</v>
      </c>
      <c r="BG83" s="6">
        <f>SUMIF($BF$4:BF83,1)</f>
        <v>12</v>
      </c>
      <c r="BH83" s="6">
        <f t="shared" si="32"/>
        <v>0.15</v>
      </c>
      <c r="BI83" s="6">
        <f t="shared" si="33"/>
        <v>9.8360655737704916E-2</v>
      </c>
      <c r="BJ83" s="6">
        <f t="shared" si="34"/>
        <v>0.11881188118811881</v>
      </c>
      <c r="BM83" s="6">
        <v>80</v>
      </c>
      <c r="BN83" s="6" t="s">
        <v>2</v>
      </c>
      <c r="BO83" s="6" t="s">
        <v>16</v>
      </c>
      <c r="BP83" s="6">
        <v>0.57751278736401601</v>
      </c>
      <c r="BQ83" s="6">
        <v>0</v>
      </c>
      <c r="BR83" s="6">
        <f>SUMIF($BQ$4:BQ83,1)</f>
        <v>13</v>
      </c>
      <c r="BS83" s="6">
        <f t="shared" si="35"/>
        <v>0.16250000000000001</v>
      </c>
      <c r="BT83" s="6">
        <f t="shared" si="41"/>
        <v>0.18309859154929578</v>
      </c>
      <c r="BU83" s="6">
        <f t="shared" si="36"/>
        <v>0.17218543046357618</v>
      </c>
    </row>
    <row r="84" spans="1:73" x14ac:dyDescent="0.25">
      <c r="A84" s="8"/>
      <c r="B84" s="8"/>
      <c r="D84" s="6">
        <v>81</v>
      </c>
      <c r="E84" s="6" t="s">
        <v>69</v>
      </c>
      <c r="F84" s="6" t="s">
        <v>9</v>
      </c>
      <c r="G84" s="6">
        <v>0.192</v>
      </c>
      <c r="H84" s="6">
        <v>0</v>
      </c>
      <c r="I84" s="6">
        <f>SUMIF($H$4:H84,1)</f>
        <v>12</v>
      </c>
      <c r="J84" s="6">
        <f t="shared" si="21"/>
        <v>0.14814814814814814</v>
      </c>
      <c r="K84" s="6">
        <f t="shared" si="37"/>
        <v>0.16901408450704225</v>
      </c>
      <c r="L84" s="6">
        <f t="shared" si="22"/>
        <v>0.15789473684210525</v>
      </c>
      <c r="N84" s="6">
        <v>81</v>
      </c>
      <c r="O84" s="6" t="s">
        <v>76</v>
      </c>
      <c r="P84" s="6" t="s">
        <v>71</v>
      </c>
      <c r="Q84" s="6">
        <v>0.62448239326476995</v>
      </c>
      <c r="R84" s="6">
        <v>0</v>
      </c>
      <c r="S84" s="6">
        <f>SUMIF($R$4:R84,1)</f>
        <v>33</v>
      </c>
      <c r="T84" s="6">
        <f t="shared" si="23"/>
        <v>0.40740740740740738</v>
      </c>
      <c r="U84" s="6">
        <f t="shared" si="38"/>
        <v>0.46478873239436619</v>
      </c>
      <c r="V84" s="6">
        <f t="shared" si="24"/>
        <v>0.43421052631578944</v>
      </c>
      <c r="X84" s="6">
        <v>81</v>
      </c>
      <c r="Y84" s="6" t="s">
        <v>65</v>
      </c>
      <c r="Z84" s="6" t="s">
        <v>5</v>
      </c>
      <c r="AA84" s="6">
        <v>0.66552842860806005</v>
      </c>
      <c r="AB84" s="6">
        <v>0</v>
      </c>
      <c r="AC84" s="6">
        <f>SUMIF($AB$4:AB84,1)</f>
        <v>35</v>
      </c>
      <c r="AD84" s="6">
        <f t="shared" si="25"/>
        <v>0.43209876543209874</v>
      </c>
      <c r="AE84" s="6">
        <f t="shared" si="39"/>
        <v>0.49295774647887325</v>
      </c>
      <c r="AF84" s="6">
        <f t="shared" si="26"/>
        <v>0.46052631578947373</v>
      </c>
      <c r="AH84" s="6">
        <v>81</v>
      </c>
      <c r="AI84" s="6" t="s">
        <v>63</v>
      </c>
      <c r="AJ84" s="6" t="s">
        <v>61</v>
      </c>
      <c r="AK84" s="6">
        <v>0.73122332172331395</v>
      </c>
      <c r="AL84" s="6">
        <v>0</v>
      </c>
      <c r="AM84" s="6">
        <f>SUMIF($AL$4:AL84,1)</f>
        <v>12</v>
      </c>
      <c r="AN84" s="6">
        <f t="shared" si="27"/>
        <v>0.14814814814814814</v>
      </c>
      <c r="AO84" s="6">
        <f t="shared" si="40"/>
        <v>0.16901408450704225</v>
      </c>
      <c r="AP84" s="6">
        <f t="shared" si="28"/>
        <v>0.15789473684210525</v>
      </c>
      <c r="AR84" s="6">
        <v>81</v>
      </c>
      <c r="AS84" s="6" t="s">
        <v>69</v>
      </c>
      <c r="AT84" s="6" t="s">
        <v>9</v>
      </c>
      <c r="AU84" s="6">
        <v>0.192</v>
      </c>
      <c r="AV84" s="6">
        <v>0</v>
      </c>
      <c r="AW84" s="6">
        <f>SUMIF($AV$4:AV84,1)</f>
        <v>12</v>
      </c>
      <c r="AX84" s="6">
        <f t="shared" si="29"/>
        <v>0.14814814814814814</v>
      </c>
      <c r="AY84" s="6">
        <f t="shared" si="30"/>
        <v>9.8360655737704916E-2</v>
      </c>
      <c r="AZ84" s="6">
        <f t="shared" si="31"/>
        <v>0.11822660098522167</v>
      </c>
      <c r="BB84" s="6">
        <v>81</v>
      </c>
      <c r="BC84" s="6" t="s">
        <v>69</v>
      </c>
      <c r="BD84" s="6" t="s">
        <v>9</v>
      </c>
      <c r="BE84" s="6">
        <v>0.34599999999999997</v>
      </c>
      <c r="BF84" s="6">
        <v>0</v>
      </c>
      <c r="BG84" s="6">
        <f>SUMIF($BF$4:BF84,1)</f>
        <v>12</v>
      </c>
      <c r="BH84" s="6">
        <f t="shared" si="32"/>
        <v>0.14814814814814814</v>
      </c>
      <c r="BI84" s="6">
        <f t="shared" si="33"/>
        <v>9.8360655737704916E-2</v>
      </c>
      <c r="BJ84" s="6">
        <f t="shared" si="34"/>
        <v>0.11822660098522167</v>
      </c>
      <c r="BM84" s="6">
        <v>81</v>
      </c>
      <c r="BN84" s="6" t="s">
        <v>37</v>
      </c>
      <c r="BO84" s="6" t="s">
        <v>3</v>
      </c>
      <c r="BP84" s="6">
        <v>0.57668205072437395</v>
      </c>
      <c r="BQ84" s="6">
        <v>0</v>
      </c>
      <c r="BR84" s="6">
        <f>SUMIF($BQ$4:BQ84,1)</f>
        <v>13</v>
      </c>
      <c r="BS84" s="6">
        <f t="shared" si="35"/>
        <v>0.16049382716049382</v>
      </c>
      <c r="BT84" s="6">
        <f t="shared" si="41"/>
        <v>0.18309859154929578</v>
      </c>
      <c r="BU84" s="6">
        <f t="shared" si="36"/>
        <v>0.17105263157894735</v>
      </c>
    </row>
    <row r="85" spans="1:73" x14ac:dyDescent="0.25">
      <c r="A85" s="8"/>
      <c r="B85" s="8"/>
      <c r="D85" s="6">
        <v>82</v>
      </c>
      <c r="E85" s="6" t="s">
        <v>74</v>
      </c>
      <c r="F85" s="6" t="s">
        <v>21</v>
      </c>
      <c r="G85" s="6">
        <v>0.191</v>
      </c>
      <c r="H85" s="6">
        <v>0</v>
      </c>
      <c r="I85" s="6">
        <f>SUMIF($H$4:H85,1)</f>
        <v>12</v>
      </c>
      <c r="J85" s="6">
        <f t="shared" si="21"/>
        <v>0.14634146341463414</v>
      </c>
      <c r="K85" s="6">
        <f t="shared" si="37"/>
        <v>0.16901408450704225</v>
      </c>
      <c r="L85" s="6">
        <f t="shared" si="22"/>
        <v>0.15686274509803919</v>
      </c>
      <c r="N85" s="6">
        <v>82</v>
      </c>
      <c r="O85" s="6" t="s">
        <v>76</v>
      </c>
      <c r="P85" s="6" t="s">
        <v>41</v>
      </c>
      <c r="Q85" s="6">
        <v>0.62448239326476995</v>
      </c>
      <c r="R85" s="6">
        <v>0</v>
      </c>
      <c r="S85" s="6">
        <f>SUMIF($R$4:R85,1)</f>
        <v>33</v>
      </c>
      <c r="T85" s="6">
        <f t="shared" si="23"/>
        <v>0.40243902439024393</v>
      </c>
      <c r="U85" s="6">
        <f t="shared" si="38"/>
        <v>0.46478873239436619</v>
      </c>
      <c r="V85" s="6">
        <f t="shared" si="24"/>
        <v>0.43137254901960786</v>
      </c>
      <c r="X85" s="6">
        <v>82</v>
      </c>
      <c r="Y85" s="6" t="s">
        <v>1</v>
      </c>
      <c r="Z85" s="6" t="s">
        <v>37</v>
      </c>
      <c r="AA85" s="6">
        <v>0.66359964846132002</v>
      </c>
      <c r="AB85" s="6">
        <v>0</v>
      </c>
      <c r="AC85" s="6">
        <f>SUMIF($AB$4:AB85,1)</f>
        <v>35</v>
      </c>
      <c r="AD85" s="6">
        <f t="shared" si="25"/>
        <v>0.42682926829268292</v>
      </c>
      <c r="AE85" s="6">
        <f t="shared" si="39"/>
        <v>0.49295774647887325</v>
      </c>
      <c r="AF85" s="6">
        <f t="shared" si="26"/>
        <v>0.45751633986928109</v>
      </c>
      <c r="AH85" s="6">
        <v>82</v>
      </c>
      <c r="AI85" s="6" t="s">
        <v>11</v>
      </c>
      <c r="AJ85" s="6" t="s">
        <v>7</v>
      </c>
      <c r="AK85" s="6">
        <v>0.73112812642974601</v>
      </c>
      <c r="AL85" s="6">
        <v>0</v>
      </c>
      <c r="AM85" s="6">
        <f>SUMIF($AL$4:AL85,1)</f>
        <v>12</v>
      </c>
      <c r="AN85" s="6">
        <f t="shared" si="27"/>
        <v>0.14634146341463414</v>
      </c>
      <c r="AO85" s="6">
        <f t="shared" si="40"/>
        <v>0.16901408450704225</v>
      </c>
      <c r="AP85" s="6">
        <f t="shared" si="28"/>
        <v>0.15686274509803919</v>
      </c>
      <c r="AR85" s="6">
        <v>82</v>
      </c>
      <c r="AS85" s="6" t="s">
        <v>74</v>
      </c>
      <c r="AT85" s="6" t="s">
        <v>21</v>
      </c>
      <c r="AU85" s="6">
        <v>0.191</v>
      </c>
      <c r="AV85" s="6">
        <v>0</v>
      </c>
      <c r="AW85" s="6">
        <f>SUMIF($AV$4:AV85,1)</f>
        <v>12</v>
      </c>
      <c r="AX85" s="6">
        <f t="shared" si="29"/>
        <v>0.14634146341463414</v>
      </c>
      <c r="AY85" s="6">
        <f t="shared" si="30"/>
        <v>9.8360655737704916E-2</v>
      </c>
      <c r="AZ85" s="6">
        <f t="shared" si="31"/>
        <v>0.1176470588235294</v>
      </c>
      <c r="BB85" s="6">
        <v>82</v>
      </c>
      <c r="BC85" s="6" t="s">
        <v>74</v>
      </c>
      <c r="BD85" s="6" t="s">
        <v>21</v>
      </c>
      <c r="BE85" s="7">
        <v>0.34549999999999997</v>
      </c>
      <c r="BF85" s="6">
        <v>0</v>
      </c>
      <c r="BG85" s="6">
        <f>SUMIF($BF$4:BF85,1)</f>
        <v>12</v>
      </c>
      <c r="BH85" s="6">
        <f t="shared" si="32"/>
        <v>0.14634146341463414</v>
      </c>
      <c r="BI85" s="6">
        <f t="shared" si="33"/>
        <v>9.8360655737704916E-2</v>
      </c>
      <c r="BJ85" s="6">
        <f t="shared" si="34"/>
        <v>0.1176470588235294</v>
      </c>
      <c r="BM85" s="6">
        <v>82</v>
      </c>
      <c r="BN85" s="6" t="s">
        <v>16</v>
      </c>
      <c r="BO85" s="6" t="s">
        <v>22</v>
      </c>
      <c r="BP85" s="6">
        <v>0.57517609314428297</v>
      </c>
      <c r="BQ85" s="6">
        <v>0</v>
      </c>
      <c r="BR85" s="6">
        <f>SUMIF($BQ$4:BQ85,1)</f>
        <v>13</v>
      </c>
      <c r="BS85" s="6">
        <f t="shared" si="35"/>
        <v>0.15853658536585366</v>
      </c>
      <c r="BT85" s="6">
        <f t="shared" si="41"/>
        <v>0.18309859154929578</v>
      </c>
      <c r="BU85" s="6">
        <f t="shared" si="36"/>
        <v>0.16993464052287582</v>
      </c>
    </row>
    <row r="86" spans="1:73" x14ac:dyDescent="0.25">
      <c r="A86" s="8"/>
      <c r="B86" s="8"/>
      <c r="D86" s="6">
        <v>83</v>
      </c>
      <c r="E86" s="6" t="s">
        <v>74</v>
      </c>
      <c r="F86" s="6" t="s">
        <v>17</v>
      </c>
      <c r="G86" s="6">
        <v>0.191</v>
      </c>
      <c r="H86" s="6">
        <v>0</v>
      </c>
      <c r="I86" s="6">
        <f>SUMIF($H$4:H86,1)</f>
        <v>12</v>
      </c>
      <c r="J86" s="6">
        <f t="shared" si="21"/>
        <v>0.14457831325301204</v>
      </c>
      <c r="K86" s="6">
        <f t="shared" si="37"/>
        <v>0.16901408450704225</v>
      </c>
      <c r="L86" s="6">
        <f t="shared" si="22"/>
        <v>0.15584415584415584</v>
      </c>
      <c r="N86" s="6">
        <v>83</v>
      </c>
      <c r="O86" s="6" t="s">
        <v>68</v>
      </c>
      <c r="P86" s="6" t="s">
        <v>11</v>
      </c>
      <c r="Q86" s="6">
        <v>0.60963475704193104</v>
      </c>
      <c r="R86" s="6">
        <v>0</v>
      </c>
      <c r="S86" s="6">
        <f>SUMIF($R$4:R86,1)</f>
        <v>33</v>
      </c>
      <c r="T86" s="6">
        <f t="shared" si="23"/>
        <v>0.39759036144578314</v>
      </c>
      <c r="U86" s="6">
        <f t="shared" si="38"/>
        <v>0.46478873239436619</v>
      </c>
      <c r="V86" s="6">
        <f t="shared" si="24"/>
        <v>0.42857142857142855</v>
      </c>
      <c r="X86" s="6">
        <v>83</v>
      </c>
      <c r="Y86" s="6" t="s">
        <v>2</v>
      </c>
      <c r="Z86" s="6" t="s">
        <v>4</v>
      </c>
      <c r="AA86" s="6">
        <v>0.66358180975034997</v>
      </c>
      <c r="AB86" s="6">
        <v>0</v>
      </c>
      <c r="AC86" s="6">
        <f>SUMIF($AB$4:AB86,1)</f>
        <v>35</v>
      </c>
      <c r="AD86" s="6">
        <f t="shared" si="25"/>
        <v>0.42168674698795183</v>
      </c>
      <c r="AE86" s="6">
        <f t="shared" si="39"/>
        <v>0.49295774647887325</v>
      </c>
      <c r="AF86" s="6">
        <f t="shared" si="26"/>
        <v>0.45454545454545459</v>
      </c>
      <c r="AH86" s="6">
        <v>83</v>
      </c>
      <c r="AI86" s="6" t="s">
        <v>6</v>
      </c>
      <c r="AJ86" s="6" t="s">
        <v>7</v>
      </c>
      <c r="AK86" s="6">
        <v>0.72881599759746296</v>
      </c>
      <c r="AL86" s="6">
        <v>0</v>
      </c>
      <c r="AM86" s="6">
        <f>SUMIF($AL$4:AL86,1)</f>
        <v>12</v>
      </c>
      <c r="AN86" s="6">
        <f t="shared" si="27"/>
        <v>0.14457831325301204</v>
      </c>
      <c r="AO86" s="6">
        <f t="shared" si="40"/>
        <v>0.16901408450704225</v>
      </c>
      <c r="AP86" s="6">
        <f t="shared" si="28"/>
        <v>0.15584415584415584</v>
      </c>
      <c r="AR86" s="6">
        <v>83</v>
      </c>
      <c r="AS86" s="6" t="s">
        <v>74</v>
      </c>
      <c r="AT86" s="6" t="s">
        <v>17</v>
      </c>
      <c r="AU86" s="6">
        <v>0.191</v>
      </c>
      <c r="AV86" s="6">
        <v>0</v>
      </c>
      <c r="AW86" s="6">
        <f>SUMIF($AV$4:AV86,1)</f>
        <v>12</v>
      </c>
      <c r="AX86" s="6">
        <f t="shared" si="29"/>
        <v>0.14457831325301204</v>
      </c>
      <c r="AY86" s="6">
        <f t="shared" si="30"/>
        <v>9.8360655737704916E-2</v>
      </c>
      <c r="AZ86" s="6">
        <f t="shared" si="31"/>
        <v>0.11707317073170731</v>
      </c>
      <c r="BB86" s="6">
        <v>83</v>
      </c>
      <c r="BC86" s="6" t="s">
        <v>74</v>
      </c>
      <c r="BD86" s="6" t="s">
        <v>17</v>
      </c>
      <c r="BE86" s="7">
        <v>0.34549999999999997</v>
      </c>
      <c r="BF86" s="6">
        <v>0</v>
      </c>
      <c r="BG86" s="6">
        <f>SUMIF($BF$4:BF86,1)</f>
        <v>12</v>
      </c>
      <c r="BH86" s="6">
        <f t="shared" si="32"/>
        <v>0.14457831325301204</v>
      </c>
      <c r="BI86" s="6">
        <f t="shared" si="33"/>
        <v>9.8360655737704916E-2</v>
      </c>
      <c r="BJ86" s="6">
        <f t="shared" si="34"/>
        <v>0.11707317073170731</v>
      </c>
      <c r="BM86" s="6">
        <v>83</v>
      </c>
      <c r="BN86" s="6" t="s">
        <v>2</v>
      </c>
      <c r="BO86" s="6" t="s">
        <v>5</v>
      </c>
      <c r="BP86" s="7">
        <v>0.57347511543745799</v>
      </c>
      <c r="BQ86" s="6">
        <v>0</v>
      </c>
      <c r="BR86" s="6">
        <f>SUMIF($BQ$4:BQ86,1)</f>
        <v>13</v>
      </c>
      <c r="BS86" s="6">
        <f t="shared" si="35"/>
        <v>0.15662650602409639</v>
      </c>
      <c r="BT86" s="6">
        <f t="shared" si="41"/>
        <v>0.18309859154929578</v>
      </c>
      <c r="BU86" s="6">
        <f t="shared" si="36"/>
        <v>0.1688311688311688</v>
      </c>
    </row>
    <row r="87" spans="1:73" x14ac:dyDescent="0.25">
      <c r="A87" s="8"/>
      <c r="B87" s="8"/>
      <c r="D87" s="6">
        <v>84</v>
      </c>
      <c r="E87" s="6" t="s">
        <v>4</v>
      </c>
      <c r="F87" s="6" t="s">
        <v>5</v>
      </c>
      <c r="G87" s="6">
        <v>0.188</v>
      </c>
      <c r="H87" s="6">
        <v>0</v>
      </c>
      <c r="I87" s="6">
        <f>SUMIF($H$4:H87,1)</f>
        <v>12</v>
      </c>
      <c r="J87" s="6">
        <f t="shared" si="21"/>
        <v>0.14285714285714285</v>
      </c>
      <c r="K87" s="6">
        <f t="shared" si="37"/>
        <v>0.16901408450704225</v>
      </c>
      <c r="L87" s="6">
        <f t="shared" si="22"/>
        <v>0.15483870967741936</v>
      </c>
      <c r="N87" s="6">
        <v>84</v>
      </c>
      <c r="O87" s="6" t="s">
        <v>24</v>
      </c>
      <c r="P87" s="6" t="s">
        <v>2</v>
      </c>
      <c r="Q87" s="6">
        <v>0.600117087364196</v>
      </c>
      <c r="R87" s="6">
        <v>0</v>
      </c>
      <c r="S87" s="6">
        <f>SUMIF($R$4:R87,1)</f>
        <v>33</v>
      </c>
      <c r="T87" s="6">
        <f t="shared" si="23"/>
        <v>0.39285714285714285</v>
      </c>
      <c r="U87" s="6">
        <f t="shared" si="38"/>
        <v>0.46478873239436619</v>
      </c>
      <c r="V87" s="6">
        <f t="shared" si="24"/>
        <v>0.42580645161290326</v>
      </c>
      <c r="X87" s="6">
        <v>84</v>
      </c>
      <c r="Y87" s="6" t="s">
        <v>79</v>
      </c>
      <c r="Z87" s="6" t="s">
        <v>20</v>
      </c>
      <c r="AA87" s="6">
        <v>0.66322726492612105</v>
      </c>
      <c r="AB87" s="6">
        <v>0</v>
      </c>
      <c r="AC87" s="6">
        <f>SUMIF($AB$4:AB87,1)</f>
        <v>35</v>
      </c>
      <c r="AD87" s="6">
        <f t="shared" si="25"/>
        <v>0.41666666666666669</v>
      </c>
      <c r="AE87" s="6">
        <f t="shared" si="39"/>
        <v>0.49295774647887325</v>
      </c>
      <c r="AF87" s="6">
        <f t="shared" si="26"/>
        <v>0.45161290322580644</v>
      </c>
      <c r="AH87" s="6">
        <v>84</v>
      </c>
      <c r="AI87" s="6" t="s">
        <v>16</v>
      </c>
      <c r="AJ87" s="6" t="s">
        <v>8</v>
      </c>
      <c r="AK87" s="6">
        <v>0.72829677346983501</v>
      </c>
      <c r="AL87" s="6">
        <v>0</v>
      </c>
      <c r="AM87" s="6">
        <f>SUMIF($AL$4:AL87,1)</f>
        <v>12</v>
      </c>
      <c r="AN87" s="6">
        <f t="shared" si="27"/>
        <v>0.14285714285714285</v>
      </c>
      <c r="AO87" s="6">
        <f t="shared" si="40"/>
        <v>0.16901408450704225</v>
      </c>
      <c r="AP87" s="6">
        <f t="shared" si="28"/>
        <v>0.15483870967741936</v>
      </c>
      <c r="AR87" s="6">
        <v>84</v>
      </c>
      <c r="AS87" s="6" t="s">
        <v>4</v>
      </c>
      <c r="AT87" s="6" t="s">
        <v>5</v>
      </c>
      <c r="AU87" s="6">
        <v>0.188</v>
      </c>
      <c r="AV87" s="6">
        <v>0</v>
      </c>
      <c r="AW87" s="6">
        <f>SUMIF($AV$4:AV87,1)</f>
        <v>12</v>
      </c>
      <c r="AX87" s="6">
        <f t="shared" si="29"/>
        <v>0.14285714285714285</v>
      </c>
      <c r="AY87" s="6">
        <f t="shared" si="30"/>
        <v>9.8360655737704916E-2</v>
      </c>
      <c r="AZ87" s="6">
        <f t="shared" si="31"/>
        <v>0.11650485436893203</v>
      </c>
      <c r="BB87" s="6">
        <v>84</v>
      </c>
      <c r="BC87" s="6" t="s">
        <v>4</v>
      </c>
      <c r="BD87" s="6" t="s">
        <v>5</v>
      </c>
      <c r="BE87" s="6">
        <v>0.34399999999999997</v>
      </c>
      <c r="BF87" s="6">
        <v>0</v>
      </c>
      <c r="BG87" s="6">
        <f>SUMIF($BF$4:BF87,1)</f>
        <v>12</v>
      </c>
      <c r="BH87" s="6">
        <f t="shared" si="32"/>
        <v>0.14285714285714285</v>
      </c>
      <c r="BI87" s="6">
        <f t="shared" si="33"/>
        <v>9.8360655737704916E-2</v>
      </c>
      <c r="BJ87" s="6">
        <f t="shared" si="34"/>
        <v>0.11650485436893203</v>
      </c>
      <c r="BM87" s="6">
        <v>84</v>
      </c>
      <c r="BN87" s="6" t="s">
        <v>2</v>
      </c>
      <c r="BO87" s="6" t="s">
        <v>35</v>
      </c>
      <c r="BP87" s="6">
        <v>0.57330970333611897</v>
      </c>
      <c r="BQ87" s="6">
        <v>0</v>
      </c>
      <c r="BR87" s="6">
        <f>SUMIF($BQ$4:BQ87,1)</f>
        <v>13</v>
      </c>
      <c r="BS87" s="6">
        <f t="shared" si="35"/>
        <v>0.15476190476190477</v>
      </c>
      <c r="BT87" s="6">
        <f t="shared" si="41"/>
        <v>0.18309859154929578</v>
      </c>
      <c r="BU87" s="6">
        <f t="shared" si="36"/>
        <v>0.16774193548387098</v>
      </c>
    </row>
    <row r="88" spans="1:73" x14ac:dyDescent="0.25">
      <c r="A88" s="8"/>
      <c r="B88" s="8"/>
      <c r="D88" s="6">
        <v>85</v>
      </c>
      <c r="E88" s="6" t="s">
        <v>62</v>
      </c>
      <c r="F88" s="6" t="s">
        <v>21</v>
      </c>
      <c r="G88" s="6">
        <v>0.188</v>
      </c>
      <c r="H88" s="6">
        <v>0</v>
      </c>
      <c r="I88" s="6">
        <f>SUMIF($H$4:H88,1)</f>
        <v>12</v>
      </c>
      <c r="J88" s="6">
        <f t="shared" si="21"/>
        <v>0.14117647058823529</v>
      </c>
      <c r="K88" s="6">
        <f t="shared" si="37"/>
        <v>0.16901408450704225</v>
      </c>
      <c r="L88" s="6">
        <f t="shared" si="22"/>
        <v>0.15384615384615383</v>
      </c>
      <c r="N88" s="6">
        <v>85</v>
      </c>
      <c r="O88" s="6" t="s">
        <v>2</v>
      </c>
      <c r="P88" s="6" t="s">
        <v>24</v>
      </c>
      <c r="Q88" s="6">
        <v>0.600117087364196</v>
      </c>
      <c r="R88" s="6">
        <v>0</v>
      </c>
      <c r="S88" s="6">
        <f>SUMIF($R$4:R88,1)</f>
        <v>33</v>
      </c>
      <c r="T88" s="6">
        <f t="shared" si="23"/>
        <v>0.38823529411764707</v>
      </c>
      <c r="U88" s="6">
        <f t="shared" si="38"/>
        <v>0.46478873239436619</v>
      </c>
      <c r="V88" s="6">
        <f t="shared" si="24"/>
        <v>0.42307692307692307</v>
      </c>
      <c r="X88" s="6">
        <v>85</v>
      </c>
      <c r="Y88" s="6" t="s">
        <v>16</v>
      </c>
      <c r="Z88" s="6" t="s">
        <v>5</v>
      </c>
      <c r="AA88" s="6">
        <v>0.66231812689353198</v>
      </c>
      <c r="AB88" s="6">
        <v>0</v>
      </c>
      <c r="AC88" s="6">
        <f>SUMIF($AB$4:AB88,1)</f>
        <v>35</v>
      </c>
      <c r="AD88" s="6">
        <f t="shared" si="25"/>
        <v>0.41176470588235292</v>
      </c>
      <c r="AE88" s="6">
        <f t="shared" si="39"/>
        <v>0.49295774647887325</v>
      </c>
      <c r="AF88" s="6">
        <f t="shared" si="26"/>
        <v>0.44871794871794868</v>
      </c>
      <c r="AH88" s="6">
        <v>85</v>
      </c>
      <c r="AI88" s="6" t="s">
        <v>61</v>
      </c>
      <c r="AJ88" s="6" t="s">
        <v>39</v>
      </c>
      <c r="AK88" s="6">
        <v>0.72668864329655902</v>
      </c>
      <c r="AL88" s="6">
        <v>0</v>
      </c>
      <c r="AM88" s="6">
        <f>SUMIF($AL$4:AL88,1)</f>
        <v>12</v>
      </c>
      <c r="AN88" s="6">
        <f t="shared" si="27"/>
        <v>0.14117647058823529</v>
      </c>
      <c r="AO88" s="6">
        <f t="shared" si="40"/>
        <v>0.16901408450704225</v>
      </c>
      <c r="AP88" s="6">
        <f t="shared" si="28"/>
        <v>0.15384615384615383</v>
      </c>
      <c r="AR88" s="6">
        <v>85</v>
      </c>
      <c r="AS88" s="6" t="s">
        <v>62</v>
      </c>
      <c r="AT88" s="6" t="s">
        <v>21</v>
      </c>
      <c r="AU88" s="6">
        <v>0.188</v>
      </c>
      <c r="AV88" s="6">
        <v>0</v>
      </c>
      <c r="AW88" s="6">
        <f>SUMIF($AV$4:AV88,1)</f>
        <v>12</v>
      </c>
      <c r="AX88" s="6">
        <f t="shared" si="29"/>
        <v>0.14117647058823529</v>
      </c>
      <c r="AY88" s="6">
        <f t="shared" si="30"/>
        <v>9.8360655737704916E-2</v>
      </c>
      <c r="AZ88" s="6">
        <f t="shared" si="31"/>
        <v>0.11594202898550725</v>
      </c>
      <c r="BB88" s="6">
        <v>85</v>
      </c>
      <c r="BC88" s="6" t="s">
        <v>62</v>
      </c>
      <c r="BD88" s="6" t="s">
        <v>21</v>
      </c>
      <c r="BE88" s="7">
        <v>0.34399999999999997</v>
      </c>
      <c r="BF88" s="6">
        <v>0</v>
      </c>
      <c r="BG88" s="6">
        <f>SUMIF($BF$4:BF88,1)</f>
        <v>12</v>
      </c>
      <c r="BH88" s="6">
        <f t="shared" si="32"/>
        <v>0.14117647058823529</v>
      </c>
      <c r="BI88" s="6">
        <f t="shared" si="33"/>
        <v>9.8360655737704916E-2</v>
      </c>
      <c r="BJ88" s="6">
        <f t="shared" si="34"/>
        <v>0.11594202898550725</v>
      </c>
      <c r="BM88" s="6">
        <v>85</v>
      </c>
      <c r="BN88" s="6" t="s">
        <v>4</v>
      </c>
      <c r="BO88" s="6" t="s">
        <v>16</v>
      </c>
      <c r="BP88" s="6">
        <v>0.57277555172731398</v>
      </c>
      <c r="BQ88" s="6">
        <v>0</v>
      </c>
      <c r="BR88" s="6">
        <f>SUMIF($BQ$4:BQ88,1)</f>
        <v>13</v>
      </c>
      <c r="BS88" s="6">
        <f t="shared" si="35"/>
        <v>0.15294117647058825</v>
      </c>
      <c r="BT88" s="6">
        <f t="shared" si="41"/>
        <v>0.18309859154929578</v>
      </c>
      <c r="BU88" s="6">
        <f t="shared" si="36"/>
        <v>0.16666666666666669</v>
      </c>
    </row>
    <row r="89" spans="1:73" x14ac:dyDescent="0.25">
      <c r="A89" s="8"/>
      <c r="B89" s="8"/>
      <c r="D89" s="6">
        <v>86</v>
      </c>
      <c r="E89" s="6" t="s">
        <v>62</v>
      </c>
      <c r="F89" s="6" t="s">
        <v>17</v>
      </c>
      <c r="G89" s="6">
        <v>0.188</v>
      </c>
      <c r="H89" s="6">
        <v>0</v>
      </c>
      <c r="I89" s="6">
        <f>SUMIF($H$4:H89,1)</f>
        <v>12</v>
      </c>
      <c r="J89" s="6">
        <f t="shared" si="21"/>
        <v>0.13953488372093023</v>
      </c>
      <c r="K89" s="6">
        <f t="shared" si="37"/>
        <v>0.16901408450704225</v>
      </c>
      <c r="L89" s="6">
        <f t="shared" si="22"/>
        <v>0.15286624203821653</v>
      </c>
      <c r="N89" s="6">
        <v>86</v>
      </c>
      <c r="O89" s="6" t="s">
        <v>6</v>
      </c>
      <c r="P89" s="6" t="s">
        <v>14</v>
      </c>
      <c r="Q89" s="6">
        <v>0.597506344318389</v>
      </c>
      <c r="R89" s="6">
        <v>0</v>
      </c>
      <c r="S89" s="6">
        <f>SUMIF($R$4:R89,1)</f>
        <v>33</v>
      </c>
      <c r="T89" s="6">
        <f t="shared" si="23"/>
        <v>0.38372093023255816</v>
      </c>
      <c r="U89" s="6">
        <f t="shared" si="38"/>
        <v>0.46478873239436619</v>
      </c>
      <c r="V89" s="6">
        <f t="shared" si="24"/>
        <v>0.4203821656050955</v>
      </c>
      <c r="X89" s="6">
        <v>86</v>
      </c>
      <c r="Y89" s="6" t="s">
        <v>1</v>
      </c>
      <c r="Z89" s="6" t="s">
        <v>24</v>
      </c>
      <c r="AA89" s="6">
        <v>0.661223683142661</v>
      </c>
      <c r="AB89" s="6">
        <v>0</v>
      </c>
      <c r="AC89" s="6">
        <f>SUMIF($AB$4:AB89,1)</f>
        <v>35</v>
      </c>
      <c r="AD89" s="6">
        <f t="shared" si="25"/>
        <v>0.40697674418604651</v>
      </c>
      <c r="AE89" s="6">
        <f t="shared" si="39"/>
        <v>0.49295774647887325</v>
      </c>
      <c r="AF89" s="6">
        <f t="shared" si="26"/>
        <v>0.44585987261146498</v>
      </c>
      <c r="AH89" s="6">
        <v>86</v>
      </c>
      <c r="AI89" s="6" t="s">
        <v>16</v>
      </c>
      <c r="AJ89" s="6" t="s">
        <v>61</v>
      </c>
      <c r="AK89" s="6">
        <v>0.72605782725713497</v>
      </c>
      <c r="AL89" s="6">
        <v>0</v>
      </c>
      <c r="AM89" s="6">
        <f>SUMIF($AL$4:AL89,1)</f>
        <v>12</v>
      </c>
      <c r="AN89" s="6">
        <f t="shared" si="27"/>
        <v>0.13953488372093023</v>
      </c>
      <c r="AO89" s="6">
        <f t="shared" si="40"/>
        <v>0.16901408450704225</v>
      </c>
      <c r="AP89" s="6">
        <f t="shared" si="28"/>
        <v>0.15286624203821653</v>
      </c>
      <c r="AR89" s="6">
        <v>86</v>
      </c>
      <c r="AS89" s="6" t="s">
        <v>62</v>
      </c>
      <c r="AT89" s="6" t="s">
        <v>17</v>
      </c>
      <c r="AU89" s="6">
        <v>0.188</v>
      </c>
      <c r="AV89" s="6">
        <v>0</v>
      </c>
      <c r="AW89" s="6">
        <f>SUMIF($AV$4:AV89,1)</f>
        <v>12</v>
      </c>
      <c r="AX89" s="6">
        <f t="shared" si="29"/>
        <v>0.13953488372093023</v>
      </c>
      <c r="AY89" s="6">
        <f t="shared" si="30"/>
        <v>9.8360655737704916E-2</v>
      </c>
      <c r="AZ89" s="6">
        <f t="shared" si="31"/>
        <v>0.11538461538461538</v>
      </c>
      <c r="BB89" s="6">
        <v>86</v>
      </c>
      <c r="BC89" s="6" t="s">
        <v>62</v>
      </c>
      <c r="BD89" s="6" t="s">
        <v>17</v>
      </c>
      <c r="BE89" s="6">
        <v>0.34399999999999997</v>
      </c>
      <c r="BF89" s="6">
        <v>0</v>
      </c>
      <c r="BG89" s="6">
        <f>SUMIF($BF$4:BF89,1)</f>
        <v>12</v>
      </c>
      <c r="BH89" s="6">
        <f t="shared" si="32"/>
        <v>0.13953488372093023</v>
      </c>
      <c r="BI89" s="6">
        <f t="shared" si="33"/>
        <v>9.8360655737704916E-2</v>
      </c>
      <c r="BJ89" s="6">
        <f t="shared" si="34"/>
        <v>0.11538461538461538</v>
      </c>
      <c r="BM89" s="6">
        <v>86</v>
      </c>
      <c r="BN89" s="6" t="s">
        <v>6</v>
      </c>
      <c r="BO89" s="6" t="s">
        <v>71</v>
      </c>
      <c r="BP89" s="6">
        <v>0.57221210524559096</v>
      </c>
      <c r="BQ89" s="6">
        <v>0</v>
      </c>
      <c r="BR89" s="6">
        <f>SUMIF($BQ$4:BQ89,1)</f>
        <v>13</v>
      </c>
      <c r="BS89" s="6">
        <f t="shared" si="35"/>
        <v>0.15116279069767441</v>
      </c>
      <c r="BT89" s="6">
        <f t="shared" si="41"/>
        <v>0.18309859154929578</v>
      </c>
      <c r="BU89" s="6">
        <f t="shared" si="36"/>
        <v>0.16560509554140126</v>
      </c>
    </row>
    <row r="90" spans="1:73" x14ac:dyDescent="0.25">
      <c r="A90" s="8"/>
      <c r="B90" s="8"/>
      <c r="D90" s="6">
        <v>87</v>
      </c>
      <c r="E90" s="6" t="s">
        <v>74</v>
      </c>
      <c r="F90" s="6" t="s">
        <v>41</v>
      </c>
      <c r="G90" s="6">
        <v>0.187</v>
      </c>
      <c r="H90" s="6">
        <v>0</v>
      </c>
      <c r="I90" s="6">
        <f>SUMIF($H$4:H90,1)</f>
        <v>12</v>
      </c>
      <c r="J90" s="6">
        <f t="shared" si="21"/>
        <v>0.13793103448275862</v>
      </c>
      <c r="K90" s="6">
        <f t="shared" si="37"/>
        <v>0.16901408450704225</v>
      </c>
      <c r="L90" s="6">
        <f t="shared" si="22"/>
        <v>0.15189873417721519</v>
      </c>
      <c r="N90" s="6">
        <v>87</v>
      </c>
      <c r="O90" s="6" t="s">
        <v>16</v>
      </c>
      <c r="P90" s="6" t="s">
        <v>21</v>
      </c>
      <c r="Q90" s="6">
        <v>0.597506344318389</v>
      </c>
      <c r="R90" s="6">
        <v>0</v>
      </c>
      <c r="S90" s="6">
        <f>SUMIF($R$4:R90,1)</f>
        <v>33</v>
      </c>
      <c r="T90" s="6">
        <f t="shared" si="23"/>
        <v>0.37931034482758619</v>
      </c>
      <c r="U90" s="6">
        <f t="shared" si="38"/>
        <v>0.46478873239436619</v>
      </c>
      <c r="V90" s="6">
        <f t="shared" si="24"/>
        <v>0.41772151898734178</v>
      </c>
      <c r="X90" s="6">
        <v>87</v>
      </c>
      <c r="Y90" s="6" t="s">
        <v>11</v>
      </c>
      <c r="Z90" s="6" t="s">
        <v>4</v>
      </c>
      <c r="AA90" s="6">
        <v>0.66041285453869103</v>
      </c>
      <c r="AB90" s="6">
        <v>0</v>
      </c>
      <c r="AC90" s="6">
        <f>SUMIF($AB$4:AB90,1)</f>
        <v>35</v>
      </c>
      <c r="AD90" s="6">
        <f t="shared" si="25"/>
        <v>0.40229885057471265</v>
      </c>
      <c r="AE90" s="6">
        <f t="shared" si="39"/>
        <v>0.49295774647887325</v>
      </c>
      <c r="AF90" s="6">
        <f t="shared" si="26"/>
        <v>0.44303797468354433</v>
      </c>
      <c r="AH90" s="6">
        <v>87</v>
      </c>
      <c r="AI90" s="6" t="s">
        <v>16</v>
      </c>
      <c r="AJ90" s="6" t="s">
        <v>22</v>
      </c>
      <c r="AK90" s="6">
        <v>0.72590145752571</v>
      </c>
      <c r="AL90" s="6">
        <v>0</v>
      </c>
      <c r="AM90" s="6">
        <f>SUMIF($AL$4:AL90,1)</f>
        <v>12</v>
      </c>
      <c r="AN90" s="6">
        <f t="shared" si="27"/>
        <v>0.13793103448275862</v>
      </c>
      <c r="AO90" s="6">
        <f t="shared" si="40"/>
        <v>0.16901408450704225</v>
      </c>
      <c r="AP90" s="6">
        <f t="shared" si="28"/>
        <v>0.15189873417721519</v>
      </c>
      <c r="AR90" s="6">
        <v>87</v>
      </c>
      <c r="AS90" s="6" t="s">
        <v>74</v>
      </c>
      <c r="AT90" s="6" t="s">
        <v>41</v>
      </c>
      <c r="AU90" s="6">
        <v>0.187</v>
      </c>
      <c r="AV90" s="6">
        <v>0</v>
      </c>
      <c r="AW90" s="6">
        <f>SUMIF($AV$4:AV90,1)</f>
        <v>12</v>
      </c>
      <c r="AX90" s="6">
        <f t="shared" si="29"/>
        <v>0.13793103448275862</v>
      </c>
      <c r="AY90" s="6">
        <f t="shared" si="30"/>
        <v>9.8360655737704916E-2</v>
      </c>
      <c r="AZ90" s="6">
        <f t="shared" si="31"/>
        <v>0.11483253588516747</v>
      </c>
      <c r="BB90" s="6">
        <v>87</v>
      </c>
      <c r="BC90" s="6" t="s">
        <v>74</v>
      </c>
      <c r="BD90" s="6" t="s">
        <v>41</v>
      </c>
      <c r="BE90" s="7">
        <v>0.34350000000000003</v>
      </c>
      <c r="BF90" s="6">
        <v>0</v>
      </c>
      <c r="BG90" s="6">
        <f>SUMIF($BF$4:BF90,1)</f>
        <v>12</v>
      </c>
      <c r="BH90" s="6">
        <f t="shared" si="32"/>
        <v>0.13793103448275862</v>
      </c>
      <c r="BI90" s="6">
        <f t="shared" si="33"/>
        <v>9.8360655737704916E-2</v>
      </c>
      <c r="BJ90" s="6">
        <f t="shared" si="34"/>
        <v>0.11483253588516747</v>
      </c>
      <c r="BM90" s="6">
        <v>87</v>
      </c>
      <c r="BN90" s="6" t="s">
        <v>16</v>
      </c>
      <c r="BO90" s="6" t="s">
        <v>61</v>
      </c>
      <c r="BP90" s="6">
        <v>0.57204337044285103</v>
      </c>
      <c r="BQ90" s="6">
        <v>0</v>
      </c>
      <c r="BR90" s="6">
        <f>SUMIF($BQ$4:BQ90,1)</f>
        <v>13</v>
      </c>
      <c r="BS90" s="6">
        <f t="shared" si="35"/>
        <v>0.14942528735632185</v>
      </c>
      <c r="BT90" s="6">
        <f t="shared" si="41"/>
        <v>0.18309859154929578</v>
      </c>
      <c r="BU90" s="6">
        <f t="shared" si="36"/>
        <v>0.16455696202531647</v>
      </c>
    </row>
    <row r="91" spans="1:73" x14ac:dyDescent="0.25">
      <c r="A91" s="8"/>
      <c r="B91" s="8"/>
      <c r="D91" s="6">
        <v>88</v>
      </c>
      <c r="E91" s="6" t="s">
        <v>6</v>
      </c>
      <c r="F91" s="6" t="s">
        <v>21</v>
      </c>
      <c r="G91" s="6">
        <v>0.186</v>
      </c>
      <c r="H91" s="6">
        <v>0</v>
      </c>
      <c r="I91" s="6">
        <f>SUMIF($H$4:H91,1)</f>
        <v>12</v>
      </c>
      <c r="J91" s="6">
        <f t="shared" si="21"/>
        <v>0.13636363636363635</v>
      </c>
      <c r="K91" s="6">
        <f t="shared" si="37"/>
        <v>0.16901408450704225</v>
      </c>
      <c r="L91" s="6">
        <f t="shared" si="22"/>
        <v>0.15094339622641509</v>
      </c>
      <c r="N91" s="6">
        <v>88</v>
      </c>
      <c r="O91" s="6" t="s">
        <v>68</v>
      </c>
      <c r="P91" s="6" t="s">
        <v>24</v>
      </c>
      <c r="Q91" s="6">
        <v>0.59408736228942804</v>
      </c>
      <c r="R91" s="6">
        <v>0</v>
      </c>
      <c r="S91" s="6">
        <f>SUMIF($R$4:R91,1)</f>
        <v>33</v>
      </c>
      <c r="T91" s="6">
        <f t="shared" si="23"/>
        <v>0.375</v>
      </c>
      <c r="U91" s="6">
        <f t="shared" si="38"/>
        <v>0.46478873239436619</v>
      </c>
      <c r="V91" s="6">
        <f t="shared" si="24"/>
        <v>0.41509433962264147</v>
      </c>
      <c r="X91" s="6">
        <v>88</v>
      </c>
      <c r="Y91" s="6" t="s">
        <v>2</v>
      </c>
      <c r="Z91" s="6" t="s">
        <v>34</v>
      </c>
      <c r="AA91" s="6">
        <v>0.65914342459686204</v>
      </c>
      <c r="AB91" s="6">
        <v>0</v>
      </c>
      <c r="AC91" s="6">
        <f>SUMIF($AB$4:AB91,1)</f>
        <v>35</v>
      </c>
      <c r="AD91" s="6">
        <f t="shared" si="25"/>
        <v>0.39772727272727271</v>
      </c>
      <c r="AE91" s="6">
        <f t="shared" si="39"/>
        <v>0.49295774647887325</v>
      </c>
      <c r="AF91" s="6">
        <f t="shared" si="26"/>
        <v>0.44025157232704404</v>
      </c>
      <c r="AH91" s="6">
        <v>88</v>
      </c>
      <c r="AI91" s="6" t="s">
        <v>24</v>
      </c>
      <c r="AJ91" s="6" t="s">
        <v>39</v>
      </c>
      <c r="AK91" s="6">
        <v>0.72562773836411398</v>
      </c>
      <c r="AL91" s="6">
        <v>1</v>
      </c>
      <c r="AM91" s="6">
        <f>SUMIF($AL$4:AL91,1)</f>
        <v>13</v>
      </c>
      <c r="AN91" s="6">
        <f t="shared" si="27"/>
        <v>0.14772727272727273</v>
      </c>
      <c r="AO91" s="6">
        <f t="shared" si="40"/>
        <v>0.18309859154929578</v>
      </c>
      <c r="AP91" s="6">
        <f t="shared" si="28"/>
        <v>0.16352201257861637</v>
      </c>
      <c r="AR91" s="6">
        <v>88</v>
      </c>
      <c r="AS91" s="6" t="s">
        <v>6</v>
      </c>
      <c r="AT91" s="6" t="s">
        <v>21</v>
      </c>
      <c r="AU91" s="6">
        <v>0.186</v>
      </c>
      <c r="AV91" s="6">
        <v>0</v>
      </c>
      <c r="AW91" s="6">
        <f>SUMIF($AV$4:AV91,1)</f>
        <v>12</v>
      </c>
      <c r="AX91" s="6">
        <f t="shared" si="29"/>
        <v>0.13636363636363635</v>
      </c>
      <c r="AY91" s="6">
        <f t="shared" si="30"/>
        <v>9.8360655737704916E-2</v>
      </c>
      <c r="AZ91" s="6">
        <f t="shared" si="31"/>
        <v>0.11428571428571428</v>
      </c>
      <c r="BB91" s="6">
        <v>88</v>
      </c>
      <c r="BC91" s="6" t="s">
        <v>6</v>
      </c>
      <c r="BD91" s="6" t="s">
        <v>21</v>
      </c>
      <c r="BE91" s="6">
        <v>0.34299999999999897</v>
      </c>
      <c r="BF91" s="6">
        <v>0</v>
      </c>
      <c r="BG91" s="6">
        <f>SUMIF($BF$4:BF91,1)</f>
        <v>12</v>
      </c>
      <c r="BH91" s="6">
        <f t="shared" si="32"/>
        <v>0.13636363636363635</v>
      </c>
      <c r="BI91" s="6">
        <f t="shared" si="33"/>
        <v>9.8360655737704916E-2</v>
      </c>
      <c r="BJ91" s="6">
        <f t="shared" si="34"/>
        <v>0.11428571428571428</v>
      </c>
      <c r="BM91" s="6">
        <v>88</v>
      </c>
      <c r="BN91" s="6" t="s">
        <v>75</v>
      </c>
      <c r="BO91" s="6" t="s">
        <v>42</v>
      </c>
      <c r="BP91" s="6">
        <v>0.57178676976812903</v>
      </c>
      <c r="BQ91" s="6">
        <v>0</v>
      </c>
      <c r="BR91" s="6">
        <f>SUMIF($BQ$4:BQ91,1)</f>
        <v>13</v>
      </c>
      <c r="BS91" s="6">
        <f t="shared" si="35"/>
        <v>0.14772727272727273</v>
      </c>
      <c r="BT91" s="6">
        <f t="shared" si="41"/>
        <v>0.18309859154929578</v>
      </c>
      <c r="BU91" s="6">
        <f t="shared" si="36"/>
        <v>0.16352201257861637</v>
      </c>
    </row>
    <row r="92" spans="1:73" x14ac:dyDescent="0.25">
      <c r="A92" s="8"/>
      <c r="B92" s="8"/>
      <c r="D92" s="6">
        <v>89</v>
      </c>
      <c r="E92" s="6" t="s">
        <v>6</v>
      </c>
      <c r="F92" s="6" t="s">
        <v>17</v>
      </c>
      <c r="G92" s="6">
        <v>0.186</v>
      </c>
      <c r="H92" s="6">
        <v>0</v>
      </c>
      <c r="I92" s="6">
        <f>SUMIF($H$4:H92,1)</f>
        <v>12</v>
      </c>
      <c r="J92" s="6">
        <f t="shared" si="21"/>
        <v>0.1348314606741573</v>
      </c>
      <c r="K92" s="6">
        <f t="shared" si="37"/>
        <v>0.16901408450704225</v>
      </c>
      <c r="L92" s="6">
        <f t="shared" si="22"/>
        <v>0.15</v>
      </c>
      <c r="N92" s="6">
        <v>89</v>
      </c>
      <c r="O92" s="6" t="s">
        <v>16</v>
      </c>
      <c r="P92" s="6" t="s">
        <v>22</v>
      </c>
      <c r="Q92" s="6">
        <v>0.58751845359802202</v>
      </c>
      <c r="R92" s="6">
        <v>0</v>
      </c>
      <c r="S92" s="6">
        <f>SUMIF($R$4:R92,1)</f>
        <v>33</v>
      </c>
      <c r="T92" s="6">
        <f t="shared" si="23"/>
        <v>0.3707865168539326</v>
      </c>
      <c r="U92" s="6">
        <f t="shared" si="38"/>
        <v>0.46478873239436619</v>
      </c>
      <c r="V92" s="6">
        <f t="shared" si="24"/>
        <v>0.41249999999999998</v>
      </c>
      <c r="X92" s="6">
        <v>89</v>
      </c>
      <c r="Y92" s="6" t="s">
        <v>4</v>
      </c>
      <c r="Z92" s="6" t="s">
        <v>11</v>
      </c>
      <c r="AA92" s="6">
        <v>0.65843366294680805</v>
      </c>
      <c r="AB92" s="6">
        <v>0</v>
      </c>
      <c r="AC92" s="6">
        <f>SUMIF($AB$4:AB92,1)</f>
        <v>35</v>
      </c>
      <c r="AD92" s="6">
        <f t="shared" si="25"/>
        <v>0.39325842696629215</v>
      </c>
      <c r="AE92" s="6">
        <f t="shared" si="39"/>
        <v>0.49295774647887325</v>
      </c>
      <c r="AF92" s="6">
        <f t="shared" si="26"/>
        <v>0.43749999999999994</v>
      </c>
      <c r="AH92" s="6">
        <v>89</v>
      </c>
      <c r="AI92" s="6" t="s">
        <v>68</v>
      </c>
      <c r="AJ92" s="6" t="s">
        <v>35</v>
      </c>
      <c r="AK92" s="7">
        <v>0.72521119788945598</v>
      </c>
      <c r="AL92" s="6">
        <v>0</v>
      </c>
      <c r="AM92" s="6">
        <f>SUMIF($AL$4:AL92,1)</f>
        <v>13</v>
      </c>
      <c r="AN92" s="6">
        <f t="shared" si="27"/>
        <v>0.14606741573033707</v>
      </c>
      <c r="AO92" s="6">
        <f t="shared" si="40"/>
        <v>0.18309859154929578</v>
      </c>
      <c r="AP92" s="6">
        <f t="shared" si="28"/>
        <v>0.16250000000000001</v>
      </c>
      <c r="AR92" s="6">
        <v>89</v>
      </c>
      <c r="AS92" s="6" t="s">
        <v>6</v>
      </c>
      <c r="AT92" s="6" t="s">
        <v>17</v>
      </c>
      <c r="AU92" s="6">
        <v>0.186</v>
      </c>
      <c r="AV92" s="6">
        <v>0</v>
      </c>
      <c r="AW92" s="6">
        <f>SUMIF($AV$4:AV92,1)</f>
        <v>12</v>
      </c>
      <c r="AX92" s="6">
        <f t="shared" si="29"/>
        <v>0.1348314606741573</v>
      </c>
      <c r="AY92" s="6">
        <f t="shared" si="30"/>
        <v>9.8360655737704916E-2</v>
      </c>
      <c r="AZ92" s="6">
        <f t="shared" si="31"/>
        <v>0.11374407582938388</v>
      </c>
      <c r="BB92" s="6">
        <v>89</v>
      </c>
      <c r="BC92" s="6" t="s">
        <v>6</v>
      </c>
      <c r="BD92" s="6" t="s">
        <v>17</v>
      </c>
      <c r="BE92" s="6">
        <v>0.34299999999999897</v>
      </c>
      <c r="BF92" s="6">
        <v>0</v>
      </c>
      <c r="BG92" s="6">
        <f>SUMIF($BF$4:BF92,1)</f>
        <v>12</v>
      </c>
      <c r="BH92" s="6">
        <f t="shared" si="32"/>
        <v>0.1348314606741573</v>
      </c>
      <c r="BI92" s="6">
        <f t="shared" si="33"/>
        <v>9.8360655737704916E-2</v>
      </c>
      <c r="BJ92" s="6">
        <f t="shared" si="34"/>
        <v>0.11374407582938388</v>
      </c>
      <c r="BM92" s="6">
        <v>89</v>
      </c>
      <c r="BN92" s="6" t="s">
        <v>4</v>
      </c>
      <c r="BO92" s="6" t="s">
        <v>4</v>
      </c>
      <c r="BP92" s="6">
        <v>0.57174999999999998</v>
      </c>
      <c r="BQ92" s="6">
        <v>1</v>
      </c>
      <c r="BR92" s="6">
        <f>SUMIF($BQ$4:BQ92,1)</f>
        <v>14</v>
      </c>
      <c r="BS92" s="6">
        <f t="shared" si="35"/>
        <v>0.15730337078651685</v>
      </c>
      <c r="BT92" s="6">
        <f t="shared" si="41"/>
        <v>0.19718309859154928</v>
      </c>
      <c r="BU92" s="6">
        <f t="shared" si="36"/>
        <v>0.17499999999999996</v>
      </c>
    </row>
    <row r="93" spans="1:73" x14ac:dyDescent="0.25">
      <c r="A93" s="8"/>
      <c r="B93" s="8"/>
      <c r="D93" s="6">
        <v>90</v>
      </c>
      <c r="E93" s="6" t="s">
        <v>67</v>
      </c>
      <c r="F93" s="6" t="s">
        <v>7</v>
      </c>
      <c r="G93" s="6">
        <v>0.186</v>
      </c>
      <c r="H93" s="6">
        <v>0</v>
      </c>
      <c r="I93" s="6">
        <f>SUMIF($H$4:H93,1)</f>
        <v>12</v>
      </c>
      <c r="J93" s="6">
        <f t="shared" si="21"/>
        <v>0.13333333333333333</v>
      </c>
      <c r="K93" s="6">
        <f t="shared" si="37"/>
        <v>0.16901408450704225</v>
      </c>
      <c r="L93" s="6">
        <f t="shared" si="22"/>
        <v>0.14906832298136646</v>
      </c>
      <c r="N93" s="6">
        <v>90</v>
      </c>
      <c r="O93" s="6" t="s">
        <v>6</v>
      </c>
      <c r="P93" s="6" t="s">
        <v>3</v>
      </c>
      <c r="Q93" s="6">
        <v>0.58006590604782104</v>
      </c>
      <c r="R93" s="6">
        <v>0</v>
      </c>
      <c r="S93" s="6">
        <f>SUMIF($R$4:R93,1)</f>
        <v>33</v>
      </c>
      <c r="T93" s="6">
        <f t="shared" si="23"/>
        <v>0.36666666666666664</v>
      </c>
      <c r="U93" s="6">
        <f t="shared" si="38"/>
        <v>0.46478873239436619</v>
      </c>
      <c r="V93" s="6">
        <f t="shared" si="24"/>
        <v>0.40993788819875776</v>
      </c>
      <c r="X93" s="6">
        <v>90</v>
      </c>
      <c r="Y93" s="6" t="s">
        <v>34</v>
      </c>
      <c r="Z93" s="6" t="s">
        <v>6</v>
      </c>
      <c r="AA93" s="6">
        <v>0.65808121860027302</v>
      </c>
      <c r="AB93" s="6">
        <v>0</v>
      </c>
      <c r="AC93" s="6">
        <f>SUMIF($AB$4:AB93,1)</f>
        <v>35</v>
      </c>
      <c r="AD93" s="6">
        <f t="shared" si="25"/>
        <v>0.3888888888888889</v>
      </c>
      <c r="AE93" s="6">
        <f t="shared" si="39"/>
        <v>0.49295774647887325</v>
      </c>
      <c r="AF93" s="6">
        <f t="shared" si="26"/>
        <v>0.43478260869565222</v>
      </c>
      <c r="AH93" s="6">
        <v>90</v>
      </c>
      <c r="AI93" s="6" t="s">
        <v>37</v>
      </c>
      <c r="AJ93" s="6" t="s">
        <v>3</v>
      </c>
      <c r="AK93" s="6">
        <v>0.72457606763249904</v>
      </c>
      <c r="AL93" s="6">
        <v>0</v>
      </c>
      <c r="AM93" s="6">
        <f>SUMIF($AL$4:AL93,1)</f>
        <v>13</v>
      </c>
      <c r="AN93" s="6">
        <f t="shared" si="27"/>
        <v>0.14444444444444443</v>
      </c>
      <c r="AO93" s="6">
        <f t="shared" si="40"/>
        <v>0.18309859154929578</v>
      </c>
      <c r="AP93" s="6">
        <f t="shared" si="28"/>
        <v>0.16149068322981364</v>
      </c>
      <c r="AR93" s="6">
        <v>90</v>
      </c>
      <c r="AS93" s="6" t="s">
        <v>67</v>
      </c>
      <c r="AT93" s="6" t="s">
        <v>7</v>
      </c>
      <c r="AU93" s="6">
        <v>0.186</v>
      </c>
      <c r="AV93" s="6">
        <v>0</v>
      </c>
      <c r="AW93" s="6">
        <f>SUMIF($AV$4:AV93,1)</f>
        <v>12</v>
      </c>
      <c r="AX93" s="6">
        <f t="shared" si="29"/>
        <v>0.13333333333333333</v>
      </c>
      <c r="AY93" s="6">
        <f t="shared" si="30"/>
        <v>9.8360655737704916E-2</v>
      </c>
      <c r="AZ93" s="6">
        <f t="shared" si="31"/>
        <v>0.11320754716981132</v>
      </c>
      <c r="BB93" s="6">
        <v>90</v>
      </c>
      <c r="BC93" s="6" t="s">
        <v>67</v>
      </c>
      <c r="BD93" s="6" t="s">
        <v>7</v>
      </c>
      <c r="BE93" s="6">
        <v>0.34299999999999897</v>
      </c>
      <c r="BF93" s="6">
        <v>0</v>
      </c>
      <c r="BG93" s="6">
        <f>SUMIF($BF$4:BF93,1)</f>
        <v>12</v>
      </c>
      <c r="BH93" s="6">
        <f t="shared" si="32"/>
        <v>0.13333333333333333</v>
      </c>
      <c r="BI93" s="6">
        <f t="shared" si="33"/>
        <v>9.8360655737704916E-2</v>
      </c>
      <c r="BJ93" s="6">
        <f t="shared" si="34"/>
        <v>0.11320754716981132</v>
      </c>
      <c r="BM93" s="6">
        <v>90</v>
      </c>
      <c r="BN93" s="6" t="s">
        <v>16</v>
      </c>
      <c r="BO93" s="6" t="s">
        <v>23</v>
      </c>
      <c r="BP93" s="6">
        <v>0.57144367292206799</v>
      </c>
      <c r="BQ93" s="6">
        <v>0</v>
      </c>
      <c r="BR93" s="6">
        <f>SUMIF($BQ$4:BQ93,1)</f>
        <v>14</v>
      </c>
      <c r="BS93" s="6">
        <f t="shared" si="35"/>
        <v>0.15555555555555556</v>
      </c>
      <c r="BT93" s="6">
        <f t="shared" si="41"/>
        <v>0.19718309859154928</v>
      </c>
      <c r="BU93" s="6">
        <f t="shared" si="36"/>
        <v>0.17391304347826089</v>
      </c>
    </row>
    <row r="94" spans="1:73" x14ac:dyDescent="0.25">
      <c r="A94" s="8"/>
      <c r="B94" s="8"/>
      <c r="D94" s="6">
        <v>91</v>
      </c>
      <c r="E94" s="6" t="s">
        <v>80</v>
      </c>
      <c r="F94" s="6" t="s">
        <v>19</v>
      </c>
      <c r="G94" s="6">
        <v>0.186</v>
      </c>
      <c r="H94" s="6">
        <v>0</v>
      </c>
      <c r="I94" s="6">
        <f>SUMIF($H$4:H94,1)</f>
        <v>12</v>
      </c>
      <c r="J94" s="6">
        <f t="shared" si="21"/>
        <v>0.13186813186813187</v>
      </c>
      <c r="K94" s="6">
        <f t="shared" si="37"/>
        <v>0.16901408450704225</v>
      </c>
      <c r="L94" s="6">
        <f t="shared" si="22"/>
        <v>0.14814814814814817</v>
      </c>
      <c r="N94" s="6">
        <v>91</v>
      </c>
      <c r="O94" s="6" t="s">
        <v>16</v>
      </c>
      <c r="P94" s="6" t="s">
        <v>61</v>
      </c>
      <c r="Q94" s="6">
        <v>0.58006590604782104</v>
      </c>
      <c r="R94" s="6">
        <v>0</v>
      </c>
      <c r="S94" s="6">
        <f>SUMIF($R$4:R94,1)</f>
        <v>33</v>
      </c>
      <c r="T94" s="6">
        <f t="shared" si="23"/>
        <v>0.36263736263736263</v>
      </c>
      <c r="U94" s="6">
        <f t="shared" si="38"/>
        <v>0.46478873239436619</v>
      </c>
      <c r="V94" s="6">
        <f t="shared" si="24"/>
        <v>0.40740740740740738</v>
      </c>
      <c r="X94" s="6">
        <v>91</v>
      </c>
      <c r="Y94" s="6" t="s">
        <v>75</v>
      </c>
      <c r="Z94" s="6" t="s">
        <v>71</v>
      </c>
      <c r="AA94" s="7">
        <v>0.657705842885693</v>
      </c>
      <c r="AB94" s="6">
        <v>0</v>
      </c>
      <c r="AC94" s="6">
        <f>SUMIF($AB$4:AB94,1)</f>
        <v>35</v>
      </c>
      <c r="AD94" s="6">
        <f t="shared" si="25"/>
        <v>0.38461538461538464</v>
      </c>
      <c r="AE94" s="6">
        <f t="shared" si="39"/>
        <v>0.49295774647887325</v>
      </c>
      <c r="AF94" s="6">
        <f t="shared" si="26"/>
        <v>0.43209876543209885</v>
      </c>
      <c r="AH94" s="6">
        <v>91</v>
      </c>
      <c r="AI94" s="6" t="s">
        <v>16</v>
      </c>
      <c r="AJ94" s="6" t="s">
        <v>21</v>
      </c>
      <c r="AK94" s="7">
        <v>0.724516075527459</v>
      </c>
      <c r="AL94" s="6">
        <v>0</v>
      </c>
      <c r="AM94" s="6">
        <f>SUMIF($AL$4:AL94,1)</f>
        <v>13</v>
      </c>
      <c r="AN94" s="6">
        <f t="shared" si="27"/>
        <v>0.14285714285714285</v>
      </c>
      <c r="AO94" s="6">
        <f t="shared" si="40"/>
        <v>0.18309859154929578</v>
      </c>
      <c r="AP94" s="6">
        <f t="shared" si="28"/>
        <v>0.16049382716049379</v>
      </c>
      <c r="AR94" s="6">
        <v>91</v>
      </c>
      <c r="AS94" s="6" t="s">
        <v>80</v>
      </c>
      <c r="AT94" s="6" t="s">
        <v>19</v>
      </c>
      <c r="AU94" s="6">
        <v>0.186</v>
      </c>
      <c r="AV94" s="6">
        <v>0</v>
      </c>
      <c r="AW94" s="6">
        <f>SUMIF($AV$4:AV94,1)</f>
        <v>12</v>
      </c>
      <c r="AX94" s="6">
        <f t="shared" si="29"/>
        <v>0.13186813186813187</v>
      </c>
      <c r="AY94" s="6">
        <f t="shared" si="30"/>
        <v>9.8360655737704916E-2</v>
      </c>
      <c r="AZ94" s="6">
        <f t="shared" si="31"/>
        <v>0.11267605633802817</v>
      </c>
      <c r="BB94" s="6">
        <v>91</v>
      </c>
      <c r="BC94" s="6" t="s">
        <v>80</v>
      </c>
      <c r="BD94" s="6" t="s">
        <v>19</v>
      </c>
      <c r="BE94" s="7">
        <v>0.34299999999999897</v>
      </c>
      <c r="BF94" s="6">
        <v>0</v>
      </c>
      <c r="BG94" s="6">
        <f>SUMIF($BF$4:BF94,1)</f>
        <v>12</v>
      </c>
      <c r="BH94" s="6">
        <f t="shared" si="32"/>
        <v>0.13186813186813187</v>
      </c>
      <c r="BI94" s="6">
        <f t="shared" si="33"/>
        <v>9.8360655737704916E-2</v>
      </c>
      <c r="BJ94" s="6">
        <f t="shared" si="34"/>
        <v>0.11267605633802817</v>
      </c>
      <c r="BM94" s="6">
        <v>91</v>
      </c>
      <c r="BN94" s="6" t="s">
        <v>2</v>
      </c>
      <c r="BO94" s="6" t="s">
        <v>1</v>
      </c>
      <c r="BP94" s="6">
        <v>0.57048144996852801</v>
      </c>
      <c r="BQ94" s="6">
        <v>0</v>
      </c>
      <c r="BR94" s="6">
        <f>SUMIF($BQ$4:BQ94,1)</f>
        <v>14</v>
      </c>
      <c r="BS94" s="6">
        <f t="shared" si="35"/>
        <v>0.15384615384615385</v>
      </c>
      <c r="BT94" s="6">
        <f t="shared" si="41"/>
        <v>0.19718309859154928</v>
      </c>
      <c r="BU94" s="6">
        <f t="shared" si="36"/>
        <v>0.17283950617283952</v>
      </c>
    </row>
    <row r="95" spans="1:73" x14ac:dyDescent="0.25">
      <c r="A95" s="8"/>
      <c r="B95" s="8"/>
      <c r="D95" s="6">
        <v>92</v>
      </c>
      <c r="E95" s="6" t="s">
        <v>34</v>
      </c>
      <c r="F95" s="6" t="s">
        <v>2</v>
      </c>
      <c r="G95" s="6">
        <v>0.183</v>
      </c>
      <c r="H95" s="6">
        <v>0</v>
      </c>
      <c r="I95" s="6">
        <f>SUMIF($H$4:H95,1)</f>
        <v>12</v>
      </c>
      <c r="J95" s="6">
        <f t="shared" si="21"/>
        <v>0.13043478260869565</v>
      </c>
      <c r="K95" s="6">
        <f t="shared" si="37"/>
        <v>0.16901408450704225</v>
      </c>
      <c r="L95" s="6">
        <f t="shared" si="22"/>
        <v>0.14723926380368096</v>
      </c>
      <c r="N95" s="6">
        <v>92</v>
      </c>
      <c r="O95" s="6" t="s">
        <v>66</v>
      </c>
      <c r="P95" s="6" t="s">
        <v>6</v>
      </c>
      <c r="Q95" s="6">
        <v>0.58006590604782104</v>
      </c>
      <c r="R95" s="6">
        <v>0</v>
      </c>
      <c r="S95" s="6">
        <f>SUMIF($R$4:R95,1)</f>
        <v>33</v>
      </c>
      <c r="T95" s="6">
        <f t="shared" si="23"/>
        <v>0.35869565217391303</v>
      </c>
      <c r="U95" s="6">
        <f t="shared" si="38"/>
        <v>0.46478873239436619</v>
      </c>
      <c r="V95" s="6">
        <f t="shared" si="24"/>
        <v>0.40490797546012269</v>
      </c>
      <c r="X95" s="6">
        <v>92</v>
      </c>
      <c r="Y95" s="6" t="s">
        <v>65</v>
      </c>
      <c r="Z95" s="6" t="s">
        <v>11</v>
      </c>
      <c r="AA95" s="6">
        <v>0.651144490944221</v>
      </c>
      <c r="AB95" s="6">
        <v>0</v>
      </c>
      <c r="AC95" s="6">
        <f>SUMIF($AB$4:AB95,1)</f>
        <v>35</v>
      </c>
      <c r="AD95" s="6">
        <f t="shared" si="25"/>
        <v>0.38043478260869568</v>
      </c>
      <c r="AE95" s="6">
        <f t="shared" si="39"/>
        <v>0.49295774647887325</v>
      </c>
      <c r="AF95" s="6">
        <f t="shared" si="26"/>
        <v>0.42944785276073622</v>
      </c>
      <c r="AH95" s="6">
        <v>92</v>
      </c>
      <c r="AI95" s="6" t="s">
        <v>6</v>
      </c>
      <c r="AJ95" s="6" t="s">
        <v>35</v>
      </c>
      <c r="AK95" s="6">
        <v>0.72362465346661298</v>
      </c>
      <c r="AL95" s="6">
        <v>0</v>
      </c>
      <c r="AM95" s="6">
        <f>SUMIF($AL$4:AL95,1)</f>
        <v>13</v>
      </c>
      <c r="AN95" s="6">
        <f t="shared" si="27"/>
        <v>0.14130434782608695</v>
      </c>
      <c r="AO95" s="6">
        <f t="shared" si="40"/>
        <v>0.18309859154929578</v>
      </c>
      <c r="AP95" s="6">
        <f t="shared" si="28"/>
        <v>0.15950920245398773</v>
      </c>
      <c r="AR95" s="6">
        <v>92</v>
      </c>
      <c r="AS95" s="6" t="s">
        <v>34</v>
      </c>
      <c r="AT95" s="6" t="s">
        <v>2</v>
      </c>
      <c r="AU95" s="6">
        <v>0.183</v>
      </c>
      <c r="AV95" s="6">
        <v>0</v>
      </c>
      <c r="AW95" s="6">
        <f>SUMIF($AV$4:AV95,1)</f>
        <v>12</v>
      </c>
      <c r="AX95" s="6">
        <f t="shared" si="29"/>
        <v>0.13043478260869565</v>
      </c>
      <c r="AY95" s="6">
        <f t="shared" si="30"/>
        <v>9.8360655737704916E-2</v>
      </c>
      <c r="AZ95" s="6">
        <f t="shared" si="31"/>
        <v>0.11214953271028037</v>
      </c>
      <c r="BB95" s="6">
        <v>92</v>
      </c>
      <c r="BC95" s="6" t="s">
        <v>34</v>
      </c>
      <c r="BD95" s="6" t="s">
        <v>2</v>
      </c>
      <c r="BE95" s="6">
        <v>0.34150000000000003</v>
      </c>
      <c r="BF95" s="6">
        <v>0</v>
      </c>
      <c r="BG95" s="6">
        <f>SUMIF($BF$4:BF95,1)</f>
        <v>12</v>
      </c>
      <c r="BH95" s="6">
        <f t="shared" si="32"/>
        <v>0.13043478260869565</v>
      </c>
      <c r="BI95" s="6">
        <f t="shared" si="33"/>
        <v>9.8360655737704916E-2</v>
      </c>
      <c r="BJ95" s="6">
        <f t="shared" si="34"/>
        <v>0.11214953271028037</v>
      </c>
      <c r="BM95" s="6">
        <v>92</v>
      </c>
      <c r="BN95" s="6" t="s">
        <v>37</v>
      </c>
      <c r="BO95" s="6" t="s">
        <v>7</v>
      </c>
      <c r="BP95" s="6">
        <v>0.56950304059285395</v>
      </c>
      <c r="BQ95" s="6">
        <v>0</v>
      </c>
      <c r="BR95" s="6">
        <f>SUMIF($BQ$4:BQ95,1)</f>
        <v>14</v>
      </c>
      <c r="BS95" s="6">
        <f t="shared" si="35"/>
        <v>0.15217391304347827</v>
      </c>
      <c r="BT95" s="6">
        <f t="shared" si="41"/>
        <v>0.19718309859154928</v>
      </c>
      <c r="BU95" s="6">
        <f t="shared" si="36"/>
        <v>0.17177914110429449</v>
      </c>
    </row>
    <row r="96" spans="1:73" x14ac:dyDescent="0.25">
      <c r="A96" s="8"/>
      <c r="B96" s="8"/>
      <c r="D96" s="6">
        <v>93</v>
      </c>
      <c r="E96" s="6" t="s">
        <v>63</v>
      </c>
      <c r="F96" s="6" t="s">
        <v>14</v>
      </c>
      <c r="G96" s="6">
        <v>0.18</v>
      </c>
      <c r="H96" s="6">
        <v>0</v>
      </c>
      <c r="I96" s="6">
        <f>SUMIF($H$4:H96,1)</f>
        <v>12</v>
      </c>
      <c r="J96" s="6">
        <f t="shared" si="21"/>
        <v>0.12903225806451613</v>
      </c>
      <c r="K96" s="6">
        <f t="shared" si="37"/>
        <v>0.16901408450704225</v>
      </c>
      <c r="L96" s="6">
        <f t="shared" si="22"/>
        <v>0.14634146341463414</v>
      </c>
      <c r="N96" s="6">
        <v>93</v>
      </c>
      <c r="O96" s="6" t="s">
        <v>61</v>
      </c>
      <c r="P96" s="6" t="s">
        <v>16</v>
      </c>
      <c r="Q96" s="6">
        <v>0.58006590604782104</v>
      </c>
      <c r="R96" s="6">
        <v>0</v>
      </c>
      <c r="S96" s="6">
        <f>SUMIF($R$4:R96,1)</f>
        <v>33</v>
      </c>
      <c r="T96" s="6">
        <f t="shared" si="23"/>
        <v>0.35483870967741937</v>
      </c>
      <c r="U96" s="6">
        <f t="shared" si="38"/>
        <v>0.46478873239436619</v>
      </c>
      <c r="V96" s="6">
        <f t="shared" si="24"/>
        <v>0.40243902439024398</v>
      </c>
      <c r="X96" s="6">
        <v>93</v>
      </c>
      <c r="Y96" s="6" t="s">
        <v>62</v>
      </c>
      <c r="Z96" s="6" t="s">
        <v>61</v>
      </c>
      <c r="AA96" s="6">
        <v>0.65006756683532496</v>
      </c>
      <c r="AB96" s="6">
        <v>0</v>
      </c>
      <c r="AC96" s="6">
        <f>SUMIF($AB$4:AB96,1)</f>
        <v>35</v>
      </c>
      <c r="AD96" s="6">
        <f t="shared" si="25"/>
        <v>0.37634408602150538</v>
      </c>
      <c r="AE96" s="6">
        <f t="shared" si="39"/>
        <v>0.49295774647887325</v>
      </c>
      <c r="AF96" s="6">
        <f t="shared" si="26"/>
        <v>0.42682926829268292</v>
      </c>
      <c r="AH96" s="6">
        <v>93</v>
      </c>
      <c r="AI96" s="6" t="s">
        <v>16</v>
      </c>
      <c r="AJ96" s="6" t="s">
        <v>1</v>
      </c>
      <c r="AK96" s="6">
        <v>0.72157361278744803</v>
      </c>
      <c r="AL96" s="6">
        <v>0</v>
      </c>
      <c r="AM96" s="6">
        <f>SUMIF($AL$4:AL96,1)</f>
        <v>13</v>
      </c>
      <c r="AN96" s="6">
        <f t="shared" si="27"/>
        <v>0.13978494623655913</v>
      </c>
      <c r="AO96" s="6">
        <f t="shared" si="40"/>
        <v>0.18309859154929578</v>
      </c>
      <c r="AP96" s="6">
        <f t="shared" si="28"/>
        <v>0.15853658536585366</v>
      </c>
      <c r="AR96" s="6">
        <v>93</v>
      </c>
      <c r="AS96" s="6" t="s">
        <v>63</v>
      </c>
      <c r="AT96" s="6" t="s">
        <v>14</v>
      </c>
      <c r="AU96" s="6">
        <v>0.18</v>
      </c>
      <c r="AV96" s="6">
        <v>0</v>
      </c>
      <c r="AW96" s="6">
        <f>SUMIF($AV$4:AV96,1)</f>
        <v>12</v>
      </c>
      <c r="AX96" s="6">
        <f t="shared" si="29"/>
        <v>0.12903225806451613</v>
      </c>
      <c r="AY96" s="6">
        <f t="shared" si="30"/>
        <v>9.8360655737704916E-2</v>
      </c>
      <c r="AZ96" s="6">
        <f t="shared" si="31"/>
        <v>0.11162790697674418</v>
      </c>
      <c r="BB96" s="6">
        <v>93</v>
      </c>
      <c r="BC96" s="6" t="s">
        <v>63</v>
      </c>
      <c r="BD96" s="6" t="s">
        <v>14</v>
      </c>
      <c r="BE96" s="6">
        <v>0.33999999999999903</v>
      </c>
      <c r="BF96" s="6">
        <v>0</v>
      </c>
      <c r="BG96" s="6">
        <f>SUMIF($BF$4:BF96,1)</f>
        <v>12</v>
      </c>
      <c r="BH96" s="6">
        <f t="shared" si="32"/>
        <v>0.12903225806451613</v>
      </c>
      <c r="BI96" s="6">
        <f t="shared" si="33"/>
        <v>9.8360655737704916E-2</v>
      </c>
      <c r="BJ96" s="6">
        <f t="shared" si="34"/>
        <v>0.11162790697674418</v>
      </c>
      <c r="BM96" s="6">
        <v>93</v>
      </c>
      <c r="BN96" s="6" t="s">
        <v>24</v>
      </c>
      <c r="BO96" s="6" t="s">
        <v>5</v>
      </c>
      <c r="BP96" s="6">
        <v>0.56767179206798601</v>
      </c>
      <c r="BQ96" s="6">
        <v>0</v>
      </c>
      <c r="BR96" s="6">
        <f>SUMIF($BQ$4:BQ96,1)</f>
        <v>14</v>
      </c>
      <c r="BS96" s="6">
        <f t="shared" si="35"/>
        <v>0.15053763440860216</v>
      </c>
      <c r="BT96" s="6">
        <f t="shared" si="41"/>
        <v>0.19718309859154928</v>
      </c>
      <c r="BU96" s="6">
        <f t="shared" si="36"/>
        <v>0.17073170731707316</v>
      </c>
    </row>
    <row r="97" spans="1:73" x14ac:dyDescent="0.25">
      <c r="A97" s="8"/>
      <c r="B97" s="8"/>
      <c r="D97" s="6">
        <v>94</v>
      </c>
      <c r="E97" s="6" t="s">
        <v>6</v>
      </c>
      <c r="F97" s="6" t="s">
        <v>5</v>
      </c>
      <c r="G97" s="6">
        <v>0.17899999999999999</v>
      </c>
      <c r="H97" s="6">
        <v>0</v>
      </c>
      <c r="I97" s="6">
        <f>SUMIF($H$4:H97,1)</f>
        <v>12</v>
      </c>
      <c r="J97" s="6">
        <f t="shared" si="21"/>
        <v>0.1276595744680851</v>
      </c>
      <c r="K97" s="6">
        <f t="shared" si="37"/>
        <v>0.16901408450704225</v>
      </c>
      <c r="L97" s="6">
        <f t="shared" si="22"/>
        <v>0.14545454545454548</v>
      </c>
      <c r="N97" s="6">
        <v>94</v>
      </c>
      <c r="O97" s="6" t="s">
        <v>24</v>
      </c>
      <c r="P97" s="6" t="s">
        <v>1</v>
      </c>
      <c r="Q97" s="6">
        <v>0.578541040420532</v>
      </c>
      <c r="R97" s="6">
        <v>0</v>
      </c>
      <c r="S97" s="6">
        <f>SUMIF($R$4:R97,1)</f>
        <v>33</v>
      </c>
      <c r="T97" s="6">
        <f t="shared" si="23"/>
        <v>0.35106382978723405</v>
      </c>
      <c r="U97" s="6">
        <f t="shared" si="38"/>
        <v>0.46478873239436619</v>
      </c>
      <c r="V97" s="6">
        <f t="shared" si="24"/>
        <v>0.4</v>
      </c>
      <c r="X97" s="6">
        <v>94</v>
      </c>
      <c r="Y97" s="6" t="s">
        <v>78</v>
      </c>
      <c r="Z97" s="6" t="s">
        <v>14</v>
      </c>
      <c r="AA97" s="6">
        <v>0.65000000596046403</v>
      </c>
      <c r="AB97" s="6">
        <v>1</v>
      </c>
      <c r="AC97" s="6">
        <f>SUMIF($AB$4:AB97,1)</f>
        <v>36</v>
      </c>
      <c r="AD97" s="6">
        <f t="shared" si="25"/>
        <v>0.38297872340425532</v>
      </c>
      <c r="AE97" s="6">
        <f t="shared" si="39"/>
        <v>0.50704225352112675</v>
      </c>
      <c r="AF97" s="6">
        <f t="shared" si="26"/>
        <v>0.4363636363636364</v>
      </c>
      <c r="AH97" s="6">
        <v>94</v>
      </c>
      <c r="AI97" s="6" t="s">
        <v>61</v>
      </c>
      <c r="AJ97" s="6" t="s">
        <v>63</v>
      </c>
      <c r="AK97" s="6">
        <v>0.72073088893283399</v>
      </c>
      <c r="AL97" s="6">
        <v>0</v>
      </c>
      <c r="AM97" s="6">
        <f>SUMIF($AL$4:AL97,1)</f>
        <v>13</v>
      </c>
      <c r="AN97" s="6">
        <f t="shared" si="27"/>
        <v>0.13829787234042554</v>
      </c>
      <c r="AO97" s="6">
        <f t="shared" si="40"/>
        <v>0.18309859154929578</v>
      </c>
      <c r="AP97" s="6">
        <f t="shared" si="28"/>
        <v>0.15757575757575759</v>
      </c>
      <c r="AR97" s="6">
        <v>94</v>
      </c>
      <c r="AS97" s="6" t="s">
        <v>6</v>
      </c>
      <c r="AT97" s="6" t="s">
        <v>5</v>
      </c>
      <c r="AU97" s="6">
        <v>0.17899999999999999</v>
      </c>
      <c r="AV97" s="6">
        <v>0</v>
      </c>
      <c r="AW97" s="6">
        <f>SUMIF($AV$4:AV97,1)</f>
        <v>12</v>
      </c>
      <c r="AX97" s="6">
        <f t="shared" si="29"/>
        <v>0.1276595744680851</v>
      </c>
      <c r="AY97" s="6">
        <f t="shared" si="30"/>
        <v>9.8360655737704916E-2</v>
      </c>
      <c r="AZ97" s="6">
        <f t="shared" si="31"/>
        <v>0.1111111111111111</v>
      </c>
      <c r="BB97" s="6">
        <v>94</v>
      </c>
      <c r="BC97" s="6" t="s">
        <v>6</v>
      </c>
      <c r="BD97" s="6" t="s">
        <v>5</v>
      </c>
      <c r="BE97" s="6">
        <v>0.33950000000000002</v>
      </c>
      <c r="BF97" s="6">
        <v>0</v>
      </c>
      <c r="BG97" s="6">
        <f>SUMIF($BF$4:BF97,1)</f>
        <v>12</v>
      </c>
      <c r="BH97" s="6">
        <f t="shared" si="32"/>
        <v>0.1276595744680851</v>
      </c>
      <c r="BI97" s="6">
        <f t="shared" si="33"/>
        <v>9.8360655737704916E-2</v>
      </c>
      <c r="BJ97" s="6">
        <f t="shared" si="34"/>
        <v>0.1111111111111111</v>
      </c>
      <c r="BM97" s="6">
        <v>94</v>
      </c>
      <c r="BN97" s="6" t="s">
        <v>16</v>
      </c>
      <c r="BO97" s="6" t="s">
        <v>21</v>
      </c>
      <c r="BP97" s="6">
        <v>0.567137056645594</v>
      </c>
      <c r="BQ97" s="6">
        <v>0</v>
      </c>
      <c r="BR97" s="6">
        <f>SUMIF($BQ$4:BQ97,1)</f>
        <v>14</v>
      </c>
      <c r="BS97" s="6">
        <f t="shared" si="35"/>
        <v>0.14893617021276595</v>
      </c>
      <c r="BT97" s="6">
        <f t="shared" si="41"/>
        <v>0.19718309859154928</v>
      </c>
      <c r="BU97" s="6">
        <f t="shared" si="36"/>
        <v>0.16969696969696971</v>
      </c>
    </row>
    <row r="98" spans="1:73" x14ac:dyDescent="0.25">
      <c r="A98" s="8"/>
      <c r="B98" s="8"/>
      <c r="D98" s="6">
        <v>95</v>
      </c>
      <c r="E98" s="6" t="s">
        <v>37</v>
      </c>
      <c r="F98" s="6" t="s">
        <v>8</v>
      </c>
      <c r="G98" s="6">
        <v>0.17899999999999999</v>
      </c>
      <c r="H98" s="6">
        <v>0</v>
      </c>
      <c r="I98" s="6">
        <f>SUMIF($H$4:H98,1)</f>
        <v>12</v>
      </c>
      <c r="J98" s="6">
        <f t="shared" si="21"/>
        <v>0.12631578947368421</v>
      </c>
      <c r="K98" s="6">
        <f t="shared" si="37"/>
        <v>0.16901408450704225</v>
      </c>
      <c r="L98" s="6">
        <f t="shared" si="22"/>
        <v>0.14457831325301204</v>
      </c>
      <c r="N98" s="6">
        <v>95</v>
      </c>
      <c r="O98" s="6" t="s">
        <v>1</v>
      </c>
      <c r="P98" s="6" t="s">
        <v>24</v>
      </c>
      <c r="Q98" s="6">
        <v>0.578541040420532</v>
      </c>
      <c r="R98" s="6">
        <v>0</v>
      </c>
      <c r="S98" s="6">
        <f>SUMIF($R$4:R98,1)</f>
        <v>33</v>
      </c>
      <c r="T98" s="6">
        <f t="shared" si="23"/>
        <v>0.3473684210526316</v>
      </c>
      <c r="U98" s="6">
        <f t="shared" si="38"/>
        <v>0.46478873239436619</v>
      </c>
      <c r="V98" s="6">
        <f t="shared" si="24"/>
        <v>0.39759036144578314</v>
      </c>
      <c r="X98" s="6">
        <v>95</v>
      </c>
      <c r="Y98" s="6" t="s">
        <v>68</v>
      </c>
      <c r="Z98" s="6" t="s">
        <v>16</v>
      </c>
      <c r="AA98" s="6">
        <v>0.64975014192500102</v>
      </c>
      <c r="AB98" s="6">
        <v>0</v>
      </c>
      <c r="AC98" s="6">
        <f>SUMIF($AB$4:AB98,1)</f>
        <v>36</v>
      </c>
      <c r="AD98" s="6">
        <f t="shared" si="25"/>
        <v>0.37894736842105264</v>
      </c>
      <c r="AE98" s="6">
        <f t="shared" si="39"/>
        <v>0.50704225352112675</v>
      </c>
      <c r="AF98" s="6">
        <f t="shared" si="26"/>
        <v>0.4337349397590361</v>
      </c>
      <c r="AH98" s="6">
        <v>95</v>
      </c>
      <c r="AI98" s="6" t="s">
        <v>24</v>
      </c>
      <c r="AJ98" s="6" t="s">
        <v>35</v>
      </c>
      <c r="AK98" s="7">
        <v>0.71907522904994703</v>
      </c>
      <c r="AL98" s="6">
        <v>0</v>
      </c>
      <c r="AM98" s="6">
        <f>SUMIF($AL$4:AL98,1)</f>
        <v>13</v>
      </c>
      <c r="AN98" s="6">
        <f t="shared" si="27"/>
        <v>0.1368421052631579</v>
      </c>
      <c r="AO98" s="6">
        <f t="shared" si="40"/>
        <v>0.18309859154929578</v>
      </c>
      <c r="AP98" s="6">
        <f t="shared" si="28"/>
        <v>0.15662650602409639</v>
      </c>
      <c r="AR98" s="6">
        <v>95</v>
      </c>
      <c r="AS98" s="6" t="s">
        <v>37</v>
      </c>
      <c r="AT98" s="6" t="s">
        <v>8</v>
      </c>
      <c r="AU98" s="6">
        <v>0.17899999999999999</v>
      </c>
      <c r="AV98" s="6">
        <v>0</v>
      </c>
      <c r="AW98" s="6">
        <f>SUMIF($AV$4:AV98,1)</f>
        <v>12</v>
      </c>
      <c r="AX98" s="6">
        <f t="shared" si="29"/>
        <v>0.12631578947368421</v>
      </c>
      <c r="AY98" s="6">
        <f t="shared" si="30"/>
        <v>9.8360655737704916E-2</v>
      </c>
      <c r="AZ98" s="6">
        <f t="shared" si="31"/>
        <v>0.11059907834101382</v>
      </c>
      <c r="BB98" s="6">
        <v>95</v>
      </c>
      <c r="BC98" s="6" t="s">
        <v>37</v>
      </c>
      <c r="BD98" s="6" t="s">
        <v>8</v>
      </c>
      <c r="BE98" s="6">
        <v>0.33950000000000002</v>
      </c>
      <c r="BF98" s="6">
        <v>0</v>
      </c>
      <c r="BG98" s="6">
        <f>SUMIF($BF$4:BF98,1)</f>
        <v>12</v>
      </c>
      <c r="BH98" s="6">
        <f t="shared" si="32"/>
        <v>0.12631578947368421</v>
      </c>
      <c r="BI98" s="6">
        <f t="shared" si="33"/>
        <v>9.8360655737704916E-2</v>
      </c>
      <c r="BJ98" s="6">
        <f t="shared" si="34"/>
        <v>0.11059907834101382</v>
      </c>
      <c r="BM98" s="6">
        <v>95</v>
      </c>
      <c r="BN98" s="6" t="s">
        <v>37</v>
      </c>
      <c r="BO98" s="6" t="s">
        <v>61</v>
      </c>
      <c r="BP98" s="7">
        <v>0.56673493944428199</v>
      </c>
      <c r="BQ98" s="6">
        <v>0</v>
      </c>
      <c r="BR98" s="6">
        <f>SUMIF($BQ$4:BQ98,1)</f>
        <v>14</v>
      </c>
      <c r="BS98" s="6">
        <f t="shared" si="35"/>
        <v>0.14736842105263157</v>
      </c>
      <c r="BT98" s="6">
        <f t="shared" si="41"/>
        <v>0.19718309859154928</v>
      </c>
      <c r="BU98" s="6">
        <f t="shared" si="36"/>
        <v>0.16867469879518071</v>
      </c>
    </row>
    <row r="99" spans="1:73" x14ac:dyDescent="0.25">
      <c r="A99" s="8"/>
      <c r="B99" s="8"/>
      <c r="D99" s="6">
        <v>96</v>
      </c>
      <c r="E99" s="6" t="s">
        <v>80</v>
      </c>
      <c r="F99" s="6" t="s">
        <v>16</v>
      </c>
      <c r="G99" s="6">
        <v>0.17899999999999999</v>
      </c>
      <c r="H99" s="6">
        <v>0</v>
      </c>
      <c r="I99" s="6">
        <f>SUMIF($H$4:H99,1)</f>
        <v>12</v>
      </c>
      <c r="J99" s="6">
        <f t="shared" si="21"/>
        <v>0.125</v>
      </c>
      <c r="K99" s="6">
        <f t="shared" si="37"/>
        <v>0.16901408450704225</v>
      </c>
      <c r="L99" s="6">
        <f t="shared" si="22"/>
        <v>0.1437125748502994</v>
      </c>
      <c r="N99" s="6">
        <v>96</v>
      </c>
      <c r="O99" s="6" t="s">
        <v>67</v>
      </c>
      <c r="P99" s="6" t="s">
        <v>24</v>
      </c>
      <c r="Q99" s="6">
        <v>0.578541040420532</v>
      </c>
      <c r="R99" s="6">
        <v>0</v>
      </c>
      <c r="S99" s="6">
        <f>SUMIF($R$4:R99,1)</f>
        <v>33</v>
      </c>
      <c r="T99" s="6">
        <f t="shared" si="23"/>
        <v>0.34375</v>
      </c>
      <c r="U99" s="6">
        <f t="shared" si="38"/>
        <v>0.46478873239436619</v>
      </c>
      <c r="V99" s="6">
        <f t="shared" si="24"/>
        <v>0.3952095808383233</v>
      </c>
      <c r="X99" s="6">
        <v>96</v>
      </c>
      <c r="Y99" s="6" t="s">
        <v>24</v>
      </c>
      <c r="Z99" s="6" t="s">
        <v>16</v>
      </c>
      <c r="AA99" s="6">
        <v>0.64903840289438197</v>
      </c>
      <c r="AB99" s="6">
        <v>0</v>
      </c>
      <c r="AC99" s="6">
        <f>SUMIF($AB$4:AB99,1)</f>
        <v>36</v>
      </c>
      <c r="AD99" s="6">
        <f t="shared" si="25"/>
        <v>0.375</v>
      </c>
      <c r="AE99" s="6">
        <f t="shared" si="39"/>
        <v>0.50704225352112675</v>
      </c>
      <c r="AF99" s="6">
        <f t="shared" si="26"/>
        <v>0.43113772455089822</v>
      </c>
      <c r="AH99" s="6">
        <v>96</v>
      </c>
      <c r="AI99" s="6" t="s">
        <v>6</v>
      </c>
      <c r="AJ99" s="6" t="s">
        <v>15</v>
      </c>
      <c r="AK99" s="6">
        <v>0.71689908191279805</v>
      </c>
      <c r="AL99" s="6">
        <v>0</v>
      </c>
      <c r="AM99" s="6">
        <f>SUMIF($AL$4:AL99,1)</f>
        <v>13</v>
      </c>
      <c r="AN99" s="6">
        <f t="shared" si="27"/>
        <v>0.13541666666666666</v>
      </c>
      <c r="AO99" s="6">
        <f t="shared" si="40"/>
        <v>0.18309859154929578</v>
      </c>
      <c r="AP99" s="6">
        <f t="shared" si="28"/>
        <v>0.15568862275449102</v>
      </c>
      <c r="AR99" s="6">
        <v>96</v>
      </c>
      <c r="AS99" s="6" t="s">
        <v>80</v>
      </c>
      <c r="AT99" s="6" t="s">
        <v>16</v>
      </c>
      <c r="AU99" s="6">
        <v>0.17899999999999999</v>
      </c>
      <c r="AV99" s="6">
        <v>0</v>
      </c>
      <c r="AW99" s="6">
        <f>SUMIF($AV$4:AV99,1)</f>
        <v>12</v>
      </c>
      <c r="AX99" s="6">
        <f t="shared" si="29"/>
        <v>0.125</v>
      </c>
      <c r="AY99" s="6">
        <f t="shared" si="30"/>
        <v>9.8360655737704916E-2</v>
      </c>
      <c r="AZ99" s="6">
        <f t="shared" si="31"/>
        <v>0.11009174311926605</v>
      </c>
      <c r="BB99" s="6">
        <v>96</v>
      </c>
      <c r="BC99" s="6" t="s">
        <v>80</v>
      </c>
      <c r="BD99" s="6" t="s">
        <v>16</v>
      </c>
      <c r="BE99" s="7">
        <v>0.33950000000000002</v>
      </c>
      <c r="BF99" s="6">
        <v>0</v>
      </c>
      <c r="BG99" s="6">
        <f>SUMIF($BF$4:BF99,1)</f>
        <v>12</v>
      </c>
      <c r="BH99" s="6">
        <f t="shared" si="32"/>
        <v>0.125</v>
      </c>
      <c r="BI99" s="6">
        <f t="shared" si="33"/>
        <v>9.8360655737704916E-2</v>
      </c>
      <c r="BJ99" s="6">
        <f t="shared" si="34"/>
        <v>0.11009174311926605</v>
      </c>
      <c r="BM99" s="6">
        <v>96</v>
      </c>
      <c r="BN99" s="6" t="s">
        <v>6</v>
      </c>
      <c r="BO99" s="6" t="s">
        <v>17</v>
      </c>
      <c r="BP99" s="6">
        <v>0.56501082534300995</v>
      </c>
      <c r="BQ99" s="6">
        <v>0</v>
      </c>
      <c r="BR99" s="6">
        <f>SUMIF($BQ$4:BQ99,1)</f>
        <v>14</v>
      </c>
      <c r="BS99" s="6">
        <f t="shared" si="35"/>
        <v>0.14583333333333334</v>
      </c>
      <c r="BT99" s="6">
        <f t="shared" si="41"/>
        <v>0.19718309859154928</v>
      </c>
      <c r="BU99" s="6">
        <f t="shared" si="36"/>
        <v>0.16766467065868262</v>
      </c>
    </row>
    <row r="100" spans="1:73" x14ac:dyDescent="0.25">
      <c r="A100" s="8"/>
      <c r="B100" s="8"/>
      <c r="D100" s="6">
        <v>97</v>
      </c>
      <c r="E100" s="6" t="s">
        <v>80</v>
      </c>
      <c r="F100" s="6" t="s">
        <v>9</v>
      </c>
      <c r="G100" s="6">
        <v>0.17699999999999999</v>
      </c>
      <c r="H100" s="6">
        <v>0</v>
      </c>
      <c r="I100" s="6">
        <f>SUMIF($H$4:H100,1)</f>
        <v>12</v>
      </c>
      <c r="J100" s="6">
        <f t="shared" si="21"/>
        <v>0.12371134020618557</v>
      </c>
      <c r="K100" s="6">
        <f t="shared" si="37"/>
        <v>0.16901408450704225</v>
      </c>
      <c r="L100" s="6">
        <f t="shared" si="22"/>
        <v>0.14285714285714285</v>
      </c>
      <c r="N100" s="6">
        <v>97</v>
      </c>
      <c r="O100" s="6" t="s">
        <v>6</v>
      </c>
      <c r="P100" s="6" t="s">
        <v>18</v>
      </c>
      <c r="Q100" s="6">
        <v>0.57385557889938299</v>
      </c>
      <c r="R100" s="6">
        <v>0</v>
      </c>
      <c r="S100" s="6">
        <f>SUMIF($R$4:R100,1)</f>
        <v>33</v>
      </c>
      <c r="T100" s="6">
        <f t="shared" si="23"/>
        <v>0.34020618556701032</v>
      </c>
      <c r="U100" s="6">
        <f t="shared" si="38"/>
        <v>0.46478873239436619</v>
      </c>
      <c r="V100" s="6">
        <f t="shared" si="24"/>
        <v>0.3928571428571429</v>
      </c>
      <c r="X100" s="6">
        <v>97</v>
      </c>
      <c r="Y100" s="6" t="s">
        <v>2</v>
      </c>
      <c r="Z100" s="6" t="s">
        <v>13</v>
      </c>
      <c r="AA100" s="6">
        <v>0.64703824529717702</v>
      </c>
      <c r="AB100" s="6">
        <v>0</v>
      </c>
      <c r="AC100" s="6">
        <f>SUMIF($AB$4:AB100,1)</f>
        <v>36</v>
      </c>
      <c r="AD100" s="6">
        <f t="shared" si="25"/>
        <v>0.37113402061855671</v>
      </c>
      <c r="AE100" s="6">
        <f t="shared" si="39"/>
        <v>0.50704225352112675</v>
      </c>
      <c r="AF100" s="6">
        <f t="shared" si="26"/>
        <v>0.4285714285714286</v>
      </c>
      <c r="AH100" s="6">
        <v>97</v>
      </c>
      <c r="AI100" s="6" t="s">
        <v>6</v>
      </c>
      <c r="AJ100" s="6" t="s">
        <v>3</v>
      </c>
      <c r="AK100" s="6">
        <v>0.71670975377554003</v>
      </c>
      <c r="AL100" s="6">
        <v>0</v>
      </c>
      <c r="AM100" s="6">
        <f>SUMIF($AL$4:AL100,1)</f>
        <v>13</v>
      </c>
      <c r="AN100" s="6">
        <f t="shared" si="27"/>
        <v>0.13402061855670103</v>
      </c>
      <c r="AO100" s="6">
        <f t="shared" si="40"/>
        <v>0.18309859154929578</v>
      </c>
      <c r="AP100" s="6">
        <f t="shared" si="28"/>
        <v>0.15476190476190477</v>
      </c>
      <c r="AR100" s="6">
        <v>97</v>
      </c>
      <c r="AS100" s="6" t="s">
        <v>80</v>
      </c>
      <c r="AT100" s="6" t="s">
        <v>9</v>
      </c>
      <c r="AU100" s="6">
        <v>0.17699999999999999</v>
      </c>
      <c r="AV100" s="6">
        <v>0</v>
      </c>
      <c r="AW100" s="6">
        <f>SUMIF($AV$4:AV100,1)</f>
        <v>12</v>
      </c>
      <c r="AX100" s="6">
        <f t="shared" si="29"/>
        <v>0.12371134020618557</v>
      </c>
      <c r="AY100" s="6">
        <f t="shared" si="30"/>
        <v>9.8360655737704916E-2</v>
      </c>
      <c r="AZ100" s="6">
        <f t="shared" si="31"/>
        <v>0.10958904109589042</v>
      </c>
      <c r="BB100" s="6">
        <v>97</v>
      </c>
      <c r="BC100" s="6" t="s">
        <v>80</v>
      </c>
      <c r="BD100" s="6" t="s">
        <v>9</v>
      </c>
      <c r="BE100" s="7">
        <v>0.33850000000000002</v>
      </c>
      <c r="BF100" s="6">
        <v>0</v>
      </c>
      <c r="BG100" s="6">
        <f>SUMIF($BF$4:BF100,1)</f>
        <v>12</v>
      </c>
      <c r="BH100" s="6">
        <f t="shared" si="32"/>
        <v>0.12371134020618557</v>
      </c>
      <c r="BI100" s="6">
        <f t="shared" si="33"/>
        <v>9.8360655737704916E-2</v>
      </c>
      <c r="BJ100" s="6">
        <f t="shared" si="34"/>
        <v>0.10958904109589042</v>
      </c>
      <c r="BM100" s="6">
        <v>97</v>
      </c>
      <c r="BN100" s="6" t="s">
        <v>63</v>
      </c>
      <c r="BO100" s="6" t="s">
        <v>61</v>
      </c>
      <c r="BP100" s="6">
        <v>0.56091749129248503</v>
      </c>
      <c r="BQ100" s="6">
        <v>0</v>
      </c>
      <c r="BR100" s="6">
        <f>SUMIF($BQ$4:BQ100,1)</f>
        <v>14</v>
      </c>
      <c r="BS100" s="6">
        <f t="shared" si="35"/>
        <v>0.14432989690721648</v>
      </c>
      <c r="BT100" s="6">
        <f t="shared" si="41"/>
        <v>0.19718309859154928</v>
      </c>
      <c r="BU100" s="6">
        <f t="shared" si="36"/>
        <v>0.16666666666666666</v>
      </c>
    </row>
    <row r="101" spans="1:73" x14ac:dyDescent="0.25">
      <c r="A101" s="8"/>
      <c r="B101" s="8"/>
      <c r="D101" s="6">
        <v>98</v>
      </c>
      <c r="E101" s="6" t="s">
        <v>80</v>
      </c>
      <c r="F101" s="6" t="s">
        <v>13</v>
      </c>
      <c r="G101" s="6">
        <v>0.17699999999999999</v>
      </c>
      <c r="H101" s="6">
        <v>0</v>
      </c>
      <c r="I101" s="6">
        <f>SUMIF($H$4:H101,1)</f>
        <v>12</v>
      </c>
      <c r="J101" s="6">
        <f t="shared" si="21"/>
        <v>0.12244897959183673</v>
      </c>
      <c r="K101" s="6">
        <f t="shared" si="37"/>
        <v>0.16901408450704225</v>
      </c>
      <c r="L101" s="6">
        <f t="shared" si="22"/>
        <v>0.14201183431952663</v>
      </c>
      <c r="N101" s="6">
        <v>98</v>
      </c>
      <c r="O101" s="6" t="s">
        <v>62</v>
      </c>
      <c r="P101" s="6" t="s">
        <v>37</v>
      </c>
      <c r="Q101" s="6">
        <v>0.57142859697341897</v>
      </c>
      <c r="R101" s="6">
        <v>0</v>
      </c>
      <c r="S101" s="6">
        <f>SUMIF($R$4:R101,1)</f>
        <v>33</v>
      </c>
      <c r="T101" s="6">
        <f t="shared" si="23"/>
        <v>0.33673469387755101</v>
      </c>
      <c r="U101" s="6">
        <f t="shared" si="38"/>
        <v>0.46478873239436619</v>
      </c>
      <c r="V101" s="6">
        <f t="shared" si="24"/>
        <v>0.39053254437869822</v>
      </c>
      <c r="X101" s="6">
        <v>98</v>
      </c>
      <c r="Y101" s="6" t="s">
        <v>69</v>
      </c>
      <c r="Z101" s="6" t="s">
        <v>39</v>
      </c>
      <c r="AA101" s="7">
        <v>0.64354131963224903</v>
      </c>
      <c r="AB101" s="7">
        <v>0</v>
      </c>
      <c r="AC101" s="6">
        <f>SUMIF($AB$4:AB101,1)</f>
        <v>36</v>
      </c>
      <c r="AD101" s="6">
        <f t="shared" si="25"/>
        <v>0.36734693877551022</v>
      </c>
      <c r="AE101" s="6">
        <f t="shared" si="39"/>
        <v>0.50704225352112675</v>
      </c>
      <c r="AF101" s="6">
        <f t="shared" si="26"/>
        <v>0.42603550295857989</v>
      </c>
      <c r="AH101" s="6">
        <v>98</v>
      </c>
      <c r="AI101" s="6" t="s">
        <v>37</v>
      </c>
      <c r="AJ101" s="6" t="s">
        <v>7</v>
      </c>
      <c r="AK101" s="6">
        <v>0.715670720790472</v>
      </c>
      <c r="AL101" s="6">
        <v>0</v>
      </c>
      <c r="AM101" s="6">
        <f>SUMIF($AL$4:AL101,1)</f>
        <v>13</v>
      </c>
      <c r="AN101" s="6">
        <f t="shared" si="27"/>
        <v>0.1326530612244898</v>
      </c>
      <c r="AO101" s="6">
        <f t="shared" si="40"/>
        <v>0.18309859154929578</v>
      </c>
      <c r="AP101" s="6">
        <f t="shared" si="28"/>
        <v>0.15384615384615385</v>
      </c>
      <c r="AR101" s="6">
        <v>98</v>
      </c>
      <c r="AS101" s="6" t="s">
        <v>80</v>
      </c>
      <c r="AT101" s="6" t="s">
        <v>13</v>
      </c>
      <c r="AU101" s="6">
        <v>0.17699999999999999</v>
      </c>
      <c r="AV101" s="6">
        <v>0</v>
      </c>
      <c r="AW101" s="6">
        <f>SUMIF($AV$4:AV101,1)</f>
        <v>12</v>
      </c>
      <c r="AX101" s="6">
        <f t="shared" si="29"/>
        <v>0.12244897959183673</v>
      </c>
      <c r="AY101" s="6">
        <f t="shared" si="30"/>
        <v>9.8360655737704916E-2</v>
      </c>
      <c r="AZ101" s="6">
        <f t="shared" si="31"/>
        <v>0.10909090909090909</v>
      </c>
      <c r="BB101" s="6">
        <v>98</v>
      </c>
      <c r="BC101" s="6" t="s">
        <v>80</v>
      </c>
      <c r="BD101" s="6" t="s">
        <v>13</v>
      </c>
      <c r="BE101" s="7">
        <v>0.33850000000000002</v>
      </c>
      <c r="BF101" s="6">
        <v>0</v>
      </c>
      <c r="BG101" s="6">
        <f>SUMIF($BF$4:BF101,1)</f>
        <v>12</v>
      </c>
      <c r="BH101" s="6">
        <f t="shared" si="32"/>
        <v>0.12244897959183673</v>
      </c>
      <c r="BI101" s="6">
        <f t="shared" si="33"/>
        <v>9.8360655737704916E-2</v>
      </c>
      <c r="BJ101" s="6">
        <f t="shared" si="34"/>
        <v>0.10909090909090909</v>
      </c>
      <c r="BM101" s="6">
        <v>98</v>
      </c>
      <c r="BN101" s="6" t="s">
        <v>61</v>
      </c>
      <c r="BO101" s="6" t="s">
        <v>37</v>
      </c>
      <c r="BP101" s="7">
        <v>0.56009998515687898</v>
      </c>
      <c r="BQ101" s="6">
        <v>0</v>
      </c>
      <c r="BR101" s="6">
        <f>SUMIF($BQ$4:BQ101,1)</f>
        <v>14</v>
      </c>
      <c r="BS101" s="6">
        <f t="shared" si="35"/>
        <v>0.14285714285714285</v>
      </c>
      <c r="BT101" s="6">
        <f t="shared" si="41"/>
        <v>0.19718309859154928</v>
      </c>
      <c r="BU101" s="6">
        <f t="shared" si="36"/>
        <v>0.16568047337278105</v>
      </c>
    </row>
    <row r="102" spans="1:73" x14ac:dyDescent="0.25">
      <c r="A102" s="8"/>
      <c r="B102" s="8"/>
      <c r="D102" s="6">
        <v>99</v>
      </c>
      <c r="E102" s="6" t="s">
        <v>16</v>
      </c>
      <c r="F102" s="6" t="s">
        <v>63</v>
      </c>
      <c r="G102" s="6">
        <v>0.17599999999999999</v>
      </c>
      <c r="H102" s="6">
        <v>0</v>
      </c>
      <c r="I102" s="6">
        <f>SUMIF($H$4:H102,1)</f>
        <v>12</v>
      </c>
      <c r="J102" s="6">
        <f t="shared" si="21"/>
        <v>0.12121212121212122</v>
      </c>
      <c r="K102" s="6">
        <f t="shared" si="37"/>
        <v>0.16901408450704225</v>
      </c>
      <c r="L102" s="6">
        <f t="shared" si="22"/>
        <v>0.14117647058823529</v>
      </c>
      <c r="N102" s="6">
        <v>99</v>
      </c>
      <c r="O102" s="6" t="s">
        <v>62</v>
      </c>
      <c r="P102" s="6" t="s">
        <v>3</v>
      </c>
      <c r="Q102" s="6">
        <v>0.57142859697341897</v>
      </c>
      <c r="R102" s="6">
        <v>0</v>
      </c>
      <c r="S102" s="6">
        <f>SUMIF($R$4:R102,1)</f>
        <v>33</v>
      </c>
      <c r="T102" s="6">
        <f t="shared" si="23"/>
        <v>0.33333333333333331</v>
      </c>
      <c r="U102" s="6">
        <f t="shared" si="38"/>
        <v>0.46478873239436619</v>
      </c>
      <c r="V102" s="6">
        <f t="shared" si="24"/>
        <v>0.38823529411764707</v>
      </c>
      <c r="X102" s="6">
        <v>99</v>
      </c>
      <c r="Y102" s="6" t="s">
        <v>16</v>
      </c>
      <c r="Z102" s="6" t="s">
        <v>4</v>
      </c>
      <c r="AA102" s="6">
        <v>0.64347088421512499</v>
      </c>
      <c r="AB102" s="6">
        <v>0</v>
      </c>
      <c r="AC102" s="6">
        <f>SUMIF($AB$4:AB102,1)</f>
        <v>36</v>
      </c>
      <c r="AD102" s="6">
        <f t="shared" si="25"/>
        <v>0.36363636363636365</v>
      </c>
      <c r="AE102" s="6">
        <f t="shared" si="39"/>
        <v>0.50704225352112675</v>
      </c>
      <c r="AF102" s="6">
        <f t="shared" si="26"/>
        <v>0.42352941176470588</v>
      </c>
      <c r="AH102" s="6">
        <v>99</v>
      </c>
      <c r="AI102" s="6" t="s">
        <v>4</v>
      </c>
      <c r="AJ102" s="6" t="s">
        <v>35</v>
      </c>
      <c r="AK102" s="7">
        <v>0.714560212312225</v>
      </c>
      <c r="AL102" s="6">
        <v>0</v>
      </c>
      <c r="AM102" s="6">
        <f>SUMIF($AL$4:AL102,1)</f>
        <v>13</v>
      </c>
      <c r="AN102" s="6">
        <f t="shared" si="27"/>
        <v>0.13131313131313133</v>
      </c>
      <c r="AO102" s="6">
        <f t="shared" si="40"/>
        <v>0.18309859154929578</v>
      </c>
      <c r="AP102" s="6">
        <f t="shared" si="28"/>
        <v>0.15294117647058825</v>
      </c>
      <c r="AR102" s="6">
        <v>99</v>
      </c>
      <c r="AS102" s="6" t="s">
        <v>16</v>
      </c>
      <c r="AT102" s="6" t="s">
        <v>63</v>
      </c>
      <c r="AU102" s="6">
        <v>0.17599999999999999</v>
      </c>
      <c r="AV102" s="6">
        <v>0</v>
      </c>
      <c r="AW102" s="6">
        <f>SUMIF($AV$4:AV102,1)</f>
        <v>12</v>
      </c>
      <c r="AX102" s="6">
        <f t="shared" si="29"/>
        <v>0.12121212121212122</v>
      </c>
      <c r="AY102" s="6">
        <f t="shared" si="30"/>
        <v>9.8360655737704916E-2</v>
      </c>
      <c r="AZ102" s="6">
        <f t="shared" si="31"/>
        <v>0.10859728506787331</v>
      </c>
      <c r="BB102" s="6">
        <v>99</v>
      </c>
      <c r="BC102" s="6" t="s">
        <v>16</v>
      </c>
      <c r="BD102" s="6" t="s">
        <v>63</v>
      </c>
      <c r="BE102" s="7">
        <v>0.33799999999999902</v>
      </c>
      <c r="BF102" s="6">
        <v>0</v>
      </c>
      <c r="BG102" s="6">
        <f>SUMIF($BF$4:BF102,1)</f>
        <v>12</v>
      </c>
      <c r="BH102" s="6">
        <f t="shared" si="32"/>
        <v>0.12121212121212122</v>
      </c>
      <c r="BI102" s="6">
        <f t="shared" si="33"/>
        <v>9.8360655737704916E-2</v>
      </c>
      <c r="BJ102" s="6">
        <f t="shared" si="34"/>
        <v>0.10859728506787331</v>
      </c>
      <c r="BM102" s="6">
        <v>99</v>
      </c>
      <c r="BN102" s="6" t="s">
        <v>24</v>
      </c>
      <c r="BO102" s="6" t="s">
        <v>39</v>
      </c>
      <c r="BP102" s="6">
        <v>0.55972080377308497</v>
      </c>
      <c r="BQ102" s="6">
        <v>1</v>
      </c>
      <c r="BR102" s="6">
        <f>SUMIF($BQ$4:BQ102,1)</f>
        <v>15</v>
      </c>
      <c r="BS102" s="6">
        <f t="shared" si="35"/>
        <v>0.15151515151515152</v>
      </c>
      <c r="BT102" s="6">
        <f t="shared" si="41"/>
        <v>0.21126760563380281</v>
      </c>
      <c r="BU102" s="6">
        <f t="shared" si="36"/>
        <v>0.1764705882352941</v>
      </c>
    </row>
    <row r="103" spans="1:73" x14ac:dyDescent="0.25">
      <c r="A103" s="8"/>
      <c r="B103" s="8"/>
      <c r="D103" s="6">
        <v>100</v>
      </c>
      <c r="E103" s="6" t="s">
        <v>75</v>
      </c>
      <c r="F103" s="6" t="s">
        <v>17</v>
      </c>
      <c r="G103" s="6">
        <v>0.17599999999999999</v>
      </c>
      <c r="H103" s="6">
        <v>1</v>
      </c>
      <c r="I103" s="6">
        <f>SUMIF($H$4:H103,1)</f>
        <v>13</v>
      </c>
      <c r="J103" s="6">
        <f t="shared" si="21"/>
        <v>0.13</v>
      </c>
      <c r="K103" s="6">
        <f t="shared" si="37"/>
        <v>0.18309859154929578</v>
      </c>
      <c r="L103" s="6">
        <f t="shared" si="22"/>
        <v>0.15204678362573101</v>
      </c>
      <c r="N103" s="6">
        <v>100</v>
      </c>
      <c r="O103" s="6" t="s">
        <v>62</v>
      </c>
      <c r="P103" s="6" t="s">
        <v>61</v>
      </c>
      <c r="Q103" s="6">
        <v>0.57142859697341897</v>
      </c>
      <c r="R103" s="6">
        <v>0</v>
      </c>
      <c r="S103" s="6">
        <f>SUMIF($R$4:R103,1)</f>
        <v>33</v>
      </c>
      <c r="T103" s="6">
        <f t="shared" si="23"/>
        <v>0.33</v>
      </c>
      <c r="U103" s="6">
        <f t="shared" si="38"/>
        <v>0.46478873239436619</v>
      </c>
      <c r="V103" s="6">
        <f t="shared" si="24"/>
        <v>0.38596491228070173</v>
      </c>
      <c r="X103" s="6">
        <v>100</v>
      </c>
      <c r="Y103" s="6" t="s">
        <v>75</v>
      </c>
      <c r="Z103" s="6" t="s">
        <v>22</v>
      </c>
      <c r="AA103" s="7">
        <v>0.64230201937674003</v>
      </c>
      <c r="AB103" s="6">
        <v>0</v>
      </c>
      <c r="AC103" s="6">
        <f>SUMIF($AB$4:AB103,1)</f>
        <v>36</v>
      </c>
      <c r="AD103" s="6">
        <f t="shared" si="25"/>
        <v>0.36</v>
      </c>
      <c r="AE103" s="6">
        <f t="shared" si="39"/>
        <v>0.50704225352112675</v>
      </c>
      <c r="AF103" s="6">
        <f t="shared" si="26"/>
        <v>0.4210526315789474</v>
      </c>
      <c r="AH103" s="6">
        <v>100</v>
      </c>
      <c r="AI103" s="6" t="s">
        <v>1</v>
      </c>
      <c r="AJ103" s="6" t="s">
        <v>16</v>
      </c>
      <c r="AK103" s="6">
        <v>0.71405620981176798</v>
      </c>
      <c r="AL103" s="6">
        <v>0</v>
      </c>
      <c r="AM103" s="6">
        <f>SUMIF($AL$4:AL103,1)</f>
        <v>13</v>
      </c>
      <c r="AN103" s="6">
        <f t="shared" si="27"/>
        <v>0.13</v>
      </c>
      <c r="AO103" s="6">
        <f t="shared" si="40"/>
        <v>0.18309859154929578</v>
      </c>
      <c r="AP103" s="6">
        <f t="shared" si="28"/>
        <v>0.15204678362573101</v>
      </c>
      <c r="AR103" s="6">
        <v>100</v>
      </c>
      <c r="AS103" s="6" t="s">
        <v>75</v>
      </c>
      <c r="AT103" s="6" t="s">
        <v>17</v>
      </c>
      <c r="AU103" s="6">
        <v>0.17599999999999999</v>
      </c>
      <c r="AV103" s="6">
        <v>1</v>
      </c>
      <c r="AW103" s="6">
        <f>SUMIF($AV$4:AV103,1)</f>
        <v>13</v>
      </c>
      <c r="AX103" s="6">
        <f t="shared" si="29"/>
        <v>0.13</v>
      </c>
      <c r="AY103" s="6">
        <f t="shared" si="30"/>
        <v>0.10655737704918032</v>
      </c>
      <c r="AZ103" s="6">
        <f t="shared" si="31"/>
        <v>0.1171171171171171</v>
      </c>
      <c r="BB103" s="6">
        <v>100</v>
      </c>
      <c r="BC103" s="6" t="s">
        <v>75</v>
      </c>
      <c r="BD103" s="6" t="s">
        <v>17</v>
      </c>
      <c r="BE103" s="7">
        <v>0.33799999999999902</v>
      </c>
      <c r="BF103" s="6">
        <v>1</v>
      </c>
      <c r="BG103" s="6">
        <f>SUMIF($BF$4:BF103,1)</f>
        <v>13</v>
      </c>
      <c r="BH103" s="6">
        <f t="shared" si="32"/>
        <v>0.13</v>
      </c>
      <c r="BI103" s="6">
        <f t="shared" si="33"/>
        <v>0.10655737704918032</v>
      </c>
      <c r="BJ103" s="6">
        <f t="shared" si="34"/>
        <v>0.1171171171171171</v>
      </c>
      <c r="BM103" s="6">
        <v>100</v>
      </c>
      <c r="BN103" s="6" t="s">
        <v>11</v>
      </c>
      <c r="BO103" s="6" t="s">
        <v>6</v>
      </c>
      <c r="BP103" s="6">
        <v>0.55941641071066905</v>
      </c>
      <c r="BQ103" s="6">
        <v>0</v>
      </c>
      <c r="BR103" s="6">
        <f>SUMIF($BQ$4:BQ103,1)</f>
        <v>15</v>
      </c>
      <c r="BS103" s="6">
        <f t="shared" si="35"/>
        <v>0.15</v>
      </c>
      <c r="BT103" s="6">
        <f t="shared" si="41"/>
        <v>0.21126760563380281</v>
      </c>
      <c r="BU103" s="6">
        <f t="shared" si="36"/>
        <v>0.17543859649122809</v>
      </c>
    </row>
    <row r="104" spans="1:73" x14ac:dyDescent="0.25">
      <c r="A104" s="8"/>
      <c r="B104" s="8"/>
      <c r="D104" s="6">
        <v>101</v>
      </c>
      <c r="E104" s="6" t="s">
        <v>75</v>
      </c>
      <c r="F104" s="6" t="s">
        <v>4</v>
      </c>
      <c r="G104" s="6">
        <v>0.17399999999999999</v>
      </c>
      <c r="H104" s="6">
        <v>0</v>
      </c>
      <c r="I104" s="6">
        <f>SUMIF($H$4:H104,1)</f>
        <v>13</v>
      </c>
      <c r="J104" s="6">
        <f t="shared" si="21"/>
        <v>0.12871287128712872</v>
      </c>
      <c r="K104" s="6">
        <f t="shared" si="37"/>
        <v>0.18309859154929578</v>
      </c>
      <c r="L104" s="6">
        <f t="shared" si="22"/>
        <v>0.15116279069767444</v>
      </c>
      <c r="N104" s="6">
        <v>101</v>
      </c>
      <c r="O104" s="6" t="s">
        <v>74</v>
      </c>
      <c r="P104" s="6" t="s">
        <v>25</v>
      </c>
      <c r="Q104" s="6">
        <v>0.57142859697341897</v>
      </c>
      <c r="R104" s="6">
        <v>0</v>
      </c>
      <c r="S104" s="6">
        <f>SUMIF($R$4:R104,1)</f>
        <v>33</v>
      </c>
      <c r="T104" s="6">
        <f t="shared" si="23"/>
        <v>0.32673267326732675</v>
      </c>
      <c r="U104" s="6">
        <f t="shared" si="38"/>
        <v>0.46478873239436619</v>
      </c>
      <c r="V104" s="6">
        <f t="shared" si="24"/>
        <v>0.38372093023255816</v>
      </c>
      <c r="X104" s="6">
        <v>101</v>
      </c>
      <c r="Y104" s="6" t="s">
        <v>6</v>
      </c>
      <c r="Z104" s="6" t="s">
        <v>5</v>
      </c>
      <c r="AA104" s="6">
        <v>0.64212880077264001</v>
      </c>
      <c r="AB104" s="6">
        <v>0</v>
      </c>
      <c r="AC104" s="6">
        <f>SUMIF($AB$4:AB104,1)</f>
        <v>36</v>
      </c>
      <c r="AD104" s="6">
        <f t="shared" si="25"/>
        <v>0.35643564356435642</v>
      </c>
      <c r="AE104" s="6">
        <f t="shared" si="39"/>
        <v>0.50704225352112675</v>
      </c>
      <c r="AF104" s="6">
        <f t="shared" si="26"/>
        <v>0.41860465116279066</v>
      </c>
      <c r="AH104" s="6">
        <v>101</v>
      </c>
      <c r="AI104" s="6" t="s">
        <v>75</v>
      </c>
      <c r="AJ104" s="6" t="s">
        <v>39</v>
      </c>
      <c r="AK104" s="6">
        <v>0.71401085456212299</v>
      </c>
      <c r="AL104" s="6">
        <v>0</v>
      </c>
      <c r="AM104" s="6">
        <f>SUMIF($AL$4:AL104,1)</f>
        <v>13</v>
      </c>
      <c r="AN104" s="6">
        <f t="shared" si="27"/>
        <v>0.12871287128712872</v>
      </c>
      <c r="AO104" s="6">
        <f t="shared" si="40"/>
        <v>0.18309859154929578</v>
      </c>
      <c r="AP104" s="6">
        <f t="shared" si="28"/>
        <v>0.15116279069767444</v>
      </c>
      <c r="AR104" s="6">
        <v>101</v>
      </c>
      <c r="AS104" s="6" t="s">
        <v>75</v>
      </c>
      <c r="AT104" s="6" t="s">
        <v>4</v>
      </c>
      <c r="AU104" s="6">
        <v>0.17399999999999999</v>
      </c>
      <c r="AV104" s="6">
        <v>0</v>
      </c>
      <c r="AW104" s="6">
        <f>SUMIF($AV$4:AV104,1)</f>
        <v>13</v>
      </c>
      <c r="AX104" s="6">
        <f t="shared" si="29"/>
        <v>0.12871287128712872</v>
      </c>
      <c r="AY104" s="6">
        <f t="shared" si="30"/>
        <v>0.10655737704918032</v>
      </c>
      <c r="AZ104" s="6">
        <f t="shared" si="31"/>
        <v>0.11659192825112107</v>
      </c>
      <c r="BB104" s="6">
        <v>101</v>
      </c>
      <c r="BC104" s="6" t="s">
        <v>75</v>
      </c>
      <c r="BD104" s="6" t="s">
        <v>4</v>
      </c>
      <c r="BE104" s="6">
        <v>0.33699999999999902</v>
      </c>
      <c r="BF104" s="6">
        <v>0</v>
      </c>
      <c r="BG104" s="6">
        <f>SUMIF($BF$4:BF104,1)</f>
        <v>13</v>
      </c>
      <c r="BH104" s="6">
        <f t="shared" si="32"/>
        <v>0.12871287128712872</v>
      </c>
      <c r="BI104" s="6">
        <f t="shared" si="33"/>
        <v>0.10655737704918032</v>
      </c>
      <c r="BJ104" s="6">
        <f t="shared" si="34"/>
        <v>0.11659192825112107</v>
      </c>
      <c r="BM104" s="6">
        <v>101</v>
      </c>
      <c r="BN104" s="6" t="s">
        <v>24</v>
      </c>
      <c r="BO104" s="6" t="s">
        <v>35</v>
      </c>
      <c r="BP104" s="6">
        <v>0.55880642178745998</v>
      </c>
      <c r="BQ104" s="6">
        <v>0</v>
      </c>
      <c r="BR104" s="6">
        <f>SUMIF($BQ$4:BQ104,1)</f>
        <v>15</v>
      </c>
      <c r="BS104" s="6">
        <f t="shared" si="35"/>
        <v>0.14851485148514851</v>
      </c>
      <c r="BT104" s="6">
        <f t="shared" si="41"/>
        <v>0.21126760563380281</v>
      </c>
      <c r="BU104" s="6">
        <f t="shared" si="36"/>
        <v>0.17441860465116277</v>
      </c>
    </row>
    <row r="105" spans="1:73" x14ac:dyDescent="0.25">
      <c r="A105" s="8"/>
      <c r="B105" s="8"/>
      <c r="D105" s="6">
        <v>102</v>
      </c>
      <c r="E105" s="6" t="s">
        <v>65</v>
      </c>
      <c r="F105" s="6" t="s">
        <v>3</v>
      </c>
      <c r="G105" s="6">
        <v>0.17299999999999999</v>
      </c>
      <c r="H105" s="6">
        <v>1</v>
      </c>
      <c r="I105" s="6">
        <f>SUMIF($H$4:H105,1)</f>
        <v>14</v>
      </c>
      <c r="J105" s="6">
        <f t="shared" si="21"/>
        <v>0.13725490196078433</v>
      </c>
      <c r="K105" s="6">
        <f t="shared" si="37"/>
        <v>0.19718309859154928</v>
      </c>
      <c r="L105" s="6">
        <f t="shared" si="22"/>
        <v>0.16184971098265896</v>
      </c>
      <c r="N105" s="6">
        <v>102</v>
      </c>
      <c r="O105" s="6" t="s">
        <v>24</v>
      </c>
      <c r="P105" s="6" t="s">
        <v>4</v>
      </c>
      <c r="Q105" s="6">
        <v>0.56711810827255205</v>
      </c>
      <c r="R105" s="6">
        <v>0</v>
      </c>
      <c r="S105" s="6">
        <f>SUMIF($R$4:R105,1)</f>
        <v>33</v>
      </c>
      <c r="T105" s="6">
        <f t="shared" si="23"/>
        <v>0.3235294117647059</v>
      </c>
      <c r="U105" s="6">
        <f t="shared" si="38"/>
        <v>0.46478873239436619</v>
      </c>
      <c r="V105" s="6">
        <f t="shared" si="24"/>
        <v>0.38150289017341038</v>
      </c>
      <c r="X105" s="6">
        <v>102</v>
      </c>
      <c r="Y105" s="6" t="s">
        <v>67</v>
      </c>
      <c r="Z105" s="6" t="s">
        <v>24</v>
      </c>
      <c r="AA105" s="6">
        <v>0.63968630189271902</v>
      </c>
      <c r="AB105" s="6">
        <v>0</v>
      </c>
      <c r="AC105" s="6">
        <f>SUMIF($AB$4:AB105,1)</f>
        <v>36</v>
      </c>
      <c r="AD105" s="6">
        <f t="shared" si="25"/>
        <v>0.35294117647058826</v>
      </c>
      <c r="AE105" s="6">
        <f t="shared" si="39"/>
        <v>0.50704225352112675</v>
      </c>
      <c r="AF105" s="6">
        <f t="shared" si="26"/>
        <v>0.41618497109826591</v>
      </c>
      <c r="AH105" s="6">
        <v>102</v>
      </c>
      <c r="AI105" s="6" t="s">
        <v>76</v>
      </c>
      <c r="AJ105" s="6" t="s">
        <v>39</v>
      </c>
      <c r="AK105" s="6">
        <v>0.71401085456212299</v>
      </c>
      <c r="AL105" s="6">
        <v>0</v>
      </c>
      <c r="AM105" s="6">
        <f>SUMIF($AL$4:AL105,1)</f>
        <v>13</v>
      </c>
      <c r="AN105" s="6">
        <f t="shared" si="27"/>
        <v>0.12745098039215685</v>
      </c>
      <c r="AO105" s="6">
        <f t="shared" si="40"/>
        <v>0.18309859154929578</v>
      </c>
      <c r="AP105" s="6">
        <f t="shared" si="28"/>
        <v>0.15028901734104047</v>
      </c>
      <c r="AR105" s="6">
        <v>102</v>
      </c>
      <c r="AS105" s="6" t="s">
        <v>65</v>
      </c>
      <c r="AT105" s="6" t="s">
        <v>3</v>
      </c>
      <c r="AU105" s="6">
        <v>0.17299999999999999</v>
      </c>
      <c r="AV105" s="6">
        <v>1</v>
      </c>
      <c r="AW105" s="6">
        <f>SUMIF($AV$4:AV105,1)</f>
        <v>14</v>
      </c>
      <c r="AX105" s="6">
        <f t="shared" si="29"/>
        <v>0.13725490196078433</v>
      </c>
      <c r="AY105" s="6">
        <f t="shared" si="30"/>
        <v>0.11475409836065574</v>
      </c>
      <c r="AZ105" s="6">
        <f t="shared" si="31"/>
        <v>0.125</v>
      </c>
      <c r="BB105" s="6">
        <v>102</v>
      </c>
      <c r="BC105" s="6" t="s">
        <v>65</v>
      </c>
      <c r="BD105" s="6" t="s">
        <v>3</v>
      </c>
      <c r="BE105" s="6">
        <v>0.33650000000000002</v>
      </c>
      <c r="BF105" s="6">
        <v>1</v>
      </c>
      <c r="BG105" s="6">
        <f>SUMIF($BF$4:BF105,1)</f>
        <v>14</v>
      </c>
      <c r="BH105" s="6">
        <f t="shared" si="32"/>
        <v>0.13725490196078433</v>
      </c>
      <c r="BI105" s="6">
        <f t="shared" si="33"/>
        <v>0.11475409836065574</v>
      </c>
      <c r="BJ105" s="6">
        <f t="shared" si="34"/>
        <v>0.125</v>
      </c>
      <c r="BM105" s="6">
        <v>102</v>
      </c>
      <c r="BN105" s="6" t="s">
        <v>6</v>
      </c>
      <c r="BO105" s="6" t="s">
        <v>14</v>
      </c>
      <c r="BP105" s="6">
        <v>0.558190432293314</v>
      </c>
      <c r="BQ105" s="6">
        <v>0</v>
      </c>
      <c r="BR105" s="6">
        <f>SUMIF($BQ$4:BQ105,1)</f>
        <v>15</v>
      </c>
      <c r="BS105" s="6">
        <f t="shared" si="35"/>
        <v>0.14705882352941177</v>
      </c>
      <c r="BT105" s="6">
        <f t="shared" si="41"/>
        <v>0.21126760563380281</v>
      </c>
      <c r="BU105" s="6">
        <f t="shared" si="36"/>
        <v>0.17341040462427748</v>
      </c>
    </row>
    <row r="106" spans="1:73" x14ac:dyDescent="0.25">
      <c r="A106" s="8"/>
      <c r="B106" s="8"/>
      <c r="D106" s="6">
        <v>103</v>
      </c>
      <c r="E106" s="6" t="s">
        <v>16</v>
      </c>
      <c r="F106" s="6" t="s">
        <v>24</v>
      </c>
      <c r="G106" s="6">
        <v>0.17100000000000001</v>
      </c>
      <c r="H106" s="6">
        <v>0</v>
      </c>
      <c r="I106" s="6">
        <f>SUMIF($H$4:H106,1)</f>
        <v>14</v>
      </c>
      <c r="J106" s="6">
        <f t="shared" si="21"/>
        <v>0.13592233009708737</v>
      </c>
      <c r="K106" s="6">
        <f t="shared" si="37"/>
        <v>0.19718309859154928</v>
      </c>
      <c r="L106" s="6">
        <f t="shared" si="22"/>
        <v>0.16091954022988506</v>
      </c>
      <c r="N106" s="6">
        <v>103</v>
      </c>
      <c r="O106" s="6" t="s">
        <v>24</v>
      </c>
      <c r="P106" s="6" t="s">
        <v>13</v>
      </c>
      <c r="Q106" s="6">
        <v>0.56711810827255205</v>
      </c>
      <c r="R106" s="6">
        <v>0</v>
      </c>
      <c r="S106" s="6">
        <f>SUMIF($R$4:R106,1)</f>
        <v>33</v>
      </c>
      <c r="T106" s="6">
        <f t="shared" si="23"/>
        <v>0.32038834951456313</v>
      </c>
      <c r="U106" s="6">
        <f t="shared" si="38"/>
        <v>0.46478873239436619</v>
      </c>
      <c r="V106" s="6">
        <f t="shared" si="24"/>
        <v>0.37931034482758624</v>
      </c>
      <c r="X106" s="6">
        <v>103</v>
      </c>
      <c r="Y106" s="6" t="s">
        <v>1</v>
      </c>
      <c r="Z106" s="6" t="s">
        <v>5</v>
      </c>
      <c r="AA106" s="6">
        <v>0.63911636478396805</v>
      </c>
      <c r="AB106" s="6">
        <v>0</v>
      </c>
      <c r="AC106" s="6">
        <f>SUMIF($AB$4:AB106,1)</f>
        <v>36</v>
      </c>
      <c r="AD106" s="6">
        <f t="shared" si="25"/>
        <v>0.34951456310679613</v>
      </c>
      <c r="AE106" s="6">
        <f t="shared" si="39"/>
        <v>0.50704225352112675</v>
      </c>
      <c r="AF106" s="6">
        <f t="shared" si="26"/>
        <v>0.4137931034482758</v>
      </c>
      <c r="AH106" s="6">
        <v>103</v>
      </c>
      <c r="AI106" s="6" t="s">
        <v>6</v>
      </c>
      <c r="AJ106" s="6" t="s">
        <v>18</v>
      </c>
      <c r="AK106" s="6">
        <v>0.71308795018482596</v>
      </c>
      <c r="AL106" s="6">
        <v>0</v>
      </c>
      <c r="AM106" s="6">
        <f>SUMIF($AL$4:AL106,1)</f>
        <v>13</v>
      </c>
      <c r="AN106" s="6">
        <f t="shared" si="27"/>
        <v>0.12621359223300971</v>
      </c>
      <c r="AO106" s="6">
        <f t="shared" si="40"/>
        <v>0.18309859154929578</v>
      </c>
      <c r="AP106" s="6">
        <f t="shared" si="28"/>
        <v>0.14942528735632182</v>
      </c>
      <c r="AR106" s="6">
        <v>103</v>
      </c>
      <c r="AS106" s="6" t="s">
        <v>16</v>
      </c>
      <c r="AT106" s="6" t="s">
        <v>24</v>
      </c>
      <c r="AU106" s="6">
        <v>0.17100000000000001</v>
      </c>
      <c r="AV106" s="6">
        <v>0</v>
      </c>
      <c r="AW106" s="6">
        <f>SUMIF($AV$4:AV106,1)</f>
        <v>14</v>
      </c>
      <c r="AX106" s="6">
        <f t="shared" si="29"/>
        <v>0.13592233009708737</v>
      </c>
      <c r="AY106" s="6">
        <f t="shared" si="30"/>
        <v>0.11475409836065574</v>
      </c>
      <c r="AZ106" s="6">
        <f t="shared" si="31"/>
        <v>0.12444444444444443</v>
      </c>
      <c r="BB106" s="6">
        <v>103</v>
      </c>
      <c r="BC106" s="6" t="s">
        <v>16</v>
      </c>
      <c r="BD106" s="6" t="s">
        <v>24</v>
      </c>
      <c r="BE106" s="6">
        <v>0.33550000000000002</v>
      </c>
      <c r="BF106" s="6">
        <v>0</v>
      </c>
      <c r="BG106" s="6">
        <f>SUMIF($BF$4:BF106,1)</f>
        <v>14</v>
      </c>
      <c r="BH106" s="6">
        <f t="shared" si="32"/>
        <v>0.13592233009708737</v>
      </c>
      <c r="BI106" s="6">
        <f t="shared" si="33"/>
        <v>0.11475409836065574</v>
      </c>
      <c r="BJ106" s="6">
        <f t="shared" si="34"/>
        <v>0.12444444444444443</v>
      </c>
      <c r="BM106" s="6">
        <v>103</v>
      </c>
      <c r="BN106" s="6" t="s">
        <v>68</v>
      </c>
      <c r="BO106" s="6" t="s">
        <v>35</v>
      </c>
      <c r="BP106" s="6">
        <v>0.55765839841709197</v>
      </c>
      <c r="BQ106" s="6">
        <v>0</v>
      </c>
      <c r="BR106" s="6">
        <f>SUMIF($BQ$4:BQ106,1)</f>
        <v>15</v>
      </c>
      <c r="BS106" s="6">
        <f t="shared" si="35"/>
        <v>0.14563106796116504</v>
      </c>
      <c r="BT106" s="6">
        <f t="shared" si="41"/>
        <v>0.21126760563380281</v>
      </c>
      <c r="BU106" s="6">
        <f t="shared" si="36"/>
        <v>0.17241379310344829</v>
      </c>
    </row>
    <row r="107" spans="1:73" x14ac:dyDescent="0.25">
      <c r="A107" s="8"/>
      <c r="B107" s="8"/>
      <c r="D107" s="6">
        <v>104</v>
      </c>
      <c r="E107" s="6" t="s">
        <v>74</v>
      </c>
      <c r="F107" s="6" t="s">
        <v>9</v>
      </c>
      <c r="G107" s="6">
        <v>0.17100000000000001</v>
      </c>
      <c r="H107" s="6">
        <v>0</v>
      </c>
      <c r="I107" s="6">
        <f>SUMIF($H$4:H107,1)</f>
        <v>14</v>
      </c>
      <c r="J107" s="6">
        <f t="shared" si="21"/>
        <v>0.13461538461538461</v>
      </c>
      <c r="K107" s="6">
        <f t="shared" si="37"/>
        <v>0.19718309859154928</v>
      </c>
      <c r="L107" s="6">
        <f t="shared" si="22"/>
        <v>0.16</v>
      </c>
      <c r="N107" s="6">
        <v>104</v>
      </c>
      <c r="O107" s="6" t="s">
        <v>4</v>
      </c>
      <c r="P107" s="6" t="s">
        <v>24</v>
      </c>
      <c r="Q107" s="6">
        <v>0.56711810827255205</v>
      </c>
      <c r="R107" s="6">
        <v>0</v>
      </c>
      <c r="S107" s="6">
        <f>SUMIF($R$4:R107,1)</f>
        <v>33</v>
      </c>
      <c r="T107" s="6">
        <f t="shared" si="23"/>
        <v>0.31730769230769229</v>
      </c>
      <c r="U107" s="6">
        <f t="shared" si="38"/>
        <v>0.46478873239436619</v>
      </c>
      <c r="V107" s="6">
        <f t="shared" si="24"/>
        <v>0.37714285714285706</v>
      </c>
      <c r="X107" s="6">
        <v>104</v>
      </c>
      <c r="Y107" s="6" t="s">
        <v>66</v>
      </c>
      <c r="Z107" s="6" t="s">
        <v>13</v>
      </c>
      <c r="AA107" s="6">
        <v>0.63889699858656501</v>
      </c>
      <c r="AB107" s="6">
        <v>0</v>
      </c>
      <c r="AC107" s="6">
        <f>SUMIF($AB$4:AB107,1)</f>
        <v>36</v>
      </c>
      <c r="AD107" s="6">
        <f t="shared" si="25"/>
        <v>0.34615384615384615</v>
      </c>
      <c r="AE107" s="6">
        <f t="shared" si="39"/>
        <v>0.50704225352112675</v>
      </c>
      <c r="AF107" s="6">
        <f t="shared" si="26"/>
        <v>0.41142857142857142</v>
      </c>
      <c r="AH107" s="6">
        <v>104</v>
      </c>
      <c r="AI107" s="6" t="s">
        <v>37</v>
      </c>
      <c r="AJ107" s="6" t="s">
        <v>11</v>
      </c>
      <c r="AK107" s="6">
        <v>0.71035746611591799</v>
      </c>
      <c r="AL107" s="6">
        <v>0</v>
      </c>
      <c r="AM107" s="6">
        <f>SUMIF($AL$4:AL107,1)</f>
        <v>13</v>
      </c>
      <c r="AN107" s="6">
        <f t="shared" si="27"/>
        <v>0.125</v>
      </c>
      <c r="AO107" s="6">
        <f t="shared" si="40"/>
        <v>0.18309859154929578</v>
      </c>
      <c r="AP107" s="6">
        <f t="shared" si="28"/>
        <v>0.14857142857142858</v>
      </c>
      <c r="AR107" s="6">
        <v>104</v>
      </c>
      <c r="AS107" s="6" t="s">
        <v>74</v>
      </c>
      <c r="AT107" s="6" t="s">
        <v>9</v>
      </c>
      <c r="AU107" s="6">
        <v>0.17100000000000001</v>
      </c>
      <c r="AV107" s="6">
        <v>0</v>
      </c>
      <c r="AW107" s="6">
        <f>SUMIF($AV$4:AV107,1)</f>
        <v>14</v>
      </c>
      <c r="AX107" s="6">
        <f t="shared" si="29"/>
        <v>0.13461538461538461</v>
      </c>
      <c r="AY107" s="6">
        <f t="shared" si="30"/>
        <v>0.11475409836065574</v>
      </c>
      <c r="AZ107" s="6">
        <f t="shared" si="31"/>
        <v>0.12389380530973453</v>
      </c>
      <c r="BB107" s="6">
        <v>104</v>
      </c>
      <c r="BC107" s="6" t="s">
        <v>74</v>
      </c>
      <c r="BD107" s="6" t="s">
        <v>9</v>
      </c>
      <c r="BE107" s="7">
        <v>0.33550000000000002</v>
      </c>
      <c r="BF107" s="6">
        <v>0</v>
      </c>
      <c r="BG107" s="6">
        <f>SUMIF($BF$4:BF107,1)</f>
        <v>14</v>
      </c>
      <c r="BH107" s="6">
        <f t="shared" si="32"/>
        <v>0.13461538461538461</v>
      </c>
      <c r="BI107" s="6">
        <f t="shared" si="33"/>
        <v>0.11475409836065574</v>
      </c>
      <c r="BJ107" s="6">
        <f t="shared" si="34"/>
        <v>0.12389380530973453</v>
      </c>
      <c r="BM107" s="6">
        <v>104</v>
      </c>
      <c r="BN107" s="6" t="s">
        <v>37</v>
      </c>
      <c r="BO107" s="6" t="s">
        <v>16</v>
      </c>
      <c r="BP107" s="6">
        <v>0.55751171519415599</v>
      </c>
      <c r="BQ107" s="6">
        <v>0</v>
      </c>
      <c r="BR107" s="6">
        <f>SUMIF($BQ$4:BQ107,1)</f>
        <v>15</v>
      </c>
      <c r="BS107" s="6">
        <f t="shared" si="35"/>
        <v>0.14423076923076922</v>
      </c>
      <c r="BT107" s="6">
        <f t="shared" si="41"/>
        <v>0.21126760563380281</v>
      </c>
      <c r="BU107" s="6">
        <f t="shared" si="36"/>
        <v>0.17142857142857143</v>
      </c>
    </row>
    <row r="108" spans="1:73" x14ac:dyDescent="0.25">
      <c r="A108" s="8"/>
      <c r="B108" s="8"/>
      <c r="D108" s="6">
        <v>105</v>
      </c>
      <c r="E108" s="6" t="s">
        <v>78</v>
      </c>
      <c r="F108" s="6" t="s">
        <v>18</v>
      </c>
      <c r="G108" s="6">
        <v>0.17</v>
      </c>
      <c r="H108" s="6">
        <v>0</v>
      </c>
      <c r="I108" s="6">
        <f>SUMIF($H$4:H108,1)</f>
        <v>14</v>
      </c>
      <c r="J108" s="6">
        <f t="shared" si="21"/>
        <v>0.13333333333333333</v>
      </c>
      <c r="K108" s="6">
        <f t="shared" si="37"/>
        <v>0.19718309859154928</v>
      </c>
      <c r="L108" s="6">
        <f t="shared" si="22"/>
        <v>0.15909090909090909</v>
      </c>
      <c r="N108" s="6">
        <v>105</v>
      </c>
      <c r="O108" s="6" t="s">
        <v>37</v>
      </c>
      <c r="P108" s="6" t="s">
        <v>64</v>
      </c>
      <c r="Q108" s="6">
        <v>0.56078463792800903</v>
      </c>
      <c r="R108" s="6">
        <v>0</v>
      </c>
      <c r="S108" s="6">
        <f>SUMIF($R$4:R108,1)</f>
        <v>33</v>
      </c>
      <c r="T108" s="6">
        <f t="shared" si="23"/>
        <v>0.31428571428571428</v>
      </c>
      <c r="U108" s="6">
        <f t="shared" si="38"/>
        <v>0.46478873239436619</v>
      </c>
      <c r="V108" s="6">
        <f t="shared" si="24"/>
        <v>0.375</v>
      </c>
      <c r="X108" s="6">
        <v>105</v>
      </c>
      <c r="Y108" s="6" t="s">
        <v>67</v>
      </c>
      <c r="Z108" s="6" t="s">
        <v>7</v>
      </c>
      <c r="AA108" s="6">
        <v>0.63878208851567897</v>
      </c>
      <c r="AB108" s="6">
        <v>0</v>
      </c>
      <c r="AC108" s="6">
        <f>SUMIF($AB$4:AB108,1)</f>
        <v>36</v>
      </c>
      <c r="AD108" s="6">
        <f t="shared" si="25"/>
        <v>0.34285714285714286</v>
      </c>
      <c r="AE108" s="6">
        <f t="shared" si="39"/>
        <v>0.50704225352112675</v>
      </c>
      <c r="AF108" s="6">
        <f t="shared" si="26"/>
        <v>0.40909090909090912</v>
      </c>
      <c r="AH108" s="6">
        <v>105</v>
      </c>
      <c r="AI108" s="6" t="s">
        <v>11</v>
      </c>
      <c r="AJ108" s="6" t="s">
        <v>37</v>
      </c>
      <c r="AK108" s="6">
        <v>0.71026562540480798</v>
      </c>
      <c r="AL108" s="6">
        <v>0</v>
      </c>
      <c r="AM108" s="6">
        <f>SUMIF($AL$4:AL108,1)</f>
        <v>13</v>
      </c>
      <c r="AN108" s="6">
        <f t="shared" si="27"/>
        <v>0.12380952380952381</v>
      </c>
      <c r="AO108" s="6">
        <f t="shared" si="40"/>
        <v>0.18309859154929578</v>
      </c>
      <c r="AP108" s="6">
        <f t="shared" si="28"/>
        <v>0.14772727272727273</v>
      </c>
      <c r="AR108" s="6">
        <v>105</v>
      </c>
      <c r="AS108" s="6" t="s">
        <v>78</v>
      </c>
      <c r="AT108" s="6" t="s">
        <v>18</v>
      </c>
      <c r="AU108" s="6">
        <v>0.17</v>
      </c>
      <c r="AV108" s="6">
        <v>0</v>
      </c>
      <c r="AW108" s="6">
        <f>SUMIF($AV$4:AV108,1)</f>
        <v>14</v>
      </c>
      <c r="AX108" s="6">
        <f t="shared" si="29"/>
        <v>0.13333333333333333</v>
      </c>
      <c r="AY108" s="6">
        <f t="shared" si="30"/>
        <v>0.11475409836065574</v>
      </c>
      <c r="AZ108" s="6">
        <f t="shared" si="31"/>
        <v>0.12334801762114538</v>
      </c>
      <c r="BB108" s="6">
        <v>105</v>
      </c>
      <c r="BC108" s="6" t="s">
        <v>78</v>
      </c>
      <c r="BD108" s="6" t="s">
        <v>18</v>
      </c>
      <c r="BE108" s="6">
        <v>0.33500000000000002</v>
      </c>
      <c r="BF108" s="6">
        <v>0</v>
      </c>
      <c r="BG108" s="6">
        <f>SUMIF($BF$4:BF108,1)</f>
        <v>14</v>
      </c>
      <c r="BH108" s="6">
        <f t="shared" si="32"/>
        <v>0.13333333333333333</v>
      </c>
      <c r="BI108" s="6">
        <f t="shared" si="33"/>
        <v>0.11475409836065574</v>
      </c>
      <c r="BJ108" s="6">
        <f t="shared" si="34"/>
        <v>0.12334801762114538</v>
      </c>
      <c r="BM108" s="6">
        <v>105</v>
      </c>
      <c r="BN108" s="6" t="s">
        <v>6</v>
      </c>
      <c r="BO108" s="6" t="s">
        <v>18</v>
      </c>
      <c r="BP108" s="6">
        <v>0.55731596263861904</v>
      </c>
      <c r="BQ108" s="6">
        <v>0</v>
      </c>
      <c r="BR108" s="6">
        <f>SUMIF($BQ$4:BQ108,1)</f>
        <v>15</v>
      </c>
      <c r="BS108" s="6">
        <f t="shared" si="35"/>
        <v>0.14285714285714285</v>
      </c>
      <c r="BT108" s="6">
        <f t="shared" si="41"/>
        <v>0.21126760563380281</v>
      </c>
      <c r="BU108" s="6">
        <f t="shared" si="36"/>
        <v>0.17045454545454544</v>
      </c>
    </row>
    <row r="109" spans="1:73" x14ac:dyDescent="0.25">
      <c r="A109" s="8"/>
      <c r="B109" s="8"/>
      <c r="D109" s="6">
        <v>106</v>
      </c>
      <c r="E109" s="6" t="s">
        <v>78</v>
      </c>
      <c r="F109" s="6" t="s">
        <v>20</v>
      </c>
      <c r="G109" s="6">
        <v>0.17</v>
      </c>
      <c r="H109" s="6">
        <v>0</v>
      </c>
      <c r="I109" s="6">
        <f>SUMIF($H$4:H109,1)</f>
        <v>14</v>
      </c>
      <c r="J109" s="6">
        <f t="shared" si="21"/>
        <v>0.13207547169811321</v>
      </c>
      <c r="K109" s="6">
        <f t="shared" si="37"/>
        <v>0.19718309859154928</v>
      </c>
      <c r="L109" s="6">
        <f t="shared" si="22"/>
        <v>0.15819209039548021</v>
      </c>
      <c r="N109" s="6">
        <v>106</v>
      </c>
      <c r="O109" s="6" t="s">
        <v>66</v>
      </c>
      <c r="P109" s="6" t="s">
        <v>64</v>
      </c>
      <c r="Q109" s="6">
        <v>0.56078463792800903</v>
      </c>
      <c r="R109" s="6">
        <v>0</v>
      </c>
      <c r="S109" s="6">
        <f>SUMIF($R$4:R109,1)</f>
        <v>33</v>
      </c>
      <c r="T109" s="6">
        <f t="shared" si="23"/>
        <v>0.31132075471698112</v>
      </c>
      <c r="U109" s="6">
        <f t="shared" si="38"/>
        <v>0.46478873239436619</v>
      </c>
      <c r="V109" s="6">
        <f t="shared" si="24"/>
        <v>0.3728813559322034</v>
      </c>
      <c r="X109" s="6">
        <v>106</v>
      </c>
      <c r="Y109" s="6" t="s">
        <v>24</v>
      </c>
      <c r="Z109" s="6" t="s">
        <v>1</v>
      </c>
      <c r="AA109" s="6">
        <v>0.638514896883701</v>
      </c>
      <c r="AB109" s="6">
        <v>0</v>
      </c>
      <c r="AC109" s="6">
        <f>SUMIF($AB$4:AB109,1)</f>
        <v>36</v>
      </c>
      <c r="AD109" s="6">
        <f t="shared" si="25"/>
        <v>0.33962264150943394</v>
      </c>
      <c r="AE109" s="6">
        <f t="shared" si="39"/>
        <v>0.50704225352112675</v>
      </c>
      <c r="AF109" s="6">
        <f t="shared" si="26"/>
        <v>0.40677966101694918</v>
      </c>
      <c r="AH109" s="6">
        <v>106</v>
      </c>
      <c r="AI109" s="6" t="s">
        <v>61</v>
      </c>
      <c r="AJ109" s="6" t="s">
        <v>16</v>
      </c>
      <c r="AK109" s="7">
        <v>0.70991960185168101</v>
      </c>
      <c r="AL109" s="6">
        <v>0</v>
      </c>
      <c r="AM109" s="6">
        <f>SUMIF($AL$4:AL109,1)</f>
        <v>13</v>
      </c>
      <c r="AN109" s="6">
        <f t="shared" si="27"/>
        <v>0.12264150943396226</v>
      </c>
      <c r="AO109" s="6">
        <f t="shared" si="40"/>
        <v>0.18309859154929578</v>
      </c>
      <c r="AP109" s="6">
        <f t="shared" si="28"/>
        <v>0.14689265536723164</v>
      </c>
      <c r="AR109" s="6">
        <v>106</v>
      </c>
      <c r="AS109" s="6" t="s">
        <v>78</v>
      </c>
      <c r="AT109" s="6" t="s">
        <v>20</v>
      </c>
      <c r="AU109" s="6">
        <v>0.17</v>
      </c>
      <c r="AV109" s="6">
        <v>0</v>
      </c>
      <c r="AW109" s="6">
        <f>SUMIF($AV$4:AV109,1)</f>
        <v>14</v>
      </c>
      <c r="AX109" s="6">
        <f t="shared" si="29"/>
        <v>0.13207547169811321</v>
      </c>
      <c r="AY109" s="6">
        <f t="shared" si="30"/>
        <v>0.11475409836065574</v>
      </c>
      <c r="AZ109" s="6">
        <f t="shared" si="31"/>
        <v>0.12280701754385966</v>
      </c>
      <c r="BB109" s="6">
        <v>106</v>
      </c>
      <c r="BC109" s="6" t="s">
        <v>78</v>
      </c>
      <c r="BD109" s="6" t="s">
        <v>20</v>
      </c>
      <c r="BE109" s="6">
        <v>0.33500000000000002</v>
      </c>
      <c r="BF109" s="6">
        <v>0</v>
      </c>
      <c r="BG109" s="6">
        <f>SUMIF($BF$4:BF109,1)</f>
        <v>14</v>
      </c>
      <c r="BH109" s="6">
        <f t="shared" si="32"/>
        <v>0.13207547169811321</v>
      </c>
      <c r="BI109" s="6">
        <f t="shared" si="33"/>
        <v>0.11475409836065574</v>
      </c>
      <c r="BJ109" s="6">
        <f t="shared" si="34"/>
        <v>0.12280701754385966</v>
      </c>
      <c r="BM109" s="6">
        <v>106</v>
      </c>
      <c r="BN109" s="6" t="s">
        <v>6</v>
      </c>
      <c r="BO109" s="6" t="s">
        <v>15</v>
      </c>
      <c r="BP109" s="6">
        <v>0.55717431143459895</v>
      </c>
      <c r="BQ109" s="6">
        <v>0</v>
      </c>
      <c r="BR109" s="6">
        <f>SUMIF($BQ$4:BQ109,1)</f>
        <v>15</v>
      </c>
      <c r="BS109" s="6">
        <f t="shared" si="35"/>
        <v>0.14150943396226415</v>
      </c>
      <c r="BT109" s="6">
        <f t="shared" si="41"/>
        <v>0.21126760563380281</v>
      </c>
      <c r="BU109" s="6">
        <f t="shared" si="36"/>
        <v>0.16949152542372878</v>
      </c>
    </row>
    <row r="110" spans="1:73" x14ac:dyDescent="0.25">
      <c r="A110" s="8"/>
      <c r="B110" s="8"/>
      <c r="D110" s="6">
        <v>107</v>
      </c>
      <c r="E110" s="6" t="s">
        <v>1</v>
      </c>
      <c r="F110" s="6" t="s">
        <v>8</v>
      </c>
      <c r="G110" s="6">
        <v>0.16900000000000001</v>
      </c>
      <c r="H110" s="6">
        <v>0</v>
      </c>
      <c r="I110" s="6">
        <f>SUMIF($H$4:H110,1)</f>
        <v>14</v>
      </c>
      <c r="J110" s="6">
        <f t="shared" si="21"/>
        <v>0.13084112149532709</v>
      </c>
      <c r="K110" s="6">
        <f t="shared" si="37"/>
        <v>0.19718309859154928</v>
      </c>
      <c r="L110" s="6">
        <f t="shared" si="22"/>
        <v>0.15730337078651685</v>
      </c>
      <c r="N110" s="6">
        <v>107</v>
      </c>
      <c r="O110" s="6" t="s">
        <v>64</v>
      </c>
      <c r="P110" s="6" t="s">
        <v>37</v>
      </c>
      <c r="Q110" s="6">
        <v>0.56078463792800903</v>
      </c>
      <c r="R110" s="6">
        <v>0</v>
      </c>
      <c r="S110" s="6">
        <f>SUMIF($R$4:R110,1)</f>
        <v>33</v>
      </c>
      <c r="T110" s="6">
        <f t="shared" si="23"/>
        <v>0.30841121495327101</v>
      </c>
      <c r="U110" s="6">
        <f t="shared" si="38"/>
        <v>0.46478873239436619</v>
      </c>
      <c r="V110" s="6">
        <f t="shared" si="24"/>
        <v>0.37078651685393255</v>
      </c>
      <c r="X110" s="6">
        <v>107</v>
      </c>
      <c r="Y110" s="6" t="s">
        <v>76</v>
      </c>
      <c r="Z110" s="6" t="s">
        <v>21</v>
      </c>
      <c r="AA110" s="6">
        <v>0.63850647833569896</v>
      </c>
      <c r="AB110" s="6">
        <v>0</v>
      </c>
      <c r="AC110" s="6">
        <f>SUMIF($AB$4:AB110,1)</f>
        <v>36</v>
      </c>
      <c r="AD110" s="6">
        <f t="shared" si="25"/>
        <v>0.3364485981308411</v>
      </c>
      <c r="AE110" s="6">
        <f t="shared" si="39"/>
        <v>0.50704225352112675</v>
      </c>
      <c r="AF110" s="6">
        <f t="shared" si="26"/>
        <v>0.40449438202247184</v>
      </c>
      <c r="AH110" s="6">
        <v>107</v>
      </c>
      <c r="AI110" s="6" t="s">
        <v>1</v>
      </c>
      <c r="AJ110" s="6" t="s">
        <v>39</v>
      </c>
      <c r="AK110" s="6">
        <v>0.70762113408562</v>
      </c>
      <c r="AL110" s="6">
        <v>1</v>
      </c>
      <c r="AM110" s="6">
        <f>SUMIF($AL$4:AL110,1)</f>
        <v>14</v>
      </c>
      <c r="AN110" s="6">
        <f t="shared" si="27"/>
        <v>0.13084112149532709</v>
      </c>
      <c r="AO110" s="6">
        <f t="shared" si="40"/>
        <v>0.19718309859154928</v>
      </c>
      <c r="AP110" s="6">
        <f t="shared" si="28"/>
        <v>0.15730337078651685</v>
      </c>
      <c r="AR110" s="6">
        <v>107</v>
      </c>
      <c r="AS110" s="6" t="s">
        <v>1</v>
      </c>
      <c r="AT110" s="6" t="s">
        <v>8</v>
      </c>
      <c r="AU110" s="6">
        <v>0.16900000000000001</v>
      </c>
      <c r="AV110" s="6">
        <v>0</v>
      </c>
      <c r="AW110" s="6">
        <f>SUMIF($AV$4:AV110,1)</f>
        <v>14</v>
      </c>
      <c r="AX110" s="6">
        <f t="shared" si="29"/>
        <v>0.13084112149532709</v>
      </c>
      <c r="AY110" s="6">
        <f t="shared" si="30"/>
        <v>0.11475409836065574</v>
      </c>
      <c r="AZ110" s="6">
        <f t="shared" si="31"/>
        <v>0.12227074235807861</v>
      </c>
      <c r="BB110" s="6">
        <v>107</v>
      </c>
      <c r="BC110" s="6" t="s">
        <v>1</v>
      </c>
      <c r="BD110" s="6" t="s">
        <v>8</v>
      </c>
      <c r="BE110" s="6">
        <v>0.33450000000000002</v>
      </c>
      <c r="BF110" s="6">
        <v>0</v>
      </c>
      <c r="BG110" s="6">
        <f>SUMIF($BF$4:BF110,1)</f>
        <v>14</v>
      </c>
      <c r="BH110" s="6">
        <f t="shared" si="32"/>
        <v>0.13084112149532709</v>
      </c>
      <c r="BI110" s="6">
        <f t="shared" si="33"/>
        <v>0.11475409836065574</v>
      </c>
      <c r="BJ110" s="6">
        <f t="shared" si="34"/>
        <v>0.12227074235807861</v>
      </c>
      <c r="BM110" s="6">
        <v>107</v>
      </c>
      <c r="BN110" s="6" t="s">
        <v>61</v>
      </c>
      <c r="BO110" s="6" t="s">
        <v>39</v>
      </c>
      <c r="BP110" s="6">
        <v>0.556766482472419</v>
      </c>
      <c r="BQ110" s="6">
        <v>0</v>
      </c>
      <c r="BR110" s="6">
        <f>SUMIF($BQ$4:BQ110,1)</f>
        <v>15</v>
      </c>
      <c r="BS110" s="6">
        <f t="shared" si="35"/>
        <v>0.14018691588785046</v>
      </c>
      <c r="BT110" s="6">
        <f t="shared" si="41"/>
        <v>0.21126760563380281</v>
      </c>
      <c r="BU110" s="6">
        <f t="shared" si="36"/>
        <v>0.16853932584269662</v>
      </c>
    </row>
    <row r="111" spans="1:73" x14ac:dyDescent="0.25">
      <c r="A111" s="8"/>
      <c r="B111" s="8"/>
      <c r="D111" s="6">
        <v>108</v>
      </c>
      <c r="E111" s="6" t="s">
        <v>62</v>
      </c>
      <c r="F111" s="6" t="s">
        <v>9</v>
      </c>
      <c r="G111" s="6">
        <v>0.16900000000000001</v>
      </c>
      <c r="H111" s="6">
        <v>0</v>
      </c>
      <c r="I111" s="6">
        <f>SUMIF($H$4:H111,1)</f>
        <v>14</v>
      </c>
      <c r="J111" s="6">
        <f t="shared" si="21"/>
        <v>0.12962962962962962</v>
      </c>
      <c r="K111" s="6">
        <f t="shared" si="37"/>
        <v>0.19718309859154928</v>
      </c>
      <c r="L111" s="6">
        <f t="shared" si="22"/>
        <v>0.15642458100558659</v>
      </c>
      <c r="N111" s="6">
        <v>108</v>
      </c>
      <c r="O111" s="6" t="s">
        <v>64</v>
      </c>
      <c r="P111" s="6" t="s">
        <v>3</v>
      </c>
      <c r="Q111" s="6">
        <v>0.56078463792800903</v>
      </c>
      <c r="R111" s="6">
        <v>0</v>
      </c>
      <c r="S111" s="6">
        <f>SUMIF($R$4:R111,1)</f>
        <v>33</v>
      </c>
      <c r="T111" s="6">
        <f t="shared" si="23"/>
        <v>0.30555555555555558</v>
      </c>
      <c r="U111" s="6">
        <f t="shared" si="38"/>
        <v>0.46478873239436619</v>
      </c>
      <c r="V111" s="6">
        <f t="shared" si="24"/>
        <v>0.36871508379888263</v>
      </c>
      <c r="X111" s="6">
        <v>108</v>
      </c>
      <c r="Y111" s="6" t="s">
        <v>74</v>
      </c>
      <c r="Z111" s="6" t="s">
        <v>22</v>
      </c>
      <c r="AA111" s="6">
        <v>0.63841827251477001</v>
      </c>
      <c r="AB111" s="6">
        <v>1</v>
      </c>
      <c r="AC111" s="6">
        <f>SUMIF($AB$4:AB111,1)</f>
        <v>37</v>
      </c>
      <c r="AD111" s="6">
        <f t="shared" si="25"/>
        <v>0.34259259259259262</v>
      </c>
      <c r="AE111" s="6">
        <f t="shared" si="39"/>
        <v>0.52112676056338025</v>
      </c>
      <c r="AF111" s="6">
        <f t="shared" si="26"/>
        <v>0.41340782122905034</v>
      </c>
      <c r="AH111" s="6">
        <v>108</v>
      </c>
      <c r="AI111" s="6" t="s">
        <v>6</v>
      </c>
      <c r="AJ111" s="6" t="s">
        <v>14</v>
      </c>
      <c r="AK111" s="6">
        <v>0.70692057639108496</v>
      </c>
      <c r="AL111" s="6">
        <v>0</v>
      </c>
      <c r="AM111" s="6">
        <f>SUMIF($AL$4:AL111,1)</f>
        <v>14</v>
      </c>
      <c r="AN111" s="6">
        <f t="shared" si="27"/>
        <v>0.12962962962962962</v>
      </c>
      <c r="AO111" s="6">
        <f t="shared" si="40"/>
        <v>0.19718309859154928</v>
      </c>
      <c r="AP111" s="6">
        <f t="shared" si="28"/>
        <v>0.15642458100558659</v>
      </c>
      <c r="AR111" s="6">
        <v>108</v>
      </c>
      <c r="AS111" s="6" t="s">
        <v>62</v>
      </c>
      <c r="AT111" s="6" t="s">
        <v>9</v>
      </c>
      <c r="AU111" s="6">
        <v>0.16900000000000001</v>
      </c>
      <c r="AV111" s="6">
        <v>0</v>
      </c>
      <c r="AW111" s="6">
        <f>SUMIF($AV$4:AV111,1)</f>
        <v>14</v>
      </c>
      <c r="AX111" s="6">
        <f t="shared" si="29"/>
        <v>0.12962962962962962</v>
      </c>
      <c r="AY111" s="6">
        <f t="shared" si="30"/>
        <v>0.11475409836065574</v>
      </c>
      <c r="AZ111" s="6">
        <f t="shared" si="31"/>
        <v>0.12173913043478261</v>
      </c>
      <c r="BB111" s="6">
        <v>108</v>
      </c>
      <c r="BC111" s="6" t="s">
        <v>62</v>
      </c>
      <c r="BD111" s="6" t="s">
        <v>9</v>
      </c>
      <c r="BE111" s="6">
        <v>0.33450000000000002</v>
      </c>
      <c r="BF111" s="6">
        <v>0</v>
      </c>
      <c r="BG111" s="6">
        <f>SUMIF($BF$4:BF111,1)</f>
        <v>14</v>
      </c>
      <c r="BH111" s="6">
        <f t="shared" si="32"/>
        <v>0.12962962962962962</v>
      </c>
      <c r="BI111" s="6">
        <f t="shared" si="33"/>
        <v>0.11475409836065574</v>
      </c>
      <c r="BJ111" s="6">
        <f t="shared" si="34"/>
        <v>0.12173913043478261</v>
      </c>
      <c r="BM111" s="6">
        <v>108</v>
      </c>
      <c r="BN111" s="6" t="s">
        <v>6</v>
      </c>
      <c r="BO111" s="6" t="s">
        <v>8</v>
      </c>
      <c r="BP111" s="6">
        <v>0.55618401147763596</v>
      </c>
      <c r="BQ111" s="6">
        <v>0</v>
      </c>
      <c r="BR111" s="6">
        <f>SUMIF($BQ$4:BQ111,1)</f>
        <v>15</v>
      </c>
      <c r="BS111" s="6">
        <f t="shared" si="35"/>
        <v>0.1388888888888889</v>
      </c>
      <c r="BT111" s="6">
        <f t="shared" si="41"/>
        <v>0.21126760563380281</v>
      </c>
      <c r="BU111" s="6">
        <f t="shared" si="36"/>
        <v>0.16759776536312848</v>
      </c>
    </row>
    <row r="112" spans="1:73" x14ac:dyDescent="0.25">
      <c r="A112" s="8"/>
      <c r="B112" s="8"/>
      <c r="D112" s="6">
        <v>109</v>
      </c>
      <c r="E112" s="6" t="s">
        <v>16</v>
      </c>
      <c r="F112" s="6" t="s">
        <v>9</v>
      </c>
      <c r="G112" s="6">
        <v>0.16900000000000001</v>
      </c>
      <c r="H112" s="6">
        <v>0</v>
      </c>
      <c r="I112" s="6">
        <f>SUMIF($H$4:H112,1)</f>
        <v>14</v>
      </c>
      <c r="J112" s="6">
        <f t="shared" si="21"/>
        <v>0.12844036697247707</v>
      </c>
      <c r="K112" s="6">
        <f t="shared" si="37"/>
        <v>0.19718309859154928</v>
      </c>
      <c r="L112" s="6">
        <f t="shared" si="22"/>
        <v>0.15555555555555556</v>
      </c>
      <c r="N112" s="6">
        <v>109</v>
      </c>
      <c r="O112" s="6" t="s">
        <v>78</v>
      </c>
      <c r="P112" s="6" t="s">
        <v>20</v>
      </c>
      <c r="Q112" s="6">
        <v>0.55690908432006803</v>
      </c>
      <c r="R112" s="6">
        <v>0</v>
      </c>
      <c r="S112" s="6">
        <f>SUMIF($R$4:R112,1)</f>
        <v>33</v>
      </c>
      <c r="T112" s="6">
        <f t="shared" si="23"/>
        <v>0.30275229357798167</v>
      </c>
      <c r="U112" s="6">
        <f t="shared" si="38"/>
        <v>0.46478873239436619</v>
      </c>
      <c r="V112" s="6">
        <f t="shared" si="24"/>
        <v>0.3666666666666667</v>
      </c>
      <c r="X112" s="6">
        <v>109</v>
      </c>
      <c r="Y112" s="6" t="s">
        <v>4</v>
      </c>
      <c r="Z112" s="6" t="s">
        <v>3</v>
      </c>
      <c r="AA112" s="6">
        <v>0.63749551527051995</v>
      </c>
      <c r="AB112" s="6">
        <v>0</v>
      </c>
      <c r="AC112" s="6">
        <f>SUMIF($AB$4:AB112,1)</f>
        <v>37</v>
      </c>
      <c r="AD112" s="6">
        <f t="shared" si="25"/>
        <v>0.33944954128440369</v>
      </c>
      <c r="AE112" s="6">
        <f t="shared" si="39"/>
        <v>0.52112676056338025</v>
      </c>
      <c r="AF112" s="6">
        <f t="shared" si="26"/>
        <v>0.41111111111111115</v>
      </c>
      <c r="AH112" s="6">
        <v>109</v>
      </c>
      <c r="AI112" s="6" t="s">
        <v>61</v>
      </c>
      <c r="AJ112" s="6" t="s">
        <v>71</v>
      </c>
      <c r="AK112" s="7">
        <v>0.70609590438949699</v>
      </c>
      <c r="AL112" s="6">
        <v>0</v>
      </c>
      <c r="AM112" s="6">
        <f>SUMIF($AL$4:AL112,1)</f>
        <v>14</v>
      </c>
      <c r="AN112" s="6">
        <f t="shared" si="27"/>
        <v>0.12844036697247707</v>
      </c>
      <c r="AO112" s="6">
        <f t="shared" si="40"/>
        <v>0.19718309859154928</v>
      </c>
      <c r="AP112" s="6">
        <f t="shared" si="28"/>
        <v>0.15555555555555556</v>
      </c>
      <c r="AR112" s="6">
        <v>109</v>
      </c>
      <c r="AS112" s="6" t="s">
        <v>16</v>
      </c>
      <c r="AT112" s="6" t="s">
        <v>9</v>
      </c>
      <c r="AU112" s="6">
        <v>0.16900000000000001</v>
      </c>
      <c r="AV112" s="6">
        <v>0</v>
      </c>
      <c r="AW112" s="6">
        <f>SUMIF($AV$4:AV112,1)</f>
        <v>14</v>
      </c>
      <c r="AX112" s="6">
        <f t="shared" si="29"/>
        <v>0.12844036697247707</v>
      </c>
      <c r="AY112" s="6">
        <f t="shared" si="30"/>
        <v>0.11475409836065574</v>
      </c>
      <c r="AZ112" s="6">
        <f t="shared" si="31"/>
        <v>0.1212121212121212</v>
      </c>
      <c r="BB112" s="6">
        <v>109</v>
      </c>
      <c r="BC112" s="6" t="s">
        <v>16</v>
      </c>
      <c r="BD112" s="6" t="s">
        <v>9</v>
      </c>
      <c r="BE112" s="6">
        <v>0.33450000000000002</v>
      </c>
      <c r="BF112" s="6">
        <v>0</v>
      </c>
      <c r="BG112" s="6">
        <f>SUMIF($BF$4:BF112,1)</f>
        <v>14</v>
      </c>
      <c r="BH112" s="6">
        <f t="shared" si="32"/>
        <v>0.12844036697247707</v>
      </c>
      <c r="BI112" s="6">
        <f t="shared" si="33"/>
        <v>0.11475409836065574</v>
      </c>
      <c r="BJ112" s="6">
        <f t="shared" si="34"/>
        <v>0.1212121212121212</v>
      </c>
      <c r="BM112" s="6">
        <v>109</v>
      </c>
      <c r="BN112" s="6" t="s">
        <v>11</v>
      </c>
      <c r="BO112" s="6" t="s">
        <v>7</v>
      </c>
      <c r="BP112" s="6">
        <v>0.55509609482230904</v>
      </c>
      <c r="BQ112" s="6">
        <v>0</v>
      </c>
      <c r="BR112" s="6">
        <f>SUMIF($BQ$4:BQ112,1)</f>
        <v>15</v>
      </c>
      <c r="BS112" s="6">
        <f t="shared" si="35"/>
        <v>0.13761467889908258</v>
      </c>
      <c r="BT112" s="6">
        <f t="shared" si="41"/>
        <v>0.21126760563380281</v>
      </c>
      <c r="BU112" s="6">
        <f t="shared" si="36"/>
        <v>0.16666666666666669</v>
      </c>
    </row>
    <row r="113" spans="1:73" x14ac:dyDescent="0.25">
      <c r="A113" s="8"/>
      <c r="B113" s="8"/>
      <c r="D113" s="6">
        <v>110</v>
      </c>
      <c r="E113" s="6" t="s">
        <v>6</v>
      </c>
      <c r="F113" s="6" t="s">
        <v>2</v>
      </c>
      <c r="G113" s="6">
        <v>0.16800000000000001</v>
      </c>
      <c r="H113" s="6">
        <v>0</v>
      </c>
      <c r="I113" s="6">
        <f>SUMIF($H$4:H113,1)</f>
        <v>14</v>
      </c>
      <c r="J113" s="6">
        <f t="shared" si="21"/>
        <v>0.12727272727272726</v>
      </c>
      <c r="K113" s="6">
        <f t="shared" si="37"/>
        <v>0.19718309859154928</v>
      </c>
      <c r="L113" s="6">
        <f t="shared" si="22"/>
        <v>0.15469613259668505</v>
      </c>
      <c r="N113" s="6">
        <v>110</v>
      </c>
      <c r="O113" s="6" t="s">
        <v>2</v>
      </c>
      <c r="P113" s="6" t="s">
        <v>25</v>
      </c>
      <c r="Q113" s="6">
        <v>0.55387854576110795</v>
      </c>
      <c r="R113" s="6">
        <v>0</v>
      </c>
      <c r="S113" s="6">
        <f>SUMIF($R$4:R113,1)</f>
        <v>33</v>
      </c>
      <c r="T113" s="6">
        <f t="shared" si="23"/>
        <v>0.3</v>
      </c>
      <c r="U113" s="6">
        <f t="shared" si="38"/>
        <v>0.46478873239436619</v>
      </c>
      <c r="V113" s="6">
        <f t="shared" si="24"/>
        <v>0.36464088397790051</v>
      </c>
      <c r="X113" s="6">
        <v>110</v>
      </c>
      <c r="Y113" s="6" t="s">
        <v>74</v>
      </c>
      <c r="Z113" s="6" t="s">
        <v>21</v>
      </c>
      <c r="AA113" s="6">
        <v>0.63466952596920001</v>
      </c>
      <c r="AB113" s="6">
        <v>0</v>
      </c>
      <c r="AC113" s="6">
        <f>SUMIF($AB$4:AB113,1)</f>
        <v>37</v>
      </c>
      <c r="AD113" s="6">
        <f t="shared" si="25"/>
        <v>0.33636363636363636</v>
      </c>
      <c r="AE113" s="6">
        <f t="shared" si="39"/>
        <v>0.52112676056338025</v>
      </c>
      <c r="AF113" s="6">
        <f t="shared" si="26"/>
        <v>0.40883977900552487</v>
      </c>
      <c r="AH113" s="6">
        <v>110</v>
      </c>
      <c r="AI113" s="6" t="s">
        <v>68</v>
      </c>
      <c r="AJ113" s="6" t="s">
        <v>11</v>
      </c>
      <c r="AK113" s="6">
        <v>0.70327320082905997</v>
      </c>
      <c r="AL113" s="6">
        <v>0</v>
      </c>
      <c r="AM113" s="6">
        <f>SUMIF($AL$4:AL113,1)</f>
        <v>14</v>
      </c>
      <c r="AN113" s="6">
        <f t="shared" si="27"/>
        <v>0.12727272727272726</v>
      </c>
      <c r="AO113" s="6">
        <f t="shared" si="40"/>
        <v>0.19718309859154928</v>
      </c>
      <c r="AP113" s="6">
        <f t="shared" si="28"/>
        <v>0.15469613259668505</v>
      </c>
      <c r="AR113" s="6">
        <v>110</v>
      </c>
      <c r="AS113" s="6" t="s">
        <v>6</v>
      </c>
      <c r="AT113" s="6" t="s">
        <v>2</v>
      </c>
      <c r="AU113" s="6">
        <v>0.16800000000000001</v>
      </c>
      <c r="AV113" s="6">
        <v>0</v>
      </c>
      <c r="AW113" s="6">
        <f>SUMIF($AV$4:AV113,1)</f>
        <v>14</v>
      </c>
      <c r="AX113" s="6">
        <f t="shared" si="29"/>
        <v>0.12727272727272726</v>
      </c>
      <c r="AY113" s="6">
        <f t="shared" si="30"/>
        <v>0.11475409836065574</v>
      </c>
      <c r="AZ113" s="6">
        <f t="shared" si="31"/>
        <v>0.12068965517241378</v>
      </c>
      <c r="BB113" s="6">
        <v>110</v>
      </c>
      <c r="BC113" s="6" t="s">
        <v>6</v>
      </c>
      <c r="BD113" s="6" t="s">
        <v>2</v>
      </c>
      <c r="BE113" s="6">
        <v>0.33400000000000002</v>
      </c>
      <c r="BF113" s="6">
        <v>0</v>
      </c>
      <c r="BG113" s="6">
        <f>SUMIF($BF$4:BF113,1)</f>
        <v>14</v>
      </c>
      <c r="BH113" s="6">
        <f t="shared" si="32"/>
        <v>0.12727272727272726</v>
      </c>
      <c r="BI113" s="6">
        <f t="shared" si="33"/>
        <v>0.11475409836065574</v>
      </c>
      <c r="BJ113" s="6">
        <f t="shared" si="34"/>
        <v>0.12068965517241378</v>
      </c>
      <c r="BM113" s="6">
        <v>110</v>
      </c>
      <c r="BN113" s="6" t="s">
        <v>61</v>
      </c>
      <c r="BO113" s="6" t="s">
        <v>63</v>
      </c>
      <c r="BP113" s="6">
        <v>0.55379816669962501</v>
      </c>
      <c r="BQ113" s="6">
        <v>0</v>
      </c>
      <c r="BR113" s="6">
        <f>SUMIF($BQ$4:BQ113,1)</f>
        <v>15</v>
      </c>
      <c r="BS113" s="6">
        <f t="shared" si="35"/>
        <v>0.13636363636363635</v>
      </c>
      <c r="BT113" s="6">
        <f t="shared" si="41"/>
        <v>0.21126760563380281</v>
      </c>
      <c r="BU113" s="6">
        <f t="shared" si="36"/>
        <v>0.16574585635359115</v>
      </c>
    </row>
    <row r="114" spans="1:73" x14ac:dyDescent="0.25">
      <c r="A114" s="8"/>
      <c r="B114" s="8"/>
      <c r="D114" s="6">
        <v>111</v>
      </c>
      <c r="E114" s="6" t="s">
        <v>6</v>
      </c>
      <c r="F114" s="6" t="s">
        <v>8</v>
      </c>
      <c r="G114" s="6">
        <v>0.16800000000000001</v>
      </c>
      <c r="H114" s="6">
        <v>0</v>
      </c>
      <c r="I114" s="6">
        <f>SUMIF($H$4:H114,1)</f>
        <v>14</v>
      </c>
      <c r="J114" s="6">
        <f t="shared" si="21"/>
        <v>0.12612612612612611</v>
      </c>
      <c r="K114" s="6">
        <f t="shared" si="37"/>
        <v>0.19718309859154928</v>
      </c>
      <c r="L114" s="6">
        <f t="shared" si="22"/>
        <v>0.1538461538461538</v>
      </c>
      <c r="N114" s="6">
        <v>111</v>
      </c>
      <c r="O114" s="6" t="s">
        <v>64</v>
      </c>
      <c r="P114" s="6" t="s">
        <v>11</v>
      </c>
      <c r="Q114" s="6">
        <v>0.54429072141647294</v>
      </c>
      <c r="R114" s="6">
        <v>0</v>
      </c>
      <c r="S114" s="6">
        <f>SUMIF($R$4:R114,1)</f>
        <v>33</v>
      </c>
      <c r="T114" s="6">
        <f t="shared" si="23"/>
        <v>0.29729729729729731</v>
      </c>
      <c r="U114" s="6">
        <f t="shared" si="38"/>
        <v>0.46478873239436619</v>
      </c>
      <c r="V114" s="6">
        <f t="shared" si="24"/>
        <v>0.36263736263736263</v>
      </c>
      <c r="X114" s="6">
        <v>111</v>
      </c>
      <c r="Y114" s="6" t="s">
        <v>74</v>
      </c>
      <c r="Z114" s="6" t="s">
        <v>17</v>
      </c>
      <c r="AA114" s="6">
        <v>0.63466952596920001</v>
      </c>
      <c r="AB114" s="6">
        <v>0</v>
      </c>
      <c r="AC114" s="6">
        <f>SUMIF($AB$4:AB114,1)</f>
        <v>37</v>
      </c>
      <c r="AD114" s="6">
        <f t="shared" si="25"/>
        <v>0.33333333333333331</v>
      </c>
      <c r="AE114" s="6">
        <f t="shared" si="39"/>
        <v>0.52112676056338025</v>
      </c>
      <c r="AF114" s="6">
        <f t="shared" si="26"/>
        <v>0.40659340659340659</v>
      </c>
      <c r="AH114" s="6">
        <v>111</v>
      </c>
      <c r="AI114" s="6" t="s">
        <v>76</v>
      </c>
      <c r="AJ114" s="6" t="s">
        <v>7</v>
      </c>
      <c r="AK114" s="7">
        <v>0.70306796570627805</v>
      </c>
      <c r="AL114" s="6">
        <v>0</v>
      </c>
      <c r="AM114" s="6">
        <f>SUMIF($AL$4:AL114,1)</f>
        <v>14</v>
      </c>
      <c r="AN114" s="6">
        <f t="shared" si="27"/>
        <v>0.12612612612612611</v>
      </c>
      <c r="AO114" s="6">
        <f t="shared" si="40"/>
        <v>0.19718309859154928</v>
      </c>
      <c r="AP114" s="6">
        <f t="shared" si="28"/>
        <v>0.1538461538461538</v>
      </c>
      <c r="AR114" s="6">
        <v>111</v>
      </c>
      <c r="AS114" s="6" t="s">
        <v>6</v>
      </c>
      <c r="AT114" s="6" t="s">
        <v>8</v>
      </c>
      <c r="AU114" s="6">
        <v>0.16800000000000001</v>
      </c>
      <c r="AV114" s="6">
        <v>0</v>
      </c>
      <c r="AW114" s="6">
        <f>SUMIF($AV$4:AV114,1)</f>
        <v>14</v>
      </c>
      <c r="AX114" s="6">
        <f t="shared" si="29"/>
        <v>0.12612612612612611</v>
      </c>
      <c r="AY114" s="6">
        <f t="shared" si="30"/>
        <v>0.11475409836065574</v>
      </c>
      <c r="AZ114" s="6">
        <f t="shared" si="31"/>
        <v>0.12017167381974247</v>
      </c>
      <c r="BB114" s="6">
        <v>111</v>
      </c>
      <c r="BC114" s="6" t="s">
        <v>6</v>
      </c>
      <c r="BD114" s="6" t="s">
        <v>8</v>
      </c>
      <c r="BE114" s="6">
        <v>0.33400000000000002</v>
      </c>
      <c r="BF114" s="6">
        <v>0</v>
      </c>
      <c r="BG114" s="6">
        <f>SUMIF($BF$4:BF114,1)</f>
        <v>14</v>
      </c>
      <c r="BH114" s="6">
        <f t="shared" si="32"/>
        <v>0.12612612612612611</v>
      </c>
      <c r="BI114" s="6">
        <f t="shared" si="33"/>
        <v>0.11475409836065574</v>
      </c>
      <c r="BJ114" s="6">
        <f t="shared" si="34"/>
        <v>0.12017167381974247</v>
      </c>
      <c r="BM114" s="6">
        <v>111</v>
      </c>
      <c r="BN114" s="6" t="s">
        <v>75</v>
      </c>
      <c r="BO114" s="6" t="s">
        <v>5</v>
      </c>
      <c r="BP114" s="6">
        <v>0.55142717919428696</v>
      </c>
      <c r="BQ114" s="6">
        <v>0</v>
      </c>
      <c r="BR114" s="6">
        <f>SUMIF($BQ$4:BQ114,1)</f>
        <v>15</v>
      </c>
      <c r="BS114" s="6">
        <f t="shared" si="35"/>
        <v>0.13513513513513514</v>
      </c>
      <c r="BT114" s="6">
        <f t="shared" si="41"/>
        <v>0.21126760563380281</v>
      </c>
      <c r="BU114" s="6">
        <f t="shared" si="36"/>
        <v>0.16483516483516486</v>
      </c>
    </row>
    <row r="115" spans="1:73" x14ac:dyDescent="0.25">
      <c r="A115" s="8"/>
      <c r="B115" s="8"/>
      <c r="D115" s="6">
        <v>112</v>
      </c>
      <c r="E115" s="6" t="s">
        <v>6</v>
      </c>
      <c r="F115" s="6" t="s">
        <v>9</v>
      </c>
      <c r="G115" s="6">
        <v>0.16800000000000001</v>
      </c>
      <c r="H115" s="6">
        <v>0</v>
      </c>
      <c r="I115" s="6">
        <f>SUMIF($H$4:H115,1)</f>
        <v>14</v>
      </c>
      <c r="J115" s="6">
        <f t="shared" si="21"/>
        <v>0.125</v>
      </c>
      <c r="K115" s="6">
        <f t="shared" si="37"/>
        <v>0.19718309859154928</v>
      </c>
      <c r="L115" s="6">
        <f t="shared" si="22"/>
        <v>0.15300546448087432</v>
      </c>
      <c r="N115" s="6">
        <v>112</v>
      </c>
      <c r="O115" s="6" t="s">
        <v>64</v>
      </c>
      <c r="P115" s="6" t="s">
        <v>7</v>
      </c>
      <c r="Q115" s="6">
        <v>0.54429072141647294</v>
      </c>
      <c r="R115" s="6">
        <v>0</v>
      </c>
      <c r="S115" s="6">
        <f>SUMIF($R$4:R115,1)</f>
        <v>33</v>
      </c>
      <c r="T115" s="6">
        <f t="shared" si="23"/>
        <v>0.29464285714285715</v>
      </c>
      <c r="U115" s="6">
        <f t="shared" si="38"/>
        <v>0.46478873239436619</v>
      </c>
      <c r="V115" s="6">
        <f t="shared" si="24"/>
        <v>0.36065573770491799</v>
      </c>
      <c r="X115" s="6">
        <v>112</v>
      </c>
      <c r="Y115" s="6" t="s">
        <v>1</v>
      </c>
      <c r="Z115" s="6" t="s">
        <v>2</v>
      </c>
      <c r="AA115" s="6">
        <v>0.63099556796548695</v>
      </c>
      <c r="AB115" s="6">
        <v>0</v>
      </c>
      <c r="AC115" s="6">
        <f>SUMIF($AB$4:AB115,1)</f>
        <v>37</v>
      </c>
      <c r="AD115" s="6">
        <f t="shared" si="25"/>
        <v>0.33035714285714285</v>
      </c>
      <c r="AE115" s="6">
        <f t="shared" si="39"/>
        <v>0.52112676056338025</v>
      </c>
      <c r="AF115" s="6">
        <f t="shared" si="26"/>
        <v>0.40437158469945361</v>
      </c>
      <c r="AH115" s="6">
        <v>112</v>
      </c>
      <c r="AI115" s="6" t="s">
        <v>6</v>
      </c>
      <c r="AJ115" s="6" t="s">
        <v>11</v>
      </c>
      <c r="AK115" s="7">
        <v>0.70040889813579099</v>
      </c>
      <c r="AL115" s="6">
        <v>0</v>
      </c>
      <c r="AM115" s="6">
        <f>SUMIF($AL$4:AL115,1)</f>
        <v>14</v>
      </c>
      <c r="AN115" s="6">
        <f t="shared" si="27"/>
        <v>0.125</v>
      </c>
      <c r="AO115" s="6">
        <f t="shared" si="40"/>
        <v>0.19718309859154928</v>
      </c>
      <c r="AP115" s="6">
        <f t="shared" si="28"/>
        <v>0.15300546448087432</v>
      </c>
      <c r="AR115" s="6">
        <v>112</v>
      </c>
      <c r="AS115" s="6" t="s">
        <v>6</v>
      </c>
      <c r="AT115" s="6" t="s">
        <v>9</v>
      </c>
      <c r="AU115" s="6">
        <v>0.16800000000000001</v>
      </c>
      <c r="AV115" s="6">
        <v>0</v>
      </c>
      <c r="AW115" s="6">
        <f>SUMIF($AV$4:AV115,1)</f>
        <v>14</v>
      </c>
      <c r="AX115" s="6">
        <f t="shared" si="29"/>
        <v>0.125</v>
      </c>
      <c r="AY115" s="6">
        <f t="shared" si="30"/>
        <v>0.11475409836065574</v>
      </c>
      <c r="AZ115" s="6">
        <f t="shared" si="31"/>
        <v>0.11965811965811965</v>
      </c>
      <c r="BB115" s="6">
        <v>112</v>
      </c>
      <c r="BC115" s="6" t="s">
        <v>6</v>
      </c>
      <c r="BD115" s="6" t="s">
        <v>9</v>
      </c>
      <c r="BE115" s="6">
        <v>0.33400000000000002</v>
      </c>
      <c r="BF115" s="6">
        <v>0</v>
      </c>
      <c r="BG115" s="6">
        <f>SUMIF($BF$4:BF115,1)</f>
        <v>14</v>
      </c>
      <c r="BH115" s="6">
        <f t="shared" si="32"/>
        <v>0.125</v>
      </c>
      <c r="BI115" s="6">
        <f t="shared" si="33"/>
        <v>0.11475409836065574</v>
      </c>
      <c r="BJ115" s="6">
        <f t="shared" si="34"/>
        <v>0.11965811965811965</v>
      </c>
      <c r="BM115" s="6">
        <v>112</v>
      </c>
      <c r="BN115" s="6" t="s">
        <v>1</v>
      </c>
      <c r="BO115" s="6" t="s">
        <v>61</v>
      </c>
      <c r="BP115" s="6">
        <v>0.55044505279633105</v>
      </c>
      <c r="BQ115" s="6">
        <v>0</v>
      </c>
      <c r="BR115" s="6">
        <f>SUMIF($BQ$4:BQ115,1)</f>
        <v>15</v>
      </c>
      <c r="BS115" s="6">
        <f t="shared" si="35"/>
        <v>0.13392857142857142</v>
      </c>
      <c r="BT115" s="6">
        <f t="shared" si="41"/>
        <v>0.21126760563380281</v>
      </c>
      <c r="BU115" s="6">
        <f t="shared" si="36"/>
        <v>0.16393442622950818</v>
      </c>
    </row>
    <row r="116" spans="1:73" x14ac:dyDescent="0.25">
      <c r="A116" s="8"/>
      <c r="B116" s="8"/>
      <c r="D116" s="6">
        <v>113</v>
      </c>
      <c r="E116" s="6" t="s">
        <v>34</v>
      </c>
      <c r="F116" s="6" t="s">
        <v>41</v>
      </c>
      <c r="G116" s="6">
        <v>0.16700000000000001</v>
      </c>
      <c r="H116" s="6">
        <v>0</v>
      </c>
      <c r="I116" s="6">
        <f>SUMIF($H$4:H116,1)</f>
        <v>14</v>
      </c>
      <c r="J116" s="6">
        <f t="shared" si="21"/>
        <v>0.12389380530973451</v>
      </c>
      <c r="K116" s="6">
        <f t="shared" si="37"/>
        <v>0.19718309859154928</v>
      </c>
      <c r="L116" s="6">
        <f t="shared" si="22"/>
        <v>0.15217391304347827</v>
      </c>
      <c r="N116" s="6">
        <v>113</v>
      </c>
      <c r="O116" s="6" t="s">
        <v>11</v>
      </c>
      <c r="P116" s="6" t="s">
        <v>64</v>
      </c>
      <c r="Q116" s="6">
        <v>0.54429072141647294</v>
      </c>
      <c r="R116" s="6">
        <v>0</v>
      </c>
      <c r="S116" s="6">
        <f>SUMIF($R$4:R116,1)</f>
        <v>33</v>
      </c>
      <c r="T116" s="6">
        <f t="shared" si="23"/>
        <v>0.29203539823008851</v>
      </c>
      <c r="U116" s="6">
        <f t="shared" si="38"/>
        <v>0.46478873239436619</v>
      </c>
      <c r="V116" s="6">
        <f t="shared" si="24"/>
        <v>0.35869565217391303</v>
      </c>
      <c r="X116" s="6">
        <v>113</v>
      </c>
      <c r="Y116" s="6" t="s">
        <v>16</v>
      </c>
      <c r="Z116" s="6" t="s">
        <v>39</v>
      </c>
      <c r="AA116" s="6">
        <v>0.63077346313372096</v>
      </c>
      <c r="AB116" s="6">
        <v>1</v>
      </c>
      <c r="AC116" s="6">
        <f>SUMIF($AB$4:AB116,1)</f>
        <v>38</v>
      </c>
      <c r="AD116" s="6">
        <f t="shared" si="25"/>
        <v>0.33628318584070799</v>
      </c>
      <c r="AE116" s="6">
        <f t="shared" si="39"/>
        <v>0.53521126760563376</v>
      </c>
      <c r="AF116" s="6">
        <f t="shared" si="26"/>
        <v>0.41304347826086951</v>
      </c>
      <c r="AH116" s="6">
        <v>113</v>
      </c>
      <c r="AI116" s="6" t="s">
        <v>68</v>
      </c>
      <c r="AJ116" s="6" t="s">
        <v>1</v>
      </c>
      <c r="AK116" s="6">
        <v>0.69923743523197801</v>
      </c>
      <c r="AL116" s="6">
        <v>0</v>
      </c>
      <c r="AM116" s="6">
        <f>SUMIF($AL$4:AL116,1)</f>
        <v>14</v>
      </c>
      <c r="AN116" s="6">
        <f t="shared" si="27"/>
        <v>0.12389380530973451</v>
      </c>
      <c r="AO116" s="6">
        <f t="shared" si="40"/>
        <v>0.19718309859154928</v>
      </c>
      <c r="AP116" s="6">
        <f t="shared" si="28"/>
        <v>0.15217391304347827</v>
      </c>
      <c r="AR116" s="6">
        <v>113</v>
      </c>
      <c r="AS116" s="6" t="s">
        <v>34</v>
      </c>
      <c r="AT116" s="6" t="s">
        <v>41</v>
      </c>
      <c r="AU116" s="6">
        <v>0.16700000000000001</v>
      </c>
      <c r="AV116" s="6">
        <v>0</v>
      </c>
      <c r="AW116" s="6">
        <f>SUMIF($AV$4:AV116,1)</f>
        <v>14</v>
      </c>
      <c r="AX116" s="6">
        <f t="shared" si="29"/>
        <v>0.12389380530973451</v>
      </c>
      <c r="AY116" s="6">
        <f t="shared" si="30"/>
        <v>0.11475409836065574</v>
      </c>
      <c r="AZ116" s="6">
        <f t="shared" si="31"/>
        <v>0.11914893617021277</v>
      </c>
      <c r="BB116" s="6">
        <v>113</v>
      </c>
      <c r="BC116" s="6" t="s">
        <v>34</v>
      </c>
      <c r="BD116" s="6" t="s">
        <v>41</v>
      </c>
      <c r="BE116" s="6">
        <v>0.33350000000000002</v>
      </c>
      <c r="BF116" s="6">
        <v>0</v>
      </c>
      <c r="BG116" s="6">
        <f>SUMIF($BF$4:BF116,1)</f>
        <v>14</v>
      </c>
      <c r="BH116" s="6">
        <f t="shared" si="32"/>
        <v>0.12389380530973451</v>
      </c>
      <c r="BI116" s="6">
        <f t="shared" si="33"/>
        <v>0.11475409836065574</v>
      </c>
      <c r="BJ116" s="6">
        <f t="shared" si="34"/>
        <v>0.11914893617021277</v>
      </c>
      <c r="BM116" s="6">
        <v>113</v>
      </c>
      <c r="BN116" s="6" t="s">
        <v>68</v>
      </c>
      <c r="BO116" s="6" t="s">
        <v>11</v>
      </c>
      <c r="BP116" s="6">
        <v>0.549704900621795</v>
      </c>
      <c r="BQ116" s="6">
        <v>0</v>
      </c>
      <c r="BR116" s="6">
        <f>SUMIF($BQ$4:BQ116,1)</f>
        <v>15</v>
      </c>
      <c r="BS116" s="6">
        <f t="shared" si="35"/>
        <v>0.13274336283185842</v>
      </c>
      <c r="BT116" s="6">
        <f t="shared" si="41"/>
        <v>0.21126760563380281</v>
      </c>
      <c r="BU116" s="6">
        <f t="shared" si="36"/>
        <v>0.16304347826086957</v>
      </c>
    </row>
    <row r="117" spans="1:73" x14ac:dyDescent="0.25">
      <c r="A117" s="8"/>
      <c r="B117" s="8"/>
      <c r="D117" s="6">
        <v>114</v>
      </c>
      <c r="E117" s="6" t="s">
        <v>62</v>
      </c>
      <c r="F117" s="6" t="s">
        <v>22</v>
      </c>
      <c r="G117" s="6">
        <v>0.16600000000000001</v>
      </c>
      <c r="H117" s="6">
        <v>0</v>
      </c>
      <c r="I117" s="6">
        <f>SUMIF($H$4:H117,1)</f>
        <v>14</v>
      </c>
      <c r="J117" s="6">
        <f t="shared" si="21"/>
        <v>0.12280701754385964</v>
      </c>
      <c r="K117" s="6">
        <f t="shared" si="37"/>
        <v>0.19718309859154928</v>
      </c>
      <c r="L117" s="6">
        <f t="shared" si="22"/>
        <v>0.15135135135135133</v>
      </c>
      <c r="N117" s="6">
        <v>114</v>
      </c>
      <c r="O117" s="6" t="s">
        <v>24</v>
      </c>
      <c r="P117" s="6" t="s">
        <v>64</v>
      </c>
      <c r="Q117" s="6">
        <v>0.54417860507964999</v>
      </c>
      <c r="R117" s="6">
        <v>0</v>
      </c>
      <c r="S117" s="6">
        <f>SUMIF($R$4:R117,1)</f>
        <v>33</v>
      </c>
      <c r="T117" s="6">
        <f t="shared" si="23"/>
        <v>0.28947368421052633</v>
      </c>
      <c r="U117" s="6">
        <f t="shared" si="38"/>
        <v>0.46478873239436619</v>
      </c>
      <c r="V117" s="6">
        <f t="shared" si="24"/>
        <v>0.35675675675675672</v>
      </c>
      <c r="X117" s="6">
        <v>114</v>
      </c>
      <c r="Y117" s="6" t="s">
        <v>4</v>
      </c>
      <c r="Z117" s="6" t="s">
        <v>16</v>
      </c>
      <c r="AA117" s="6">
        <v>0.63055110345462795</v>
      </c>
      <c r="AB117" s="6">
        <v>0</v>
      </c>
      <c r="AC117" s="6">
        <f>SUMIF($AB$4:AB117,1)</f>
        <v>38</v>
      </c>
      <c r="AD117" s="6">
        <f t="shared" si="25"/>
        <v>0.33333333333333331</v>
      </c>
      <c r="AE117" s="6">
        <f t="shared" si="39"/>
        <v>0.53521126760563376</v>
      </c>
      <c r="AF117" s="6">
        <f t="shared" si="26"/>
        <v>0.41081081081081078</v>
      </c>
      <c r="AH117" s="6">
        <v>114</v>
      </c>
      <c r="AI117" s="6" t="s">
        <v>1</v>
      </c>
      <c r="AJ117" s="6" t="s">
        <v>61</v>
      </c>
      <c r="AK117" s="6">
        <v>0.69826007039510896</v>
      </c>
      <c r="AL117" s="6">
        <v>0</v>
      </c>
      <c r="AM117" s="6">
        <f>SUMIF($AL$4:AL117,1)</f>
        <v>14</v>
      </c>
      <c r="AN117" s="6">
        <f t="shared" si="27"/>
        <v>0.12280701754385964</v>
      </c>
      <c r="AO117" s="6">
        <f t="shared" si="40"/>
        <v>0.19718309859154928</v>
      </c>
      <c r="AP117" s="6">
        <f t="shared" si="28"/>
        <v>0.15135135135135133</v>
      </c>
      <c r="AR117" s="6">
        <v>114</v>
      </c>
      <c r="AS117" s="6" t="s">
        <v>62</v>
      </c>
      <c r="AT117" s="6" t="s">
        <v>22</v>
      </c>
      <c r="AU117" s="6">
        <v>0.16600000000000001</v>
      </c>
      <c r="AV117" s="6">
        <v>0</v>
      </c>
      <c r="AW117" s="6">
        <f>SUMIF($AV$4:AV117,1)</f>
        <v>14</v>
      </c>
      <c r="AX117" s="6">
        <f t="shared" si="29"/>
        <v>0.12280701754385964</v>
      </c>
      <c r="AY117" s="6">
        <f t="shared" si="30"/>
        <v>0.11475409836065574</v>
      </c>
      <c r="AZ117" s="6">
        <f t="shared" si="31"/>
        <v>0.11864406779661016</v>
      </c>
      <c r="BB117" s="6">
        <v>114</v>
      </c>
      <c r="BC117" s="6" t="s">
        <v>62</v>
      </c>
      <c r="BD117" s="6" t="s">
        <v>22</v>
      </c>
      <c r="BE117" s="6">
        <v>0.33300000000000002</v>
      </c>
      <c r="BF117" s="6">
        <v>0</v>
      </c>
      <c r="BG117" s="6">
        <f>SUMIF($BF$4:BF117,1)</f>
        <v>14</v>
      </c>
      <c r="BH117" s="6">
        <f t="shared" si="32"/>
        <v>0.12280701754385964</v>
      </c>
      <c r="BI117" s="6">
        <f t="shared" si="33"/>
        <v>0.11475409836065574</v>
      </c>
      <c r="BJ117" s="6">
        <f t="shared" si="34"/>
        <v>0.11864406779661016</v>
      </c>
      <c r="BM117" s="6">
        <v>114</v>
      </c>
      <c r="BN117" s="6" t="s">
        <v>4</v>
      </c>
      <c r="BO117" s="6" t="s">
        <v>35</v>
      </c>
      <c r="BP117" s="6">
        <v>0.54867015923416795</v>
      </c>
      <c r="BQ117" s="6">
        <v>0</v>
      </c>
      <c r="BR117" s="6">
        <f>SUMIF($BQ$4:BQ117,1)</f>
        <v>15</v>
      </c>
      <c r="BS117" s="6">
        <f t="shared" si="35"/>
        <v>0.13157894736842105</v>
      </c>
      <c r="BT117" s="6">
        <f t="shared" si="41"/>
        <v>0.21126760563380281</v>
      </c>
      <c r="BU117" s="6">
        <f t="shared" si="36"/>
        <v>0.16216216216216214</v>
      </c>
    </row>
    <row r="118" spans="1:73" x14ac:dyDescent="0.25">
      <c r="A118" s="8"/>
      <c r="B118" s="8"/>
      <c r="D118" s="6">
        <v>115</v>
      </c>
      <c r="E118" s="6" t="s">
        <v>2</v>
      </c>
      <c r="F118" s="6" t="s">
        <v>41</v>
      </c>
      <c r="G118" s="6">
        <v>0.16500000000000001</v>
      </c>
      <c r="H118" s="6">
        <v>0</v>
      </c>
      <c r="I118" s="6">
        <f>SUMIF($H$4:H118,1)</f>
        <v>14</v>
      </c>
      <c r="J118" s="6">
        <f t="shared" si="21"/>
        <v>0.12173913043478261</v>
      </c>
      <c r="K118" s="6">
        <f t="shared" si="37"/>
        <v>0.19718309859154928</v>
      </c>
      <c r="L118" s="6">
        <f t="shared" si="22"/>
        <v>0.15053763440860216</v>
      </c>
      <c r="N118" s="6">
        <v>115</v>
      </c>
      <c r="O118" s="6" t="s">
        <v>64</v>
      </c>
      <c r="P118" s="6" t="s">
        <v>24</v>
      </c>
      <c r="Q118" s="6">
        <v>0.54417860507964999</v>
      </c>
      <c r="R118" s="6">
        <v>0</v>
      </c>
      <c r="S118" s="6">
        <f>SUMIF($R$4:R118,1)</f>
        <v>33</v>
      </c>
      <c r="T118" s="6">
        <f t="shared" si="23"/>
        <v>0.28695652173913044</v>
      </c>
      <c r="U118" s="6">
        <f t="shared" si="38"/>
        <v>0.46478873239436619</v>
      </c>
      <c r="V118" s="6">
        <f t="shared" si="24"/>
        <v>0.35483870967741937</v>
      </c>
      <c r="X118" s="6">
        <v>115</v>
      </c>
      <c r="Y118" s="6" t="s">
        <v>69</v>
      </c>
      <c r="Z118" s="6" t="s">
        <v>1</v>
      </c>
      <c r="AA118" s="6">
        <v>0.62980508385491596</v>
      </c>
      <c r="AB118" s="6">
        <v>0</v>
      </c>
      <c r="AC118" s="6">
        <f>SUMIF($AB$4:AB118,1)</f>
        <v>38</v>
      </c>
      <c r="AD118" s="6">
        <f t="shared" si="25"/>
        <v>0.33043478260869563</v>
      </c>
      <c r="AE118" s="6">
        <f t="shared" si="39"/>
        <v>0.53521126760563376</v>
      </c>
      <c r="AF118" s="6">
        <f t="shared" si="26"/>
        <v>0.40860215053763438</v>
      </c>
      <c r="AH118" s="6">
        <v>115</v>
      </c>
      <c r="AI118" s="6" t="s">
        <v>16</v>
      </c>
      <c r="AJ118" s="6" t="s">
        <v>43</v>
      </c>
      <c r="AK118" s="6">
        <v>0.69498776094431403</v>
      </c>
      <c r="AL118" s="6">
        <v>1</v>
      </c>
      <c r="AM118" s="6">
        <f>SUMIF($AL$4:AL118,1)</f>
        <v>15</v>
      </c>
      <c r="AN118" s="6">
        <f t="shared" si="27"/>
        <v>0.13043478260869565</v>
      </c>
      <c r="AO118" s="6">
        <f t="shared" si="40"/>
        <v>0.21126760563380281</v>
      </c>
      <c r="AP118" s="6">
        <f t="shared" si="28"/>
        <v>0.16129032258064516</v>
      </c>
      <c r="AR118" s="6">
        <v>115</v>
      </c>
      <c r="AS118" s="6" t="s">
        <v>2</v>
      </c>
      <c r="AT118" s="6" t="s">
        <v>41</v>
      </c>
      <c r="AU118" s="6">
        <v>0.16500000000000001</v>
      </c>
      <c r="AV118" s="6">
        <v>0</v>
      </c>
      <c r="AW118" s="6">
        <f>SUMIF($AV$4:AV118,1)</f>
        <v>14</v>
      </c>
      <c r="AX118" s="6">
        <f t="shared" si="29"/>
        <v>0.12173913043478261</v>
      </c>
      <c r="AY118" s="6">
        <f t="shared" si="30"/>
        <v>0.11475409836065574</v>
      </c>
      <c r="AZ118" s="6">
        <f t="shared" si="31"/>
        <v>0.11814345991561183</v>
      </c>
      <c r="BB118" s="6">
        <v>115</v>
      </c>
      <c r="BC118" s="6" t="s">
        <v>2</v>
      </c>
      <c r="BD118" s="6" t="s">
        <v>41</v>
      </c>
      <c r="BE118" s="6">
        <v>0.33250000000000002</v>
      </c>
      <c r="BF118" s="6">
        <v>0</v>
      </c>
      <c r="BG118" s="6">
        <f>SUMIF($BF$4:BF118,1)</f>
        <v>14</v>
      </c>
      <c r="BH118" s="6">
        <f t="shared" si="32"/>
        <v>0.12173913043478261</v>
      </c>
      <c r="BI118" s="6">
        <f t="shared" si="33"/>
        <v>0.11475409836065574</v>
      </c>
      <c r="BJ118" s="6">
        <f t="shared" si="34"/>
        <v>0.11814345991561183</v>
      </c>
      <c r="BM118" s="6">
        <v>115</v>
      </c>
      <c r="BN118" s="6" t="s">
        <v>2</v>
      </c>
      <c r="BO118" s="6" t="s">
        <v>25</v>
      </c>
      <c r="BP118" s="6">
        <v>0.54771963644027699</v>
      </c>
      <c r="BQ118" s="6">
        <v>0</v>
      </c>
      <c r="BR118" s="6">
        <f>SUMIF($BQ$4:BQ118,1)</f>
        <v>15</v>
      </c>
      <c r="BS118" s="6">
        <f t="shared" si="35"/>
        <v>0.13043478260869565</v>
      </c>
      <c r="BT118" s="6">
        <f t="shared" si="41"/>
        <v>0.21126760563380281</v>
      </c>
      <c r="BU118" s="6">
        <f t="shared" si="36"/>
        <v>0.16129032258064516</v>
      </c>
    </row>
    <row r="119" spans="1:73" x14ac:dyDescent="0.25">
      <c r="A119" s="8"/>
      <c r="B119" s="8"/>
      <c r="D119" s="6">
        <v>116</v>
      </c>
      <c r="E119" s="6" t="s">
        <v>16</v>
      </c>
      <c r="F119" s="6" t="s">
        <v>16</v>
      </c>
      <c r="G119" s="6">
        <v>0.16500000000000001</v>
      </c>
      <c r="H119" s="6">
        <v>1</v>
      </c>
      <c r="I119" s="6">
        <f>SUMIF($H$4:H119,1)</f>
        <v>15</v>
      </c>
      <c r="J119" s="6">
        <f t="shared" si="21"/>
        <v>0.12931034482758622</v>
      </c>
      <c r="K119" s="6">
        <f t="shared" si="37"/>
        <v>0.21126760563380281</v>
      </c>
      <c r="L119" s="6">
        <f t="shared" si="22"/>
        <v>0.16042780748663099</v>
      </c>
      <c r="N119" s="6">
        <v>116</v>
      </c>
      <c r="O119" s="6" t="s">
        <v>37</v>
      </c>
      <c r="P119" s="6" t="s">
        <v>63</v>
      </c>
      <c r="Q119" s="6">
        <v>0.54207044839858998</v>
      </c>
      <c r="R119" s="6">
        <v>0</v>
      </c>
      <c r="S119" s="6">
        <f>SUMIF($R$4:R119,1)</f>
        <v>33</v>
      </c>
      <c r="T119" s="6">
        <f t="shared" si="23"/>
        <v>0.28448275862068967</v>
      </c>
      <c r="U119" s="6">
        <f t="shared" si="38"/>
        <v>0.46478873239436619</v>
      </c>
      <c r="V119" s="6">
        <f t="shared" si="24"/>
        <v>0.35294117647058826</v>
      </c>
      <c r="X119" s="6">
        <v>116</v>
      </c>
      <c r="Y119" s="6" t="s">
        <v>16</v>
      </c>
      <c r="Z119" s="6" t="s">
        <v>13</v>
      </c>
      <c r="AA119" s="6">
        <v>0.62612235106859004</v>
      </c>
      <c r="AB119" s="6">
        <v>0</v>
      </c>
      <c r="AC119" s="6">
        <f>SUMIF($AB$4:AB119,1)</f>
        <v>38</v>
      </c>
      <c r="AD119" s="6">
        <f t="shared" si="25"/>
        <v>0.32758620689655171</v>
      </c>
      <c r="AE119" s="6">
        <f t="shared" si="39"/>
        <v>0.53521126760563376</v>
      </c>
      <c r="AF119" s="6">
        <f t="shared" si="26"/>
        <v>0.40641711229946526</v>
      </c>
      <c r="AH119" s="6">
        <v>116</v>
      </c>
      <c r="AI119" s="6" t="s">
        <v>6</v>
      </c>
      <c r="AJ119" s="6" t="s">
        <v>43</v>
      </c>
      <c r="AK119" s="6">
        <v>0.69280927353522803</v>
      </c>
      <c r="AL119" s="6">
        <v>1</v>
      </c>
      <c r="AM119" s="6">
        <f>SUMIF($AL$4:AL119,1)</f>
        <v>16</v>
      </c>
      <c r="AN119" s="6">
        <f t="shared" si="27"/>
        <v>0.13793103448275862</v>
      </c>
      <c r="AO119" s="6">
        <f t="shared" si="40"/>
        <v>0.22535211267605634</v>
      </c>
      <c r="AP119" s="6">
        <f t="shared" si="28"/>
        <v>0.17112299465240643</v>
      </c>
      <c r="AR119" s="6">
        <v>116</v>
      </c>
      <c r="AS119" s="6" t="s">
        <v>16</v>
      </c>
      <c r="AT119" s="6" t="s">
        <v>16</v>
      </c>
      <c r="AU119" s="6">
        <v>0.16500000000000001</v>
      </c>
      <c r="AV119" s="6">
        <v>1</v>
      </c>
      <c r="AW119" s="6">
        <f>SUMIF($AV$4:AV119,1)</f>
        <v>15</v>
      </c>
      <c r="AX119" s="6">
        <f t="shared" si="29"/>
        <v>0.12931034482758622</v>
      </c>
      <c r="AY119" s="6">
        <f t="shared" si="30"/>
        <v>0.12295081967213115</v>
      </c>
      <c r="AZ119" s="6">
        <f t="shared" si="31"/>
        <v>0.12605042016806722</v>
      </c>
      <c r="BB119" s="6">
        <v>116</v>
      </c>
      <c r="BC119" s="6" t="s">
        <v>16</v>
      </c>
      <c r="BD119" s="6" t="s">
        <v>16</v>
      </c>
      <c r="BE119" s="6">
        <v>0.33250000000000002</v>
      </c>
      <c r="BF119" s="6">
        <v>1</v>
      </c>
      <c r="BG119" s="6">
        <f>SUMIF($BF$4:BF119,1)</f>
        <v>15</v>
      </c>
      <c r="BH119" s="6">
        <f t="shared" si="32"/>
        <v>0.12931034482758622</v>
      </c>
      <c r="BI119" s="6">
        <f t="shared" si="33"/>
        <v>0.12295081967213115</v>
      </c>
      <c r="BJ119" s="6">
        <f t="shared" si="34"/>
        <v>0.12605042016806722</v>
      </c>
      <c r="BM119" s="6">
        <v>116</v>
      </c>
      <c r="BN119" s="6" t="s">
        <v>1</v>
      </c>
      <c r="BO119" s="6" t="s">
        <v>39</v>
      </c>
      <c r="BP119" s="6">
        <v>0.54771585056421501</v>
      </c>
      <c r="BQ119" s="6">
        <v>1</v>
      </c>
      <c r="BR119" s="6">
        <f>SUMIF($BQ$4:BQ119,1)</f>
        <v>16</v>
      </c>
      <c r="BS119" s="6">
        <f t="shared" si="35"/>
        <v>0.13793103448275862</v>
      </c>
      <c r="BT119" s="6">
        <f t="shared" si="41"/>
        <v>0.22535211267605634</v>
      </c>
      <c r="BU119" s="6">
        <f t="shared" si="36"/>
        <v>0.17112299465240643</v>
      </c>
    </row>
    <row r="120" spans="1:73" x14ac:dyDescent="0.25">
      <c r="A120" s="8"/>
      <c r="B120" s="8"/>
      <c r="D120" s="6">
        <v>117</v>
      </c>
      <c r="E120" s="6" t="s">
        <v>80</v>
      </c>
      <c r="F120" s="6" t="s">
        <v>2</v>
      </c>
      <c r="G120" s="6">
        <v>0.16</v>
      </c>
      <c r="H120" s="6">
        <v>0</v>
      </c>
      <c r="I120" s="6">
        <f>SUMIF($H$4:H120,1)</f>
        <v>15</v>
      </c>
      <c r="J120" s="6">
        <f t="shared" si="21"/>
        <v>0.12820512820512819</v>
      </c>
      <c r="K120" s="6">
        <f t="shared" si="37"/>
        <v>0.21126760563380281</v>
      </c>
      <c r="L120" s="6">
        <f t="shared" si="22"/>
        <v>0.15957446808510636</v>
      </c>
      <c r="N120" s="6">
        <v>117</v>
      </c>
      <c r="O120" s="6" t="s">
        <v>63</v>
      </c>
      <c r="P120" s="6" t="s">
        <v>37</v>
      </c>
      <c r="Q120" s="6">
        <v>0.54207044839858998</v>
      </c>
      <c r="R120" s="6">
        <v>0</v>
      </c>
      <c r="S120" s="6">
        <f>SUMIF($R$4:R120,1)</f>
        <v>33</v>
      </c>
      <c r="T120" s="6">
        <f t="shared" si="23"/>
        <v>0.28205128205128205</v>
      </c>
      <c r="U120" s="6">
        <f t="shared" si="38"/>
        <v>0.46478873239436619</v>
      </c>
      <c r="V120" s="6">
        <f t="shared" si="24"/>
        <v>0.35106382978723405</v>
      </c>
      <c r="X120" s="6">
        <v>117</v>
      </c>
      <c r="Y120" s="6" t="s">
        <v>79</v>
      </c>
      <c r="Z120" s="6" t="s">
        <v>14</v>
      </c>
      <c r="AA120" s="6">
        <v>0.62468942999839705</v>
      </c>
      <c r="AB120" s="6">
        <v>0</v>
      </c>
      <c r="AC120" s="6">
        <f>SUMIF($AB$4:AB120,1)</f>
        <v>38</v>
      </c>
      <c r="AD120" s="6">
        <f t="shared" si="25"/>
        <v>0.3247863247863248</v>
      </c>
      <c r="AE120" s="6">
        <f t="shared" si="39"/>
        <v>0.53521126760563376</v>
      </c>
      <c r="AF120" s="6">
        <f t="shared" si="26"/>
        <v>0.4042553191489362</v>
      </c>
      <c r="AH120" s="6">
        <v>117</v>
      </c>
      <c r="AI120" s="6" t="s">
        <v>64</v>
      </c>
      <c r="AJ120" s="6" t="s">
        <v>6</v>
      </c>
      <c r="AK120" s="7">
        <v>0.69266588035891696</v>
      </c>
      <c r="AL120" s="6">
        <v>0</v>
      </c>
      <c r="AM120" s="6">
        <f>SUMIF($AL$4:AL120,1)</f>
        <v>16</v>
      </c>
      <c r="AN120" s="6">
        <f t="shared" si="27"/>
        <v>0.13675213675213677</v>
      </c>
      <c r="AO120" s="6">
        <f t="shared" si="40"/>
        <v>0.22535211267605634</v>
      </c>
      <c r="AP120" s="6">
        <f t="shared" si="28"/>
        <v>0.17021276595744683</v>
      </c>
      <c r="AR120" s="6">
        <v>117</v>
      </c>
      <c r="AS120" s="6" t="s">
        <v>80</v>
      </c>
      <c r="AT120" s="6" t="s">
        <v>2</v>
      </c>
      <c r="AU120" s="6">
        <v>0.16</v>
      </c>
      <c r="AV120" s="6">
        <v>0</v>
      </c>
      <c r="AW120" s="6">
        <f>SUMIF($AV$4:AV120,1)</f>
        <v>15</v>
      </c>
      <c r="AX120" s="6">
        <f t="shared" si="29"/>
        <v>0.12820512820512819</v>
      </c>
      <c r="AY120" s="6">
        <f t="shared" si="30"/>
        <v>0.12295081967213115</v>
      </c>
      <c r="AZ120" s="6">
        <f t="shared" si="31"/>
        <v>0.12552301255230122</v>
      </c>
      <c r="BB120" s="6">
        <v>117</v>
      </c>
      <c r="BC120" s="6" t="s">
        <v>80</v>
      </c>
      <c r="BD120" s="6" t="s">
        <v>2</v>
      </c>
      <c r="BE120" s="7">
        <v>0.33</v>
      </c>
      <c r="BF120" s="6">
        <v>0</v>
      </c>
      <c r="BG120" s="6">
        <f>SUMIF($BF$4:BF120,1)</f>
        <v>15</v>
      </c>
      <c r="BH120" s="6">
        <f t="shared" si="32"/>
        <v>0.12820512820512819</v>
      </c>
      <c r="BI120" s="6">
        <f t="shared" si="33"/>
        <v>0.12295081967213115</v>
      </c>
      <c r="BJ120" s="6">
        <f t="shared" si="34"/>
        <v>0.12552301255230122</v>
      </c>
      <c r="BM120" s="6">
        <v>117</v>
      </c>
      <c r="BN120" s="6" t="s">
        <v>76</v>
      </c>
      <c r="BO120" s="6" t="s">
        <v>34</v>
      </c>
      <c r="BP120" s="6">
        <v>0.54679214367325002</v>
      </c>
      <c r="BQ120" s="6">
        <v>0</v>
      </c>
      <c r="BR120" s="6">
        <f>SUMIF($BQ$4:BQ120,1)</f>
        <v>16</v>
      </c>
      <c r="BS120" s="6">
        <f t="shared" si="35"/>
        <v>0.13675213675213677</v>
      </c>
      <c r="BT120" s="6">
        <f t="shared" si="41"/>
        <v>0.22535211267605634</v>
      </c>
      <c r="BU120" s="6">
        <f t="shared" si="36"/>
        <v>0.17021276595744683</v>
      </c>
    </row>
    <row r="121" spans="1:73" x14ac:dyDescent="0.25">
      <c r="A121" s="8"/>
      <c r="B121" s="8"/>
      <c r="D121" s="6">
        <v>118</v>
      </c>
      <c r="E121" s="6" t="s">
        <v>16</v>
      </c>
      <c r="F121" s="6" t="s">
        <v>20</v>
      </c>
      <c r="G121" s="6">
        <v>0.159</v>
      </c>
      <c r="H121" s="6">
        <v>0</v>
      </c>
      <c r="I121" s="6">
        <f>SUMIF($H$4:H121,1)</f>
        <v>15</v>
      </c>
      <c r="J121" s="6">
        <f t="shared" si="21"/>
        <v>0.1271186440677966</v>
      </c>
      <c r="K121" s="6">
        <f t="shared" si="37"/>
        <v>0.21126760563380281</v>
      </c>
      <c r="L121" s="6">
        <f t="shared" si="22"/>
        <v>0.15873015873015872</v>
      </c>
      <c r="N121" s="6">
        <v>118</v>
      </c>
      <c r="O121" s="6" t="s">
        <v>63</v>
      </c>
      <c r="P121" s="6" t="s">
        <v>61</v>
      </c>
      <c r="Q121" s="6">
        <v>0.54207044839858998</v>
      </c>
      <c r="R121" s="6">
        <v>0</v>
      </c>
      <c r="S121" s="6">
        <f>SUMIF($R$4:R121,1)</f>
        <v>33</v>
      </c>
      <c r="T121" s="6">
        <f t="shared" si="23"/>
        <v>0.27966101694915252</v>
      </c>
      <c r="U121" s="6">
        <f t="shared" si="38"/>
        <v>0.46478873239436619</v>
      </c>
      <c r="V121" s="6">
        <f t="shared" si="24"/>
        <v>0.34920634920634919</v>
      </c>
      <c r="X121" s="6">
        <v>118</v>
      </c>
      <c r="Y121" s="6" t="s">
        <v>2</v>
      </c>
      <c r="Z121" s="6" t="s">
        <v>16</v>
      </c>
      <c r="AA121" s="6">
        <v>0.62302557472803199</v>
      </c>
      <c r="AB121" s="6">
        <v>0</v>
      </c>
      <c r="AC121" s="6">
        <f>SUMIF($AB$4:AB121,1)</f>
        <v>38</v>
      </c>
      <c r="AD121" s="6">
        <f t="shared" si="25"/>
        <v>0.32203389830508472</v>
      </c>
      <c r="AE121" s="6">
        <f t="shared" si="39"/>
        <v>0.53521126760563376</v>
      </c>
      <c r="AF121" s="6">
        <f t="shared" si="26"/>
        <v>0.40211640211640204</v>
      </c>
      <c r="AH121" s="6">
        <v>118</v>
      </c>
      <c r="AI121" s="6" t="s">
        <v>64</v>
      </c>
      <c r="AJ121" s="6" t="s">
        <v>24</v>
      </c>
      <c r="AK121" s="6">
        <v>0.69165523961073505</v>
      </c>
      <c r="AL121" s="6">
        <v>0</v>
      </c>
      <c r="AM121" s="6">
        <f>SUMIF($AL$4:AL121,1)</f>
        <v>16</v>
      </c>
      <c r="AN121" s="6">
        <f t="shared" si="27"/>
        <v>0.13559322033898305</v>
      </c>
      <c r="AO121" s="6">
        <f t="shared" si="40"/>
        <v>0.22535211267605634</v>
      </c>
      <c r="AP121" s="6">
        <f t="shared" si="28"/>
        <v>0.1693121693121693</v>
      </c>
      <c r="AR121" s="6">
        <v>118</v>
      </c>
      <c r="AS121" s="6" t="s">
        <v>16</v>
      </c>
      <c r="AT121" s="6" t="s">
        <v>20</v>
      </c>
      <c r="AU121" s="6">
        <v>0.159</v>
      </c>
      <c r="AV121" s="6">
        <v>0</v>
      </c>
      <c r="AW121" s="6">
        <f>SUMIF($AV$4:AV121,1)</f>
        <v>15</v>
      </c>
      <c r="AX121" s="6">
        <f t="shared" si="29"/>
        <v>0.1271186440677966</v>
      </c>
      <c r="AY121" s="6">
        <f t="shared" si="30"/>
        <v>0.12295081967213115</v>
      </c>
      <c r="AZ121" s="6">
        <f t="shared" si="31"/>
        <v>0.12499999999999997</v>
      </c>
      <c r="BB121" s="6">
        <v>118</v>
      </c>
      <c r="BC121" s="6" t="s">
        <v>16</v>
      </c>
      <c r="BD121" s="6" t="s">
        <v>20</v>
      </c>
      <c r="BE121" s="6">
        <v>0.32950000000000002</v>
      </c>
      <c r="BF121" s="6">
        <v>0</v>
      </c>
      <c r="BG121" s="6">
        <f>SUMIF($BF$4:BF121,1)</f>
        <v>15</v>
      </c>
      <c r="BH121" s="6">
        <f t="shared" si="32"/>
        <v>0.1271186440677966</v>
      </c>
      <c r="BI121" s="6">
        <f t="shared" si="33"/>
        <v>0.12295081967213115</v>
      </c>
      <c r="BJ121" s="6">
        <f t="shared" si="34"/>
        <v>0.12499999999999997</v>
      </c>
      <c r="BM121" s="6">
        <v>118</v>
      </c>
      <c r="BN121" s="6" t="s">
        <v>75</v>
      </c>
      <c r="BO121" s="6" t="s">
        <v>21</v>
      </c>
      <c r="BP121" s="6">
        <v>0.54584712592567297</v>
      </c>
      <c r="BQ121" s="6">
        <v>1</v>
      </c>
      <c r="BR121" s="6">
        <f>SUMIF($BQ$4:BQ121,1)</f>
        <v>17</v>
      </c>
      <c r="BS121" s="6">
        <f t="shared" si="35"/>
        <v>0.1440677966101695</v>
      </c>
      <c r="BT121" s="6">
        <f t="shared" si="41"/>
        <v>0.23943661971830985</v>
      </c>
      <c r="BU121" s="6">
        <f t="shared" si="36"/>
        <v>0.17989417989417991</v>
      </c>
    </row>
    <row r="122" spans="1:73" x14ac:dyDescent="0.25">
      <c r="A122" s="8"/>
      <c r="B122" s="8"/>
      <c r="D122" s="6">
        <v>119</v>
      </c>
      <c r="E122" s="6" t="s">
        <v>62</v>
      </c>
      <c r="F122" s="6" t="s">
        <v>11</v>
      </c>
      <c r="G122" s="6">
        <v>0.158</v>
      </c>
      <c r="H122" s="6">
        <v>0</v>
      </c>
      <c r="I122" s="6">
        <f>SUMIF($H$4:H122,1)</f>
        <v>15</v>
      </c>
      <c r="J122" s="6">
        <f t="shared" si="21"/>
        <v>0.12605042016806722</v>
      </c>
      <c r="K122" s="6">
        <f t="shared" si="37"/>
        <v>0.21126760563380281</v>
      </c>
      <c r="L122" s="6">
        <f t="shared" si="22"/>
        <v>0.15789473684210525</v>
      </c>
      <c r="N122" s="6">
        <v>119</v>
      </c>
      <c r="O122" s="6" t="s">
        <v>61</v>
      </c>
      <c r="P122" s="6" t="s">
        <v>63</v>
      </c>
      <c r="Q122" s="6">
        <v>0.54207044839858998</v>
      </c>
      <c r="R122" s="6">
        <v>0</v>
      </c>
      <c r="S122" s="6">
        <f>SUMIF($R$4:R122,1)</f>
        <v>33</v>
      </c>
      <c r="T122" s="6">
        <f t="shared" si="23"/>
        <v>0.27731092436974791</v>
      </c>
      <c r="U122" s="6">
        <f t="shared" si="38"/>
        <v>0.46478873239436619</v>
      </c>
      <c r="V122" s="6">
        <f t="shared" si="24"/>
        <v>0.3473684210526316</v>
      </c>
      <c r="X122" s="6">
        <v>119</v>
      </c>
      <c r="Y122" s="6" t="s">
        <v>67</v>
      </c>
      <c r="Z122" s="6" t="s">
        <v>2</v>
      </c>
      <c r="AA122" s="6">
        <v>0.621187372533472</v>
      </c>
      <c r="AB122" s="6">
        <v>0</v>
      </c>
      <c r="AC122" s="6">
        <f>SUMIF($AB$4:AB122,1)</f>
        <v>38</v>
      </c>
      <c r="AD122" s="6">
        <f t="shared" si="25"/>
        <v>0.31932773109243695</v>
      </c>
      <c r="AE122" s="6">
        <f t="shared" si="39"/>
        <v>0.53521126760563376</v>
      </c>
      <c r="AF122" s="6">
        <f t="shared" si="26"/>
        <v>0.39999999999999997</v>
      </c>
      <c r="AH122" s="6">
        <v>119</v>
      </c>
      <c r="AI122" s="6" t="s">
        <v>6</v>
      </c>
      <c r="AJ122" s="6" t="s">
        <v>17</v>
      </c>
      <c r="AK122" s="6">
        <v>0.69134776712401402</v>
      </c>
      <c r="AL122" s="6">
        <v>0</v>
      </c>
      <c r="AM122" s="6">
        <f>SUMIF($AL$4:AL122,1)</f>
        <v>16</v>
      </c>
      <c r="AN122" s="6">
        <f t="shared" si="27"/>
        <v>0.13445378151260504</v>
      </c>
      <c r="AO122" s="6">
        <f t="shared" si="40"/>
        <v>0.22535211267605634</v>
      </c>
      <c r="AP122" s="6">
        <f t="shared" si="28"/>
        <v>0.16842105263157894</v>
      </c>
      <c r="AR122" s="6">
        <v>119</v>
      </c>
      <c r="AS122" s="6" t="s">
        <v>62</v>
      </c>
      <c r="AT122" s="6" t="s">
        <v>11</v>
      </c>
      <c r="AU122" s="6">
        <v>0.158</v>
      </c>
      <c r="AV122" s="6">
        <v>0</v>
      </c>
      <c r="AW122" s="6">
        <f>SUMIF($AV$4:AV122,1)</f>
        <v>15</v>
      </c>
      <c r="AX122" s="6">
        <f t="shared" si="29"/>
        <v>0.12605042016806722</v>
      </c>
      <c r="AY122" s="6">
        <f t="shared" si="30"/>
        <v>0.12295081967213115</v>
      </c>
      <c r="AZ122" s="6">
        <f t="shared" si="31"/>
        <v>0.12448132780082988</v>
      </c>
      <c r="BB122" s="6">
        <v>119</v>
      </c>
      <c r="BC122" s="6" t="s">
        <v>62</v>
      </c>
      <c r="BD122" s="6" t="s">
        <v>11</v>
      </c>
      <c r="BE122" s="7">
        <v>0.32900000000000001</v>
      </c>
      <c r="BF122" s="6">
        <v>0</v>
      </c>
      <c r="BG122" s="6">
        <f>SUMIF($BF$4:BF122,1)</f>
        <v>15</v>
      </c>
      <c r="BH122" s="6">
        <f t="shared" si="32"/>
        <v>0.12605042016806722</v>
      </c>
      <c r="BI122" s="6">
        <f t="shared" si="33"/>
        <v>0.12295081967213115</v>
      </c>
      <c r="BJ122" s="6">
        <f t="shared" si="34"/>
        <v>0.12448132780082988</v>
      </c>
      <c r="BM122" s="6">
        <v>119</v>
      </c>
      <c r="BN122" s="6" t="s">
        <v>76</v>
      </c>
      <c r="BO122" s="6" t="s">
        <v>39</v>
      </c>
      <c r="BP122" s="7">
        <v>0.54550814092159206</v>
      </c>
      <c r="BQ122" s="6">
        <v>0</v>
      </c>
      <c r="BR122" s="6">
        <f>SUMIF($BQ$4:BQ122,1)</f>
        <v>17</v>
      </c>
      <c r="BS122" s="6">
        <f t="shared" si="35"/>
        <v>0.14285714285714285</v>
      </c>
      <c r="BT122" s="6">
        <f t="shared" si="41"/>
        <v>0.23943661971830985</v>
      </c>
      <c r="BU122" s="6">
        <f t="shared" si="36"/>
        <v>0.17894736842105263</v>
      </c>
    </row>
    <row r="123" spans="1:73" x14ac:dyDescent="0.25">
      <c r="A123" s="8"/>
      <c r="B123" s="8"/>
      <c r="D123" s="6">
        <v>120</v>
      </c>
      <c r="E123" s="6" t="s">
        <v>6</v>
      </c>
      <c r="F123" s="6" t="s">
        <v>42</v>
      </c>
      <c r="G123" s="6">
        <v>0.157</v>
      </c>
      <c r="H123" s="6">
        <v>0</v>
      </c>
      <c r="I123" s="6">
        <f>SUMIF($H$4:H123,1)</f>
        <v>15</v>
      </c>
      <c r="J123" s="6">
        <f t="shared" si="21"/>
        <v>0.125</v>
      </c>
      <c r="K123" s="6">
        <f t="shared" si="37"/>
        <v>0.21126760563380281</v>
      </c>
      <c r="L123" s="6">
        <f t="shared" si="22"/>
        <v>0.15706806282722513</v>
      </c>
      <c r="N123" s="6">
        <v>120</v>
      </c>
      <c r="O123" s="6" t="s">
        <v>62</v>
      </c>
      <c r="P123" s="6" t="s">
        <v>11</v>
      </c>
      <c r="Q123" s="6">
        <v>0.53527063131332397</v>
      </c>
      <c r="R123" s="6">
        <v>0</v>
      </c>
      <c r="S123" s="6">
        <f>SUMIF($R$4:R123,1)</f>
        <v>33</v>
      </c>
      <c r="T123" s="6">
        <f t="shared" si="23"/>
        <v>0.27500000000000002</v>
      </c>
      <c r="U123" s="6">
        <f t="shared" si="38"/>
        <v>0.46478873239436619</v>
      </c>
      <c r="V123" s="6">
        <f t="shared" si="24"/>
        <v>0.34554973821989532</v>
      </c>
      <c r="X123" s="6">
        <v>120</v>
      </c>
      <c r="Y123" s="6" t="s">
        <v>75</v>
      </c>
      <c r="Z123" s="6" t="s">
        <v>42</v>
      </c>
      <c r="AA123" s="7">
        <v>0.62107353953625799</v>
      </c>
      <c r="AB123" s="6">
        <v>0</v>
      </c>
      <c r="AC123" s="6">
        <f>SUMIF($AB$4:AB123,1)</f>
        <v>38</v>
      </c>
      <c r="AD123" s="6">
        <f t="shared" si="25"/>
        <v>0.31666666666666665</v>
      </c>
      <c r="AE123" s="6">
        <f t="shared" si="39"/>
        <v>0.53521126760563376</v>
      </c>
      <c r="AF123" s="6">
        <f t="shared" si="26"/>
        <v>0.39790575916230364</v>
      </c>
      <c r="AH123" s="6">
        <v>120</v>
      </c>
      <c r="AI123" s="6" t="s">
        <v>64</v>
      </c>
      <c r="AJ123" s="6" t="s">
        <v>7</v>
      </c>
      <c r="AK123" s="6">
        <v>0.69097483956287298</v>
      </c>
      <c r="AL123" s="6">
        <v>0</v>
      </c>
      <c r="AM123" s="6">
        <f>SUMIF($AL$4:AL123,1)</f>
        <v>16</v>
      </c>
      <c r="AN123" s="6">
        <f t="shared" si="27"/>
        <v>0.13333333333333333</v>
      </c>
      <c r="AO123" s="6">
        <f t="shared" si="40"/>
        <v>0.22535211267605634</v>
      </c>
      <c r="AP123" s="6">
        <f t="shared" si="28"/>
        <v>0.16753926701570679</v>
      </c>
      <c r="AR123" s="6">
        <v>120</v>
      </c>
      <c r="AS123" s="6" t="s">
        <v>6</v>
      </c>
      <c r="AT123" s="6" t="s">
        <v>42</v>
      </c>
      <c r="AU123" s="6">
        <v>0.157</v>
      </c>
      <c r="AV123" s="6">
        <v>0</v>
      </c>
      <c r="AW123" s="6">
        <f>SUMIF($AV$4:AV123,1)</f>
        <v>15</v>
      </c>
      <c r="AX123" s="6">
        <f t="shared" si="29"/>
        <v>0.125</v>
      </c>
      <c r="AY123" s="6">
        <f t="shared" si="30"/>
        <v>0.12295081967213115</v>
      </c>
      <c r="AZ123" s="6">
        <f t="shared" si="31"/>
        <v>0.12396694214876033</v>
      </c>
      <c r="BB123" s="6">
        <v>120</v>
      </c>
      <c r="BC123" s="6" t="s">
        <v>6</v>
      </c>
      <c r="BD123" s="6" t="s">
        <v>42</v>
      </c>
      <c r="BE123" s="6">
        <v>0.32850000000000001</v>
      </c>
      <c r="BF123" s="6">
        <v>0</v>
      </c>
      <c r="BG123" s="6">
        <f>SUMIF($BF$4:BF123,1)</f>
        <v>15</v>
      </c>
      <c r="BH123" s="6">
        <f t="shared" si="32"/>
        <v>0.125</v>
      </c>
      <c r="BI123" s="6">
        <f t="shared" si="33"/>
        <v>0.12295081967213115</v>
      </c>
      <c r="BJ123" s="6">
        <f t="shared" si="34"/>
        <v>0.12396694214876033</v>
      </c>
      <c r="BM123" s="6">
        <v>120</v>
      </c>
      <c r="BN123" s="6" t="s">
        <v>75</v>
      </c>
      <c r="BO123" s="6" t="s">
        <v>39</v>
      </c>
      <c r="BP123" s="7">
        <v>0.54350814092159205</v>
      </c>
      <c r="BQ123" s="6">
        <v>0</v>
      </c>
      <c r="BR123" s="6">
        <f>SUMIF($BQ$4:BQ123,1)</f>
        <v>17</v>
      </c>
      <c r="BS123" s="6">
        <f t="shared" si="35"/>
        <v>0.14166666666666666</v>
      </c>
      <c r="BT123" s="6">
        <f t="shared" si="41"/>
        <v>0.23943661971830985</v>
      </c>
      <c r="BU123" s="6">
        <f t="shared" si="36"/>
        <v>0.17801047120418848</v>
      </c>
    </row>
    <row r="124" spans="1:73" x14ac:dyDescent="0.25">
      <c r="A124" s="8"/>
      <c r="B124" s="8"/>
      <c r="D124" s="6">
        <v>121</v>
      </c>
      <c r="E124" s="6" t="s">
        <v>16</v>
      </c>
      <c r="F124" s="6" t="s">
        <v>42</v>
      </c>
      <c r="G124" s="6">
        <v>0.154</v>
      </c>
      <c r="H124" s="6">
        <v>0</v>
      </c>
      <c r="I124" s="6">
        <f>SUMIF($H$4:H124,1)</f>
        <v>15</v>
      </c>
      <c r="J124" s="6">
        <f t="shared" si="21"/>
        <v>0.12396694214876033</v>
      </c>
      <c r="K124" s="6">
        <f t="shared" si="37"/>
        <v>0.21126760563380281</v>
      </c>
      <c r="L124" s="6">
        <f t="shared" si="22"/>
        <v>0.15625000000000003</v>
      </c>
      <c r="N124" s="6">
        <v>121</v>
      </c>
      <c r="O124" s="6" t="s">
        <v>62</v>
      </c>
      <c r="P124" s="6" t="s">
        <v>17</v>
      </c>
      <c r="Q124" s="6">
        <v>0.53527063131332397</v>
      </c>
      <c r="R124" s="6">
        <v>0</v>
      </c>
      <c r="S124" s="6">
        <f>SUMIF($R$4:R124,1)</f>
        <v>33</v>
      </c>
      <c r="T124" s="6">
        <f t="shared" si="23"/>
        <v>0.27272727272727271</v>
      </c>
      <c r="U124" s="6">
        <f t="shared" si="38"/>
        <v>0.46478873239436619</v>
      </c>
      <c r="V124" s="6">
        <f t="shared" si="24"/>
        <v>0.34375</v>
      </c>
      <c r="X124" s="6">
        <v>121</v>
      </c>
      <c r="Y124" s="6" t="s">
        <v>24</v>
      </c>
      <c r="Z124" s="6" t="s">
        <v>5</v>
      </c>
      <c r="AA124" s="6">
        <v>0.61834358413597201</v>
      </c>
      <c r="AB124" s="6">
        <v>0</v>
      </c>
      <c r="AC124" s="6">
        <f>SUMIF($AB$4:AB124,1)</f>
        <v>38</v>
      </c>
      <c r="AD124" s="6">
        <f t="shared" si="25"/>
        <v>0.31404958677685951</v>
      </c>
      <c r="AE124" s="6">
        <f t="shared" si="39"/>
        <v>0.53521126760563376</v>
      </c>
      <c r="AF124" s="6">
        <f t="shared" si="26"/>
        <v>0.39583333333333331</v>
      </c>
      <c r="AH124" s="6">
        <v>121</v>
      </c>
      <c r="AI124" s="6" t="s">
        <v>64</v>
      </c>
      <c r="AJ124" s="6" t="s">
        <v>3</v>
      </c>
      <c r="AK124" s="6">
        <v>0.69000198864038398</v>
      </c>
      <c r="AL124" s="6">
        <v>0</v>
      </c>
      <c r="AM124" s="6">
        <f>SUMIF($AL$4:AL124,1)</f>
        <v>16</v>
      </c>
      <c r="AN124" s="6">
        <f t="shared" si="27"/>
        <v>0.13223140495867769</v>
      </c>
      <c r="AO124" s="6">
        <f t="shared" si="40"/>
        <v>0.22535211267605634</v>
      </c>
      <c r="AP124" s="6">
        <f t="shared" si="28"/>
        <v>0.16666666666666666</v>
      </c>
      <c r="AR124" s="6">
        <v>121</v>
      </c>
      <c r="AS124" s="6" t="s">
        <v>16</v>
      </c>
      <c r="AT124" s="6" t="s">
        <v>42</v>
      </c>
      <c r="AU124" s="6">
        <v>0.154</v>
      </c>
      <c r="AV124" s="6">
        <v>0</v>
      </c>
      <c r="AW124" s="6">
        <f>SUMIF($AV$4:AV124,1)</f>
        <v>15</v>
      </c>
      <c r="AX124" s="6">
        <f t="shared" si="29"/>
        <v>0.12396694214876033</v>
      </c>
      <c r="AY124" s="6">
        <f t="shared" si="30"/>
        <v>0.12295081967213115</v>
      </c>
      <c r="AZ124" s="6">
        <f t="shared" si="31"/>
        <v>0.1234567901234568</v>
      </c>
      <c r="BB124" s="6">
        <v>121</v>
      </c>
      <c r="BC124" s="6" t="s">
        <v>16</v>
      </c>
      <c r="BD124" s="6" t="s">
        <v>42</v>
      </c>
      <c r="BE124" s="7">
        <v>0.32700000000000001</v>
      </c>
      <c r="BF124" s="6">
        <v>0</v>
      </c>
      <c r="BG124" s="6">
        <f>SUMIF($BF$4:BF124,1)</f>
        <v>15</v>
      </c>
      <c r="BH124" s="6">
        <f t="shared" si="32"/>
        <v>0.12396694214876033</v>
      </c>
      <c r="BI124" s="6">
        <f t="shared" si="33"/>
        <v>0.12295081967213115</v>
      </c>
      <c r="BJ124" s="6">
        <f t="shared" si="34"/>
        <v>0.1234567901234568</v>
      </c>
      <c r="BM124" s="6">
        <v>121</v>
      </c>
      <c r="BN124" s="6" t="s">
        <v>11</v>
      </c>
      <c r="BO124" s="6" t="s">
        <v>37</v>
      </c>
      <c r="BP124" s="6">
        <v>0.54244921905360599</v>
      </c>
      <c r="BQ124" s="6">
        <v>0</v>
      </c>
      <c r="BR124" s="6">
        <f>SUMIF($BQ$4:BQ124,1)</f>
        <v>17</v>
      </c>
      <c r="BS124" s="6">
        <f t="shared" si="35"/>
        <v>0.14049586776859505</v>
      </c>
      <c r="BT124" s="6">
        <f t="shared" si="41"/>
        <v>0.23943661971830985</v>
      </c>
      <c r="BU124" s="6">
        <f t="shared" si="36"/>
        <v>0.17708333333333331</v>
      </c>
    </row>
    <row r="125" spans="1:73" x14ac:dyDescent="0.25">
      <c r="A125" s="8"/>
      <c r="B125" s="8"/>
      <c r="D125" s="6">
        <v>122</v>
      </c>
      <c r="E125" s="6" t="s">
        <v>74</v>
      </c>
      <c r="F125" s="6" t="s">
        <v>13</v>
      </c>
      <c r="G125" s="6">
        <v>0.153</v>
      </c>
      <c r="H125" s="6">
        <v>0</v>
      </c>
      <c r="I125" s="6">
        <f>SUMIF($H$4:H125,1)</f>
        <v>15</v>
      </c>
      <c r="J125" s="6">
        <f t="shared" si="21"/>
        <v>0.12295081967213115</v>
      </c>
      <c r="K125" s="6">
        <f t="shared" si="37"/>
        <v>0.21126760563380281</v>
      </c>
      <c r="L125" s="6">
        <f t="shared" si="22"/>
        <v>0.15544041450777205</v>
      </c>
      <c r="N125" s="6">
        <v>122</v>
      </c>
      <c r="O125" s="6" t="s">
        <v>62</v>
      </c>
      <c r="P125" s="6" t="s">
        <v>7</v>
      </c>
      <c r="Q125" s="6">
        <v>0.53527063131332397</v>
      </c>
      <c r="R125" s="6">
        <v>0</v>
      </c>
      <c r="S125" s="6">
        <f>SUMIF($R$4:R125,1)</f>
        <v>33</v>
      </c>
      <c r="T125" s="6">
        <f t="shared" si="23"/>
        <v>0.27049180327868855</v>
      </c>
      <c r="U125" s="6">
        <f t="shared" si="38"/>
        <v>0.46478873239436619</v>
      </c>
      <c r="V125" s="6">
        <f t="shared" si="24"/>
        <v>0.34196891191709844</v>
      </c>
      <c r="X125" s="6">
        <v>122</v>
      </c>
      <c r="Y125" s="6" t="s">
        <v>2</v>
      </c>
      <c r="Z125" s="6" t="s">
        <v>5</v>
      </c>
      <c r="AA125" s="6">
        <v>0.61645023087491702</v>
      </c>
      <c r="AB125" s="6">
        <v>0</v>
      </c>
      <c r="AC125" s="6">
        <f>SUMIF($AB$4:AB125,1)</f>
        <v>38</v>
      </c>
      <c r="AD125" s="6">
        <f t="shared" si="25"/>
        <v>0.31147540983606559</v>
      </c>
      <c r="AE125" s="6">
        <f t="shared" si="39"/>
        <v>0.53521126760563376</v>
      </c>
      <c r="AF125" s="6">
        <f t="shared" si="26"/>
        <v>0.39378238341968913</v>
      </c>
      <c r="AH125" s="6">
        <v>122</v>
      </c>
      <c r="AI125" s="6" t="s">
        <v>64</v>
      </c>
      <c r="AJ125" s="6" t="s">
        <v>37</v>
      </c>
      <c r="AK125" s="7">
        <v>0.68904941693160804</v>
      </c>
      <c r="AL125" s="6">
        <v>0</v>
      </c>
      <c r="AM125" s="6">
        <f>SUMIF($AL$4:AL125,1)</f>
        <v>16</v>
      </c>
      <c r="AN125" s="6">
        <f t="shared" si="27"/>
        <v>0.13114754098360656</v>
      </c>
      <c r="AO125" s="6">
        <f t="shared" si="40"/>
        <v>0.22535211267605634</v>
      </c>
      <c r="AP125" s="6">
        <f t="shared" si="28"/>
        <v>0.16580310880829016</v>
      </c>
      <c r="AR125" s="6">
        <v>122</v>
      </c>
      <c r="AS125" s="6" t="s">
        <v>74</v>
      </c>
      <c r="AT125" s="6" t="s">
        <v>13</v>
      </c>
      <c r="AU125" s="6">
        <v>0.153</v>
      </c>
      <c r="AV125" s="6">
        <v>0</v>
      </c>
      <c r="AW125" s="6">
        <f>SUMIF($AV$4:AV125,1)</f>
        <v>15</v>
      </c>
      <c r="AX125" s="6">
        <f t="shared" si="29"/>
        <v>0.12295081967213115</v>
      </c>
      <c r="AY125" s="6">
        <f t="shared" si="30"/>
        <v>0.12295081967213115</v>
      </c>
      <c r="AZ125" s="6">
        <f t="shared" si="31"/>
        <v>0.12295081967213115</v>
      </c>
      <c r="BB125" s="6">
        <v>122</v>
      </c>
      <c r="BC125" s="6" t="s">
        <v>74</v>
      </c>
      <c r="BD125" s="6" t="s">
        <v>13</v>
      </c>
      <c r="BE125" s="7">
        <v>0.32650000000000001</v>
      </c>
      <c r="BF125" s="6">
        <v>0</v>
      </c>
      <c r="BG125" s="6">
        <f>SUMIF($BF$4:BF125,1)</f>
        <v>15</v>
      </c>
      <c r="BH125" s="6">
        <f t="shared" si="32"/>
        <v>0.12295081967213115</v>
      </c>
      <c r="BI125" s="6">
        <f t="shared" si="33"/>
        <v>0.12295081967213115</v>
      </c>
      <c r="BJ125" s="6">
        <f t="shared" si="34"/>
        <v>0.12295081967213115</v>
      </c>
      <c r="BM125" s="6">
        <v>122</v>
      </c>
      <c r="BN125" s="6" t="s">
        <v>61</v>
      </c>
      <c r="BO125" s="6" t="s">
        <v>71</v>
      </c>
      <c r="BP125" s="7">
        <v>0.541321928292123</v>
      </c>
      <c r="BQ125" s="6">
        <v>0</v>
      </c>
      <c r="BR125" s="6">
        <f>SUMIF($BQ$4:BQ125,1)</f>
        <v>17</v>
      </c>
      <c r="BS125" s="6">
        <f t="shared" si="35"/>
        <v>0.13934426229508196</v>
      </c>
      <c r="BT125" s="6">
        <f t="shared" si="41"/>
        <v>0.23943661971830985</v>
      </c>
      <c r="BU125" s="6">
        <f t="shared" si="36"/>
        <v>0.17616580310880831</v>
      </c>
    </row>
    <row r="126" spans="1:73" x14ac:dyDescent="0.25">
      <c r="D126" s="6">
        <v>123</v>
      </c>
      <c r="E126" s="6" t="s">
        <v>80</v>
      </c>
      <c r="F126" s="6" t="s">
        <v>6</v>
      </c>
      <c r="G126" s="6">
        <v>0.152</v>
      </c>
      <c r="H126" s="6">
        <v>0</v>
      </c>
      <c r="I126" s="6">
        <f>SUMIF($H$4:H126,1)</f>
        <v>15</v>
      </c>
      <c r="J126" s="6">
        <f t="shared" si="21"/>
        <v>0.12195121951219512</v>
      </c>
      <c r="K126" s="6">
        <f t="shared" si="37"/>
        <v>0.21126760563380281</v>
      </c>
      <c r="L126" s="6">
        <f t="shared" si="22"/>
        <v>0.15463917525773196</v>
      </c>
      <c r="N126" s="6">
        <v>123</v>
      </c>
      <c r="O126" s="6" t="s">
        <v>6</v>
      </c>
      <c r="P126" s="6" t="s">
        <v>2</v>
      </c>
      <c r="Q126" s="6">
        <v>0.53465014696121205</v>
      </c>
      <c r="R126" s="6">
        <v>0</v>
      </c>
      <c r="S126" s="6">
        <f>SUMIF($R$4:R126,1)</f>
        <v>33</v>
      </c>
      <c r="T126" s="6">
        <f t="shared" si="23"/>
        <v>0.26829268292682928</v>
      </c>
      <c r="U126" s="6">
        <f t="shared" si="38"/>
        <v>0.46478873239436619</v>
      </c>
      <c r="V126" s="6">
        <f t="shared" si="24"/>
        <v>0.34020618556701027</v>
      </c>
      <c r="X126" s="6">
        <v>123</v>
      </c>
      <c r="Y126" s="6" t="s">
        <v>76</v>
      </c>
      <c r="Z126" s="6" t="s">
        <v>41</v>
      </c>
      <c r="AA126" s="6">
        <v>0.61638425523754703</v>
      </c>
      <c r="AB126" s="6">
        <v>0</v>
      </c>
      <c r="AC126" s="6">
        <f>SUMIF($AB$4:AB126,1)</f>
        <v>38</v>
      </c>
      <c r="AD126" s="6">
        <f t="shared" si="25"/>
        <v>0.30894308943089432</v>
      </c>
      <c r="AE126" s="6">
        <f t="shared" si="39"/>
        <v>0.53521126760563376</v>
      </c>
      <c r="AF126" s="6">
        <f t="shared" si="26"/>
        <v>0.39175257731958762</v>
      </c>
      <c r="AH126" s="6">
        <v>123</v>
      </c>
      <c r="AI126" s="6" t="s">
        <v>61</v>
      </c>
      <c r="AJ126" s="6" t="s">
        <v>1</v>
      </c>
      <c r="AK126" s="7">
        <v>0.68826888799381203</v>
      </c>
      <c r="AL126" s="6">
        <v>0</v>
      </c>
      <c r="AM126" s="6">
        <f>SUMIF($AL$4:AL126,1)</f>
        <v>16</v>
      </c>
      <c r="AN126" s="6">
        <f t="shared" si="27"/>
        <v>0.13008130081300814</v>
      </c>
      <c r="AO126" s="6">
        <f t="shared" si="40"/>
        <v>0.22535211267605634</v>
      </c>
      <c r="AP126" s="6">
        <f t="shared" si="28"/>
        <v>0.16494845360824742</v>
      </c>
      <c r="AR126" s="6">
        <v>123</v>
      </c>
      <c r="AS126" s="6" t="s">
        <v>80</v>
      </c>
      <c r="AT126" s="6" t="s">
        <v>6</v>
      </c>
      <c r="AU126" s="6">
        <v>0.152</v>
      </c>
      <c r="AV126" s="6">
        <v>0</v>
      </c>
      <c r="AW126" s="6">
        <f>SUMIF($AV$4:AV126,1)</f>
        <v>15</v>
      </c>
      <c r="AX126" s="6">
        <f t="shared" si="29"/>
        <v>0.12195121951219512</v>
      </c>
      <c r="AY126" s="6">
        <f t="shared" si="30"/>
        <v>0.12295081967213115</v>
      </c>
      <c r="AZ126" s="6">
        <f t="shared" si="31"/>
        <v>0.12244897959183673</v>
      </c>
      <c r="BB126" s="6">
        <v>123</v>
      </c>
      <c r="BC126" s="6" t="s">
        <v>80</v>
      </c>
      <c r="BD126" s="6" t="s">
        <v>6</v>
      </c>
      <c r="BE126" s="7">
        <v>0.32600000000000001</v>
      </c>
      <c r="BF126" s="6">
        <v>0</v>
      </c>
      <c r="BG126" s="6">
        <f>SUMIF($BF$4:BF126,1)</f>
        <v>15</v>
      </c>
      <c r="BH126" s="6">
        <f t="shared" si="32"/>
        <v>0.12195121951219512</v>
      </c>
      <c r="BI126" s="6">
        <f t="shared" si="33"/>
        <v>0.12295081967213115</v>
      </c>
      <c r="BJ126" s="6">
        <f t="shared" si="34"/>
        <v>0.12244897959183673</v>
      </c>
      <c r="BM126" s="6">
        <v>123</v>
      </c>
      <c r="BN126" s="6" t="s">
        <v>16</v>
      </c>
      <c r="BO126" s="6" t="s">
        <v>16</v>
      </c>
      <c r="BP126" s="6">
        <v>0.54125000000000001</v>
      </c>
      <c r="BQ126" s="6">
        <v>1</v>
      </c>
      <c r="BR126" s="6">
        <f>SUMIF($BQ$4:BQ126,1)</f>
        <v>18</v>
      </c>
      <c r="BS126" s="6">
        <f t="shared" si="35"/>
        <v>0.14634146341463414</v>
      </c>
      <c r="BT126" s="6">
        <f t="shared" si="41"/>
        <v>0.25352112676056338</v>
      </c>
      <c r="BU126" s="6">
        <f t="shared" si="36"/>
        <v>0.18556701030927833</v>
      </c>
    </row>
    <row r="127" spans="1:73" x14ac:dyDescent="0.25">
      <c r="D127" s="6">
        <v>124</v>
      </c>
      <c r="E127" s="6" t="s">
        <v>80</v>
      </c>
      <c r="F127" s="6" t="s">
        <v>8</v>
      </c>
      <c r="G127" s="6">
        <v>0.152</v>
      </c>
      <c r="H127" s="6">
        <v>0</v>
      </c>
      <c r="I127" s="6">
        <f>SUMIF($H$4:H127,1)</f>
        <v>15</v>
      </c>
      <c r="J127" s="6">
        <f t="shared" si="21"/>
        <v>0.12096774193548387</v>
      </c>
      <c r="K127" s="6">
        <f t="shared" si="37"/>
        <v>0.21126760563380281</v>
      </c>
      <c r="L127" s="6">
        <f t="shared" si="22"/>
        <v>0.15384615384615385</v>
      </c>
      <c r="N127" s="6">
        <v>124</v>
      </c>
      <c r="O127" s="6" t="s">
        <v>2</v>
      </c>
      <c r="P127" s="6" t="s">
        <v>6</v>
      </c>
      <c r="Q127" s="6">
        <v>0.53465014696121205</v>
      </c>
      <c r="R127" s="6">
        <v>1</v>
      </c>
      <c r="S127" s="6">
        <f>SUMIF($R$4:R127,1)</f>
        <v>34</v>
      </c>
      <c r="T127" s="6">
        <f t="shared" si="23"/>
        <v>0.27419354838709675</v>
      </c>
      <c r="U127" s="6">
        <f t="shared" si="38"/>
        <v>0.47887323943661969</v>
      </c>
      <c r="V127" s="6">
        <f t="shared" si="24"/>
        <v>0.3487179487179487</v>
      </c>
      <c r="X127" s="6">
        <v>124</v>
      </c>
      <c r="Y127" s="6" t="s">
        <v>65</v>
      </c>
      <c r="Z127" s="6" t="s">
        <v>6</v>
      </c>
      <c r="AA127" s="6">
        <v>0.61593156222470702</v>
      </c>
      <c r="AB127" s="6">
        <v>0</v>
      </c>
      <c r="AC127" s="6">
        <f>SUMIF($AB$4:AB127,1)</f>
        <v>38</v>
      </c>
      <c r="AD127" s="6">
        <f t="shared" si="25"/>
        <v>0.30645161290322581</v>
      </c>
      <c r="AE127" s="6">
        <f t="shared" si="39"/>
        <v>0.53521126760563376</v>
      </c>
      <c r="AF127" s="6">
        <f t="shared" si="26"/>
        <v>0.38974358974358975</v>
      </c>
      <c r="AH127" s="6">
        <v>124</v>
      </c>
      <c r="AI127" s="6" t="s">
        <v>37</v>
      </c>
      <c r="AJ127" s="6" t="s">
        <v>64</v>
      </c>
      <c r="AK127" s="7">
        <v>0.68819290754750995</v>
      </c>
      <c r="AL127" s="6">
        <v>0</v>
      </c>
      <c r="AM127" s="6">
        <f>SUMIF($AL$4:AL127,1)</f>
        <v>16</v>
      </c>
      <c r="AN127" s="6">
        <f t="shared" si="27"/>
        <v>0.12903225806451613</v>
      </c>
      <c r="AO127" s="6">
        <f t="shared" si="40"/>
        <v>0.22535211267605634</v>
      </c>
      <c r="AP127" s="6">
        <f t="shared" si="28"/>
        <v>0.16410256410256407</v>
      </c>
      <c r="AR127" s="6">
        <v>124</v>
      </c>
      <c r="AS127" s="6" t="s">
        <v>80</v>
      </c>
      <c r="AT127" s="6" t="s">
        <v>8</v>
      </c>
      <c r="AU127" s="6">
        <v>0.152</v>
      </c>
      <c r="AV127" s="6">
        <v>0</v>
      </c>
      <c r="AW127" s="6">
        <f>SUMIF($AV$4:AV127,1)</f>
        <v>15</v>
      </c>
      <c r="AX127" s="6">
        <f t="shared" si="29"/>
        <v>0.12096774193548387</v>
      </c>
      <c r="AY127" s="6">
        <f t="shared" si="30"/>
        <v>0.12295081967213115</v>
      </c>
      <c r="AZ127" s="6">
        <f t="shared" si="31"/>
        <v>0.12195121951219512</v>
      </c>
      <c r="BB127" s="6">
        <v>124</v>
      </c>
      <c r="BC127" s="6" t="s">
        <v>80</v>
      </c>
      <c r="BD127" s="6" t="s">
        <v>8</v>
      </c>
      <c r="BE127" s="7">
        <v>0.32600000000000001</v>
      </c>
      <c r="BF127" s="6">
        <v>0</v>
      </c>
      <c r="BG127" s="6">
        <f>SUMIF($BF$4:BF127,1)</f>
        <v>15</v>
      </c>
      <c r="BH127" s="6">
        <f t="shared" si="32"/>
        <v>0.12096774193548387</v>
      </c>
      <c r="BI127" s="6">
        <f t="shared" si="33"/>
        <v>0.12295081967213115</v>
      </c>
      <c r="BJ127" s="6">
        <f t="shared" si="34"/>
        <v>0.12195121951219512</v>
      </c>
      <c r="BM127" s="6">
        <v>124</v>
      </c>
      <c r="BN127" s="6" t="s">
        <v>37</v>
      </c>
      <c r="BO127" s="6" t="s">
        <v>11</v>
      </c>
      <c r="BP127" s="6">
        <v>0.54101809958693803</v>
      </c>
      <c r="BQ127" s="6">
        <v>0</v>
      </c>
      <c r="BR127" s="6">
        <f>SUMIF($BQ$4:BQ127,1)</f>
        <v>18</v>
      </c>
      <c r="BS127" s="6">
        <f t="shared" si="35"/>
        <v>0.14516129032258066</v>
      </c>
      <c r="BT127" s="6">
        <f t="shared" si="41"/>
        <v>0.25352112676056338</v>
      </c>
      <c r="BU127" s="6">
        <f t="shared" si="36"/>
        <v>0.18461538461538465</v>
      </c>
    </row>
    <row r="128" spans="1:73" x14ac:dyDescent="0.25">
      <c r="D128" s="6">
        <v>125</v>
      </c>
      <c r="E128" s="6" t="s">
        <v>76</v>
      </c>
      <c r="F128" s="6" t="s">
        <v>4</v>
      </c>
      <c r="G128" s="6">
        <v>0.151</v>
      </c>
      <c r="H128" s="6">
        <v>0</v>
      </c>
      <c r="I128" s="6">
        <f>SUMIF($H$4:H128,1)</f>
        <v>15</v>
      </c>
      <c r="J128" s="6">
        <f t="shared" si="21"/>
        <v>0.12</v>
      </c>
      <c r="K128" s="6">
        <f t="shared" si="37"/>
        <v>0.21126760563380281</v>
      </c>
      <c r="L128" s="6">
        <f t="shared" si="22"/>
        <v>0.15306122448979589</v>
      </c>
      <c r="N128" s="6">
        <v>125</v>
      </c>
      <c r="O128" s="6" t="s">
        <v>74</v>
      </c>
      <c r="P128" s="6" t="s">
        <v>42</v>
      </c>
      <c r="Q128" s="6">
        <v>0.53465014696121205</v>
      </c>
      <c r="R128" s="6">
        <v>1</v>
      </c>
      <c r="S128" s="6">
        <f>SUMIF($R$4:R128,1)</f>
        <v>35</v>
      </c>
      <c r="T128" s="6">
        <f t="shared" si="23"/>
        <v>0.28000000000000003</v>
      </c>
      <c r="U128" s="6">
        <f t="shared" si="38"/>
        <v>0.49295774647887325</v>
      </c>
      <c r="V128" s="6">
        <f t="shared" si="24"/>
        <v>0.35714285714285715</v>
      </c>
      <c r="X128" s="6">
        <v>125</v>
      </c>
      <c r="Y128" s="6" t="s">
        <v>78</v>
      </c>
      <c r="Z128" s="6" t="s">
        <v>15</v>
      </c>
      <c r="AA128" s="6">
        <v>0.61243959137023896</v>
      </c>
      <c r="AB128" s="6">
        <v>0</v>
      </c>
      <c r="AC128" s="6">
        <f>SUMIF($AB$4:AB128,1)</f>
        <v>38</v>
      </c>
      <c r="AD128" s="6">
        <f t="shared" si="25"/>
        <v>0.30399999999999999</v>
      </c>
      <c r="AE128" s="6">
        <f t="shared" si="39"/>
        <v>0.53521126760563376</v>
      </c>
      <c r="AF128" s="6">
        <f t="shared" si="26"/>
        <v>0.38775510204081626</v>
      </c>
      <c r="AH128" s="6">
        <v>125</v>
      </c>
      <c r="AI128" s="6" t="s">
        <v>37</v>
      </c>
      <c r="AJ128" s="6" t="s">
        <v>63</v>
      </c>
      <c r="AK128" s="7">
        <v>0.68578436213141902</v>
      </c>
      <c r="AL128" s="6">
        <v>0</v>
      </c>
      <c r="AM128" s="6">
        <f>SUMIF($AL$4:AL128,1)</f>
        <v>16</v>
      </c>
      <c r="AN128" s="6">
        <f t="shared" si="27"/>
        <v>0.128</v>
      </c>
      <c r="AO128" s="6">
        <f t="shared" si="40"/>
        <v>0.22535211267605634</v>
      </c>
      <c r="AP128" s="6">
        <f t="shared" si="28"/>
        <v>0.16326530612244897</v>
      </c>
      <c r="AR128" s="6">
        <v>125</v>
      </c>
      <c r="AS128" s="6" t="s">
        <v>76</v>
      </c>
      <c r="AT128" s="6" t="s">
        <v>4</v>
      </c>
      <c r="AU128" s="6">
        <v>0.151</v>
      </c>
      <c r="AV128" s="6">
        <v>0</v>
      </c>
      <c r="AW128" s="6">
        <f>SUMIF($AV$4:AV128,1)</f>
        <v>15</v>
      </c>
      <c r="AX128" s="6">
        <f t="shared" si="29"/>
        <v>0.12</v>
      </c>
      <c r="AY128" s="6">
        <f t="shared" si="30"/>
        <v>0.12295081967213115</v>
      </c>
      <c r="AZ128" s="6">
        <f t="shared" si="31"/>
        <v>0.1214574898785425</v>
      </c>
      <c r="BB128" s="6">
        <v>125</v>
      </c>
      <c r="BC128" s="6" t="s">
        <v>76</v>
      </c>
      <c r="BD128" s="6" t="s">
        <v>4</v>
      </c>
      <c r="BE128" s="6">
        <v>0.32550000000000001</v>
      </c>
      <c r="BF128" s="6">
        <v>0</v>
      </c>
      <c r="BG128" s="6">
        <f>SUMIF($BF$4:BF128,1)</f>
        <v>15</v>
      </c>
      <c r="BH128" s="6">
        <f t="shared" si="32"/>
        <v>0.12</v>
      </c>
      <c r="BI128" s="6">
        <f t="shared" si="33"/>
        <v>0.12295081967213115</v>
      </c>
      <c r="BJ128" s="6">
        <f t="shared" si="34"/>
        <v>0.1214574898785425</v>
      </c>
      <c r="BM128" s="6">
        <v>125</v>
      </c>
      <c r="BN128" s="6" t="s">
        <v>76</v>
      </c>
      <c r="BO128" s="6" t="s">
        <v>7</v>
      </c>
      <c r="BP128" s="7">
        <v>0.53830097427970802</v>
      </c>
      <c r="BQ128" s="6">
        <v>0</v>
      </c>
      <c r="BR128" s="6">
        <f>SUMIF($BQ$4:BQ128,1)</f>
        <v>18</v>
      </c>
      <c r="BS128" s="6">
        <f t="shared" si="35"/>
        <v>0.14399999999999999</v>
      </c>
      <c r="BT128" s="6">
        <f t="shared" si="41"/>
        <v>0.25352112676056338</v>
      </c>
      <c r="BU128" s="6">
        <f t="shared" si="36"/>
        <v>0.18367346938775508</v>
      </c>
    </row>
    <row r="129" spans="4:73" x14ac:dyDescent="0.25">
      <c r="D129" s="6">
        <v>126</v>
      </c>
      <c r="E129" s="6" t="s">
        <v>76</v>
      </c>
      <c r="F129" s="6" t="s">
        <v>13</v>
      </c>
      <c r="G129" s="6">
        <v>0.151</v>
      </c>
      <c r="H129" s="6">
        <v>0</v>
      </c>
      <c r="I129" s="6">
        <f>SUMIF($H$4:H129,1)</f>
        <v>15</v>
      </c>
      <c r="J129" s="6">
        <f t="shared" si="21"/>
        <v>0.11904761904761904</v>
      </c>
      <c r="K129" s="6">
        <f t="shared" si="37"/>
        <v>0.21126760563380281</v>
      </c>
      <c r="L129" s="6">
        <f t="shared" si="22"/>
        <v>0.15228426395939088</v>
      </c>
      <c r="N129" s="6">
        <v>126</v>
      </c>
      <c r="O129" s="6" t="s">
        <v>6</v>
      </c>
      <c r="P129" s="6" t="s">
        <v>11</v>
      </c>
      <c r="Q129" s="6">
        <v>0.52944481372833196</v>
      </c>
      <c r="R129" s="6">
        <v>0</v>
      </c>
      <c r="S129" s="6">
        <f>SUMIF($R$4:R129,1)</f>
        <v>35</v>
      </c>
      <c r="T129" s="6">
        <f t="shared" si="23"/>
        <v>0.27777777777777779</v>
      </c>
      <c r="U129" s="6">
        <f t="shared" si="38"/>
        <v>0.49295774647887325</v>
      </c>
      <c r="V129" s="6">
        <f t="shared" si="24"/>
        <v>0.35532994923857869</v>
      </c>
      <c r="X129" s="6">
        <v>126</v>
      </c>
      <c r="Y129" s="6" t="s">
        <v>2</v>
      </c>
      <c r="Z129" s="6" t="s">
        <v>35</v>
      </c>
      <c r="AA129" s="6">
        <v>0.60861940667223802</v>
      </c>
      <c r="AB129" s="6">
        <v>0</v>
      </c>
      <c r="AC129" s="6">
        <f>SUMIF($AB$4:AB129,1)</f>
        <v>38</v>
      </c>
      <c r="AD129" s="6">
        <f t="shared" si="25"/>
        <v>0.30158730158730157</v>
      </c>
      <c r="AE129" s="6">
        <f t="shared" si="39"/>
        <v>0.53521126760563376</v>
      </c>
      <c r="AF129" s="6">
        <f t="shared" si="26"/>
        <v>0.38578680203045684</v>
      </c>
      <c r="AH129" s="6">
        <v>126</v>
      </c>
      <c r="AI129" s="6" t="s">
        <v>6</v>
      </c>
      <c r="AJ129" s="6" t="s">
        <v>8</v>
      </c>
      <c r="AK129" s="7">
        <v>0.68557868197018101</v>
      </c>
      <c r="AL129" s="6">
        <v>0</v>
      </c>
      <c r="AM129" s="6">
        <f>SUMIF($AL$4:AL129,1)</f>
        <v>16</v>
      </c>
      <c r="AN129" s="6">
        <f t="shared" si="27"/>
        <v>0.12698412698412698</v>
      </c>
      <c r="AO129" s="6">
        <f t="shared" si="40"/>
        <v>0.22535211267605634</v>
      </c>
      <c r="AP129" s="6">
        <f t="shared" si="28"/>
        <v>0.16243654822335024</v>
      </c>
      <c r="AR129" s="6">
        <v>126</v>
      </c>
      <c r="AS129" s="6" t="s">
        <v>76</v>
      </c>
      <c r="AT129" s="6" t="s">
        <v>13</v>
      </c>
      <c r="AU129" s="6">
        <v>0.151</v>
      </c>
      <c r="AV129" s="6">
        <v>0</v>
      </c>
      <c r="AW129" s="6">
        <f>SUMIF($AV$4:AV129,1)</f>
        <v>15</v>
      </c>
      <c r="AX129" s="6">
        <f t="shared" si="29"/>
        <v>0.11904761904761904</v>
      </c>
      <c r="AY129" s="6">
        <f t="shared" si="30"/>
        <v>0.12295081967213115</v>
      </c>
      <c r="AZ129" s="6">
        <f t="shared" si="31"/>
        <v>0.12096774193548386</v>
      </c>
      <c r="BB129" s="6">
        <v>126</v>
      </c>
      <c r="BC129" s="6" t="s">
        <v>76</v>
      </c>
      <c r="BD129" s="6" t="s">
        <v>13</v>
      </c>
      <c r="BE129" s="6">
        <v>0.32550000000000001</v>
      </c>
      <c r="BF129" s="6">
        <v>0</v>
      </c>
      <c r="BG129" s="6">
        <f>SUMIF($BF$4:BF129,1)</f>
        <v>15</v>
      </c>
      <c r="BH129" s="6">
        <f t="shared" si="32"/>
        <v>0.11904761904761904</v>
      </c>
      <c r="BI129" s="6">
        <f t="shared" si="33"/>
        <v>0.12295081967213115</v>
      </c>
      <c r="BJ129" s="6">
        <f t="shared" si="34"/>
        <v>0.12096774193548386</v>
      </c>
      <c r="BM129" s="6">
        <v>126</v>
      </c>
      <c r="BN129" s="6" t="s">
        <v>68</v>
      </c>
      <c r="BO129" s="6" t="s">
        <v>21</v>
      </c>
      <c r="BP129" s="6">
        <v>0.536347889058021</v>
      </c>
      <c r="BQ129" s="6">
        <v>0</v>
      </c>
      <c r="BR129" s="6">
        <f>SUMIF($BQ$4:BQ129,1)</f>
        <v>18</v>
      </c>
      <c r="BS129" s="6">
        <f t="shared" si="35"/>
        <v>0.14285714285714285</v>
      </c>
      <c r="BT129" s="6">
        <f t="shared" si="41"/>
        <v>0.25352112676056338</v>
      </c>
      <c r="BU129" s="6">
        <f t="shared" si="36"/>
        <v>0.182741116751269</v>
      </c>
    </row>
    <row r="130" spans="4:73" x14ac:dyDescent="0.25">
      <c r="D130" s="6">
        <v>127</v>
      </c>
      <c r="E130" s="6" t="s">
        <v>4</v>
      </c>
      <c r="F130" s="6" t="s">
        <v>37</v>
      </c>
      <c r="G130" s="6">
        <v>0.15</v>
      </c>
      <c r="H130" s="6">
        <v>0</v>
      </c>
      <c r="I130" s="6">
        <f>SUMIF($H$4:H130,1)</f>
        <v>15</v>
      </c>
      <c r="J130" s="6">
        <f t="shared" si="21"/>
        <v>0.11811023622047244</v>
      </c>
      <c r="K130" s="6">
        <f t="shared" si="37"/>
        <v>0.21126760563380281</v>
      </c>
      <c r="L130" s="6">
        <f t="shared" si="22"/>
        <v>0.15151515151515152</v>
      </c>
      <c r="N130" s="6">
        <v>127</v>
      </c>
      <c r="O130" s="6" t="s">
        <v>6</v>
      </c>
      <c r="P130" s="6" t="s">
        <v>7</v>
      </c>
      <c r="Q130" s="6">
        <v>0.52944481372833196</v>
      </c>
      <c r="R130" s="6">
        <v>0</v>
      </c>
      <c r="S130" s="6">
        <f>SUMIF($R$4:R130,1)</f>
        <v>35</v>
      </c>
      <c r="T130" s="6">
        <f t="shared" si="23"/>
        <v>0.27559055118110237</v>
      </c>
      <c r="U130" s="6">
        <f t="shared" si="38"/>
        <v>0.49295774647887325</v>
      </c>
      <c r="V130" s="6">
        <f t="shared" si="24"/>
        <v>0.35353535353535359</v>
      </c>
      <c r="X130" s="6">
        <v>127</v>
      </c>
      <c r="Y130" s="6" t="s">
        <v>11</v>
      </c>
      <c r="Z130" s="6" t="s">
        <v>6</v>
      </c>
      <c r="AA130" s="6">
        <v>0.60783282142133899</v>
      </c>
      <c r="AB130" s="6">
        <v>0</v>
      </c>
      <c r="AC130" s="6">
        <f>SUMIF($AB$4:AB130,1)</f>
        <v>38</v>
      </c>
      <c r="AD130" s="6">
        <f t="shared" si="25"/>
        <v>0.29921259842519687</v>
      </c>
      <c r="AE130" s="6">
        <f t="shared" si="39"/>
        <v>0.53521126760563376</v>
      </c>
      <c r="AF130" s="6">
        <f t="shared" si="26"/>
        <v>0.38383838383838387</v>
      </c>
      <c r="AH130" s="6">
        <v>127</v>
      </c>
      <c r="AI130" s="6" t="s">
        <v>63</v>
      </c>
      <c r="AJ130" s="6" t="s">
        <v>37</v>
      </c>
      <c r="AK130" s="6">
        <v>0.68536415597940104</v>
      </c>
      <c r="AL130" s="6">
        <v>0</v>
      </c>
      <c r="AM130" s="6">
        <f>SUMIF($AL$4:AL130,1)</f>
        <v>16</v>
      </c>
      <c r="AN130" s="6">
        <f t="shared" si="27"/>
        <v>0.12598425196850394</v>
      </c>
      <c r="AO130" s="6">
        <f t="shared" si="40"/>
        <v>0.22535211267605634</v>
      </c>
      <c r="AP130" s="6">
        <f t="shared" si="28"/>
        <v>0.1616161616161616</v>
      </c>
      <c r="AR130" s="6">
        <v>127</v>
      </c>
      <c r="AS130" s="6" t="s">
        <v>4</v>
      </c>
      <c r="AT130" s="6" t="s">
        <v>37</v>
      </c>
      <c r="AU130" s="6">
        <v>0.15</v>
      </c>
      <c r="AV130" s="6">
        <v>0</v>
      </c>
      <c r="AW130" s="6">
        <f>SUMIF($AV$4:AV130,1)</f>
        <v>15</v>
      </c>
      <c r="AX130" s="6">
        <f t="shared" si="29"/>
        <v>0.11811023622047244</v>
      </c>
      <c r="AY130" s="6">
        <f t="shared" si="30"/>
        <v>0.12295081967213115</v>
      </c>
      <c r="AZ130" s="6">
        <f t="shared" si="31"/>
        <v>0.12048192771084339</v>
      </c>
      <c r="BB130" s="6">
        <v>127</v>
      </c>
      <c r="BC130" s="6" t="s">
        <v>4</v>
      </c>
      <c r="BD130" s="6" t="s">
        <v>37</v>
      </c>
      <c r="BE130" s="6">
        <v>0.32500000000000001</v>
      </c>
      <c r="BF130" s="6">
        <v>0</v>
      </c>
      <c r="BG130" s="6">
        <f>SUMIF($BF$4:BF130,1)</f>
        <v>15</v>
      </c>
      <c r="BH130" s="6">
        <f t="shared" si="32"/>
        <v>0.11811023622047244</v>
      </c>
      <c r="BI130" s="6">
        <f t="shared" si="33"/>
        <v>0.12295081967213115</v>
      </c>
      <c r="BJ130" s="6">
        <f t="shared" si="34"/>
        <v>0.12048192771084339</v>
      </c>
      <c r="BM130" s="6">
        <v>127</v>
      </c>
      <c r="BN130" s="6" t="s">
        <v>63</v>
      </c>
      <c r="BO130" s="6" t="s">
        <v>37</v>
      </c>
      <c r="BP130" s="6">
        <v>0.53577311698455099</v>
      </c>
      <c r="BQ130" s="6">
        <v>0</v>
      </c>
      <c r="BR130" s="6">
        <f>SUMIF($BQ$4:BQ130,1)</f>
        <v>18</v>
      </c>
      <c r="BS130" s="6">
        <f t="shared" si="35"/>
        <v>0.14173228346456693</v>
      </c>
      <c r="BT130" s="6">
        <f t="shared" si="41"/>
        <v>0.25352112676056338</v>
      </c>
      <c r="BU130" s="6">
        <f t="shared" si="36"/>
        <v>0.18181818181818182</v>
      </c>
    </row>
    <row r="131" spans="4:73" x14ac:dyDescent="0.25">
      <c r="D131" s="6">
        <v>128</v>
      </c>
      <c r="E131" s="6" t="s">
        <v>74</v>
      </c>
      <c r="F131" s="6" t="s">
        <v>37</v>
      </c>
      <c r="G131" s="6">
        <v>0.14799999999999999</v>
      </c>
      <c r="H131" s="6">
        <v>0</v>
      </c>
      <c r="I131" s="6">
        <f>SUMIF($H$4:H131,1)</f>
        <v>15</v>
      </c>
      <c r="J131" s="6">
        <f t="shared" si="21"/>
        <v>0.1171875</v>
      </c>
      <c r="K131" s="6">
        <f t="shared" si="37"/>
        <v>0.21126760563380281</v>
      </c>
      <c r="L131" s="6">
        <f t="shared" si="22"/>
        <v>0.15075376884422109</v>
      </c>
      <c r="N131" s="6">
        <v>128</v>
      </c>
      <c r="O131" s="6" t="s">
        <v>11</v>
      </c>
      <c r="P131" s="6" t="s">
        <v>6</v>
      </c>
      <c r="Q131" s="6">
        <v>0.52944481372833196</v>
      </c>
      <c r="R131" s="6">
        <v>0</v>
      </c>
      <c r="S131" s="6">
        <f>SUMIF($R$4:R131,1)</f>
        <v>35</v>
      </c>
      <c r="T131" s="6">
        <f t="shared" si="23"/>
        <v>0.2734375</v>
      </c>
      <c r="U131" s="6">
        <f t="shared" si="38"/>
        <v>0.49295774647887325</v>
      </c>
      <c r="V131" s="6">
        <f t="shared" si="24"/>
        <v>0.35175879396984927</v>
      </c>
      <c r="X131" s="6">
        <v>128</v>
      </c>
      <c r="Y131" s="6" t="s">
        <v>37</v>
      </c>
      <c r="Z131" s="6" t="s">
        <v>61</v>
      </c>
      <c r="AA131" s="6">
        <v>0.60696987888856502</v>
      </c>
      <c r="AB131" s="6">
        <v>0</v>
      </c>
      <c r="AC131" s="6">
        <f>SUMIF($AB$4:AB131,1)</f>
        <v>38</v>
      </c>
      <c r="AD131" s="6">
        <f t="shared" si="25"/>
        <v>0.296875</v>
      </c>
      <c r="AE131" s="6">
        <f t="shared" si="39"/>
        <v>0.53521126760563376</v>
      </c>
      <c r="AF131" s="6">
        <f t="shared" si="26"/>
        <v>0.38190954773869346</v>
      </c>
      <c r="AH131" s="6">
        <v>128</v>
      </c>
      <c r="AI131" s="6" t="s">
        <v>2</v>
      </c>
      <c r="AJ131" s="6" t="s">
        <v>25</v>
      </c>
      <c r="AK131" s="6">
        <v>0.68462618192036895</v>
      </c>
      <c r="AL131" s="6">
        <v>0</v>
      </c>
      <c r="AM131" s="6">
        <f>SUMIF($AL$4:AL131,1)</f>
        <v>16</v>
      </c>
      <c r="AN131" s="6">
        <f t="shared" si="27"/>
        <v>0.125</v>
      </c>
      <c r="AO131" s="6">
        <f t="shared" si="40"/>
        <v>0.22535211267605634</v>
      </c>
      <c r="AP131" s="6">
        <f t="shared" si="28"/>
        <v>0.16080402010050251</v>
      </c>
      <c r="AR131" s="6">
        <v>128</v>
      </c>
      <c r="AS131" s="6" t="s">
        <v>74</v>
      </c>
      <c r="AT131" s="6" t="s">
        <v>37</v>
      </c>
      <c r="AU131" s="6">
        <v>0.14799999999999999</v>
      </c>
      <c r="AV131" s="6">
        <v>0</v>
      </c>
      <c r="AW131" s="6">
        <f>SUMIF($AV$4:AV131,1)</f>
        <v>15</v>
      </c>
      <c r="AX131" s="6">
        <f t="shared" si="29"/>
        <v>0.1171875</v>
      </c>
      <c r="AY131" s="6">
        <f t="shared" si="30"/>
        <v>0.12295081967213115</v>
      </c>
      <c r="AZ131" s="6">
        <f t="shared" si="31"/>
        <v>0.12</v>
      </c>
      <c r="BB131" s="6">
        <v>128</v>
      </c>
      <c r="BC131" s="6" t="s">
        <v>74</v>
      </c>
      <c r="BD131" s="6" t="s">
        <v>37</v>
      </c>
      <c r="BE131" s="7">
        <v>0.32400000000000001</v>
      </c>
      <c r="BF131" s="6">
        <v>0</v>
      </c>
      <c r="BG131" s="6">
        <f>SUMIF($BF$4:BF131,1)</f>
        <v>15</v>
      </c>
      <c r="BH131" s="6">
        <f t="shared" si="32"/>
        <v>0.1171875</v>
      </c>
      <c r="BI131" s="6">
        <f t="shared" si="33"/>
        <v>0.12295081967213115</v>
      </c>
      <c r="BJ131" s="6">
        <f t="shared" si="34"/>
        <v>0.12</v>
      </c>
      <c r="BM131" s="6">
        <v>128</v>
      </c>
      <c r="BN131" s="6" t="s">
        <v>68</v>
      </c>
      <c r="BO131" s="6" t="s">
        <v>1</v>
      </c>
      <c r="BP131" s="6">
        <v>0.53567807642398302</v>
      </c>
      <c r="BQ131" s="6">
        <v>0</v>
      </c>
      <c r="BR131" s="6">
        <f>SUMIF($BQ$4:BQ131,1)</f>
        <v>18</v>
      </c>
      <c r="BS131" s="6">
        <f t="shared" si="35"/>
        <v>0.140625</v>
      </c>
      <c r="BT131" s="6">
        <f t="shared" si="41"/>
        <v>0.25352112676056338</v>
      </c>
      <c r="BU131" s="6">
        <f t="shared" si="36"/>
        <v>0.18090452261306533</v>
      </c>
    </row>
    <row r="132" spans="4:73" x14ac:dyDescent="0.25">
      <c r="D132" s="6">
        <v>129</v>
      </c>
      <c r="E132" s="6" t="s">
        <v>68</v>
      </c>
      <c r="F132" s="6" t="s">
        <v>21</v>
      </c>
      <c r="G132" s="6">
        <v>0.14599999999999999</v>
      </c>
      <c r="H132" s="6">
        <v>0</v>
      </c>
      <c r="I132" s="6">
        <f>SUMIF($H$4:H132,1)</f>
        <v>15</v>
      </c>
      <c r="J132" s="6">
        <f t="shared" ref="J132:J195" si="42">I132/D132</f>
        <v>0.11627906976744186</v>
      </c>
      <c r="K132" s="6">
        <f t="shared" si="37"/>
        <v>0.21126760563380281</v>
      </c>
      <c r="L132" s="6">
        <f t="shared" ref="L132:L195" si="43">2*((J132*K132)/(J132+K132))</f>
        <v>0.15</v>
      </c>
      <c r="N132" s="6">
        <v>129</v>
      </c>
      <c r="O132" s="6" t="s">
        <v>16</v>
      </c>
      <c r="P132" s="6" t="s">
        <v>8</v>
      </c>
      <c r="Q132" s="6">
        <v>0.52067649364471402</v>
      </c>
      <c r="R132" s="6">
        <v>0</v>
      </c>
      <c r="S132" s="6">
        <f>SUMIF($R$4:R132,1)</f>
        <v>35</v>
      </c>
      <c r="T132" s="6">
        <f t="shared" ref="T132:T195" si="44">S132/N132</f>
        <v>0.27131782945736432</v>
      </c>
      <c r="U132" s="6">
        <f t="shared" si="38"/>
        <v>0.49295774647887325</v>
      </c>
      <c r="V132" s="6">
        <f t="shared" ref="V132:V195" si="45">2*((T132*U132)/(T132+U132))</f>
        <v>0.35</v>
      </c>
      <c r="X132" s="6">
        <v>129</v>
      </c>
      <c r="Y132" s="6" t="s">
        <v>66</v>
      </c>
      <c r="Z132" s="6" t="s">
        <v>6</v>
      </c>
      <c r="AA132" s="6">
        <v>0.60333790445590696</v>
      </c>
      <c r="AB132" s="6">
        <v>0</v>
      </c>
      <c r="AC132" s="6">
        <f>SUMIF($AB$4:AB132,1)</f>
        <v>38</v>
      </c>
      <c r="AD132" s="6">
        <f t="shared" ref="AD132:AD195" si="46">AC132/X132</f>
        <v>0.29457364341085274</v>
      </c>
      <c r="AE132" s="6">
        <f t="shared" si="39"/>
        <v>0.53521126760563376</v>
      </c>
      <c r="AF132" s="6">
        <f t="shared" ref="AF132:AF195" si="47">2*((AD132*AE132)/(AD132+AE132))</f>
        <v>0.37999999999999995</v>
      </c>
      <c r="AH132" s="6">
        <v>129</v>
      </c>
      <c r="AI132" s="6" t="s">
        <v>64</v>
      </c>
      <c r="AJ132" s="6" t="s">
        <v>11</v>
      </c>
      <c r="AK132" s="6">
        <v>0.68442455831183302</v>
      </c>
      <c r="AL132" s="6">
        <v>0</v>
      </c>
      <c r="AM132" s="6">
        <f>SUMIF($AL$4:AL132,1)</f>
        <v>16</v>
      </c>
      <c r="AN132" s="6">
        <f t="shared" ref="AN132:AN195" si="48">AM132/AH132</f>
        <v>0.12403100775193798</v>
      </c>
      <c r="AO132" s="6">
        <f t="shared" si="40"/>
        <v>0.22535211267605634</v>
      </c>
      <c r="AP132" s="6">
        <f t="shared" ref="AP132:AP195" si="49">2*((AN132*AO132)/(AN132+AO132))</f>
        <v>0.16</v>
      </c>
      <c r="AR132" s="6">
        <v>129</v>
      </c>
      <c r="AS132" s="6" t="s">
        <v>68</v>
      </c>
      <c r="AT132" s="6" t="s">
        <v>21</v>
      </c>
      <c r="AU132" s="6">
        <v>0.14599999999999999</v>
      </c>
      <c r="AV132" s="6">
        <v>0</v>
      </c>
      <c r="AW132" s="6">
        <f>SUMIF($AV$4:AV132,1)</f>
        <v>15</v>
      </c>
      <c r="AX132" s="6">
        <f t="shared" ref="AX132:AX195" si="50">AW132/AR132</f>
        <v>0.11627906976744186</v>
      </c>
      <c r="AY132" s="6">
        <f t="shared" ref="AY132:AY195" si="51">AW132/122</f>
        <v>0.12295081967213115</v>
      </c>
      <c r="AZ132" s="6">
        <f t="shared" ref="AZ132:AZ195" si="52">2*((AX132*AY132)/(AX132+AY132))</f>
        <v>0.1195219123505976</v>
      </c>
      <c r="BB132" s="6">
        <v>129</v>
      </c>
      <c r="BC132" s="6" t="s">
        <v>68</v>
      </c>
      <c r="BD132" s="6" t="s">
        <v>21</v>
      </c>
      <c r="BE132" s="6">
        <v>0.32300000000000001</v>
      </c>
      <c r="BF132" s="6">
        <v>0</v>
      </c>
      <c r="BG132" s="6">
        <f>SUMIF($BF$4:BF132,1)</f>
        <v>15</v>
      </c>
      <c r="BH132" s="6">
        <f t="shared" ref="BH132:BH195" si="53">BG132/BB132</f>
        <v>0.11627906976744186</v>
      </c>
      <c r="BI132" s="6">
        <f t="shared" ref="BI132:BI195" si="54">BG132/122</f>
        <v>0.12295081967213115</v>
      </c>
      <c r="BJ132" s="6">
        <f t="shared" ref="BJ132:BJ195" si="55">2*((BH132*BI132)/(BH132+BI132))</f>
        <v>0.1195219123505976</v>
      </c>
      <c r="BM132" s="6">
        <v>129</v>
      </c>
      <c r="BN132" s="6" t="s">
        <v>76</v>
      </c>
      <c r="BO132" s="6" t="s">
        <v>18</v>
      </c>
      <c r="BP132" s="6">
        <v>0.53408920322735398</v>
      </c>
      <c r="BQ132" s="6">
        <v>0</v>
      </c>
      <c r="BR132" s="6">
        <f>SUMIF($BQ$4:BQ132,1)</f>
        <v>18</v>
      </c>
      <c r="BS132" s="6">
        <f t="shared" ref="BS132:BS195" si="56">BR132/BM132</f>
        <v>0.13953488372093023</v>
      </c>
      <c r="BT132" s="6">
        <f t="shared" si="41"/>
        <v>0.25352112676056338</v>
      </c>
      <c r="BU132" s="6">
        <f t="shared" ref="BU132:BU195" si="57">2*((BS132*BT132)/(BS132+BT132))</f>
        <v>0.17999999999999997</v>
      </c>
    </row>
    <row r="133" spans="4:73" x14ac:dyDescent="0.25">
      <c r="D133" s="6">
        <v>130</v>
      </c>
      <c r="E133" s="6" t="s">
        <v>6</v>
      </c>
      <c r="F133" s="6" t="s">
        <v>35</v>
      </c>
      <c r="G133" s="6">
        <v>0.14599999999999999</v>
      </c>
      <c r="H133" s="6">
        <v>0</v>
      </c>
      <c r="I133" s="6">
        <f>SUMIF($H$4:H133,1)</f>
        <v>15</v>
      </c>
      <c r="J133" s="6">
        <f t="shared" si="42"/>
        <v>0.11538461538461539</v>
      </c>
      <c r="K133" s="6">
        <f t="shared" ref="K133:K196" si="58">I133/71</f>
        <v>0.21126760563380281</v>
      </c>
      <c r="L133" s="6">
        <f t="shared" si="43"/>
        <v>0.1492537313432836</v>
      </c>
      <c r="N133" s="6">
        <v>130</v>
      </c>
      <c r="O133" s="6" t="s">
        <v>62</v>
      </c>
      <c r="P133" s="6" t="s">
        <v>34</v>
      </c>
      <c r="Q133" s="6">
        <v>0.50592160224914495</v>
      </c>
      <c r="R133" s="6">
        <v>0</v>
      </c>
      <c r="S133" s="6">
        <f>SUMIF($R$4:R133,1)</f>
        <v>35</v>
      </c>
      <c r="T133" s="6">
        <f t="shared" si="44"/>
        <v>0.26923076923076922</v>
      </c>
      <c r="U133" s="6">
        <f t="shared" ref="U133:U196" si="59">S133/71</f>
        <v>0.49295774647887325</v>
      </c>
      <c r="V133" s="6">
        <f t="shared" si="45"/>
        <v>0.34825870646766172</v>
      </c>
      <c r="X133" s="6">
        <v>130</v>
      </c>
      <c r="Y133" s="6" t="s">
        <v>16</v>
      </c>
      <c r="Z133" s="6" t="s">
        <v>35</v>
      </c>
      <c r="AA133" s="6">
        <v>0.60286851846044998</v>
      </c>
      <c r="AB133" s="6">
        <v>0</v>
      </c>
      <c r="AC133" s="6">
        <f>SUMIF($AB$4:AB133,1)</f>
        <v>38</v>
      </c>
      <c r="AD133" s="6">
        <f t="shared" si="46"/>
        <v>0.29230769230769232</v>
      </c>
      <c r="AE133" s="6">
        <f t="shared" ref="AE133:AE196" si="60">AC133/71</f>
        <v>0.53521126760563376</v>
      </c>
      <c r="AF133" s="6">
        <f t="shared" si="47"/>
        <v>0.37810945273631835</v>
      </c>
      <c r="AH133" s="6">
        <v>130</v>
      </c>
      <c r="AI133" s="6" t="s">
        <v>1</v>
      </c>
      <c r="AJ133" s="6" t="s">
        <v>20</v>
      </c>
      <c r="AK133" s="6">
        <v>0.68343526810672195</v>
      </c>
      <c r="AL133" s="6">
        <v>0</v>
      </c>
      <c r="AM133" s="6">
        <f>SUMIF($AL$4:AL133,1)</f>
        <v>16</v>
      </c>
      <c r="AN133" s="6">
        <f t="shared" si="48"/>
        <v>0.12307692307692308</v>
      </c>
      <c r="AO133" s="6">
        <f t="shared" ref="AO133:AO196" si="61">AM133/71</f>
        <v>0.22535211267605634</v>
      </c>
      <c r="AP133" s="6">
        <f t="shared" si="49"/>
        <v>0.15920398009950248</v>
      </c>
      <c r="AR133" s="6">
        <v>130</v>
      </c>
      <c r="AS133" s="6" t="s">
        <v>6</v>
      </c>
      <c r="AT133" s="6" t="s">
        <v>35</v>
      </c>
      <c r="AU133" s="6">
        <v>0.14599999999999999</v>
      </c>
      <c r="AV133" s="6">
        <v>0</v>
      </c>
      <c r="AW133" s="6">
        <f>SUMIF($AV$4:AV133,1)</f>
        <v>15</v>
      </c>
      <c r="AX133" s="6">
        <f t="shared" si="50"/>
        <v>0.11538461538461539</v>
      </c>
      <c r="AY133" s="6">
        <f t="shared" si="51"/>
        <v>0.12295081967213115</v>
      </c>
      <c r="AZ133" s="6">
        <f t="shared" si="52"/>
        <v>0.11904761904761905</v>
      </c>
      <c r="BB133" s="6">
        <v>130</v>
      </c>
      <c r="BC133" s="6" t="s">
        <v>6</v>
      </c>
      <c r="BD133" s="6" t="s">
        <v>35</v>
      </c>
      <c r="BE133" s="6">
        <v>0.32300000000000001</v>
      </c>
      <c r="BF133" s="6">
        <v>0</v>
      </c>
      <c r="BG133" s="6">
        <f>SUMIF($BF$4:BF133,1)</f>
        <v>15</v>
      </c>
      <c r="BH133" s="6">
        <f t="shared" si="53"/>
        <v>0.11538461538461539</v>
      </c>
      <c r="BI133" s="6">
        <f t="shared" si="54"/>
        <v>0.12295081967213115</v>
      </c>
      <c r="BJ133" s="6">
        <f t="shared" si="55"/>
        <v>0.11904761904761905</v>
      </c>
      <c r="BM133" s="6">
        <v>130</v>
      </c>
      <c r="BN133" s="6" t="s">
        <v>37</v>
      </c>
      <c r="BO133" s="6" t="s">
        <v>63</v>
      </c>
      <c r="BP133" s="6">
        <v>0.53308827159856398</v>
      </c>
      <c r="BQ133" s="6">
        <v>0</v>
      </c>
      <c r="BR133" s="6">
        <f>SUMIF($BQ$4:BQ133,1)</f>
        <v>18</v>
      </c>
      <c r="BS133" s="6">
        <f t="shared" si="56"/>
        <v>0.13846153846153847</v>
      </c>
      <c r="BT133" s="6">
        <f t="shared" ref="BT133:BT196" si="62">BR133/71</f>
        <v>0.25352112676056338</v>
      </c>
      <c r="BU133" s="6">
        <f t="shared" si="57"/>
        <v>0.17910447761194032</v>
      </c>
    </row>
    <row r="134" spans="4:73" x14ac:dyDescent="0.25">
      <c r="D134" s="6">
        <v>131</v>
      </c>
      <c r="E134" s="6" t="s">
        <v>4</v>
      </c>
      <c r="F134" s="6" t="s">
        <v>13</v>
      </c>
      <c r="G134" s="6">
        <v>0.14399999999999999</v>
      </c>
      <c r="H134" s="6">
        <v>0</v>
      </c>
      <c r="I134" s="6">
        <f>SUMIF($H$4:H134,1)</f>
        <v>15</v>
      </c>
      <c r="J134" s="6">
        <f t="shared" si="42"/>
        <v>0.11450381679389313</v>
      </c>
      <c r="K134" s="6">
        <f t="shared" si="58"/>
        <v>0.21126760563380281</v>
      </c>
      <c r="L134" s="6">
        <f t="shared" si="43"/>
        <v>0.14851485148514851</v>
      </c>
      <c r="N134" s="6">
        <v>131</v>
      </c>
      <c r="O134" s="6" t="s">
        <v>6</v>
      </c>
      <c r="P134" s="6" t="s">
        <v>43</v>
      </c>
      <c r="Q134" s="6">
        <v>0.5</v>
      </c>
      <c r="R134" s="6">
        <v>1</v>
      </c>
      <c r="S134" s="6">
        <f>SUMIF($R$4:R134,1)</f>
        <v>36</v>
      </c>
      <c r="T134" s="6">
        <f t="shared" si="44"/>
        <v>0.27480916030534353</v>
      </c>
      <c r="U134" s="6">
        <f t="shared" si="59"/>
        <v>0.50704225352112675</v>
      </c>
      <c r="V134" s="6">
        <f t="shared" si="45"/>
        <v>0.35643564356435647</v>
      </c>
      <c r="X134" s="6">
        <v>131</v>
      </c>
      <c r="Y134" s="6" t="s">
        <v>6</v>
      </c>
      <c r="Z134" s="6" t="s">
        <v>42</v>
      </c>
      <c r="AA134" s="6">
        <v>0.60148941744857098</v>
      </c>
      <c r="AB134" s="6">
        <v>0</v>
      </c>
      <c r="AC134" s="6">
        <f>SUMIF($AB$4:AB134,1)</f>
        <v>38</v>
      </c>
      <c r="AD134" s="6">
        <f t="shared" si="46"/>
        <v>0.29007633587786258</v>
      </c>
      <c r="AE134" s="6">
        <f t="shared" si="60"/>
        <v>0.53521126760563376</v>
      </c>
      <c r="AF134" s="6">
        <f t="shared" si="47"/>
        <v>0.37623762376237618</v>
      </c>
      <c r="AH134" s="6">
        <v>131</v>
      </c>
      <c r="AI134" s="6" t="s">
        <v>61</v>
      </c>
      <c r="AJ134" s="6" t="s">
        <v>21</v>
      </c>
      <c r="AK134" s="7">
        <v>0.68311487513375602</v>
      </c>
      <c r="AL134" s="6">
        <v>0</v>
      </c>
      <c r="AM134" s="6">
        <f>SUMIF($AL$4:AL134,1)</f>
        <v>16</v>
      </c>
      <c r="AN134" s="6">
        <f t="shared" si="48"/>
        <v>0.12213740458015267</v>
      </c>
      <c r="AO134" s="6">
        <f t="shared" si="61"/>
        <v>0.22535211267605634</v>
      </c>
      <c r="AP134" s="6">
        <f t="shared" si="49"/>
        <v>0.15841584158415839</v>
      </c>
      <c r="AR134" s="6">
        <v>131</v>
      </c>
      <c r="AS134" s="6" t="s">
        <v>4</v>
      </c>
      <c r="AT134" s="6" t="s">
        <v>13</v>
      </c>
      <c r="AU134" s="6">
        <v>0.14399999999999999</v>
      </c>
      <c r="AV134" s="6">
        <v>0</v>
      </c>
      <c r="AW134" s="6">
        <f>SUMIF($AV$4:AV134,1)</f>
        <v>15</v>
      </c>
      <c r="AX134" s="6">
        <f t="shared" si="50"/>
        <v>0.11450381679389313</v>
      </c>
      <c r="AY134" s="6">
        <f t="shared" si="51"/>
        <v>0.12295081967213115</v>
      </c>
      <c r="AZ134" s="6">
        <f t="shared" si="52"/>
        <v>0.11857707509881422</v>
      </c>
      <c r="BB134" s="6">
        <v>131</v>
      </c>
      <c r="BC134" s="6" t="s">
        <v>4</v>
      </c>
      <c r="BD134" s="6" t="s">
        <v>13</v>
      </c>
      <c r="BE134" s="6">
        <v>0.32200000000000001</v>
      </c>
      <c r="BF134" s="6">
        <v>0</v>
      </c>
      <c r="BG134" s="6">
        <f>SUMIF($BF$4:BF134,1)</f>
        <v>15</v>
      </c>
      <c r="BH134" s="6">
        <f t="shared" si="53"/>
        <v>0.11450381679389313</v>
      </c>
      <c r="BI134" s="6">
        <f t="shared" si="54"/>
        <v>0.12295081967213115</v>
      </c>
      <c r="BJ134" s="6">
        <f t="shared" si="55"/>
        <v>0.11857707509881422</v>
      </c>
      <c r="BM134" s="6">
        <v>131</v>
      </c>
      <c r="BN134" s="6" t="s">
        <v>1</v>
      </c>
      <c r="BO134" s="6" t="s">
        <v>8</v>
      </c>
      <c r="BP134" s="6">
        <v>0.53283334120209902</v>
      </c>
      <c r="BQ134" s="6">
        <v>0</v>
      </c>
      <c r="BR134" s="6">
        <f>SUMIF($BQ$4:BQ134,1)</f>
        <v>18</v>
      </c>
      <c r="BS134" s="6">
        <f t="shared" si="56"/>
        <v>0.13740458015267176</v>
      </c>
      <c r="BT134" s="6">
        <f t="shared" si="62"/>
        <v>0.25352112676056338</v>
      </c>
      <c r="BU134" s="6">
        <f t="shared" si="57"/>
        <v>0.17821782178217824</v>
      </c>
    </row>
    <row r="135" spans="4:73" x14ac:dyDescent="0.25">
      <c r="D135" s="6">
        <v>132</v>
      </c>
      <c r="E135" s="6" t="s">
        <v>4</v>
      </c>
      <c r="F135" s="6" t="s">
        <v>23</v>
      </c>
      <c r="G135" s="6">
        <v>0.14299999999999999</v>
      </c>
      <c r="H135" s="6">
        <v>0</v>
      </c>
      <c r="I135" s="6">
        <f>SUMIF($H$4:H135,1)</f>
        <v>15</v>
      </c>
      <c r="J135" s="6">
        <f t="shared" si="42"/>
        <v>0.11363636363636363</v>
      </c>
      <c r="K135" s="6">
        <f t="shared" si="58"/>
        <v>0.21126760563380281</v>
      </c>
      <c r="L135" s="6">
        <f t="shared" si="43"/>
        <v>0.14778325123152708</v>
      </c>
      <c r="N135" s="6">
        <v>132</v>
      </c>
      <c r="O135" s="6" t="s">
        <v>6</v>
      </c>
      <c r="P135" s="6" t="s">
        <v>16</v>
      </c>
      <c r="Q135" s="6">
        <v>0.5</v>
      </c>
      <c r="R135" s="6">
        <v>0</v>
      </c>
      <c r="S135" s="6">
        <f>SUMIF($R$4:R135,1)</f>
        <v>36</v>
      </c>
      <c r="T135" s="6">
        <f t="shared" si="44"/>
        <v>0.27272727272727271</v>
      </c>
      <c r="U135" s="6">
        <f t="shared" si="59"/>
        <v>0.50704225352112675</v>
      </c>
      <c r="V135" s="6">
        <f t="shared" si="45"/>
        <v>0.35467980295566498</v>
      </c>
      <c r="X135" s="6">
        <v>132</v>
      </c>
      <c r="Y135" s="6" t="s">
        <v>65</v>
      </c>
      <c r="Z135" s="6" t="s">
        <v>3</v>
      </c>
      <c r="AA135" s="6">
        <v>0.60011518271182995</v>
      </c>
      <c r="AB135" s="6">
        <v>1</v>
      </c>
      <c r="AC135" s="6">
        <f>SUMIF($AB$4:AB135,1)</f>
        <v>39</v>
      </c>
      <c r="AD135" s="6">
        <f t="shared" si="46"/>
        <v>0.29545454545454547</v>
      </c>
      <c r="AE135" s="6">
        <f t="shared" si="60"/>
        <v>0.54929577464788737</v>
      </c>
      <c r="AF135" s="6">
        <f t="shared" si="47"/>
        <v>0.38423645320197042</v>
      </c>
      <c r="AH135" s="6">
        <v>132</v>
      </c>
      <c r="AI135" s="6" t="s">
        <v>11</v>
      </c>
      <c r="AJ135" s="6" t="s">
        <v>64</v>
      </c>
      <c r="AK135" s="6">
        <v>0.68293235677367903</v>
      </c>
      <c r="AL135" s="6">
        <v>0</v>
      </c>
      <c r="AM135" s="6">
        <f>SUMIF($AL$4:AL135,1)</f>
        <v>16</v>
      </c>
      <c r="AN135" s="6">
        <f t="shared" si="48"/>
        <v>0.12121212121212122</v>
      </c>
      <c r="AO135" s="6">
        <f t="shared" si="61"/>
        <v>0.22535211267605634</v>
      </c>
      <c r="AP135" s="6">
        <f t="shared" si="49"/>
        <v>0.15763546798029557</v>
      </c>
      <c r="AR135" s="6">
        <v>132</v>
      </c>
      <c r="AS135" s="6" t="s">
        <v>4</v>
      </c>
      <c r="AT135" s="6" t="s">
        <v>23</v>
      </c>
      <c r="AU135" s="6">
        <v>0.14299999999999999</v>
      </c>
      <c r="AV135" s="6">
        <v>0</v>
      </c>
      <c r="AW135" s="6">
        <f>SUMIF($AV$4:AV135,1)</f>
        <v>15</v>
      </c>
      <c r="AX135" s="6">
        <f t="shared" si="50"/>
        <v>0.11363636363636363</v>
      </c>
      <c r="AY135" s="6">
        <f t="shared" si="51"/>
        <v>0.12295081967213115</v>
      </c>
      <c r="AZ135" s="6">
        <f t="shared" si="52"/>
        <v>0.11811023622047244</v>
      </c>
      <c r="BB135" s="6">
        <v>132</v>
      </c>
      <c r="BC135" s="6" t="s">
        <v>4</v>
      </c>
      <c r="BD135" s="6" t="s">
        <v>23</v>
      </c>
      <c r="BE135" s="6">
        <v>0.32150000000000001</v>
      </c>
      <c r="BF135" s="6">
        <v>0</v>
      </c>
      <c r="BG135" s="6">
        <f>SUMIF($BF$4:BF135,1)</f>
        <v>15</v>
      </c>
      <c r="BH135" s="6">
        <f t="shared" si="53"/>
        <v>0.11363636363636363</v>
      </c>
      <c r="BI135" s="6">
        <f t="shared" si="54"/>
        <v>0.12295081967213115</v>
      </c>
      <c r="BJ135" s="6">
        <f t="shared" si="55"/>
        <v>0.11811023622047244</v>
      </c>
      <c r="BM135" s="6">
        <v>132</v>
      </c>
      <c r="BN135" s="6" t="s">
        <v>61</v>
      </c>
      <c r="BO135" s="6" t="s">
        <v>35</v>
      </c>
      <c r="BP135" s="7">
        <v>0.53273706443479496</v>
      </c>
      <c r="BQ135" s="6">
        <v>0</v>
      </c>
      <c r="BR135" s="6">
        <f>SUMIF($BQ$4:BQ135,1)</f>
        <v>18</v>
      </c>
      <c r="BS135" s="6">
        <f t="shared" si="56"/>
        <v>0.13636363636363635</v>
      </c>
      <c r="BT135" s="6">
        <f t="shared" si="62"/>
        <v>0.25352112676056338</v>
      </c>
      <c r="BU135" s="6">
        <f t="shared" si="57"/>
        <v>0.17733990147783249</v>
      </c>
    </row>
    <row r="136" spans="4:73" x14ac:dyDescent="0.25">
      <c r="D136" s="6">
        <v>133</v>
      </c>
      <c r="E136" s="6" t="s">
        <v>80</v>
      </c>
      <c r="F136" s="6" t="s">
        <v>3</v>
      </c>
      <c r="G136" s="6">
        <v>0.14299999999999999</v>
      </c>
      <c r="H136" s="6">
        <v>0</v>
      </c>
      <c r="I136" s="6">
        <f>SUMIF($H$4:H136,1)</f>
        <v>15</v>
      </c>
      <c r="J136" s="6">
        <f t="shared" si="42"/>
        <v>0.11278195488721804</v>
      </c>
      <c r="K136" s="6">
        <f t="shared" si="58"/>
        <v>0.21126760563380281</v>
      </c>
      <c r="L136" s="6">
        <f t="shared" si="43"/>
        <v>0.14705882352941174</v>
      </c>
      <c r="N136" s="6">
        <v>133</v>
      </c>
      <c r="O136" s="6" t="s">
        <v>6</v>
      </c>
      <c r="P136" s="6" t="s">
        <v>15</v>
      </c>
      <c r="Q136" s="6">
        <v>0.5</v>
      </c>
      <c r="R136" s="6">
        <v>0</v>
      </c>
      <c r="S136" s="6">
        <f>SUMIF($R$4:R136,1)</f>
        <v>36</v>
      </c>
      <c r="T136" s="6">
        <f t="shared" si="44"/>
        <v>0.27067669172932329</v>
      </c>
      <c r="U136" s="6">
        <f t="shared" si="59"/>
        <v>0.50704225352112675</v>
      </c>
      <c r="V136" s="6">
        <f t="shared" si="45"/>
        <v>0.35294117647058826</v>
      </c>
      <c r="X136" s="6">
        <v>133</v>
      </c>
      <c r="Y136" s="6" t="s">
        <v>61</v>
      </c>
      <c r="Z136" s="6" t="s">
        <v>37</v>
      </c>
      <c r="AA136" s="6">
        <v>0.59969997031375799</v>
      </c>
      <c r="AB136" s="6">
        <v>0</v>
      </c>
      <c r="AC136" s="6">
        <f>SUMIF($AB$4:AB136,1)</f>
        <v>39</v>
      </c>
      <c r="AD136" s="6">
        <f t="shared" si="46"/>
        <v>0.2932330827067669</v>
      </c>
      <c r="AE136" s="6">
        <f t="shared" si="60"/>
        <v>0.54929577464788737</v>
      </c>
      <c r="AF136" s="6">
        <f t="shared" si="47"/>
        <v>0.38235294117647056</v>
      </c>
      <c r="AH136" s="6">
        <v>133</v>
      </c>
      <c r="AI136" s="6" t="s">
        <v>24</v>
      </c>
      <c r="AJ136" s="6" t="s">
        <v>64</v>
      </c>
      <c r="AK136" s="7">
        <v>0.68265756326472404</v>
      </c>
      <c r="AL136" s="6">
        <v>0</v>
      </c>
      <c r="AM136" s="6">
        <f>SUMIF($AL$4:AL136,1)</f>
        <v>16</v>
      </c>
      <c r="AN136" s="6">
        <f t="shared" si="48"/>
        <v>0.12030075187969924</v>
      </c>
      <c r="AO136" s="6">
        <f t="shared" si="61"/>
        <v>0.22535211267605634</v>
      </c>
      <c r="AP136" s="6">
        <f t="shared" si="49"/>
        <v>0.15686274509803919</v>
      </c>
      <c r="AR136" s="6">
        <v>133</v>
      </c>
      <c r="AS136" s="6" t="s">
        <v>80</v>
      </c>
      <c r="AT136" s="6" t="s">
        <v>3</v>
      </c>
      <c r="AU136" s="6">
        <v>0.14299999999999999</v>
      </c>
      <c r="AV136" s="6">
        <v>0</v>
      </c>
      <c r="AW136" s="6">
        <f>SUMIF($AV$4:AV136,1)</f>
        <v>15</v>
      </c>
      <c r="AX136" s="6">
        <f t="shared" si="50"/>
        <v>0.11278195488721804</v>
      </c>
      <c r="AY136" s="6">
        <f t="shared" si="51"/>
        <v>0.12295081967213115</v>
      </c>
      <c r="AZ136" s="6">
        <f t="shared" si="52"/>
        <v>0.11764705882352941</v>
      </c>
      <c r="BB136" s="6">
        <v>133</v>
      </c>
      <c r="BC136" s="6" t="s">
        <v>80</v>
      </c>
      <c r="BD136" s="6" t="s">
        <v>3</v>
      </c>
      <c r="BE136" s="7">
        <v>0.32150000000000001</v>
      </c>
      <c r="BF136" s="6">
        <v>0</v>
      </c>
      <c r="BG136" s="6">
        <f>SUMIF($BF$4:BF136,1)</f>
        <v>15</v>
      </c>
      <c r="BH136" s="6">
        <f t="shared" si="53"/>
        <v>0.11278195488721804</v>
      </c>
      <c r="BI136" s="6">
        <f t="shared" si="54"/>
        <v>0.12295081967213115</v>
      </c>
      <c r="BJ136" s="6">
        <f t="shared" si="55"/>
        <v>0.11764705882352941</v>
      </c>
      <c r="BM136" s="6">
        <v>133</v>
      </c>
      <c r="BN136" s="6" t="s">
        <v>37</v>
      </c>
      <c r="BO136" s="6" t="s">
        <v>64</v>
      </c>
      <c r="BP136" s="6">
        <v>0.53264468066063198</v>
      </c>
      <c r="BQ136" s="6">
        <v>0</v>
      </c>
      <c r="BR136" s="6">
        <f>SUMIF($BQ$4:BQ136,1)</f>
        <v>18</v>
      </c>
      <c r="BS136" s="6">
        <f t="shared" si="56"/>
        <v>0.13533834586466165</v>
      </c>
      <c r="BT136" s="6">
        <f t="shared" si="62"/>
        <v>0.25352112676056338</v>
      </c>
      <c r="BU136" s="6">
        <f t="shared" si="57"/>
        <v>0.17647058823529413</v>
      </c>
    </row>
    <row r="137" spans="4:73" x14ac:dyDescent="0.25">
      <c r="D137" s="6">
        <v>134</v>
      </c>
      <c r="E137" s="6" t="s">
        <v>65</v>
      </c>
      <c r="F137" s="6" t="s">
        <v>21</v>
      </c>
      <c r="G137" s="6">
        <v>0.14299999999999999</v>
      </c>
      <c r="H137" s="6">
        <v>0</v>
      </c>
      <c r="I137" s="6">
        <f>SUMIF($H$4:H137,1)</f>
        <v>15</v>
      </c>
      <c r="J137" s="6">
        <f t="shared" si="42"/>
        <v>0.11194029850746269</v>
      </c>
      <c r="K137" s="6">
        <f t="shared" si="58"/>
        <v>0.21126760563380281</v>
      </c>
      <c r="L137" s="6">
        <f t="shared" si="43"/>
        <v>0.14634146341463417</v>
      </c>
      <c r="N137" s="6">
        <v>134</v>
      </c>
      <c r="O137" s="6" t="s">
        <v>6</v>
      </c>
      <c r="P137" s="6" t="s">
        <v>39</v>
      </c>
      <c r="Q137" s="6">
        <v>0.5</v>
      </c>
      <c r="R137" s="6">
        <v>1</v>
      </c>
      <c r="S137" s="6">
        <f>SUMIF($R$4:R137,1)</f>
        <v>37</v>
      </c>
      <c r="T137" s="6">
        <f t="shared" si="44"/>
        <v>0.27611940298507465</v>
      </c>
      <c r="U137" s="6">
        <f t="shared" si="59"/>
        <v>0.52112676056338025</v>
      </c>
      <c r="V137" s="6">
        <f t="shared" si="45"/>
        <v>0.3609756097560976</v>
      </c>
      <c r="X137" s="6">
        <v>134</v>
      </c>
      <c r="Y137" s="6" t="s">
        <v>6</v>
      </c>
      <c r="Z137" s="6" t="s">
        <v>71</v>
      </c>
      <c r="AA137" s="6">
        <v>0.599424210491182</v>
      </c>
      <c r="AB137" s="6">
        <v>0</v>
      </c>
      <c r="AC137" s="6">
        <f>SUMIF($AB$4:AB137,1)</f>
        <v>39</v>
      </c>
      <c r="AD137" s="6">
        <f t="shared" si="46"/>
        <v>0.29104477611940299</v>
      </c>
      <c r="AE137" s="6">
        <f t="shared" si="60"/>
        <v>0.54929577464788737</v>
      </c>
      <c r="AF137" s="6">
        <f t="shared" si="47"/>
        <v>0.38048780487804884</v>
      </c>
      <c r="AH137" s="6">
        <v>134</v>
      </c>
      <c r="AI137" s="6" t="s">
        <v>1</v>
      </c>
      <c r="AJ137" s="6" t="s">
        <v>35</v>
      </c>
      <c r="AK137" s="6">
        <v>0.68129971716107796</v>
      </c>
      <c r="AL137" s="6">
        <v>0</v>
      </c>
      <c r="AM137" s="6">
        <f>SUMIF($AL$4:AL137,1)</f>
        <v>16</v>
      </c>
      <c r="AN137" s="6">
        <f t="shared" si="48"/>
        <v>0.11940298507462686</v>
      </c>
      <c r="AO137" s="6">
        <f t="shared" si="61"/>
        <v>0.22535211267605634</v>
      </c>
      <c r="AP137" s="6">
        <f t="shared" si="49"/>
        <v>0.15609756097560978</v>
      </c>
      <c r="AR137" s="6">
        <v>134</v>
      </c>
      <c r="AS137" s="6" t="s">
        <v>65</v>
      </c>
      <c r="AT137" s="6" t="s">
        <v>21</v>
      </c>
      <c r="AU137" s="6">
        <v>0.14299999999999999</v>
      </c>
      <c r="AV137" s="6">
        <v>0</v>
      </c>
      <c r="AW137" s="6">
        <f>SUMIF($AV$4:AV137,1)</f>
        <v>15</v>
      </c>
      <c r="AX137" s="6">
        <f t="shared" si="50"/>
        <v>0.11194029850746269</v>
      </c>
      <c r="AY137" s="6">
        <f t="shared" si="51"/>
        <v>0.12295081967213115</v>
      </c>
      <c r="AZ137" s="6">
        <f t="shared" si="52"/>
        <v>0.1171875</v>
      </c>
      <c r="BB137" s="6">
        <v>134</v>
      </c>
      <c r="BC137" s="6" t="s">
        <v>65</v>
      </c>
      <c r="BD137" s="6" t="s">
        <v>21</v>
      </c>
      <c r="BE137" s="6">
        <v>0.32150000000000001</v>
      </c>
      <c r="BF137" s="6">
        <v>0</v>
      </c>
      <c r="BG137" s="6">
        <f>SUMIF($BF$4:BF137,1)</f>
        <v>15</v>
      </c>
      <c r="BH137" s="6">
        <f t="shared" si="53"/>
        <v>0.11194029850746269</v>
      </c>
      <c r="BI137" s="6">
        <f t="shared" si="54"/>
        <v>0.12295081967213115</v>
      </c>
      <c r="BJ137" s="6">
        <f t="shared" si="55"/>
        <v>0.1171875</v>
      </c>
      <c r="BM137" s="6">
        <v>134</v>
      </c>
      <c r="BN137" s="6" t="s">
        <v>68</v>
      </c>
      <c r="BO137" s="6" t="s">
        <v>14</v>
      </c>
      <c r="BP137" s="6">
        <v>0.53131974693939799</v>
      </c>
      <c r="BQ137" s="6">
        <v>0</v>
      </c>
      <c r="BR137" s="6">
        <f>SUMIF($BQ$4:BQ137,1)</f>
        <v>18</v>
      </c>
      <c r="BS137" s="6">
        <f t="shared" si="56"/>
        <v>0.13432835820895522</v>
      </c>
      <c r="BT137" s="6">
        <f t="shared" si="62"/>
        <v>0.25352112676056338</v>
      </c>
      <c r="BU137" s="6">
        <f t="shared" si="57"/>
        <v>0.17560975609756097</v>
      </c>
    </row>
    <row r="138" spans="4:73" x14ac:dyDescent="0.25">
      <c r="D138" s="6">
        <v>135</v>
      </c>
      <c r="E138" s="6" t="s">
        <v>2</v>
      </c>
      <c r="F138" s="6" t="s">
        <v>37</v>
      </c>
      <c r="G138" s="6">
        <v>0.14199999999999999</v>
      </c>
      <c r="H138" s="6">
        <v>0</v>
      </c>
      <c r="I138" s="6">
        <f>SUMIF($H$4:H138,1)</f>
        <v>15</v>
      </c>
      <c r="J138" s="6">
        <f t="shared" si="42"/>
        <v>0.1111111111111111</v>
      </c>
      <c r="K138" s="6">
        <f t="shared" si="58"/>
        <v>0.21126760563380281</v>
      </c>
      <c r="L138" s="6">
        <f t="shared" si="43"/>
        <v>0.14563106796116504</v>
      </c>
      <c r="N138" s="6">
        <v>135</v>
      </c>
      <c r="O138" s="6" t="s">
        <v>6</v>
      </c>
      <c r="P138" s="6" t="s">
        <v>42</v>
      </c>
      <c r="Q138" s="6">
        <v>0.5</v>
      </c>
      <c r="R138" s="6">
        <v>0</v>
      </c>
      <c r="S138" s="6">
        <f>SUMIF($R$4:R138,1)</f>
        <v>37</v>
      </c>
      <c r="T138" s="6">
        <f t="shared" si="44"/>
        <v>0.27407407407407408</v>
      </c>
      <c r="U138" s="6">
        <f t="shared" si="59"/>
        <v>0.52112676056338025</v>
      </c>
      <c r="V138" s="6">
        <f t="shared" si="45"/>
        <v>0.35922330097087374</v>
      </c>
      <c r="X138" s="6">
        <v>135</v>
      </c>
      <c r="Y138" s="6" t="s">
        <v>16</v>
      </c>
      <c r="Z138" s="6" t="s">
        <v>23</v>
      </c>
      <c r="AA138" s="6">
        <v>0.59888734584413605</v>
      </c>
      <c r="AB138" s="6">
        <v>0</v>
      </c>
      <c r="AC138" s="6">
        <f>SUMIF($AB$4:AB138,1)</f>
        <v>39</v>
      </c>
      <c r="AD138" s="6">
        <f t="shared" si="46"/>
        <v>0.28888888888888886</v>
      </c>
      <c r="AE138" s="6">
        <f t="shared" si="60"/>
        <v>0.54929577464788737</v>
      </c>
      <c r="AF138" s="6">
        <f t="shared" si="47"/>
        <v>0.37864077669902912</v>
      </c>
      <c r="AH138" s="6">
        <v>135</v>
      </c>
      <c r="AI138" s="6" t="s">
        <v>24</v>
      </c>
      <c r="AJ138" s="6" t="s">
        <v>8</v>
      </c>
      <c r="AK138" s="6">
        <v>0.67879633366222403</v>
      </c>
      <c r="AL138" s="6">
        <v>0</v>
      </c>
      <c r="AM138" s="6">
        <f>SUMIF($AL$4:AL138,1)</f>
        <v>16</v>
      </c>
      <c r="AN138" s="6">
        <f t="shared" si="48"/>
        <v>0.11851851851851852</v>
      </c>
      <c r="AO138" s="6">
        <f t="shared" si="61"/>
        <v>0.22535211267605634</v>
      </c>
      <c r="AP138" s="6">
        <f t="shared" si="49"/>
        <v>0.15533980582524273</v>
      </c>
      <c r="AR138" s="6">
        <v>135</v>
      </c>
      <c r="AS138" s="6" t="s">
        <v>2</v>
      </c>
      <c r="AT138" s="6" t="s">
        <v>37</v>
      </c>
      <c r="AU138" s="6">
        <v>0.14199999999999999</v>
      </c>
      <c r="AV138" s="6">
        <v>0</v>
      </c>
      <c r="AW138" s="6">
        <f>SUMIF($AV$4:AV138,1)</f>
        <v>15</v>
      </c>
      <c r="AX138" s="6">
        <f t="shared" si="50"/>
        <v>0.1111111111111111</v>
      </c>
      <c r="AY138" s="6">
        <f t="shared" si="51"/>
        <v>0.12295081967213115</v>
      </c>
      <c r="AZ138" s="6">
        <f t="shared" si="52"/>
        <v>0.11673151750972763</v>
      </c>
      <c r="BB138" s="6">
        <v>135</v>
      </c>
      <c r="BC138" s="6" t="s">
        <v>2</v>
      </c>
      <c r="BD138" s="6" t="s">
        <v>37</v>
      </c>
      <c r="BE138" s="6">
        <v>0.32100000000000001</v>
      </c>
      <c r="BF138" s="6">
        <v>0</v>
      </c>
      <c r="BG138" s="6">
        <f>SUMIF($BF$4:BF138,1)</f>
        <v>15</v>
      </c>
      <c r="BH138" s="6">
        <f t="shared" si="53"/>
        <v>0.1111111111111111</v>
      </c>
      <c r="BI138" s="6">
        <f t="shared" si="54"/>
        <v>0.12295081967213115</v>
      </c>
      <c r="BJ138" s="6">
        <f t="shared" si="55"/>
        <v>0.11673151750972763</v>
      </c>
      <c r="BM138" s="6">
        <v>135</v>
      </c>
      <c r="BN138" s="6" t="s">
        <v>75</v>
      </c>
      <c r="BO138" s="6" t="s">
        <v>34</v>
      </c>
      <c r="BP138" s="6">
        <v>0.53087215256745601</v>
      </c>
      <c r="BQ138" s="6">
        <v>0</v>
      </c>
      <c r="BR138" s="6">
        <f>SUMIF($BQ$4:BQ138,1)</f>
        <v>18</v>
      </c>
      <c r="BS138" s="6">
        <f t="shared" si="56"/>
        <v>0.13333333333333333</v>
      </c>
      <c r="BT138" s="6">
        <f t="shared" si="62"/>
        <v>0.25352112676056338</v>
      </c>
      <c r="BU138" s="6">
        <f t="shared" si="57"/>
        <v>0.17475728155339806</v>
      </c>
    </row>
    <row r="139" spans="4:73" x14ac:dyDescent="0.25">
      <c r="D139" s="6">
        <v>136</v>
      </c>
      <c r="E139" s="6" t="s">
        <v>62</v>
      </c>
      <c r="F139" s="6" t="s">
        <v>8</v>
      </c>
      <c r="G139" s="6">
        <v>0.14199999999999999</v>
      </c>
      <c r="H139" s="6">
        <v>0</v>
      </c>
      <c r="I139" s="6">
        <f>SUMIF($H$4:H139,1)</f>
        <v>15</v>
      </c>
      <c r="J139" s="6">
        <f t="shared" si="42"/>
        <v>0.11029411764705882</v>
      </c>
      <c r="K139" s="6">
        <f t="shared" si="58"/>
        <v>0.21126760563380281</v>
      </c>
      <c r="L139" s="6">
        <f t="shared" si="43"/>
        <v>0.14492753623188406</v>
      </c>
      <c r="N139" s="6">
        <v>136</v>
      </c>
      <c r="O139" s="6" t="s">
        <v>24</v>
      </c>
      <c r="P139" s="6" t="s">
        <v>43</v>
      </c>
      <c r="Q139" s="6">
        <v>0.5</v>
      </c>
      <c r="R139" s="6">
        <v>1</v>
      </c>
      <c r="S139" s="6">
        <f>SUMIF($R$4:R139,1)</f>
        <v>38</v>
      </c>
      <c r="T139" s="6">
        <f t="shared" si="44"/>
        <v>0.27941176470588236</v>
      </c>
      <c r="U139" s="6">
        <f t="shared" si="59"/>
        <v>0.53521126760563376</v>
      </c>
      <c r="V139" s="6">
        <f t="shared" si="45"/>
        <v>0.36714975845410625</v>
      </c>
      <c r="X139" s="6">
        <v>136</v>
      </c>
      <c r="Y139" s="6" t="s">
        <v>2</v>
      </c>
      <c r="Z139" s="6" t="s">
        <v>1</v>
      </c>
      <c r="AA139" s="6">
        <v>0.59796289993705698</v>
      </c>
      <c r="AB139" s="6">
        <v>0</v>
      </c>
      <c r="AC139" s="6">
        <f>SUMIF($AB$4:AB139,1)</f>
        <v>39</v>
      </c>
      <c r="AD139" s="6">
        <f t="shared" si="46"/>
        <v>0.28676470588235292</v>
      </c>
      <c r="AE139" s="6">
        <f t="shared" si="60"/>
        <v>0.54929577464788737</v>
      </c>
      <c r="AF139" s="6">
        <f t="shared" si="47"/>
        <v>0.37681159420289856</v>
      </c>
      <c r="AH139" s="6">
        <v>136</v>
      </c>
      <c r="AI139" s="6" t="s">
        <v>76</v>
      </c>
      <c r="AJ139" s="6" t="s">
        <v>20</v>
      </c>
      <c r="AK139" s="6">
        <v>0.67557977882777598</v>
      </c>
      <c r="AL139" s="6">
        <v>0</v>
      </c>
      <c r="AM139" s="6">
        <f>SUMIF($AL$4:AL139,1)</f>
        <v>16</v>
      </c>
      <c r="AN139" s="6">
        <f t="shared" si="48"/>
        <v>0.11764705882352941</v>
      </c>
      <c r="AO139" s="6">
        <f t="shared" si="61"/>
        <v>0.22535211267605634</v>
      </c>
      <c r="AP139" s="6">
        <f t="shared" si="49"/>
        <v>0.15458937198067632</v>
      </c>
      <c r="AR139" s="6">
        <v>136</v>
      </c>
      <c r="AS139" s="6" t="s">
        <v>62</v>
      </c>
      <c r="AT139" s="6" t="s">
        <v>8</v>
      </c>
      <c r="AU139" s="6">
        <v>0.14199999999999999</v>
      </c>
      <c r="AV139" s="6">
        <v>0</v>
      </c>
      <c r="AW139" s="6">
        <f>SUMIF($AV$4:AV139,1)</f>
        <v>15</v>
      </c>
      <c r="AX139" s="6">
        <f t="shared" si="50"/>
        <v>0.11029411764705882</v>
      </c>
      <c r="AY139" s="6">
        <f t="shared" si="51"/>
        <v>0.12295081967213115</v>
      </c>
      <c r="AZ139" s="6">
        <f t="shared" si="52"/>
        <v>0.11627906976744186</v>
      </c>
      <c r="BB139" s="6">
        <v>136</v>
      </c>
      <c r="BC139" s="6" t="s">
        <v>62</v>
      </c>
      <c r="BD139" s="6" t="s">
        <v>8</v>
      </c>
      <c r="BE139" s="6">
        <v>0.32100000000000001</v>
      </c>
      <c r="BF139" s="6">
        <v>0</v>
      </c>
      <c r="BG139" s="6">
        <f>SUMIF($BF$4:BF139,1)</f>
        <v>15</v>
      </c>
      <c r="BH139" s="6">
        <f t="shared" si="53"/>
        <v>0.11029411764705882</v>
      </c>
      <c r="BI139" s="6">
        <f t="shared" si="54"/>
        <v>0.12295081967213115</v>
      </c>
      <c r="BJ139" s="6">
        <f t="shared" si="55"/>
        <v>0.11627906976744186</v>
      </c>
      <c r="BM139" s="6">
        <v>136</v>
      </c>
      <c r="BN139" s="6" t="s">
        <v>11</v>
      </c>
      <c r="BO139" s="6" t="s">
        <v>5</v>
      </c>
      <c r="BP139" s="7">
        <v>0.53073354612915902</v>
      </c>
      <c r="BQ139" s="6">
        <v>0</v>
      </c>
      <c r="BR139" s="6">
        <f>SUMIF($BQ$4:BQ139,1)</f>
        <v>18</v>
      </c>
      <c r="BS139" s="6">
        <f t="shared" si="56"/>
        <v>0.13235294117647059</v>
      </c>
      <c r="BT139" s="6">
        <f t="shared" si="62"/>
        <v>0.25352112676056338</v>
      </c>
      <c r="BU139" s="6">
        <f t="shared" si="57"/>
        <v>0.17391304347826089</v>
      </c>
    </row>
    <row r="140" spans="4:73" x14ac:dyDescent="0.25">
      <c r="D140" s="6">
        <v>137</v>
      </c>
      <c r="E140" s="6" t="s">
        <v>76</v>
      </c>
      <c r="F140" s="6" t="s">
        <v>5</v>
      </c>
      <c r="G140" s="6">
        <v>0.14000000000000001</v>
      </c>
      <c r="H140" s="6">
        <v>0</v>
      </c>
      <c r="I140" s="6">
        <f>SUMIF($H$4:H140,1)</f>
        <v>15</v>
      </c>
      <c r="J140" s="6">
        <f t="shared" si="42"/>
        <v>0.10948905109489052</v>
      </c>
      <c r="K140" s="6">
        <f t="shared" si="58"/>
        <v>0.21126760563380281</v>
      </c>
      <c r="L140" s="6">
        <f t="shared" si="43"/>
        <v>0.14423076923076922</v>
      </c>
      <c r="N140" s="6">
        <v>137</v>
      </c>
      <c r="O140" s="6" t="s">
        <v>24</v>
      </c>
      <c r="P140" s="6" t="s">
        <v>16</v>
      </c>
      <c r="Q140" s="6">
        <v>0.5</v>
      </c>
      <c r="R140" s="6">
        <v>0</v>
      </c>
      <c r="S140" s="6">
        <f>SUMIF($R$4:R140,1)</f>
        <v>38</v>
      </c>
      <c r="T140" s="6">
        <f t="shared" si="44"/>
        <v>0.27737226277372262</v>
      </c>
      <c r="U140" s="6">
        <f t="shared" si="59"/>
        <v>0.53521126760563376</v>
      </c>
      <c r="V140" s="6">
        <f t="shared" si="45"/>
        <v>0.36538461538461536</v>
      </c>
      <c r="X140" s="6">
        <v>137</v>
      </c>
      <c r="Y140" s="6" t="s">
        <v>63</v>
      </c>
      <c r="Z140" s="6" t="s">
        <v>61</v>
      </c>
      <c r="AA140" s="7">
        <v>0.59683498258497103</v>
      </c>
      <c r="AB140" s="6">
        <v>0</v>
      </c>
      <c r="AC140" s="6">
        <f>SUMIF($AB$4:AB140,1)</f>
        <v>39</v>
      </c>
      <c r="AD140" s="6">
        <f t="shared" si="46"/>
        <v>0.28467153284671531</v>
      </c>
      <c r="AE140" s="6">
        <f t="shared" si="60"/>
        <v>0.54929577464788737</v>
      </c>
      <c r="AF140" s="6">
        <f t="shared" si="47"/>
        <v>0.375</v>
      </c>
      <c r="AH140" s="6">
        <v>137</v>
      </c>
      <c r="AI140" s="6" t="s">
        <v>61</v>
      </c>
      <c r="AJ140" s="6" t="s">
        <v>22</v>
      </c>
      <c r="AK140" s="7">
        <v>0.67409481047245601</v>
      </c>
      <c r="AL140" s="6">
        <v>0</v>
      </c>
      <c r="AM140" s="6">
        <f>SUMIF($AL$4:AL140,1)</f>
        <v>16</v>
      </c>
      <c r="AN140" s="6">
        <f t="shared" si="48"/>
        <v>0.11678832116788321</v>
      </c>
      <c r="AO140" s="6">
        <f t="shared" si="61"/>
        <v>0.22535211267605634</v>
      </c>
      <c r="AP140" s="6">
        <f t="shared" si="49"/>
        <v>0.15384615384615385</v>
      </c>
      <c r="AR140" s="6">
        <v>137</v>
      </c>
      <c r="AS140" s="6" t="s">
        <v>76</v>
      </c>
      <c r="AT140" s="6" t="s">
        <v>5</v>
      </c>
      <c r="AU140" s="6">
        <v>0.14000000000000001</v>
      </c>
      <c r="AV140" s="6">
        <v>0</v>
      </c>
      <c r="AW140" s="6">
        <f>SUMIF($AV$4:AV140,1)</f>
        <v>15</v>
      </c>
      <c r="AX140" s="6">
        <f t="shared" si="50"/>
        <v>0.10948905109489052</v>
      </c>
      <c r="AY140" s="6">
        <f t="shared" si="51"/>
        <v>0.12295081967213115</v>
      </c>
      <c r="AZ140" s="6">
        <f t="shared" si="52"/>
        <v>0.11583011583011582</v>
      </c>
      <c r="BB140" s="6">
        <v>137</v>
      </c>
      <c r="BC140" s="6" t="s">
        <v>76</v>
      </c>
      <c r="BD140" s="6" t="s">
        <v>5</v>
      </c>
      <c r="BE140" s="6">
        <v>0.32</v>
      </c>
      <c r="BF140" s="6">
        <v>0</v>
      </c>
      <c r="BG140" s="6">
        <f>SUMIF($BF$4:BF140,1)</f>
        <v>15</v>
      </c>
      <c r="BH140" s="6">
        <f t="shared" si="53"/>
        <v>0.10948905109489052</v>
      </c>
      <c r="BI140" s="6">
        <f t="shared" si="54"/>
        <v>0.12295081967213115</v>
      </c>
      <c r="BJ140" s="6">
        <f t="shared" si="55"/>
        <v>0.11583011583011582</v>
      </c>
      <c r="BM140" s="6">
        <v>137</v>
      </c>
      <c r="BN140" s="6" t="s">
        <v>37</v>
      </c>
      <c r="BO140" s="6" t="s">
        <v>35</v>
      </c>
      <c r="BP140" s="6">
        <v>0.52855901066552102</v>
      </c>
      <c r="BQ140" s="6">
        <v>0</v>
      </c>
      <c r="BR140" s="6">
        <f>SUMIF($BQ$4:BQ140,1)</f>
        <v>18</v>
      </c>
      <c r="BS140" s="6">
        <f t="shared" si="56"/>
        <v>0.13138686131386862</v>
      </c>
      <c r="BT140" s="6">
        <f t="shared" si="62"/>
        <v>0.25352112676056338</v>
      </c>
      <c r="BU140" s="6">
        <f t="shared" si="57"/>
        <v>0.17307692307692307</v>
      </c>
    </row>
    <row r="141" spans="4:73" x14ac:dyDescent="0.25">
      <c r="D141" s="6">
        <v>138</v>
      </c>
      <c r="E141" s="6" t="s">
        <v>34</v>
      </c>
      <c r="F141" s="6" t="s">
        <v>25</v>
      </c>
      <c r="G141" s="6">
        <v>0.13900000000000001</v>
      </c>
      <c r="H141" s="6">
        <v>0</v>
      </c>
      <c r="I141" s="6">
        <f>SUMIF($H$4:H141,1)</f>
        <v>15</v>
      </c>
      <c r="J141" s="6">
        <f t="shared" si="42"/>
        <v>0.10869565217391304</v>
      </c>
      <c r="K141" s="6">
        <f t="shared" si="58"/>
        <v>0.21126760563380281</v>
      </c>
      <c r="L141" s="6">
        <f t="shared" si="43"/>
        <v>0.14354066985645933</v>
      </c>
      <c r="N141" s="6">
        <v>138</v>
      </c>
      <c r="O141" s="6" t="s">
        <v>24</v>
      </c>
      <c r="P141" s="6" t="s">
        <v>39</v>
      </c>
      <c r="Q141" s="6">
        <v>0.5</v>
      </c>
      <c r="R141" s="6">
        <v>1</v>
      </c>
      <c r="S141" s="6">
        <f>SUMIF($R$4:R141,1)</f>
        <v>39</v>
      </c>
      <c r="T141" s="6">
        <f t="shared" si="44"/>
        <v>0.28260869565217389</v>
      </c>
      <c r="U141" s="6">
        <f t="shared" si="59"/>
        <v>0.54929577464788737</v>
      </c>
      <c r="V141" s="6">
        <f t="shared" si="45"/>
        <v>0.37320574162679421</v>
      </c>
      <c r="X141" s="6">
        <v>138</v>
      </c>
      <c r="Y141" s="6" t="s">
        <v>11</v>
      </c>
      <c r="Z141" s="6" t="s">
        <v>7</v>
      </c>
      <c r="AA141" s="6">
        <v>0.59669218964461901</v>
      </c>
      <c r="AB141" s="6">
        <v>0</v>
      </c>
      <c r="AC141" s="6">
        <f>SUMIF($AB$4:AB141,1)</f>
        <v>39</v>
      </c>
      <c r="AD141" s="6">
        <f t="shared" si="46"/>
        <v>0.28260869565217389</v>
      </c>
      <c r="AE141" s="6">
        <f t="shared" si="60"/>
        <v>0.54929577464788737</v>
      </c>
      <c r="AF141" s="6">
        <f t="shared" si="47"/>
        <v>0.37320574162679421</v>
      </c>
      <c r="AH141" s="6">
        <v>138</v>
      </c>
      <c r="AI141" s="6" t="s">
        <v>68</v>
      </c>
      <c r="AJ141" s="6" t="s">
        <v>8</v>
      </c>
      <c r="AK141" s="6">
        <v>0.67341050944469805</v>
      </c>
      <c r="AL141" s="6">
        <v>0</v>
      </c>
      <c r="AM141" s="6">
        <f>SUMIF($AL$4:AL141,1)</f>
        <v>16</v>
      </c>
      <c r="AN141" s="6">
        <f t="shared" si="48"/>
        <v>0.11594202898550725</v>
      </c>
      <c r="AO141" s="6">
        <f t="shared" si="61"/>
        <v>0.22535211267605634</v>
      </c>
      <c r="AP141" s="6">
        <f t="shared" si="49"/>
        <v>0.15311004784688997</v>
      </c>
      <c r="AR141" s="6">
        <v>138</v>
      </c>
      <c r="AS141" s="6" t="s">
        <v>34</v>
      </c>
      <c r="AT141" s="6" t="s">
        <v>25</v>
      </c>
      <c r="AU141" s="6">
        <v>0.13900000000000001</v>
      </c>
      <c r="AV141" s="6">
        <v>0</v>
      </c>
      <c r="AW141" s="6">
        <f>SUMIF($AV$4:AV141,1)</f>
        <v>15</v>
      </c>
      <c r="AX141" s="6">
        <f t="shared" si="50"/>
        <v>0.10869565217391304</v>
      </c>
      <c r="AY141" s="6">
        <f t="shared" si="51"/>
        <v>0.12295081967213115</v>
      </c>
      <c r="AZ141" s="6">
        <f t="shared" si="52"/>
        <v>0.11538461538461538</v>
      </c>
      <c r="BB141" s="6">
        <v>138</v>
      </c>
      <c r="BC141" s="6" t="s">
        <v>34</v>
      </c>
      <c r="BD141" s="6" t="s">
        <v>25</v>
      </c>
      <c r="BE141" s="7">
        <v>0.31950000000000001</v>
      </c>
      <c r="BF141" s="6">
        <v>0</v>
      </c>
      <c r="BG141" s="6">
        <f>SUMIF($BF$4:BF141,1)</f>
        <v>15</v>
      </c>
      <c r="BH141" s="6">
        <f t="shared" si="53"/>
        <v>0.10869565217391304</v>
      </c>
      <c r="BI141" s="6">
        <f t="shared" si="54"/>
        <v>0.12295081967213115</v>
      </c>
      <c r="BJ141" s="6">
        <f t="shared" si="55"/>
        <v>0.11538461538461538</v>
      </c>
      <c r="BM141" s="6">
        <v>138</v>
      </c>
      <c r="BN141" s="6" t="s">
        <v>24</v>
      </c>
      <c r="BO141" s="6" t="s">
        <v>8</v>
      </c>
      <c r="BP141" s="6">
        <v>0.52834725024666795</v>
      </c>
      <c r="BQ141" s="6">
        <v>0</v>
      </c>
      <c r="BR141" s="6">
        <f>SUMIF($BQ$4:BQ141,1)</f>
        <v>18</v>
      </c>
      <c r="BS141" s="6">
        <f t="shared" si="56"/>
        <v>0.13043478260869565</v>
      </c>
      <c r="BT141" s="6">
        <f t="shared" si="62"/>
        <v>0.25352112676056338</v>
      </c>
      <c r="BU141" s="6">
        <f t="shared" si="57"/>
        <v>0.17224880382775115</v>
      </c>
    </row>
    <row r="142" spans="4:73" x14ac:dyDescent="0.25">
      <c r="D142" s="6">
        <v>139</v>
      </c>
      <c r="E142" s="6" t="s">
        <v>2</v>
      </c>
      <c r="F142" s="6" t="s">
        <v>25</v>
      </c>
      <c r="G142" s="6">
        <v>0.13700000000000001</v>
      </c>
      <c r="H142" s="6">
        <v>0</v>
      </c>
      <c r="I142" s="6">
        <f>SUMIF($H$4:H142,1)</f>
        <v>15</v>
      </c>
      <c r="J142" s="6">
        <f t="shared" si="42"/>
        <v>0.1079136690647482</v>
      </c>
      <c r="K142" s="6">
        <f t="shared" si="58"/>
        <v>0.21126760563380281</v>
      </c>
      <c r="L142" s="6">
        <f t="shared" si="43"/>
        <v>0.14285714285714285</v>
      </c>
      <c r="N142" s="6">
        <v>139</v>
      </c>
      <c r="O142" s="6" t="s">
        <v>69</v>
      </c>
      <c r="P142" s="6" t="s">
        <v>4</v>
      </c>
      <c r="Q142" s="6">
        <v>0.5</v>
      </c>
      <c r="R142" s="6">
        <v>0</v>
      </c>
      <c r="S142" s="6">
        <f>SUMIF($R$4:R142,1)</f>
        <v>39</v>
      </c>
      <c r="T142" s="6">
        <f t="shared" si="44"/>
        <v>0.2805755395683453</v>
      </c>
      <c r="U142" s="6">
        <f t="shared" si="59"/>
        <v>0.54929577464788737</v>
      </c>
      <c r="V142" s="6">
        <f t="shared" si="45"/>
        <v>0.37142857142857144</v>
      </c>
      <c r="X142" s="6">
        <v>139</v>
      </c>
      <c r="Y142" s="6" t="s">
        <v>69</v>
      </c>
      <c r="Z142" s="6" t="s">
        <v>43</v>
      </c>
      <c r="AA142" s="6">
        <v>0.59595513224783103</v>
      </c>
      <c r="AB142" s="6">
        <v>0</v>
      </c>
      <c r="AC142" s="6">
        <f>SUMIF($AB$4:AB142,1)</f>
        <v>39</v>
      </c>
      <c r="AD142" s="6">
        <f t="shared" si="46"/>
        <v>0.2805755395683453</v>
      </c>
      <c r="AE142" s="6">
        <f t="shared" si="60"/>
        <v>0.54929577464788737</v>
      </c>
      <c r="AF142" s="6">
        <f t="shared" si="47"/>
        <v>0.37142857142857144</v>
      </c>
      <c r="AH142" s="6">
        <v>139</v>
      </c>
      <c r="AI142" s="6" t="s">
        <v>1</v>
      </c>
      <c r="AJ142" s="6" t="s">
        <v>71</v>
      </c>
      <c r="AK142" s="6">
        <v>0.67246358756739399</v>
      </c>
      <c r="AL142" s="6">
        <v>0</v>
      </c>
      <c r="AM142" s="6">
        <f>SUMIF($AL$4:AL142,1)</f>
        <v>16</v>
      </c>
      <c r="AN142" s="6">
        <f t="shared" si="48"/>
        <v>0.11510791366906475</v>
      </c>
      <c r="AO142" s="6">
        <f t="shared" si="61"/>
        <v>0.22535211267605634</v>
      </c>
      <c r="AP142" s="6">
        <f t="shared" si="49"/>
        <v>0.15238095238095239</v>
      </c>
      <c r="AR142" s="6">
        <v>139</v>
      </c>
      <c r="AS142" s="6" t="s">
        <v>2</v>
      </c>
      <c r="AT142" s="6" t="s">
        <v>25</v>
      </c>
      <c r="AU142" s="6">
        <v>0.13700000000000001</v>
      </c>
      <c r="AV142" s="6">
        <v>0</v>
      </c>
      <c r="AW142" s="6">
        <f>SUMIF($AV$4:AV142,1)</f>
        <v>15</v>
      </c>
      <c r="AX142" s="6">
        <f t="shared" si="50"/>
        <v>0.1079136690647482</v>
      </c>
      <c r="AY142" s="6">
        <f t="shared" si="51"/>
        <v>0.12295081967213115</v>
      </c>
      <c r="AZ142" s="6">
        <f t="shared" si="52"/>
        <v>0.11494252873563218</v>
      </c>
      <c r="BB142" s="6">
        <v>139</v>
      </c>
      <c r="BC142" s="6" t="s">
        <v>2</v>
      </c>
      <c r="BD142" s="6" t="s">
        <v>25</v>
      </c>
      <c r="BE142" s="6">
        <v>0.31850000000000001</v>
      </c>
      <c r="BF142" s="6">
        <v>0</v>
      </c>
      <c r="BG142" s="6">
        <f>SUMIF($BF$4:BF142,1)</f>
        <v>15</v>
      </c>
      <c r="BH142" s="6">
        <f t="shared" si="53"/>
        <v>0.1079136690647482</v>
      </c>
      <c r="BI142" s="6">
        <f t="shared" si="54"/>
        <v>0.12295081967213115</v>
      </c>
      <c r="BJ142" s="6">
        <f t="shared" si="55"/>
        <v>0.11494252873563218</v>
      </c>
      <c r="BM142" s="6">
        <v>139</v>
      </c>
      <c r="BN142" s="6" t="s">
        <v>34</v>
      </c>
      <c r="BO142" s="6" t="s">
        <v>25</v>
      </c>
      <c r="BP142" s="6">
        <v>0.52830244636535595</v>
      </c>
      <c r="BQ142" s="6">
        <v>0</v>
      </c>
      <c r="BR142" s="6">
        <f>SUMIF($BQ$4:BQ142,1)</f>
        <v>18</v>
      </c>
      <c r="BS142" s="6">
        <f t="shared" si="56"/>
        <v>0.12949640287769784</v>
      </c>
      <c r="BT142" s="6">
        <f t="shared" si="62"/>
        <v>0.25352112676056338</v>
      </c>
      <c r="BU142" s="6">
        <f t="shared" si="57"/>
        <v>0.17142857142857143</v>
      </c>
    </row>
    <row r="143" spans="4:73" x14ac:dyDescent="0.25">
      <c r="D143" s="6">
        <v>140</v>
      </c>
      <c r="E143" s="6" t="s">
        <v>1</v>
      </c>
      <c r="F143" s="6" t="s">
        <v>6</v>
      </c>
      <c r="G143" s="6">
        <v>0.13700000000000001</v>
      </c>
      <c r="H143" s="6">
        <v>1</v>
      </c>
      <c r="I143" s="6">
        <f>SUMIF($H$4:H143,1)</f>
        <v>16</v>
      </c>
      <c r="J143" s="6">
        <f t="shared" si="42"/>
        <v>0.11428571428571428</v>
      </c>
      <c r="K143" s="6">
        <f t="shared" si="58"/>
        <v>0.22535211267605634</v>
      </c>
      <c r="L143" s="6">
        <f t="shared" si="43"/>
        <v>0.15165876777251183</v>
      </c>
      <c r="N143" s="6">
        <v>140</v>
      </c>
      <c r="O143" s="6" t="s">
        <v>69</v>
      </c>
      <c r="P143" s="6" t="s">
        <v>2</v>
      </c>
      <c r="Q143" s="6">
        <v>0.5</v>
      </c>
      <c r="R143" s="6">
        <v>0</v>
      </c>
      <c r="S143" s="6">
        <f>SUMIF($R$4:R143,1)</f>
        <v>39</v>
      </c>
      <c r="T143" s="6">
        <f t="shared" si="44"/>
        <v>0.27857142857142858</v>
      </c>
      <c r="U143" s="6">
        <f t="shared" si="59"/>
        <v>0.54929577464788737</v>
      </c>
      <c r="V143" s="6">
        <f t="shared" si="45"/>
        <v>0.36966824644549762</v>
      </c>
      <c r="X143" s="6">
        <v>140</v>
      </c>
      <c r="Y143" s="6" t="s">
        <v>6</v>
      </c>
      <c r="Z143" s="6" t="s">
        <v>7</v>
      </c>
      <c r="AA143" s="6">
        <v>0.59322399639619505</v>
      </c>
      <c r="AB143" s="6">
        <v>0</v>
      </c>
      <c r="AC143" s="6">
        <f>SUMIF($AB$4:AB143,1)</f>
        <v>39</v>
      </c>
      <c r="AD143" s="6">
        <f t="shared" si="46"/>
        <v>0.27857142857142858</v>
      </c>
      <c r="AE143" s="6">
        <f t="shared" si="60"/>
        <v>0.54929577464788737</v>
      </c>
      <c r="AF143" s="6">
        <f t="shared" si="47"/>
        <v>0.36966824644549762</v>
      </c>
      <c r="AH143" s="6">
        <v>140</v>
      </c>
      <c r="AI143" s="6" t="s">
        <v>64</v>
      </c>
      <c r="AJ143" s="6" t="s">
        <v>63</v>
      </c>
      <c r="AK143" s="6">
        <v>0.67244139279695803</v>
      </c>
      <c r="AL143" s="6">
        <v>0</v>
      </c>
      <c r="AM143" s="6">
        <f>SUMIF($AL$4:AL143,1)</f>
        <v>16</v>
      </c>
      <c r="AN143" s="6">
        <f t="shared" si="48"/>
        <v>0.11428571428571428</v>
      </c>
      <c r="AO143" s="6">
        <f t="shared" si="61"/>
        <v>0.22535211267605634</v>
      </c>
      <c r="AP143" s="6">
        <f t="shared" si="49"/>
        <v>0.15165876777251183</v>
      </c>
      <c r="AR143" s="6">
        <v>140</v>
      </c>
      <c r="AS143" s="6" t="s">
        <v>1</v>
      </c>
      <c r="AT143" s="6" t="s">
        <v>6</v>
      </c>
      <c r="AU143" s="6">
        <v>0.13700000000000001</v>
      </c>
      <c r="AV143" s="6">
        <v>1</v>
      </c>
      <c r="AW143" s="6">
        <f>SUMIF($AV$4:AV143,1)</f>
        <v>16</v>
      </c>
      <c r="AX143" s="6">
        <f t="shared" si="50"/>
        <v>0.11428571428571428</v>
      </c>
      <c r="AY143" s="6">
        <f t="shared" si="51"/>
        <v>0.13114754098360656</v>
      </c>
      <c r="AZ143" s="6">
        <f t="shared" si="52"/>
        <v>0.12213740458015267</v>
      </c>
      <c r="BB143" s="6">
        <v>140</v>
      </c>
      <c r="BC143" s="6" t="s">
        <v>1</v>
      </c>
      <c r="BD143" s="6" t="s">
        <v>6</v>
      </c>
      <c r="BE143" s="6">
        <v>0.31850000000000001</v>
      </c>
      <c r="BF143" s="6">
        <v>1</v>
      </c>
      <c r="BG143" s="6">
        <f>SUMIF($BF$4:BF143,1)</f>
        <v>16</v>
      </c>
      <c r="BH143" s="6">
        <f t="shared" si="53"/>
        <v>0.11428571428571428</v>
      </c>
      <c r="BI143" s="6">
        <f t="shared" si="54"/>
        <v>0.13114754098360656</v>
      </c>
      <c r="BJ143" s="6">
        <f t="shared" si="55"/>
        <v>0.12213740458015267</v>
      </c>
      <c r="BM143" s="6">
        <v>140</v>
      </c>
      <c r="BN143" s="6" t="s">
        <v>6</v>
      </c>
      <c r="BO143" s="6" t="s">
        <v>41</v>
      </c>
      <c r="BP143" s="6">
        <v>0.52702604137863496</v>
      </c>
      <c r="BQ143" s="6">
        <v>0</v>
      </c>
      <c r="BR143" s="6">
        <f>SUMIF($BQ$4:BQ143,1)</f>
        <v>18</v>
      </c>
      <c r="BS143" s="6">
        <f t="shared" si="56"/>
        <v>0.12857142857142856</v>
      </c>
      <c r="BT143" s="6">
        <f t="shared" si="62"/>
        <v>0.25352112676056338</v>
      </c>
      <c r="BU143" s="6">
        <f t="shared" si="57"/>
        <v>0.17061611374407581</v>
      </c>
    </row>
    <row r="144" spans="4:73" x14ac:dyDescent="0.25">
      <c r="D144" s="6">
        <v>141</v>
      </c>
      <c r="E144" s="6" t="s">
        <v>6</v>
      </c>
      <c r="F144" s="6" t="s">
        <v>4</v>
      </c>
      <c r="G144" s="6">
        <v>0.13600000000000001</v>
      </c>
      <c r="H144" s="6">
        <v>0</v>
      </c>
      <c r="I144" s="6">
        <f>SUMIF($H$4:H144,1)</f>
        <v>16</v>
      </c>
      <c r="J144" s="6">
        <f t="shared" si="42"/>
        <v>0.11347517730496454</v>
      </c>
      <c r="K144" s="6">
        <f t="shared" si="58"/>
        <v>0.22535211267605634</v>
      </c>
      <c r="L144" s="6">
        <f t="shared" si="43"/>
        <v>0.15094339622641512</v>
      </c>
      <c r="N144" s="6">
        <v>141</v>
      </c>
      <c r="O144" s="6" t="s">
        <v>69</v>
      </c>
      <c r="P144" s="6" t="s">
        <v>8</v>
      </c>
      <c r="Q144" s="6">
        <v>0.5</v>
      </c>
      <c r="R144" s="6">
        <v>0</v>
      </c>
      <c r="S144" s="6">
        <f>SUMIF($R$4:R144,1)</f>
        <v>39</v>
      </c>
      <c r="T144" s="6">
        <f t="shared" si="44"/>
        <v>0.27659574468085107</v>
      </c>
      <c r="U144" s="6">
        <f t="shared" si="59"/>
        <v>0.54929577464788737</v>
      </c>
      <c r="V144" s="6">
        <f t="shared" si="45"/>
        <v>0.36792452830188688</v>
      </c>
      <c r="X144" s="6">
        <v>141</v>
      </c>
      <c r="Y144" s="6" t="s">
        <v>16</v>
      </c>
      <c r="Z144" s="6" t="s">
        <v>8</v>
      </c>
      <c r="AA144" s="6">
        <v>0.59244516020475202</v>
      </c>
      <c r="AB144" s="6">
        <v>0</v>
      </c>
      <c r="AC144" s="6">
        <f>SUMIF($AB$4:AB144,1)</f>
        <v>39</v>
      </c>
      <c r="AD144" s="6">
        <f t="shared" si="46"/>
        <v>0.27659574468085107</v>
      </c>
      <c r="AE144" s="6">
        <f t="shared" si="60"/>
        <v>0.54929577464788737</v>
      </c>
      <c r="AF144" s="6">
        <f t="shared" si="47"/>
        <v>0.36792452830188688</v>
      </c>
      <c r="AH144" s="6">
        <v>141</v>
      </c>
      <c r="AI144" s="6" t="s">
        <v>34</v>
      </c>
      <c r="AJ144" s="6" t="s">
        <v>7</v>
      </c>
      <c r="AK144" s="6">
        <v>0.67219628163897205</v>
      </c>
      <c r="AL144" s="6">
        <v>0</v>
      </c>
      <c r="AM144" s="6">
        <f>SUMIF($AL$4:AL144,1)</f>
        <v>16</v>
      </c>
      <c r="AN144" s="6">
        <f t="shared" si="48"/>
        <v>0.11347517730496454</v>
      </c>
      <c r="AO144" s="6">
        <f t="shared" si="61"/>
        <v>0.22535211267605634</v>
      </c>
      <c r="AP144" s="6">
        <f t="shared" si="49"/>
        <v>0.15094339622641512</v>
      </c>
      <c r="AR144" s="6">
        <v>141</v>
      </c>
      <c r="AS144" s="6" t="s">
        <v>6</v>
      </c>
      <c r="AT144" s="6" t="s">
        <v>4</v>
      </c>
      <c r="AU144" s="6">
        <v>0.13600000000000001</v>
      </c>
      <c r="AV144" s="6">
        <v>0</v>
      </c>
      <c r="AW144" s="6">
        <f>SUMIF($AV$4:AV144,1)</f>
        <v>16</v>
      </c>
      <c r="AX144" s="6">
        <f t="shared" si="50"/>
        <v>0.11347517730496454</v>
      </c>
      <c r="AY144" s="6">
        <f t="shared" si="51"/>
        <v>0.13114754098360656</v>
      </c>
      <c r="AZ144" s="6">
        <f t="shared" si="52"/>
        <v>0.12167300380228137</v>
      </c>
      <c r="BB144" s="6">
        <v>141</v>
      </c>
      <c r="BC144" s="6" t="s">
        <v>6</v>
      </c>
      <c r="BD144" s="6" t="s">
        <v>4</v>
      </c>
      <c r="BE144" s="7">
        <v>0.318</v>
      </c>
      <c r="BF144" s="6">
        <v>0</v>
      </c>
      <c r="BG144" s="6">
        <f>SUMIF($BF$4:BF144,1)</f>
        <v>16</v>
      </c>
      <c r="BH144" s="6">
        <f t="shared" si="53"/>
        <v>0.11347517730496454</v>
      </c>
      <c r="BI144" s="6">
        <f t="shared" si="54"/>
        <v>0.13114754098360656</v>
      </c>
      <c r="BJ144" s="6">
        <f t="shared" si="55"/>
        <v>0.12167300380228137</v>
      </c>
      <c r="BM144" s="6">
        <v>141</v>
      </c>
      <c r="BN144" s="6" t="s">
        <v>64</v>
      </c>
      <c r="BO144" s="6" t="s">
        <v>24</v>
      </c>
      <c r="BP144" s="7">
        <v>0.52699142970805102</v>
      </c>
      <c r="BQ144" s="6">
        <v>0</v>
      </c>
      <c r="BR144" s="6">
        <f>SUMIF($BQ$4:BQ144,1)</f>
        <v>18</v>
      </c>
      <c r="BS144" s="6">
        <f t="shared" si="56"/>
        <v>0.1276595744680851</v>
      </c>
      <c r="BT144" s="6">
        <f t="shared" si="62"/>
        <v>0.25352112676056338</v>
      </c>
      <c r="BU144" s="6">
        <f t="shared" si="57"/>
        <v>0.16981132075471697</v>
      </c>
    </row>
    <row r="145" spans="4:73" x14ac:dyDescent="0.25">
      <c r="D145" s="6">
        <v>142</v>
      </c>
      <c r="E145" s="6" t="s">
        <v>6</v>
      </c>
      <c r="F145" s="6" t="s">
        <v>41</v>
      </c>
      <c r="G145" s="6">
        <v>0.13600000000000001</v>
      </c>
      <c r="H145" s="6">
        <v>0</v>
      </c>
      <c r="I145" s="6">
        <f>SUMIF($H$4:H145,1)</f>
        <v>16</v>
      </c>
      <c r="J145" s="6">
        <f t="shared" si="42"/>
        <v>0.11267605633802817</v>
      </c>
      <c r="K145" s="6">
        <f t="shared" si="58"/>
        <v>0.22535211267605634</v>
      </c>
      <c r="L145" s="6">
        <f t="shared" si="43"/>
        <v>0.15023474178403756</v>
      </c>
      <c r="N145" s="6">
        <v>142</v>
      </c>
      <c r="O145" s="6" t="s">
        <v>69</v>
      </c>
      <c r="P145" s="6" t="s">
        <v>1</v>
      </c>
      <c r="Q145" s="6">
        <v>0.5</v>
      </c>
      <c r="R145" s="6">
        <v>0</v>
      </c>
      <c r="S145" s="6">
        <f>SUMIF($R$4:R145,1)</f>
        <v>39</v>
      </c>
      <c r="T145" s="6">
        <f t="shared" si="44"/>
        <v>0.27464788732394368</v>
      </c>
      <c r="U145" s="6">
        <f t="shared" si="59"/>
        <v>0.54929577464788737</v>
      </c>
      <c r="V145" s="6">
        <f t="shared" si="45"/>
        <v>0.36619718309859156</v>
      </c>
      <c r="X145" s="6">
        <v>142</v>
      </c>
      <c r="Y145" s="6" t="s">
        <v>66</v>
      </c>
      <c r="Z145" s="6" t="s">
        <v>3</v>
      </c>
      <c r="AA145" s="6">
        <v>0.59109059600413705</v>
      </c>
      <c r="AB145" s="6">
        <v>0</v>
      </c>
      <c r="AC145" s="6">
        <f>SUMIF($AB$4:AB145,1)</f>
        <v>39</v>
      </c>
      <c r="AD145" s="6">
        <f t="shared" si="46"/>
        <v>0.27464788732394368</v>
      </c>
      <c r="AE145" s="6">
        <f t="shared" si="60"/>
        <v>0.54929577464788737</v>
      </c>
      <c r="AF145" s="6">
        <f t="shared" si="47"/>
        <v>0.36619718309859156</v>
      </c>
      <c r="AH145" s="6">
        <v>142</v>
      </c>
      <c r="AI145" s="6" t="s">
        <v>76</v>
      </c>
      <c r="AJ145" s="6" t="s">
        <v>1</v>
      </c>
      <c r="AK145" s="6">
        <v>0.67211717207062904</v>
      </c>
      <c r="AL145" s="6">
        <v>0</v>
      </c>
      <c r="AM145" s="6">
        <f>SUMIF($AL$4:AL145,1)</f>
        <v>16</v>
      </c>
      <c r="AN145" s="6">
        <f t="shared" si="48"/>
        <v>0.11267605633802817</v>
      </c>
      <c r="AO145" s="6">
        <f t="shared" si="61"/>
        <v>0.22535211267605634</v>
      </c>
      <c r="AP145" s="6">
        <f t="shared" si="49"/>
        <v>0.15023474178403756</v>
      </c>
      <c r="AR145" s="6">
        <v>142</v>
      </c>
      <c r="AS145" s="6" t="s">
        <v>6</v>
      </c>
      <c r="AT145" s="6" t="s">
        <v>41</v>
      </c>
      <c r="AU145" s="6">
        <v>0.13600000000000001</v>
      </c>
      <c r="AV145" s="6">
        <v>0</v>
      </c>
      <c r="AW145" s="6">
        <f>SUMIF($AV$4:AV145,1)</f>
        <v>16</v>
      </c>
      <c r="AX145" s="6">
        <f t="shared" si="50"/>
        <v>0.11267605633802817</v>
      </c>
      <c r="AY145" s="6">
        <f t="shared" si="51"/>
        <v>0.13114754098360656</v>
      </c>
      <c r="AZ145" s="6">
        <f t="shared" si="52"/>
        <v>0.12121212121212122</v>
      </c>
      <c r="BB145" s="6">
        <v>142</v>
      </c>
      <c r="BC145" s="6" t="s">
        <v>6</v>
      </c>
      <c r="BD145" s="6" t="s">
        <v>41</v>
      </c>
      <c r="BE145" s="7">
        <v>0.318</v>
      </c>
      <c r="BF145" s="6">
        <v>0</v>
      </c>
      <c r="BG145" s="6">
        <f>SUMIF($BF$4:BF145,1)</f>
        <v>16</v>
      </c>
      <c r="BH145" s="6">
        <f t="shared" si="53"/>
        <v>0.11267605633802817</v>
      </c>
      <c r="BI145" s="6">
        <f t="shared" si="54"/>
        <v>0.13114754098360656</v>
      </c>
      <c r="BJ145" s="6">
        <f t="shared" si="55"/>
        <v>0.12121212121212122</v>
      </c>
      <c r="BM145" s="6">
        <v>142</v>
      </c>
      <c r="BN145" s="6" t="s">
        <v>64</v>
      </c>
      <c r="BO145" s="6" t="s">
        <v>37</v>
      </c>
      <c r="BP145" s="6">
        <v>0.52553706269870604</v>
      </c>
      <c r="BQ145" s="6">
        <v>0</v>
      </c>
      <c r="BR145" s="6">
        <f>SUMIF($BQ$4:BQ145,1)</f>
        <v>18</v>
      </c>
      <c r="BS145" s="6">
        <f t="shared" si="56"/>
        <v>0.12676056338028169</v>
      </c>
      <c r="BT145" s="6">
        <f t="shared" si="62"/>
        <v>0.25352112676056338</v>
      </c>
      <c r="BU145" s="6">
        <f t="shared" si="57"/>
        <v>0.16901408450704225</v>
      </c>
    </row>
    <row r="146" spans="4:73" x14ac:dyDescent="0.25">
      <c r="D146" s="6">
        <v>143</v>
      </c>
      <c r="E146" s="6" t="s">
        <v>6</v>
      </c>
      <c r="F146" s="6" t="s">
        <v>39</v>
      </c>
      <c r="G146" s="6">
        <v>0.13600000000000001</v>
      </c>
      <c r="H146" s="6">
        <v>1</v>
      </c>
      <c r="I146" s="6">
        <f>SUMIF($H$4:H146,1)</f>
        <v>17</v>
      </c>
      <c r="J146" s="6">
        <f t="shared" si="42"/>
        <v>0.11888111888111888</v>
      </c>
      <c r="K146" s="6">
        <f t="shared" si="58"/>
        <v>0.23943661971830985</v>
      </c>
      <c r="L146" s="6">
        <f t="shared" si="43"/>
        <v>0.15887850467289719</v>
      </c>
      <c r="N146" s="6">
        <v>143</v>
      </c>
      <c r="O146" s="6" t="s">
        <v>69</v>
      </c>
      <c r="P146" s="6" t="s">
        <v>35</v>
      </c>
      <c r="Q146" s="6">
        <v>0.5</v>
      </c>
      <c r="R146" s="6">
        <v>0</v>
      </c>
      <c r="S146" s="6">
        <f>SUMIF($R$4:R146,1)</f>
        <v>39</v>
      </c>
      <c r="T146" s="6">
        <f t="shared" si="44"/>
        <v>0.27272727272727271</v>
      </c>
      <c r="U146" s="6">
        <f t="shared" si="59"/>
        <v>0.54929577464788737</v>
      </c>
      <c r="V146" s="6">
        <f t="shared" si="45"/>
        <v>0.36448598130841126</v>
      </c>
      <c r="X146" s="6">
        <v>143</v>
      </c>
      <c r="Y146" s="6" t="s">
        <v>61</v>
      </c>
      <c r="Z146" s="6" t="s">
        <v>39</v>
      </c>
      <c r="AA146" s="7">
        <v>0.59003296494483903</v>
      </c>
      <c r="AB146" s="7">
        <v>0</v>
      </c>
      <c r="AC146" s="6">
        <f>SUMIF($AB$4:AB146,1)</f>
        <v>39</v>
      </c>
      <c r="AD146" s="6">
        <f t="shared" si="46"/>
        <v>0.27272727272727271</v>
      </c>
      <c r="AE146" s="6">
        <f t="shared" si="60"/>
        <v>0.54929577464788737</v>
      </c>
      <c r="AF146" s="6">
        <f t="shared" si="47"/>
        <v>0.36448598130841126</v>
      </c>
      <c r="AH146" s="6">
        <v>143</v>
      </c>
      <c r="AI146" s="6" t="s">
        <v>2</v>
      </c>
      <c r="AJ146" s="6" t="s">
        <v>8</v>
      </c>
      <c r="AK146" s="6">
        <v>0.669827671631399</v>
      </c>
      <c r="AL146" s="6">
        <v>0</v>
      </c>
      <c r="AM146" s="6">
        <f>SUMIF($AL$4:AL146,1)</f>
        <v>16</v>
      </c>
      <c r="AN146" s="6">
        <f t="shared" si="48"/>
        <v>0.11188811188811189</v>
      </c>
      <c r="AO146" s="6">
        <f t="shared" si="61"/>
        <v>0.22535211267605634</v>
      </c>
      <c r="AP146" s="6">
        <f t="shared" si="49"/>
        <v>0.14953271028037382</v>
      </c>
      <c r="AR146" s="6">
        <v>143</v>
      </c>
      <c r="AS146" s="6" t="s">
        <v>6</v>
      </c>
      <c r="AT146" s="6" t="s">
        <v>39</v>
      </c>
      <c r="AU146" s="6">
        <v>0.13600000000000001</v>
      </c>
      <c r="AV146" s="6">
        <v>1</v>
      </c>
      <c r="AW146" s="6">
        <f>SUMIF($AV$4:AV146,1)</f>
        <v>17</v>
      </c>
      <c r="AX146" s="6">
        <f t="shared" si="50"/>
        <v>0.11888111888111888</v>
      </c>
      <c r="AY146" s="6">
        <f t="shared" si="51"/>
        <v>0.13934426229508196</v>
      </c>
      <c r="AZ146" s="6">
        <f t="shared" si="52"/>
        <v>0.1283018867924528</v>
      </c>
      <c r="BB146" s="6">
        <v>143</v>
      </c>
      <c r="BC146" s="6" t="s">
        <v>6</v>
      </c>
      <c r="BD146" s="6" t="s">
        <v>39</v>
      </c>
      <c r="BE146" s="6">
        <v>0.318</v>
      </c>
      <c r="BF146" s="6">
        <v>1</v>
      </c>
      <c r="BG146" s="6">
        <f>SUMIF($BF$4:BF146,1)</f>
        <v>17</v>
      </c>
      <c r="BH146" s="6">
        <f t="shared" si="53"/>
        <v>0.11888111888111888</v>
      </c>
      <c r="BI146" s="6">
        <f t="shared" si="54"/>
        <v>0.13934426229508196</v>
      </c>
      <c r="BJ146" s="6">
        <f t="shared" si="55"/>
        <v>0.1283018867924528</v>
      </c>
      <c r="BM146" s="6">
        <v>143</v>
      </c>
      <c r="BN146" s="6" t="s">
        <v>64</v>
      </c>
      <c r="BO146" s="6" t="s">
        <v>6</v>
      </c>
      <c r="BP146" s="6">
        <v>0.52524941026918803</v>
      </c>
      <c r="BQ146" s="6">
        <v>0</v>
      </c>
      <c r="BR146" s="6">
        <f>SUMIF($BQ$4:BQ146,1)</f>
        <v>18</v>
      </c>
      <c r="BS146" s="6">
        <f t="shared" si="56"/>
        <v>0.12587412587412589</v>
      </c>
      <c r="BT146" s="6">
        <f t="shared" si="62"/>
        <v>0.25352112676056338</v>
      </c>
      <c r="BU146" s="6">
        <f t="shared" si="57"/>
        <v>0.16822429906542058</v>
      </c>
    </row>
    <row r="147" spans="4:73" x14ac:dyDescent="0.25">
      <c r="D147" s="6">
        <v>144</v>
      </c>
      <c r="E147" s="6" t="s">
        <v>6</v>
      </c>
      <c r="F147" s="6" t="s">
        <v>7</v>
      </c>
      <c r="G147" s="6">
        <v>0.13600000000000001</v>
      </c>
      <c r="H147" s="6">
        <v>0</v>
      </c>
      <c r="I147" s="6">
        <f>SUMIF($H$4:H147,1)</f>
        <v>17</v>
      </c>
      <c r="J147" s="6">
        <f t="shared" si="42"/>
        <v>0.11805555555555555</v>
      </c>
      <c r="K147" s="6">
        <f t="shared" si="58"/>
        <v>0.23943661971830985</v>
      </c>
      <c r="L147" s="6">
        <f t="shared" si="43"/>
        <v>0.15813953488372093</v>
      </c>
      <c r="N147" s="6">
        <v>144</v>
      </c>
      <c r="O147" s="6" t="s">
        <v>69</v>
      </c>
      <c r="P147" s="6" t="s">
        <v>5</v>
      </c>
      <c r="Q147" s="6">
        <v>0.5</v>
      </c>
      <c r="R147" s="6">
        <v>0</v>
      </c>
      <c r="S147" s="6">
        <f>SUMIF($R$4:R147,1)</f>
        <v>39</v>
      </c>
      <c r="T147" s="6">
        <f t="shared" si="44"/>
        <v>0.27083333333333331</v>
      </c>
      <c r="U147" s="6">
        <f t="shared" si="59"/>
        <v>0.54929577464788737</v>
      </c>
      <c r="V147" s="6">
        <f t="shared" si="45"/>
        <v>0.36279069767441857</v>
      </c>
      <c r="X147" s="6">
        <v>144</v>
      </c>
      <c r="Y147" s="6" t="s">
        <v>66</v>
      </c>
      <c r="Z147" s="6" t="s">
        <v>37</v>
      </c>
      <c r="AA147" s="6">
        <v>0.58917056870138296</v>
      </c>
      <c r="AB147" s="6">
        <v>0</v>
      </c>
      <c r="AC147" s="6">
        <f>SUMIF($AB$4:AB147,1)</f>
        <v>39</v>
      </c>
      <c r="AD147" s="6">
        <f t="shared" si="46"/>
        <v>0.27083333333333331</v>
      </c>
      <c r="AE147" s="6">
        <f t="shared" si="60"/>
        <v>0.54929577464788737</v>
      </c>
      <c r="AF147" s="6">
        <f t="shared" si="47"/>
        <v>0.36279069767441857</v>
      </c>
      <c r="AH147" s="6">
        <v>144</v>
      </c>
      <c r="AI147" s="6" t="s">
        <v>24</v>
      </c>
      <c r="AJ147" s="6" t="s">
        <v>43</v>
      </c>
      <c r="AK147" s="6">
        <v>0.66977681530937505</v>
      </c>
      <c r="AL147" s="6">
        <v>1</v>
      </c>
      <c r="AM147" s="6">
        <f>SUMIF($AL$4:AL147,1)</f>
        <v>17</v>
      </c>
      <c r="AN147" s="6">
        <f t="shared" si="48"/>
        <v>0.11805555555555555</v>
      </c>
      <c r="AO147" s="6">
        <f t="shared" si="61"/>
        <v>0.23943661971830985</v>
      </c>
      <c r="AP147" s="6">
        <f t="shared" si="49"/>
        <v>0.15813953488372093</v>
      </c>
      <c r="AR147" s="6">
        <v>144</v>
      </c>
      <c r="AS147" s="6" t="s">
        <v>6</v>
      </c>
      <c r="AT147" s="6" t="s">
        <v>7</v>
      </c>
      <c r="AU147" s="6">
        <v>0.13600000000000001</v>
      </c>
      <c r="AV147" s="6">
        <v>0</v>
      </c>
      <c r="AW147" s="6">
        <f>SUMIF($AV$4:AV147,1)</f>
        <v>17</v>
      </c>
      <c r="AX147" s="6">
        <f t="shared" si="50"/>
        <v>0.11805555555555555</v>
      </c>
      <c r="AY147" s="6">
        <f t="shared" si="51"/>
        <v>0.13934426229508196</v>
      </c>
      <c r="AZ147" s="6">
        <f t="shared" si="52"/>
        <v>0.12781954887218047</v>
      </c>
      <c r="BB147" s="6">
        <v>144</v>
      </c>
      <c r="BC147" s="6" t="s">
        <v>6</v>
      </c>
      <c r="BD147" s="6" t="s">
        <v>7</v>
      </c>
      <c r="BE147" s="6">
        <v>0.318</v>
      </c>
      <c r="BF147" s="6">
        <v>0</v>
      </c>
      <c r="BG147" s="6">
        <f>SUMIF($BF$4:BF147,1)</f>
        <v>17</v>
      </c>
      <c r="BH147" s="6">
        <f t="shared" si="53"/>
        <v>0.11805555555555555</v>
      </c>
      <c r="BI147" s="6">
        <f t="shared" si="54"/>
        <v>0.13934426229508196</v>
      </c>
      <c r="BJ147" s="6">
        <f t="shared" si="55"/>
        <v>0.12781954887218047</v>
      </c>
      <c r="BM147" s="6">
        <v>144</v>
      </c>
      <c r="BN147" s="6" t="s">
        <v>1</v>
      </c>
      <c r="BO147" s="6" t="s">
        <v>1</v>
      </c>
      <c r="BP147" s="6">
        <v>0.52400000000000002</v>
      </c>
      <c r="BQ147" s="6">
        <v>1</v>
      </c>
      <c r="BR147" s="6">
        <f>SUMIF($BQ$4:BQ147,1)</f>
        <v>19</v>
      </c>
      <c r="BS147" s="6">
        <f t="shared" si="56"/>
        <v>0.13194444444444445</v>
      </c>
      <c r="BT147" s="6">
        <f t="shared" si="62"/>
        <v>0.26760563380281688</v>
      </c>
      <c r="BU147" s="6">
        <f t="shared" si="57"/>
        <v>0.17674418604651163</v>
      </c>
    </row>
    <row r="148" spans="4:73" x14ac:dyDescent="0.25">
      <c r="D148" s="6">
        <v>145</v>
      </c>
      <c r="E148" s="6" t="s">
        <v>6</v>
      </c>
      <c r="F148" s="6" t="s">
        <v>13</v>
      </c>
      <c r="G148" s="6">
        <v>0.13600000000000001</v>
      </c>
      <c r="H148" s="6">
        <v>0</v>
      </c>
      <c r="I148" s="6">
        <f>SUMIF($H$4:H148,1)</f>
        <v>17</v>
      </c>
      <c r="J148" s="6">
        <f t="shared" si="42"/>
        <v>0.11724137931034483</v>
      </c>
      <c r="K148" s="6">
        <f t="shared" si="58"/>
        <v>0.23943661971830985</v>
      </c>
      <c r="L148" s="6">
        <f t="shared" si="43"/>
        <v>0.15740740740740741</v>
      </c>
      <c r="N148" s="6">
        <v>145</v>
      </c>
      <c r="O148" s="6" t="s">
        <v>69</v>
      </c>
      <c r="P148" s="6" t="s">
        <v>13</v>
      </c>
      <c r="Q148" s="6">
        <v>0.5</v>
      </c>
      <c r="R148" s="6">
        <v>0</v>
      </c>
      <c r="S148" s="6">
        <f>SUMIF($R$4:R148,1)</f>
        <v>39</v>
      </c>
      <c r="T148" s="6">
        <f t="shared" si="44"/>
        <v>0.26896551724137929</v>
      </c>
      <c r="U148" s="6">
        <f t="shared" si="59"/>
        <v>0.54929577464788737</v>
      </c>
      <c r="V148" s="6">
        <f t="shared" si="45"/>
        <v>0.3611111111111111</v>
      </c>
      <c r="X148" s="6">
        <v>145</v>
      </c>
      <c r="Y148" s="6" t="s">
        <v>16</v>
      </c>
      <c r="Z148" s="6" t="s">
        <v>61</v>
      </c>
      <c r="AA148" s="6">
        <v>0.58908674088570301</v>
      </c>
      <c r="AB148" s="6">
        <v>0</v>
      </c>
      <c r="AC148" s="6">
        <f>SUMIF($AB$4:AB148,1)</f>
        <v>39</v>
      </c>
      <c r="AD148" s="6">
        <f t="shared" si="46"/>
        <v>0.26896551724137929</v>
      </c>
      <c r="AE148" s="6">
        <f t="shared" si="60"/>
        <v>0.54929577464788737</v>
      </c>
      <c r="AF148" s="6">
        <f t="shared" si="47"/>
        <v>0.3611111111111111</v>
      </c>
      <c r="AH148" s="6">
        <v>145</v>
      </c>
      <c r="AI148" s="6" t="s">
        <v>63</v>
      </c>
      <c r="AJ148" s="6" t="s">
        <v>64</v>
      </c>
      <c r="AK148" s="7">
        <v>0.66952402774776598</v>
      </c>
      <c r="AL148" s="6">
        <v>0</v>
      </c>
      <c r="AM148" s="6">
        <f>SUMIF($AL$4:AL148,1)</f>
        <v>17</v>
      </c>
      <c r="AN148" s="6">
        <f t="shared" si="48"/>
        <v>0.11724137931034483</v>
      </c>
      <c r="AO148" s="6">
        <f t="shared" si="61"/>
        <v>0.23943661971830985</v>
      </c>
      <c r="AP148" s="6">
        <f t="shared" si="49"/>
        <v>0.15740740740740741</v>
      </c>
      <c r="AR148" s="6">
        <v>145</v>
      </c>
      <c r="AS148" s="6" t="s">
        <v>6</v>
      </c>
      <c r="AT148" s="6" t="s">
        <v>13</v>
      </c>
      <c r="AU148" s="6">
        <v>0.13600000000000001</v>
      </c>
      <c r="AV148" s="6">
        <v>0</v>
      </c>
      <c r="AW148" s="6">
        <f>SUMIF($AV$4:AV148,1)</f>
        <v>17</v>
      </c>
      <c r="AX148" s="6">
        <f t="shared" si="50"/>
        <v>0.11724137931034483</v>
      </c>
      <c r="AY148" s="6">
        <f t="shared" si="51"/>
        <v>0.13934426229508196</v>
      </c>
      <c r="AZ148" s="6">
        <f t="shared" si="52"/>
        <v>0.12734082397003746</v>
      </c>
      <c r="BB148" s="6">
        <v>145</v>
      </c>
      <c r="BC148" s="6" t="s">
        <v>6</v>
      </c>
      <c r="BD148" s="6" t="s">
        <v>13</v>
      </c>
      <c r="BE148" s="6">
        <v>0.318</v>
      </c>
      <c r="BF148" s="6">
        <v>0</v>
      </c>
      <c r="BG148" s="6">
        <f>SUMIF($BF$4:BF148,1)</f>
        <v>17</v>
      </c>
      <c r="BH148" s="6">
        <f t="shared" si="53"/>
        <v>0.11724137931034483</v>
      </c>
      <c r="BI148" s="6">
        <f t="shared" si="54"/>
        <v>0.13934426229508196</v>
      </c>
      <c r="BJ148" s="6">
        <f t="shared" si="55"/>
        <v>0.12734082397003746</v>
      </c>
      <c r="BM148" s="6">
        <v>145</v>
      </c>
      <c r="BN148" s="6" t="s">
        <v>4</v>
      </c>
      <c r="BO148" s="6" t="s">
        <v>18</v>
      </c>
      <c r="BP148" s="6">
        <v>0.52355275500124798</v>
      </c>
      <c r="BQ148" s="6">
        <v>0</v>
      </c>
      <c r="BR148" s="6">
        <f>SUMIF($BQ$4:BQ148,1)</f>
        <v>19</v>
      </c>
      <c r="BS148" s="6">
        <f t="shared" si="56"/>
        <v>0.1310344827586207</v>
      </c>
      <c r="BT148" s="6">
        <f t="shared" si="62"/>
        <v>0.26760563380281688</v>
      </c>
      <c r="BU148" s="6">
        <f t="shared" si="57"/>
        <v>0.1759259259259259</v>
      </c>
    </row>
    <row r="149" spans="4:73" x14ac:dyDescent="0.25">
      <c r="D149" s="6">
        <v>146</v>
      </c>
      <c r="E149" s="6" t="s">
        <v>16</v>
      </c>
      <c r="F149" s="6" t="s">
        <v>39</v>
      </c>
      <c r="G149" s="6">
        <v>0.13600000000000001</v>
      </c>
      <c r="H149" s="6">
        <v>1</v>
      </c>
      <c r="I149" s="6">
        <f>SUMIF($H$4:H149,1)</f>
        <v>18</v>
      </c>
      <c r="J149" s="6">
        <f t="shared" si="42"/>
        <v>0.12328767123287671</v>
      </c>
      <c r="K149" s="6">
        <f t="shared" si="58"/>
        <v>0.25352112676056338</v>
      </c>
      <c r="L149" s="6">
        <f t="shared" si="43"/>
        <v>0.16589861751152074</v>
      </c>
      <c r="N149" s="6">
        <v>146</v>
      </c>
      <c r="O149" s="6" t="s">
        <v>16</v>
      </c>
      <c r="P149" s="6" t="s">
        <v>43</v>
      </c>
      <c r="Q149" s="6">
        <v>0.5</v>
      </c>
      <c r="R149" s="6">
        <v>1</v>
      </c>
      <c r="S149" s="6">
        <f>SUMIF($R$4:R149,1)</f>
        <v>40</v>
      </c>
      <c r="T149" s="6">
        <f t="shared" si="44"/>
        <v>0.27397260273972601</v>
      </c>
      <c r="U149" s="6">
        <f t="shared" si="59"/>
        <v>0.56338028169014087</v>
      </c>
      <c r="V149" s="6">
        <f t="shared" si="45"/>
        <v>0.36866359447004604</v>
      </c>
      <c r="X149" s="6">
        <v>146</v>
      </c>
      <c r="Y149" s="6" t="s">
        <v>16</v>
      </c>
      <c r="Z149" s="6" t="s">
        <v>22</v>
      </c>
      <c r="AA149" s="7">
        <v>0.58885218628856595</v>
      </c>
      <c r="AB149" s="7">
        <v>0</v>
      </c>
      <c r="AC149" s="6">
        <f>SUMIF($AB$4:AB149,1)</f>
        <v>39</v>
      </c>
      <c r="AD149" s="6">
        <f t="shared" si="46"/>
        <v>0.26712328767123289</v>
      </c>
      <c r="AE149" s="6">
        <f t="shared" si="60"/>
        <v>0.54929577464788737</v>
      </c>
      <c r="AF149" s="6">
        <f t="shared" si="47"/>
        <v>0.35944700460829493</v>
      </c>
      <c r="AH149" s="6">
        <v>146</v>
      </c>
      <c r="AI149" s="6" t="s">
        <v>2</v>
      </c>
      <c r="AJ149" s="6" t="s">
        <v>39</v>
      </c>
      <c r="AK149" s="6">
        <v>0.668914561065728</v>
      </c>
      <c r="AL149" s="6">
        <v>1</v>
      </c>
      <c r="AM149" s="6">
        <f>SUMIF($AL$4:AL149,1)</f>
        <v>18</v>
      </c>
      <c r="AN149" s="6">
        <f t="shared" si="48"/>
        <v>0.12328767123287671</v>
      </c>
      <c r="AO149" s="6">
        <f t="shared" si="61"/>
        <v>0.25352112676056338</v>
      </c>
      <c r="AP149" s="6">
        <f t="shared" si="49"/>
        <v>0.16589861751152074</v>
      </c>
      <c r="AR149" s="6">
        <v>146</v>
      </c>
      <c r="AS149" s="6" t="s">
        <v>16</v>
      </c>
      <c r="AT149" s="6" t="s">
        <v>39</v>
      </c>
      <c r="AU149" s="6">
        <v>0.13600000000000001</v>
      </c>
      <c r="AV149" s="6">
        <v>1</v>
      </c>
      <c r="AW149" s="6">
        <f>SUMIF($AV$4:AV149,1)</f>
        <v>18</v>
      </c>
      <c r="AX149" s="6">
        <f t="shared" si="50"/>
        <v>0.12328767123287671</v>
      </c>
      <c r="AY149" s="6">
        <f t="shared" si="51"/>
        <v>0.14754098360655737</v>
      </c>
      <c r="AZ149" s="6">
        <f t="shared" si="52"/>
        <v>0.13432835820895522</v>
      </c>
      <c r="BB149" s="6">
        <v>146</v>
      </c>
      <c r="BC149" s="6" t="s">
        <v>16</v>
      </c>
      <c r="BD149" s="6" t="s">
        <v>39</v>
      </c>
      <c r="BE149" s="6">
        <v>0.318</v>
      </c>
      <c r="BF149" s="6">
        <v>1</v>
      </c>
      <c r="BG149" s="6">
        <f>SUMIF($BF$4:BF149,1)</f>
        <v>18</v>
      </c>
      <c r="BH149" s="6">
        <f t="shared" si="53"/>
        <v>0.12328767123287671</v>
      </c>
      <c r="BI149" s="6">
        <f t="shared" si="54"/>
        <v>0.14754098360655737</v>
      </c>
      <c r="BJ149" s="6">
        <f t="shared" si="55"/>
        <v>0.13432835820895522</v>
      </c>
      <c r="BM149" s="6">
        <v>146</v>
      </c>
      <c r="BN149" s="6" t="s">
        <v>64</v>
      </c>
      <c r="BO149" s="6" t="s">
        <v>7</v>
      </c>
      <c r="BP149" s="6">
        <v>0.52298112967215504</v>
      </c>
      <c r="BQ149" s="6">
        <v>0</v>
      </c>
      <c r="BR149" s="6">
        <f>SUMIF($BQ$4:BQ149,1)</f>
        <v>19</v>
      </c>
      <c r="BS149" s="6">
        <f t="shared" si="56"/>
        <v>0.13013698630136986</v>
      </c>
      <c r="BT149" s="6">
        <f t="shared" si="62"/>
        <v>0.26760563380281688</v>
      </c>
      <c r="BU149" s="6">
        <f t="shared" si="57"/>
        <v>0.17511520737327188</v>
      </c>
    </row>
    <row r="150" spans="4:73" x14ac:dyDescent="0.25">
      <c r="D150" s="6">
        <v>147</v>
      </c>
      <c r="E150" s="6" t="s">
        <v>16</v>
      </c>
      <c r="F150" s="6" t="s">
        <v>7</v>
      </c>
      <c r="G150" s="6">
        <v>0.13600000000000001</v>
      </c>
      <c r="H150" s="6">
        <v>0</v>
      </c>
      <c r="I150" s="6">
        <f>SUMIF($H$4:H150,1)</f>
        <v>18</v>
      </c>
      <c r="J150" s="6">
        <f t="shared" si="42"/>
        <v>0.12244897959183673</v>
      </c>
      <c r="K150" s="6">
        <f t="shared" si="58"/>
        <v>0.25352112676056338</v>
      </c>
      <c r="L150" s="6">
        <f t="shared" si="43"/>
        <v>0.16513761467889906</v>
      </c>
      <c r="N150" s="6">
        <v>147</v>
      </c>
      <c r="O150" s="6" t="s">
        <v>16</v>
      </c>
      <c r="P150" s="6" t="s">
        <v>6</v>
      </c>
      <c r="Q150" s="6">
        <v>0.5</v>
      </c>
      <c r="R150" s="6">
        <v>1</v>
      </c>
      <c r="S150" s="6">
        <f>SUMIF($R$4:R150,1)</f>
        <v>41</v>
      </c>
      <c r="T150" s="6">
        <f t="shared" si="44"/>
        <v>0.27891156462585032</v>
      </c>
      <c r="U150" s="6">
        <f t="shared" si="59"/>
        <v>0.57746478873239437</v>
      </c>
      <c r="V150" s="6">
        <f t="shared" si="45"/>
        <v>0.37614678899082565</v>
      </c>
      <c r="X150" s="6">
        <v>147</v>
      </c>
      <c r="Y150" s="6" t="s">
        <v>24</v>
      </c>
      <c r="Z150" s="6" t="s">
        <v>39</v>
      </c>
      <c r="AA150" s="6">
        <v>0.58844160754617003</v>
      </c>
      <c r="AB150" s="6">
        <v>1</v>
      </c>
      <c r="AC150" s="6">
        <f>SUMIF($AB$4:AB150,1)</f>
        <v>40</v>
      </c>
      <c r="AD150" s="6">
        <f t="shared" si="46"/>
        <v>0.27210884353741499</v>
      </c>
      <c r="AE150" s="6">
        <f t="shared" si="60"/>
        <v>0.56338028169014087</v>
      </c>
      <c r="AF150" s="6">
        <f t="shared" si="47"/>
        <v>0.3669724770642202</v>
      </c>
      <c r="AH150" s="6">
        <v>147</v>
      </c>
      <c r="AI150" s="6" t="s">
        <v>68</v>
      </c>
      <c r="AJ150" s="6" t="s">
        <v>14</v>
      </c>
      <c r="AK150" s="6">
        <v>0.66875966258586395</v>
      </c>
      <c r="AL150" s="6">
        <v>0</v>
      </c>
      <c r="AM150" s="6">
        <f>SUMIF($AL$4:AL150,1)</f>
        <v>18</v>
      </c>
      <c r="AN150" s="6">
        <f t="shared" si="48"/>
        <v>0.12244897959183673</v>
      </c>
      <c r="AO150" s="6">
        <f t="shared" si="61"/>
        <v>0.25352112676056338</v>
      </c>
      <c r="AP150" s="6">
        <f t="shared" si="49"/>
        <v>0.16513761467889906</v>
      </c>
      <c r="AR150" s="6">
        <v>147</v>
      </c>
      <c r="AS150" s="6" t="s">
        <v>16</v>
      </c>
      <c r="AT150" s="6" t="s">
        <v>7</v>
      </c>
      <c r="AU150" s="6">
        <v>0.13600000000000001</v>
      </c>
      <c r="AV150" s="6">
        <v>0</v>
      </c>
      <c r="AW150" s="6">
        <f>SUMIF($AV$4:AV150,1)</f>
        <v>18</v>
      </c>
      <c r="AX150" s="6">
        <f t="shared" si="50"/>
        <v>0.12244897959183673</v>
      </c>
      <c r="AY150" s="6">
        <f t="shared" si="51"/>
        <v>0.14754098360655737</v>
      </c>
      <c r="AZ150" s="6">
        <f t="shared" si="52"/>
        <v>0.1338289962825279</v>
      </c>
      <c r="BB150" s="6">
        <v>147</v>
      </c>
      <c r="BC150" s="6" t="s">
        <v>16</v>
      </c>
      <c r="BD150" s="6" t="s">
        <v>7</v>
      </c>
      <c r="BE150" s="6">
        <v>0.318</v>
      </c>
      <c r="BF150" s="6">
        <v>0</v>
      </c>
      <c r="BG150" s="6">
        <f>SUMIF($BF$4:BF150,1)</f>
        <v>18</v>
      </c>
      <c r="BH150" s="6">
        <f t="shared" si="53"/>
        <v>0.12244897959183673</v>
      </c>
      <c r="BI150" s="6">
        <f t="shared" si="54"/>
        <v>0.14754098360655737</v>
      </c>
      <c r="BJ150" s="6">
        <f t="shared" si="55"/>
        <v>0.1338289962825279</v>
      </c>
      <c r="BM150" s="6">
        <v>147</v>
      </c>
      <c r="BN150" s="6" t="s">
        <v>4</v>
      </c>
      <c r="BO150" s="6" t="s">
        <v>7</v>
      </c>
      <c r="BP150" s="6">
        <v>0.52208735201815204</v>
      </c>
      <c r="BQ150" s="6">
        <v>0</v>
      </c>
      <c r="BR150" s="6">
        <f>SUMIF($BQ$4:BQ150,1)</f>
        <v>19</v>
      </c>
      <c r="BS150" s="6">
        <f t="shared" si="56"/>
        <v>0.12925170068027211</v>
      </c>
      <c r="BT150" s="6">
        <f t="shared" si="62"/>
        <v>0.26760563380281688</v>
      </c>
      <c r="BU150" s="6">
        <f t="shared" si="57"/>
        <v>0.17431192660550457</v>
      </c>
    </row>
    <row r="151" spans="4:73" x14ac:dyDescent="0.25">
      <c r="D151" s="6">
        <v>148</v>
      </c>
      <c r="E151" s="6" t="s">
        <v>74</v>
      </c>
      <c r="F151" s="6" t="s">
        <v>35</v>
      </c>
      <c r="G151" s="6">
        <v>0.13500000000000001</v>
      </c>
      <c r="H151" s="6">
        <v>0</v>
      </c>
      <c r="I151" s="6">
        <f>SUMIF($H$4:H151,1)</f>
        <v>18</v>
      </c>
      <c r="J151" s="6">
        <f t="shared" si="42"/>
        <v>0.12162162162162163</v>
      </c>
      <c r="K151" s="6">
        <f t="shared" si="58"/>
        <v>0.25352112676056338</v>
      </c>
      <c r="L151" s="6">
        <f t="shared" si="43"/>
        <v>0.16438356164383564</v>
      </c>
      <c r="N151" s="6">
        <v>148</v>
      </c>
      <c r="O151" s="6" t="s">
        <v>16</v>
      </c>
      <c r="P151" s="6" t="s">
        <v>24</v>
      </c>
      <c r="Q151" s="6">
        <v>0.5</v>
      </c>
      <c r="R151" s="6">
        <v>0</v>
      </c>
      <c r="S151" s="6">
        <f>SUMIF($R$4:R151,1)</f>
        <v>41</v>
      </c>
      <c r="T151" s="6">
        <f t="shared" si="44"/>
        <v>0.27702702702702703</v>
      </c>
      <c r="U151" s="6">
        <f t="shared" si="59"/>
        <v>0.57746478873239437</v>
      </c>
      <c r="V151" s="6">
        <f t="shared" si="45"/>
        <v>0.37442922374429222</v>
      </c>
      <c r="X151" s="6">
        <v>148</v>
      </c>
      <c r="Y151" s="6" t="s">
        <v>68</v>
      </c>
      <c r="Z151" s="6" t="s">
        <v>35</v>
      </c>
      <c r="AA151" s="6">
        <v>0.58781679683418497</v>
      </c>
      <c r="AB151" s="6">
        <v>0</v>
      </c>
      <c r="AC151" s="6">
        <f>SUMIF($AB$4:AB151,1)</f>
        <v>40</v>
      </c>
      <c r="AD151" s="6">
        <f t="shared" si="46"/>
        <v>0.27027027027027029</v>
      </c>
      <c r="AE151" s="6">
        <f t="shared" si="60"/>
        <v>0.56338028169014087</v>
      </c>
      <c r="AF151" s="6">
        <f t="shared" si="47"/>
        <v>0.36529680365296802</v>
      </c>
      <c r="AH151" s="6">
        <v>148</v>
      </c>
      <c r="AI151" s="6" t="s">
        <v>4</v>
      </c>
      <c r="AJ151" s="6" t="s">
        <v>18</v>
      </c>
      <c r="AK151" s="7">
        <v>0.66873700666833102</v>
      </c>
      <c r="AL151" s="6">
        <v>0</v>
      </c>
      <c r="AM151" s="6">
        <f>SUMIF($AL$4:AL151,1)</f>
        <v>18</v>
      </c>
      <c r="AN151" s="6">
        <f t="shared" si="48"/>
        <v>0.12162162162162163</v>
      </c>
      <c r="AO151" s="6">
        <f t="shared" si="61"/>
        <v>0.25352112676056338</v>
      </c>
      <c r="AP151" s="6">
        <f t="shared" si="49"/>
        <v>0.16438356164383564</v>
      </c>
      <c r="AR151" s="6">
        <v>148</v>
      </c>
      <c r="AS151" s="6" t="s">
        <v>74</v>
      </c>
      <c r="AT151" s="6" t="s">
        <v>35</v>
      </c>
      <c r="AU151" s="6">
        <v>0.13500000000000001</v>
      </c>
      <c r="AV151" s="6">
        <v>0</v>
      </c>
      <c r="AW151" s="6">
        <f>SUMIF($AV$4:AV151,1)</f>
        <v>18</v>
      </c>
      <c r="AX151" s="6">
        <f t="shared" si="50"/>
        <v>0.12162162162162163</v>
      </c>
      <c r="AY151" s="6">
        <f t="shared" si="51"/>
        <v>0.14754098360655737</v>
      </c>
      <c r="AZ151" s="6">
        <f t="shared" si="52"/>
        <v>0.1333333333333333</v>
      </c>
      <c r="BB151" s="6">
        <v>148</v>
      </c>
      <c r="BC151" s="6" t="s">
        <v>74</v>
      </c>
      <c r="BD151" s="6" t="s">
        <v>35</v>
      </c>
      <c r="BE151" s="7">
        <v>0.3175</v>
      </c>
      <c r="BF151" s="6">
        <v>0</v>
      </c>
      <c r="BG151" s="6">
        <f>SUMIF($BF$4:BF151,1)</f>
        <v>18</v>
      </c>
      <c r="BH151" s="6">
        <f t="shared" si="53"/>
        <v>0.12162162162162163</v>
      </c>
      <c r="BI151" s="6">
        <f t="shared" si="54"/>
        <v>0.14754098360655737</v>
      </c>
      <c r="BJ151" s="6">
        <f t="shared" si="55"/>
        <v>0.1333333333333333</v>
      </c>
      <c r="BM151" s="6">
        <v>148</v>
      </c>
      <c r="BN151" s="6" t="s">
        <v>16</v>
      </c>
      <c r="BO151" s="6" t="s">
        <v>43</v>
      </c>
      <c r="BP151" s="6">
        <v>0.52124082070823496</v>
      </c>
      <c r="BQ151" s="6">
        <v>1</v>
      </c>
      <c r="BR151" s="6">
        <f>SUMIF($BQ$4:BQ151,1)</f>
        <v>20</v>
      </c>
      <c r="BS151" s="6">
        <f t="shared" si="56"/>
        <v>0.13513513513513514</v>
      </c>
      <c r="BT151" s="6">
        <f t="shared" si="62"/>
        <v>0.28169014084507044</v>
      </c>
      <c r="BU151" s="6">
        <f t="shared" si="57"/>
        <v>0.18264840182648401</v>
      </c>
    </row>
    <row r="152" spans="4:73" x14ac:dyDescent="0.25">
      <c r="D152" s="6">
        <v>149</v>
      </c>
      <c r="E152" s="6" t="s">
        <v>6</v>
      </c>
      <c r="F152" s="6" t="s">
        <v>37</v>
      </c>
      <c r="G152" s="6">
        <v>0.13400000000000001</v>
      </c>
      <c r="H152" s="6">
        <v>0</v>
      </c>
      <c r="I152" s="6">
        <f>SUMIF($H$4:H152,1)</f>
        <v>18</v>
      </c>
      <c r="J152" s="6">
        <f t="shared" si="42"/>
        <v>0.12080536912751678</v>
      </c>
      <c r="K152" s="6">
        <f t="shared" si="58"/>
        <v>0.25352112676056338</v>
      </c>
      <c r="L152" s="6">
        <f t="shared" si="43"/>
        <v>0.16363636363636364</v>
      </c>
      <c r="N152" s="6">
        <v>149</v>
      </c>
      <c r="O152" s="6" t="s">
        <v>16</v>
      </c>
      <c r="P152" s="6" t="s">
        <v>23</v>
      </c>
      <c r="Q152" s="6">
        <v>0.5</v>
      </c>
      <c r="R152" s="6">
        <v>0</v>
      </c>
      <c r="S152" s="6">
        <f>SUMIF($R$4:R152,1)</f>
        <v>41</v>
      </c>
      <c r="T152" s="6">
        <f t="shared" si="44"/>
        <v>0.27516778523489932</v>
      </c>
      <c r="U152" s="6">
        <f t="shared" si="59"/>
        <v>0.57746478873239437</v>
      </c>
      <c r="V152" s="6">
        <f t="shared" si="45"/>
        <v>0.37272727272727268</v>
      </c>
      <c r="X152" s="6">
        <v>149</v>
      </c>
      <c r="Y152" s="6" t="s">
        <v>37</v>
      </c>
      <c r="Z152" s="6" t="s">
        <v>3</v>
      </c>
      <c r="AA152" s="6">
        <v>0.58686410144874901</v>
      </c>
      <c r="AB152" s="6">
        <v>0</v>
      </c>
      <c r="AC152" s="6">
        <f>SUMIF($AB$4:AB152,1)</f>
        <v>40</v>
      </c>
      <c r="AD152" s="6">
        <f t="shared" si="46"/>
        <v>0.26845637583892618</v>
      </c>
      <c r="AE152" s="6">
        <f t="shared" si="60"/>
        <v>0.56338028169014087</v>
      </c>
      <c r="AF152" s="6">
        <f t="shared" si="47"/>
        <v>0.3636363636363637</v>
      </c>
      <c r="AH152" s="6">
        <v>149</v>
      </c>
      <c r="AI152" s="6" t="s">
        <v>37</v>
      </c>
      <c r="AJ152" s="6" t="s">
        <v>6</v>
      </c>
      <c r="AK152" s="6">
        <v>0.66812687985983199</v>
      </c>
      <c r="AL152" s="6">
        <v>0</v>
      </c>
      <c r="AM152" s="6">
        <f>SUMIF($AL$4:AL152,1)</f>
        <v>18</v>
      </c>
      <c r="AN152" s="6">
        <f t="shared" si="48"/>
        <v>0.12080536912751678</v>
      </c>
      <c r="AO152" s="6">
        <f t="shared" si="61"/>
        <v>0.25352112676056338</v>
      </c>
      <c r="AP152" s="6">
        <f t="shared" si="49"/>
        <v>0.16363636363636364</v>
      </c>
      <c r="AR152" s="6">
        <v>149</v>
      </c>
      <c r="AS152" s="6" t="s">
        <v>6</v>
      </c>
      <c r="AT152" s="6" t="s">
        <v>37</v>
      </c>
      <c r="AU152" s="6">
        <v>0.13400000000000001</v>
      </c>
      <c r="AV152" s="6">
        <v>0</v>
      </c>
      <c r="AW152" s="6">
        <f>SUMIF($AV$4:AV152,1)</f>
        <v>18</v>
      </c>
      <c r="AX152" s="6">
        <f t="shared" si="50"/>
        <v>0.12080536912751678</v>
      </c>
      <c r="AY152" s="6">
        <f t="shared" si="51"/>
        <v>0.14754098360655737</v>
      </c>
      <c r="AZ152" s="6">
        <f t="shared" si="52"/>
        <v>0.13284132841328414</v>
      </c>
      <c r="BB152" s="6">
        <v>149</v>
      </c>
      <c r="BC152" s="6" t="s">
        <v>6</v>
      </c>
      <c r="BD152" s="6" t="s">
        <v>37</v>
      </c>
      <c r="BE152" s="6">
        <v>0.317</v>
      </c>
      <c r="BF152" s="6">
        <v>0</v>
      </c>
      <c r="BG152" s="6">
        <f>SUMIF($BF$4:BF152,1)</f>
        <v>18</v>
      </c>
      <c r="BH152" s="6">
        <f t="shared" si="53"/>
        <v>0.12080536912751678</v>
      </c>
      <c r="BI152" s="6">
        <f t="shared" si="54"/>
        <v>0.14754098360655737</v>
      </c>
      <c r="BJ152" s="6">
        <f t="shared" si="55"/>
        <v>0.13284132841328414</v>
      </c>
      <c r="BM152" s="6">
        <v>149</v>
      </c>
      <c r="BN152" s="6" t="s">
        <v>2</v>
      </c>
      <c r="BO152" s="6" t="s">
        <v>8</v>
      </c>
      <c r="BP152" s="7">
        <v>0.52112075372354905</v>
      </c>
      <c r="BQ152" s="6">
        <v>0</v>
      </c>
      <c r="BR152" s="6">
        <f>SUMIF($BQ$4:BQ152,1)</f>
        <v>20</v>
      </c>
      <c r="BS152" s="6">
        <f t="shared" si="56"/>
        <v>0.13422818791946309</v>
      </c>
      <c r="BT152" s="6">
        <f t="shared" si="62"/>
        <v>0.28169014084507044</v>
      </c>
      <c r="BU152" s="6">
        <f t="shared" si="57"/>
        <v>0.18181818181818185</v>
      </c>
    </row>
    <row r="153" spans="4:73" x14ac:dyDescent="0.25">
      <c r="D153" s="6">
        <v>150</v>
      </c>
      <c r="E153" s="6" t="s">
        <v>37</v>
      </c>
      <c r="F153" s="6" t="s">
        <v>3</v>
      </c>
      <c r="G153" s="6">
        <v>0.13300000000000001</v>
      </c>
      <c r="H153" s="6">
        <v>0</v>
      </c>
      <c r="I153" s="6">
        <f>SUMIF($H$4:H153,1)</f>
        <v>18</v>
      </c>
      <c r="J153" s="6">
        <f t="shared" si="42"/>
        <v>0.12</v>
      </c>
      <c r="K153" s="6">
        <f t="shared" si="58"/>
        <v>0.25352112676056338</v>
      </c>
      <c r="L153" s="6">
        <f t="shared" si="43"/>
        <v>0.16289592760180996</v>
      </c>
      <c r="N153" s="6">
        <v>150</v>
      </c>
      <c r="O153" s="6" t="s">
        <v>16</v>
      </c>
      <c r="P153" s="6" t="s">
        <v>39</v>
      </c>
      <c r="Q153" s="6">
        <v>0.5</v>
      </c>
      <c r="R153" s="6">
        <v>1</v>
      </c>
      <c r="S153" s="6">
        <f>SUMIF($R$4:R153,1)</f>
        <v>42</v>
      </c>
      <c r="T153" s="6">
        <f t="shared" si="44"/>
        <v>0.28000000000000003</v>
      </c>
      <c r="U153" s="6">
        <f t="shared" si="59"/>
        <v>0.59154929577464788</v>
      </c>
      <c r="V153" s="6">
        <f t="shared" si="45"/>
        <v>0.3800904977375566</v>
      </c>
      <c r="X153" s="6">
        <v>150</v>
      </c>
      <c r="Y153" s="6" t="s">
        <v>16</v>
      </c>
      <c r="Z153" s="6" t="s">
        <v>21</v>
      </c>
      <c r="AA153" s="6">
        <v>0.586774113291189</v>
      </c>
      <c r="AB153" s="6">
        <v>0</v>
      </c>
      <c r="AC153" s="6">
        <f>SUMIF($AB$4:AB153,1)</f>
        <v>40</v>
      </c>
      <c r="AD153" s="6">
        <f t="shared" si="46"/>
        <v>0.26666666666666666</v>
      </c>
      <c r="AE153" s="6">
        <f t="shared" si="60"/>
        <v>0.56338028169014087</v>
      </c>
      <c r="AF153" s="6">
        <f t="shared" si="47"/>
        <v>0.36199095022624433</v>
      </c>
      <c r="AH153" s="6">
        <v>150</v>
      </c>
      <c r="AI153" s="6" t="s">
        <v>68</v>
      </c>
      <c r="AJ153" s="6" t="s">
        <v>39</v>
      </c>
      <c r="AK153" s="6">
        <v>0.66772200950411298</v>
      </c>
      <c r="AL153" s="6">
        <v>1</v>
      </c>
      <c r="AM153" s="6">
        <f>SUMIF($AL$4:AL153,1)</f>
        <v>19</v>
      </c>
      <c r="AN153" s="6">
        <f t="shared" si="48"/>
        <v>0.12666666666666668</v>
      </c>
      <c r="AO153" s="6">
        <f t="shared" si="61"/>
        <v>0.26760563380281688</v>
      </c>
      <c r="AP153" s="6">
        <f t="shared" si="49"/>
        <v>0.17194570135746604</v>
      </c>
      <c r="AR153" s="6">
        <v>150</v>
      </c>
      <c r="AS153" s="6" t="s">
        <v>37</v>
      </c>
      <c r="AT153" s="6" t="s">
        <v>3</v>
      </c>
      <c r="AU153" s="6">
        <v>0.13300000000000001</v>
      </c>
      <c r="AV153" s="6">
        <v>0</v>
      </c>
      <c r="AW153" s="6">
        <f>SUMIF($AV$4:AV153,1)</f>
        <v>18</v>
      </c>
      <c r="AX153" s="6">
        <f t="shared" si="50"/>
        <v>0.12</v>
      </c>
      <c r="AY153" s="6">
        <f t="shared" si="51"/>
        <v>0.14754098360655737</v>
      </c>
      <c r="AZ153" s="6">
        <f t="shared" si="52"/>
        <v>0.13235294117647059</v>
      </c>
      <c r="BB153" s="6">
        <v>150</v>
      </c>
      <c r="BC153" s="6" t="s">
        <v>37</v>
      </c>
      <c r="BD153" s="6" t="s">
        <v>3</v>
      </c>
      <c r="BE153" s="6">
        <v>0.3165</v>
      </c>
      <c r="BF153" s="6">
        <v>0</v>
      </c>
      <c r="BG153" s="6">
        <f>SUMIF($BF$4:BF153,1)</f>
        <v>18</v>
      </c>
      <c r="BH153" s="6">
        <f t="shared" si="53"/>
        <v>0.12</v>
      </c>
      <c r="BI153" s="6">
        <f t="shared" si="54"/>
        <v>0.14754098360655737</v>
      </c>
      <c r="BJ153" s="6">
        <f t="shared" si="55"/>
        <v>0.13235294117647059</v>
      </c>
      <c r="BM153" s="6">
        <v>150</v>
      </c>
      <c r="BN153" s="6" t="s">
        <v>1</v>
      </c>
      <c r="BO153" s="6" t="s">
        <v>20</v>
      </c>
      <c r="BP153" s="6">
        <v>0.52107645108004097</v>
      </c>
      <c r="BQ153" s="6">
        <v>0</v>
      </c>
      <c r="BR153" s="6">
        <f>SUMIF($BQ$4:BQ153,1)</f>
        <v>20</v>
      </c>
      <c r="BS153" s="6">
        <f t="shared" si="56"/>
        <v>0.13333333333333333</v>
      </c>
      <c r="BT153" s="6">
        <f t="shared" si="62"/>
        <v>0.28169014084507044</v>
      </c>
      <c r="BU153" s="6">
        <f t="shared" si="57"/>
        <v>0.18099547511312217</v>
      </c>
    </row>
    <row r="154" spans="4:73" x14ac:dyDescent="0.25">
      <c r="D154" s="6">
        <v>151</v>
      </c>
      <c r="E154" s="6" t="s">
        <v>37</v>
      </c>
      <c r="F154" s="6" t="s">
        <v>2</v>
      </c>
      <c r="G154" s="6">
        <v>0.13200000000000001</v>
      </c>
      <c r="H154" s="6">
        <v>0</v>
      </c>
      <c r="I154" s="6">
        <f>SUMIF($H$4:H154,1)</f>
        <v>18</v>
      </c>
      <c r="J154" s="6">
        <f t="shared" si="42"/>
        <v>0.11920529801324503</v>
      </c>
      <c r="K154" s="6">
        <f t="shared" si="58"/>
        <v>0.25352112676056338</v>
      </c>
      <c r="L154" s="6">
        <f t="shared" si="43"/>
        <v>0.16216216216216214</v>
      </c>
      <c r="N154" s="6">
        <v>151</v>
      </c>
      <c r="O154" s="6" t="s">
        <v>64</v>
      </c>
      <c r="P154" s="6" t="s">
        <v>63</v>
      </c>
      <c r="Q154" s="6">
        <v>0.5</v>
      </c>
      <c r="R154" s="6">
        <v>0</v>
      </c>
      <c r="S154" s="6">
        <f>SUMIF($R$4:R154,1)</f>
        <v>42</v>
      </c>
      <c r="T154" s="6">
        <f t="shared" si="44"/>
        <v>0.27814569536423839</v>
      </c>
      <c r="U154" s="6">
        <f t="shared" si="59"/>
        <v>0.59154929577464788</v>
      </c>
      <c r="V154" s="6">
        <f t="shared" si="45"/>
        <v>0.3783783783783784</v>
      </c>
      <c r="X154" s="6">
        <v>151</v>
      </c>
      <c r="Y154" s="6" t="s">
        <v>6</v>
      </c>
      <c r="Z154" s="6" t="s">
        <v>35</v>
      </c>
      <c r="AA154" s="6">
        <v>0.58543698019991897</v>
      </c>
      <c r="AB154" s="6">
        <v>0</v>
      </c>
      <c r="AC154" s="6">
        <f>SUMIF($AB$4:AB154,1)</f>
        <v>40</v>
      </c>
      <c r="AD154" s="6">
        <f t="shared" si="46"/>
        <v>0.26490066225165565</v>
      </c>
      <c r="AE154" s="6">
        <f t="shared" si="60"/>
        <v>0.56338028169014087</v>
      </c>
      <c r="AF154" s="6">
        <f t="shared" si="47"/>
        <v>0.3603603603603604</v>
      </c>
      <c r="AH154" s="6">
        <v>151</v>
      </c>
      <c r="AI154" s="6" t="s">
        <v>4</v>
      </c>
      <c r="AJ154" s="6" t="s">
        <v>8</v>
      </c>
      <c r="AK154" s="6">
        <v>0.66730353422817001</v>
      </c>
      <c r="AL154" s="6">
        <v>0</v>
      </c>
      <c r="AM154" s="6">
        <f>SUMIF($AL$4:AL154,1)</f>
        <v>19</v>
      </c>
      <c r="AN154" s="6">
        <f t="shared" si="48"/>
        <v>0.12582781456953643</v>
      </c>
      <c r="AO154" s="6">
        <f t="shared" si="61"/>
        <v>0.26760563380281688</v>
      </c>
      <c r="AP154" s="6">
        <f t="shared" si="49"/>
        <v>0.17117117117117117</v>
      </c>
      <c r="AR154" s="6">
        <v>151</v>
      </c>
      <c r="AS154" s="6" t="s">
        <v>37</v>
      </c>
      <c r="AT154" s="6" t="s">
        <v>2</v>
      </c>
      <c r="AU154" s="6">
        <v>0.13200000000000001</v>
      </c>
      <c r="AV154" s="6">
        <v>0</v>
      </c>
      <c r="AW154" s="6">
        <f>SUMIF($AV$4:AV154,1)</f>
        <v>18</v>
      </c>
      <c r="AX154" s="6">
        <f t="shared" si="50"/>
        <v>0.11920529801324503</v>
      </c>
      <c r="AY154" s="6">
        <f t="shared" si="51"/>
        <v>0.14754098360655737</v>
      </c>
      <c r="AZ154" s="6">
        <f t="shared" si="52"/>
        <v>0.13186813186813184</v>
      </c>
      <c r="BB154" s="6">
        <v>151</v>
      </c>
      <c r="BC154" s="6" t="s">
        <v>37</v>
      </c>
      <c r="BD154" s="6" t="s">
        <v>2</v>
      </c>
      <c r="BE154" s="6">
        <v>0.316</v>
      </c>
      <c r="BF154" s="6">
        <v>0</v>
      </c>
      <c r="BG154" s="6">
        <f>SUMIF($BF$4:BF154,1)</f>
        <v>18</v>
      </c>
      <c r="BH154" s="6">
        <f t="shared" si="53"/>
        <v>0.11920529801324503</v>
      </c>
      <c r="BI154" s="6">
        <f t="shared" si="54"/>
        <v>0.14754098360655737</v>
      </c>
      <c r="BJ154" s="6">
        <f t="shared" si="55"/>
        <v>0.13186813186813184</v>
      </c>
      <c r="BM154" s="6">
        <v>151</v>
      </c>
      <c r="BN154" s="6" t="s">
        <v>64</v>
      </c>
      <c r="BO154" s="6" t="s">
        <v>3</v>
      </c>
      <c r="BP154" s="7">
        <v>0.52075149148028799</v>
      </c>
      <c r="BQ154" s="6">
        <v>0</v>
      </c>
      <c r="BR154" s="6">
        <f>SUMIF($BQ$4:BQ154,1)</f>
        <v>20</v>
      </c>
      <c r="BS154" s="6">
        <f t="shared" si="56"/>
        <v>0.13245033112582782</v>
      </c>
      <c r="BT154" s="6">
        <f t="shared" si="62"/>
        <v>0.28169014084507044</v>
      </c>
      <c r="BU154" s="6">
        <f t="shared" si="57"/>
        <v>0.1801801801801802</v>
      </c>
    </row>
    <row r="155" spans="4:73" x14ac:dyDescent="0.25">
      <c r="D155" s="6">
        <v>152</v>
      </c>
      <c r="E155" s="6" t="s">
        <v>37</v>
      </c>
      <c r="F155" s="6" t="s">
        <v>7</v>
      </c>
      <c r="G155" s="6">
        <v>0.13100000000000001</v>
      </c>
      <c r="H155" s="6">
        <v>0</v>
      </c>
      <c r="I155" s="6">
        <f>SUMIF($H$4:H155,1)</f>
        <v>18</v>
      </c>
      <c r="J155" s="6">
        <f t="shared" si="42"/>
        <v>0.11842105263157894</v>
      </c>
      <c r="K155" s="6">
        <f t="shared" si="58"/>
        <v>0.25352112676056338</v>
      </c>
      <c r="L155" s="6">
        <f t="shared" si="43"/>
        <v>0.16143497757847533</v>
      </c>
      <c r="N155" s="6">
        <v>152</v>
      </c>
      <c r="O155" s="6" t="s">
        <v>63</v>
      </c>
      <c r="P155" s="6" t="s">
        <v>64</v>
      </c>
      <c r="Q155" s="6">
        <v>0.5</v>
      </c>
      <c r="R155" s="6">
        <v>0</v>
      </c>
      <c r="S155" s="6">
        <f>SUMIF($R$4:R155,1)</f>
        <v>42</v>
      </c>
      <c r="T155" s="6">
        <f t="shared" si="44"/>
        <v>0.27631578947368424</v>
      </c>
      <c r="U155" s="6">
        <f t="shared" si="59"/>
        <v>0.59154929577464788</v>
      </c>
      <c r="V155" s="6">
        <f t="shared" si="45"/>
        <v>0.37668161434977587</v>
      </c>
      <c r="X155" s="6">
        <v>152</v>
      </c>
      <c r="Y155" s="6" t="s">
        <v>16</v>
      </c>
      <c r="Z155" s="6" t="s">
        <v>1</v>
      </c>
      <c r="AA155" s="6">
        <v>0.58236041918117198</v>
      </c>
      <c r="AB155" s="6">
        <v>0</v>
      </c>
      <c r="AC155" s="6">
        <f>SUMIF($AB$4:AB155,1)</f>
        <v>40</v>
      </c>
      <c r="AD155" s="6">
        <f t="shared" si="46"/>
        <v>0.26315789473684209</v>
      </c>
      <c r="AE155" s="6">
        <f t="shared" si="60"/>
        <v>0.56338028169014087</v>
      </c>
      <c r="AF155" s="6">
        <f t="shared" si="47"/>
        <v>0.35874439461883406</v>
      </c>
      <c r="AH155" s="6">
        <v>152</v>
      </c>
      <c r="AI155" s="6" t="s">
        <v>68</v>
      </c>
      <c r="AJ155" s="6" t="s">
        <v>5</v>
      </c>
      <c r="AK155" s="7">
        <v>0.66666666666666596</v>
      </c>
      <c r="AL155" s="6">
        <v>1</v>
      </c>
      <c r="AM155" s="6">
        <f>SUMIF($AL$4:AL155,1)</f>
        <v>20</v>
      </c>
      <c r="AN155" s="6">
        <f t="shared" si="48"/>
        <v>0.13157894736842105</v>
      </c>
      <c r="AO155" s="6">
        <f t="shared" si="61"/>
        <v>0.28169014084507044</v>
      </c>
      <c r="AP155" s="6">
        <f t="shared" si="49"/>
        <v>0.17937219730941703</v>
      </c>
      <c r="AR155" s="6">
        <v>152</v>
      </c>
      <c r="AS155" s="6" t="s">
        <v>37</v>
      </c>
      <c r="AT155" s="6" t="s">
        <v>7</v>
      </c>
      <c r="AU155" s="6">
        <v>0.13100000000000001</v>
      </c>
      <c r="AV155" s="6">
        <v>0</v>
      </c>
      <c r="AW155" s="6">
        <f>SUMIF($AV$4:AV155,1)</f>
        <v>18</v>
      </c>
      <c r="AX155" s="6">
        <f t="shared" si="50"/>
        <v>0.11842105263157894</v>
      </c>
      <c r="AY155" s="6">
        <f t="shared" si="51"/>
        <v>0.14754098360655737</v>
      </c>
      <c r="AZ155" s="6">
        <f t="shared" si="52"/>
        <v>0.13138686131386862</v>
      </c>
      <c r="BB155" s="6">
        <v>152</v>
      </c>
      <c r="BC155" s="6" t="s">
        <v>37</v>
      </c>
      <c r="BD155" s="6" t="s">
        <v>7</v>
      </c>
      <c r="BE155" s="6">
        <v>0.3155</v>
      </c>
      <c r="BF155" s="6">
        <v>0</v>
      </c>
      <c r="BG155" s="6">
        <f>SUMIF($BF$4:BF155,1)</f>
        <v>18</v>
      </c>
      <c r="BH155" s="6">
        <f t="shared" si="53"/>
        <v>0.11842105263157894</v>
      </c>
      <c r="BI155" s="6">
        <f t="shared" si="54"/>
        <v>0.14754098360655737</v>
      </c>
      <c r="BJ155" s="6">
        <f t="shared" si="55"/>
        <v>0.13138686131386862</v>
      </c>
      <c r="BM155" s="6">
        <v>152</v>
      </c>
      <c r="BN155" s="6" t="s">
        <v>2</v>
      </c>
      <c r="BO155" s="6" t="s">
        <v>2</v>
      </c>
      <c r="BP155" s="6">
        <v>0.52049999999999996</v>
      </c>
      <c r="BQ155" s="6">
        <v>1</v>
      </c>
      <c r="BR155" s="6">
        <f>SUMIF($BQ$4:BQ155,1)</f>
        <v>21</v>
      </c>
      <c r="BS155" s="6">
        <f t="shared" si="56"/>
        <v>0.13815789473684212</v>
      </c>
      <c r="BT155" s="6">
        <f t="shared" si="62"/>
        <v>0.29577464788732394</v>
      </c>
      <c r="BU155" s="6">
        <f t="shared" si="57"/>
        <v>0.18834080717488794</v>
      </c>
    </row>
    <row r="156" spans="4:73" x14ac:dyDescent="0.25">
      <c r="D156" s="6">
        <v>153</v>
      </c>
      <c r="E156" s="6" t="s">
        <v>79</v>
      </c>
      <c r="F156" s="6" t="s">
        <v>11</v>
      </c>
      <c r="G156" s="6">
        <v>0.127</v>
      </c>
      <c r="H156" s="6">
        <v>0</v>
      </c>
      <c r="I156" s="6">
        <f>SUMIF($H$4:H156,1)</f>
        <v>18</v>
      </c>
      <c r="J156" s="6">
        <f t="shared" si="42"/>
        <v>0.11764705882352941</v>
      </c>
      <c r="K156" s="6">
        <f t="shared" si="58"/>
        <v>0.25352112676056338</v>
      </c>
      <c r="L156" s="6">
        <f t="shared" si="43"/>
        <v>0.1607142857142857</v>
      </c>
      <c r="N156" s="6">
        <v>153</v>
      </c>
      <c r="O156" s="6" t="s">
        <v>80</v>
      </c>
      <c r="P156" s="6" t="s">
        <v>32</v>
      </c>
      <c r="Q156" s="6">
        <v>0.5</v>
      </c>
      <c r="R156" s="6">
        <v>1</v>
      </c>
      <c r="S156" s="6">
        <f>SUMIF($R$4:R156,1)</f>
        <v>43</v>
      </c>
      <c r="T156" s="6">
        <f t="shared" si="44"/>
        <v>0.28104575163398693</v>
      </c>
      <c r="U156" s="6">
        <f t="shared" si="59"/>
        <v>0.60563380281690138</v>
      </c>
      <c r="V156" s="6">
        <f t="shared" si="45"/>
        <v>0.38392857142857145</v>
      </c>
      <c r="X156" s="6">
        <v>153</v>
      </c>
      <c r="Y156" s="6" t="s">
        <v>61</v>
      </c>
      <c r="Z156" s="6" t="s">
        <v>63</v>
      </c>
      <c r="AA156" s="7">
        <v>0.58109633339925104</v>
      </c>
      <c r="AB156" s="7">
        <v>0</v>
      </c>
      <c r="AC156" s="6">
        <f>SUMIF($AB$4:AB156,1)</f>
        <v>40</v>
      </c>
      <c r="AD156" s="6">
        <f t="shared" si="46"/>
        <v>0.26143790849673204</v>
      </c>
      <c r="AE156" s="6">
        <f t="shared" si="60"/>
        <v>0.56338028169014087</v>
      </c>
      <c r="AF156" s="6">
        <f t="shared" si="47"/>
        <v>0.35714285714285715</v>
      </c>
      <c r="AH156" s="6">
        <v>153</v>
      </c>
      <c r="AI156" s="6" t="s">
        <v>6</v>
      </c>
      <c r="AJ156" s="6" t="s">
        <v>6</v>
      </c>
      <c r="AK156" s="7">
        <v>0.66666666666666596</v>
      </c>
      <c r="AL156" s="6">
        <v>1</v>
      </c>
      <c r="AM156" s="6">
        <f>SUMIF($AL$4:AL156,1)</f>
        <v>21</v>
      </c>
      <c r="AN156" s="6">
        <f t="shared" si="48"/>
        <v>0.13725490196078433</v>
      </c>
      <c r="AO156" s="6">
        <f t="shared" si="61"/>
        <v>0.29577464788732394</v>
      </c>
      <c r="AP156" s="6">
        <f t="shared" si="49"/>
        <v>0.1875</v>
      </c>
      <c r="AR156" s="6">
        <v>153</v>
      </c>
      <c r="AS156" s="6" t="s">
        <v>79</v>
      </c>
      <c r="AT156" s="6" t="s">
        <v>11</v>
      </c>
      <c r="AU156" s="6">
        <v>0.127</v>
      </c>
      <c r="AV156" s="6">
        <v>0</v>
      </c>
      <c r="AW156" s="6">
        <f>SUMIF($AV$4:AV156,1)</f>
        <v>18</v>
      </c>
      <c r="AX156" s="6">
        <f t="shared" si="50"/>
        <v>0.11764705882352941</v>
      </c>
      <c r="AY156" s="6">
        <f t="shared" si="51"/>
        <v>0.14754098360655737</v>
      </c>
      <c r="AZ156" s="6">
        <f t="shared" si="52"/>
        <v>0.13090909090909092</v>
      </c>
      <c r="BB156" s="6">
        <v>153</v>
      </c>
      <c r="BC156" s="6" t="s">
        <v>79</v>
      </c>
      <c r="BD156" s="6" t="s">
        <v>11</v>
      </c>
      <c r="BE156" s="6">
        <v>0.3135</v>
      </c>
      <c r="BF156" s="6">
        <v>0</v>
      </c>
      <c r="BG156" s="6">
        <f>SUMIF($BF$4:BF156,1)</f>
        <v>18</v>
      </c>
      <c r="BH156" s="6">
        <f t="shared" si="53"/>
        <v>0.11764705882352941</v>
      </c>
      <c r="BI156" s="6">
        <f t="shared" si="54"/>
        <v>0.14754098360655737</v>
      </c>
      <c r="BJ156" s="6">
        <f t="shared" si="55"/>
        <v>0.13090909090909092</v>
      </c>
      <c r="BM156" s="6">
        <v>153</v>
      </c>
      <c r="BN156" s="6" t="s">
        <v>16</v>
      </c>
      <c r="BO156" s="6" t="s">
        <v>71</v>
      </c>
      <c r="BP156" s="6">
        <v>0.52023047752960305</v>
      </c>
      <c r="BQ156" s="6">
        <v>0</v>
      </c>
      <c r="BR156" s="6">
        <f>SUMIF($BQ$4:BQ156,1)</f>
        <v>21</v>
      </c>
      <c r="BS156" s="6">
        <f t="shared" si="56"/>
        <v>0.13725490196078433</v>
      </c>
      <c r="BT156" s="6">
        <f t="shared" si="62"/>
        <v>0.29577464788732394</v>
      </c>
      <c r="BU156" s="6">
        <f t="shared" si="57"/>
        <v>0.1875</v>
      </c>
    </row>
    <row r="157" spans="4:73" x14ac:dyDescent="0.25">
      <c r="D157" s="6">
        <v>154</v>
      </c>
      <c r="E157" s="6" t="s">
        <v>11</v>
      </c>
      <c r="F157" s="6" t="s">
        <v>5</v>
      </c>
      <c r="G157" s="6">
        <v>0.127</v>
      </c>
      <c r="H157" s="6">
        <v>0</v>
      </c>
      <c r="I157" s="6">
        <f>SUMIF($H$4:H157,1)</f>
        <v>18</v>
      </c>
      <c r="J157" s="6">
        <f t="shared" si="42"/>
        <v>0.11688311688311688</v>
      </c>
      <c r="K157" s="6">
        <f t="shared" si="58"/>
        <v>0.25352112676056338</v>
      </c>
      <c r="L157" s="6">
        <f t="shared" si="43"/>
        <v>0.16</v>
      </c>
      <c r="N157" s="6">
        <v>154</v>
      </c>
      <c r="O157" s="6" t="s">
        <v>78</v>
      </c>
      <c r="P157" s="6" t="s">
        <v>15</v>
      </c>
      <c r="Q157" s="6">
        <v>0.5</v>
      </c>
      <c r="R157" s="6">
        <v>0</v>
      </c>
      <c r="S157" s="6">
        <f>SUMIF($R$4:R157,1)</f>
        <v>43</v>
      </c>
      <c r="T157" s="6">
        <f t="shared" si="44"/>
        <v>0.2792207792207792</v>
      </c>
      <c r="U157" s="6">
        <f t="shared" si="59"/>
        <v>0.60563380281690138</v>
      </c>
      <c r="V157" s="6">
        <f t="shared" si="45"/>
        <v>0.38222222222222219</v>
      </c>
      <c r="X157" s="6">
        <v>154</v>
      </c>
      <c r="Y157" s="6" t="s">
        <v>24</v>
      </c>
      <c r="Z157" s="6" t="s">
        <v>35</v>
      </c>
      <c r="AA157" s="6">
        <v>0.57861284357492004</v>
      </c>
      <c r="AB157" s="6">
        <v>0</v>
      </c>
      <c r="AC157" s="6">
        <f>SUMIF($AB$4:AB157,1)</f>
        <v>40</v>
      </c>
      <c r="AD157" s="6">
        <f t="shared" si="46"/>
        <v>0.25974025974025972</v>
      </c>
      <c r="AE157" s="6">
        <f t="shared" si="60"/>
        <v>0.56338028169014087</v>
      </c>
      <c r="AF157" s="6">
        <f t="shared" si="47"/>
        <v>0.35555555555555557</v>
      </c>
      <c r="AH157" s="6">
        <v>154</v>
      </c>
      <c r="AI157" s="6" t="s">
        <v>4</v>
      </c>
      <c r="AJ157" s="6" t="s">
        <v>4</v>
      </c>
      <c r="AK157" s="6">
        <v>0.66666666666666596</v>
      </c>
      <c r="AL157" s="6">
        <v>1</v>
      </c>
      <c r="AM157" s="6">
        <f>SUMIF($AL$4:AL157,1)</f>
        <v>22</v>
      </c>
      <c r="AN157" s="6">
        <f t="shared" si="48"/>
        <v>0.14285714285714285</v>
      </c>
      <c r="AO157" s="6">
        <f t="shared" si="61"/>
        <v>0.30985915492957744</v>
      </c>
      <c r="AP157" s="6">
        <f t="shared" si="49"/>
        <v>0.19555555555555554</v>
      </c>
      <c r="AR157" s="6">
        <v>154</v>
      </c>
      <c r="AS157" s="6" t="s">
        <v>11</v>
      </c>
      <c r="AT157" s="6" t="s">
        <v>5</v>
      </c>
      <c r="AU157" s="6">
        <v>0.127</v>
      </c>
      <c r="AV157" s="6">
        <v>0</v>
      </c>
      <c r="AW157" s="6">
        <f>SUMIF($AV$4:AV157,1)</f>
        <v>18</v>
      </c>
      <c r="AX157" s="6">
        <f t="shared" si="50"/>
        <v>0.11688311688311688</v>
      </c>
      <c r="AY157" s="6">
        <f t="shared" si="51"/>
        <v>0.14754098360655737</v>
      </c>
      <c r="AZ157" s="6">
        <f t="shared" si="52"/>
        <v>0.13043478260869568</v>
      </c>
      <c r="BB157" s="6">
        <v>154</v>
      </c>
      <c r="BC157" s="6" t="s">
        <v>11</v>
      </c>
      <c r="BD157" s="6" t="s">
        <v>5</v>
      </c>
      <c r="BE157" s="6">
        <v>0.3135</v>
      </c>
      <c r="BF157" s="6">
        <v>0</v>
      </c>
      <c r="BG157" s="6">
        <f>SUMIF($BF$4:BF157,1)</f>
        <v>18</v>
      </c>
      <c r="BH157" s="6">
        <f t="shared" si="53"/>
        <v>0.11688311688311688</v>
      </c>
      <c r="BI157" s="6">
        <f t="shared" si="54"/>
        <v>0.14754098360655737</v>
      </c>
      <c r="BJ157" s="6">
        <f t="shared" si="55"/>
        <v>0.13043478260869568</v>
      </c>
      <c r="BM157" s="6">
        <v>154</v>
      </c>
      <c r="BN157" s="6" t="s">
        <v>6</v>
      </c>
      <c r="BO157" s="6" t="s">
        <v>43</v>
      </c>
      <c r="BP157" s="6">
        <v>0.51960695515142097</v>
      </c>
      <c r="BQ157" s="6">
        <v>1</v>
      </c>
      <c r="BR157" s="6">
        <f>SUMIF($BQ$4:BQ157,1)</f>
        <v>22</v>
      </c>
      <c r="BS157" s="6">
        <f t="shared" si="56"/>
        <v>0.14285714285714285</v>
      </c>
      <c r="BT157" s="6">
        <f t="shared" si="62"/>
        <v>0.30985915492957744</v>
      </c>
      <c r="BU157" s="6">
        <f t="shared" si="57"/>
        <v>0.19555555555555554</v>
      </c>
    </row>
    <row r="158" spans="4:73" x14ac:dyDescent="0.25">
      <c r="D158" s="6">
        <v>155</v>
      </c>
      <c r="E158" s="6" t="s">
        <v>77</v>
      </c>
      <c r="F158" s="6" t="s">
        <v>23</v>
      </c>
      <c r="G158" s="6">
        <v>0.127</v>
      </c>
      <c r="H158" s="6">
        <v>0</v>
      </c>
      <c r="I158" s="6">
        <f>SUMIF($H$4:H158,1)</f>
        <v>18</v>
      </c>
      <c r="J158" s="6">
        <f t="shared" si="42"/>
        <v>0.11612903225806452</v>
      </c>
      <c r="K158" s="6">
        <f t="shared" si="58"/>
        <v>0.25352112676056338</v>
      </c>
      <c r="L158" s="6">
        <f t="shared" si="43"/>
        <v>0.15929203539823009</v>
      </c>
      <c r="N158" s="6">
        <v>155</v>
      </c>
      <c r="O158" s="6" t="s">
        <v>77</v>
      </c>
      <c r="P158" s="6" t="s">
        <v>15</v>
      </c>
      <c r="Q158" s="6">
        <v>0.5</v>
      </c>
      <c r="R158" s="6">
        <v>0</v>
      </c>
      <c r="S158" s="6">
        <f>SUMIF($R$4:R158,1)</f>
        <v>43</v>
      </c>
      <c r="T158" s="6">
        <f t="shared" si="44"/>
        <v>0.27741935483870966</v>
      </c>
      <c r="U158" s="6">
        <f t="shared" si="59"/>
        <v>0.60563380281690138</v>
      </c>
      <c r="V158" s="6">
        <f t="shared" si="45"/>
        <v>0.38053097345132741</v>
      </c>
      <c r="X158" s="6">
        <v>155</v>
      </c>
      <c r="Y158" s="6" t="s">
        <v>62</v>
      </c>
      <c r="Z158" s="6" t="s">
        <v>7</v>
      </c>
      <c r="AA158" s="6">
        <v>0.57819112382814797</v>
      </c>
      <c r="AB158" s="6">
        <v>0</v>
      </c>
      <c r="AC158" s="6">
        <f>SUMIF($AB$4:AB158,1)</f>
        <v>40</v>
      </c>
      <c r="AD158" s="6">
        <f t="shared" si="46"/>
        <v>0.25806451612903225</v>
      </c>
      <c r="AE158" s="6">
        <f t="shared" si="60"/>
        <v>0.56338028169014087</v>
      </c>
      <c r="AF158" s="6">
        <f t="shared" si="47"/>
        <v>0.35398230088495575</v>
      </c>
      <c r="AH158" s="6">
        <v>155</v>
      </c>
      <c r="AI158" s="6" t="s">
        <v>2</v>
      </c>
      <c r="AJ158" s="6" t="s">
        <v>2</v>
      </c>
      <c r="AK158" s="7">
        <v>0.66666666666666596</v>
      </c>
      <c r="AL158" s="6">
        <v>1</v>
      </c>
      <c r="AM158" s="6">
        <f>SUMIF($AL$4:AL158,1)</f>
        <v>23</v>
      </c>
      <c r="AN158" s="6">
        <f t="shared" si="48"/>
        <v>0.14838709677419354</v>
      </c>
      <c r="AO158" s="6">
        <f t="shared" si="61"/>
        <v>0.323943661971831</v>
      </c>
      <c r="AP158" s="6">
        <f t="shared" si="49"/>
        <v>0.20353982300884954</v>
      </c>
      <c r="AR158" s="6">
        <v>155</v>
      </c>
      <c r="AS158" s="6" t="s">
        <v>77</v>
      </c>
      <c r="AT158" s="6" t="s">
        <v>23</v>
      </c>
      <c r="AU158" s="6">
        <v>0.127</v>
      </c>
      <c r="AV158" s="6">
        <v>0</v>
      </c>
      <c r="AW158" s="6">
        <f>SUMIF($AV$4:AV158,1)</f>
        <v>18</v>
      </c>
      <c r="AX158" s="6">
        <f t="shared" si="50"/>
        <v>0.11612903225806452</v>
      </c>
      <c r="AY158" s="6">
        <f t="shared" si="51"/>
        <v>0.14754098360655737</v>
      </c>
      <c r="AZ158" s="6">
        <f t="shared" si="52"/>
        <v>0.12996389891696752</v>
      </c>
      <c r="BB158" s="6">
        <v>155</v>
      </c>
      <c r="BC158" s="6" t="s">
        <v>77</v>
      </c>
      <c r="BD158" s="6" t="s">
        <v>23</v>
      </c>
      <c r="BE158" s="6">
        <v>0.3135</v>
      </c>
      <c r="BF158" s="6">
        <v>0</v>
      </c>
      <c r="BG158" s="6">
        <f>SUMIF($BF$4:BF158,1)</f>
        <v>18</v>
      </c>
      <c r="BH158" s="6">
        <f t="shared" si="53"/>
        <v>0.11612903225806452</v>
      </c>
      <c r="BI158" s="6">
        <f t="shared" si="54"/>
        <v>0.14754098360655737</v>
      </c>
      <c r="BJ158" s="6">
        <f t="shared" si="55"/>
        <v>0.12996389891696752</v>
      </c>
      <c r="BM158" s="6">
        <v>155</v>
      </c>
      <c r="BN158" s="6" t="s">
        <v>61</v>
      </c>
      <c r="BO158" s="6" t="s">
        <v>21</v>
      </c>
      <c r="BP158" s="7">
        <v>0.51958615635031702</v>
      </c>
      <c r="BQ158" s="6">
        <v>0</v>
      </c>
      <c r="BR158" s="6">
        <f>SUMIF($BQ$4:BQ158,1)</f>
        <v>22</v>
      </c>
      <c r="BS158" s="6">
        <f t="shared" si="56"/>
        <v>0.14193548387096774</v>
      </c>
      <c r="BT158" s="6">
        <f t="shared" si="62"/>
        <v>0.30985915492957744</v>
      </c>
      <c r="BU158" s="6">
        <f t="shared" si="57"/>
        <v>0.19469026548672569</v>
      </c>
    </row>
    <row r="159" spans="4:73" x14ac:dyDescent="0.25">
      <c r="D159" s="6">
        <v>156</v>
      </c>
      <c r="E159" s="6" t="s">
        <v>63</v>
      </c>
      <c r="F159" s="6" t="s">
        <v>63</v>
      </c>
      <c r="G159" s="6">
        <v>0.126</v>
      </c>
      <c r="H159" s="6">
        <v>1</v>
      </c>
      <c r="I159" s="6">
        <f>SUMIF($H$4:H159,1)</f>
        <v>19</v>
      </c>
      <c r="J159" s="6">
        <f t="shared" si="42"/>
        <v>0.12179487179487179</v>
      </c>
      <c r="K159" s="6">
        <f t="shared" si="58"/>
        <v>0.26760563380281688</v>
      </c>
      <c r="L159" s="6">
        <f t="shared" si="43"/>
        <v>0.16740088105726869</v>
      </c>
      <c r="N159" s="6">
        <v>156</v>
      </c>
      <c r="O159" s="6" t="s">
        <v>67</v>
      </c>
      <c r="P159" s="6" t="s">
        <v>14</v>
      </c>
      <c r="Q159" s="6">
        <v>0.49792194366455</v>
      </c>
      <c r="R159" s="6">
        <v>0</v>
      </c>
      <c r="S159" s="6">
        <f>SUMIF($R$4:R159,1)</f>
        <v>43</v>
      </c>
      <c r="T159" s="6">
        <f t="shared" si="44"/>
        <v>0.27564102564102566</v>
      </c>
      <c r="U159" s="6">
        <f t="shared" si="59"/>
        <v>0.60563380281690138</v>
      </c>
      <c r="V159" s="6">
        <f t="shared" si="45"/>
        <v>0.3788546255506608</v>
      </c>
      <c r="X159" s="6">
        <v>156</v>
      </c>
      <c r="Y159" s="6" t="s">
        <v>6</v>
      </c>
      <c r="Z159" s="6" t="s">
        <v>15</v>
      </c>
      <c r="AA159" s="6">
        <v>0.57534862286919797</v>
      </c>
      <c r="AB159" s="6">
        <v>0</v>
      </c>
      <c r="AC159" s="6">
        <f>SUMIF($AB$4:AB159,1)</f>
        <v>40</v>
      </c>
      <c r="AD159" s="6">
        <f t="shared" si="46"/>
        <v>0.25641025641025639</v>
      </c>
      <c r="AE159" s="6">
        <f t="shared" si="60"/>
        <v>0.56338028169014087</v>
      </c>
      <c r="AF159" s="6">
        <f t="shared" si="47"/>
        <v>0.35242290748898675</v>
      </c>
      <c r="AH159" s="6">
        <v>156</v>
      </c>
      <c r="AI159" s="6" t="s">
        <v>1</v>
      </c>
      <c r="AJ159" s="6" t="s">
        <v>1</v>
      </c>
      <c r="AK159" s="6">
        <v>0.66666666666666596</v>
      </c>
      <c r="AL159" s="6">
        <v>1</v>
      </c>
      <c r="AM159" s="6">
        <f>SUMIF($AL$4:AL159,1)</f>
        <v>24</v>
      </c>
      <c r="AN159" s="6">
        <f t="shared" si="48"/>
        <v>0.15384615384615385</v>
      </c>
      <c r="AO159" s="6">
        <f t="shared" si="61"/>
        <v>0.3380281690140845</v>
      </c>
      <c r="AP159" s="6">
        <f t="shared" si="49"/>
        <v>0.21145374449339208</v>
      </c>
      <c r="AR159" s="6">
        <v>156</v>
      </c>
      <c r="AS159" s="6" t="s">
        <v>63</v>
      </c>
      <c r="AT159" s="6" t="s">
        <v>63</v>
      </c>
      <c r="AU159" s="6">
        <v>0.126</v>
      </c>
      <c r="AV159" s="6">
        <v>1</v>
      </c>
      <c r="AW159" s="6">
        <f>SUMIF($AV$4:AV159,1)</f>
        <v>19</v>
      </c>
      <c r="AX159" s="6">
        <f t="shared" si="50"/>
        <v>0.12179487179487179</v>
      </c>
      <c r="AY159" s="6">
        <f t="shared" si="51"/>
        <v>0.15573770491803279</v>
      </c>
      <c r="AZ159" s="6">
        <f t="shared" si="52"/>
        <v>0.13669064748201437</v>
      </c>
      <c r="BB159" s="6">
        <v>156</v>
      </c>
      <c r="BC159" s="6" t="s">
        <v>63</v>
      </c>
      <c r="BD159" s="6" t="s">
        <v>63</v>
      </c>
      <c r="BE159" s="6">
        <v>0.313</v>
      </c>
      <c r="BF159" s="6">
        <v>1</v>
      </c>
      <c r="BG159" s="6">
        <f>SUMIF($BF$4:BF159,1)</f>
        <v>19</v>
      </c>
      <c r="BH159" s="6">
        <f t="shared" si="53"/>
        <v>0.12179487179487179</v>
      </c>
      <c r="BI159" s="6">
        <f t="shared" si="54"/>
        <v>0.15573770491803279</v>
      </c>
      <c r="BJ159" s="6">
        <f t="shared" si="55"/>
        <v>0.13669064748201437</v>
      </c>
      <c r="BM159" s="6">
        <v>156</v>
      </c>
      <c r="BN159" s="6" t="s">
        <v>6</v>
      </c>
      <c r="BO159" s="6" t="s">
        <v>6</v>
      </c>
      <c r="BP159" s="6">
        <v>0.51949999999999996</v>
      </c>
      <c r="BQ159" s="6">
        <v>1</v>
      </c>
      <c r="BR159" s="6">
        <f>SUMIF($BQ$4:BQ159,1)</f>
        <v>23</v>
      </c>
      <c r="BS159" s="6">
        <f t="shared" si="56"/>
        <v>0.14743589743589744</v>
      </c>
      <c r="BT159" s="6">
        <f t="shared" si="62"/>
        <v>0.323943661971831</v>
      </c>
      <c r="BU159" s="6">
        <f t="shared" si="57"/>
        <v>0.20264317180616739</v>
      </c>
    </row>
    <row r="160" spans="4:73" x14ac:dyDescent="0.25">
      <c r="D160" s="6">
        <v>157</v>
      </c>
      <c r="E160" s="6" t="s">
        <v>63</v>
      </c>
      <c r="F160" s="6" t="s">
        <v>42</v>
      </c>
      <c r="G160" s="6">
        <v>0.126</v>
      </c>
      <c r="H160" s="6">
        <v>0</v>
      </c>
      <c r="I160" s="6">
        <f>SUMIF($H$4:H160,1)</f>
        <v>19</v>
      </c>
      <c r="J160" s="6">
        <f t="shared" si="42"/>
        <v>0.12101910828025478</v>
      </c>
      <c r="K160" s="6">
        <f t="shared" si="58"/>
        <v>0.26760563380281688</v>
      </c>
      <c r="L160" s="6">
        <f t="shared" si="43"/>
        <v>0.16666666666666669</v>
      </c>
      <c r="N160" s="6">
        <v>157</v>
      </c>
      <c r="O160" s="6" t="s">
        <v>6</v>
      </c>
      <c r="P160" s="6" t="s">
        <v>17</v>
      </c>
      <c r="Q160" s="6">
        <v>0.49141144752502403</v>
      </c>
      <c r="R160" s="6">
        <v>0</v>
      </c>
      <c r="S160" s="6">
        <f>SUMIF($R$4:R160,1)</f>
        <v>43</v>
      </c>
      <c r="T160" s="6">
        <f t="shared" si="44"/>
        <v>0.27388535031847133</v>
      </c>
      <c r="U160" s="6">
        <f t="shared" si="59"/>
        <v>0.60563380281690138</v>
      </c>
      <c r="V160" s="6">
        <f t="shared" si="45"/>
        <v>0.3771929824561403</v>
      </c>
      <c r="X160" s="6">
        <v>157</v>
      </c>
      <c r="Y160" s="6" t="s">
        <v>6</v>
      </c>
      <c r="Z160" s="6" t="s">
        <v>3</v>
      </c>
      <c r="AA160" s="6">
        <v>0.57506463066331004</v>
      </c>
      <c r="AB160" s="6">
        <v>0</v>
      </c>
      <c r="AC160" s="6">
        <f>SUMIF($AB$4:AB160,1)</f>
        <v>40</v>
      </c>
      <c r="AD160" s="6">
        <f t="shared" si="46"/>
        <v>0.25477707006369427</v>
      </c>
      <c r="AE160" s="6">
        <f t="shared" si="60"/>
        <v>0.56338028169014087</v>
      </c>
      <c r="AF160" s="6">
        <f t="shared" si="47"/>
        <v>0.35087719298245612</v>
      </c>
      <c r="AH160" s="6">
        <v>157</v>
      </c>
      <c r="AI160" s="6" t="s">
        <v>16</v>
      </c>
      <c r="AJ160" s="6" t="s">
        <v>16</v>
      </c>
      <c r="AK160" s="6">
        <v>0.66666666666666596</v>
      </c>
      <c r="AL160" s="6">
        <v>1</v>
      </c>
      <c r="AM160" s="6">
        <f>SUMIF($AL$4:AL160,1)</f>
        <v>25</v>
      </c>
      <c r="AN160" s="6">
        <f t="shared" si="48"/>
        <v>0.15923566878980891</v>
      </c>
      <c r="AO160" s="6">
        <f t="shared" si="61"/>
        <v>0.352112676056338</v>
      </c>
      <c r="AP160" s="6">
        <f t="shared" si="49"/>
        <v>0.21929824561403508</v>
      </c>
      <c r="AR160" s="6">
        <v>157</v>
      </c>
      <c r="AS160" s="6" t="s">
        <v>63</v>
      </c>
      <c r="AT160" s="6" t="s">
        <v>42</v>
      </c>
      <c r="AU160" s="6">
        <v>0.126</v>
      </c>
      <c r="AV160" s="6">
        <v>0</v>
      </c>
      <c r="AW160" s="6">
        <f>SUMIF($AV$4:AV160,1)</f>
        <v>19</v>
      </c>
      <c r="AX160" s="6">
        <f t="shared" si="50"/>
        <v>0.12101910828025478</v>
      </c>
      <c r="AY160" s="6">
        <f t="shared" si="51"/>
        <v>0.15573770491803279</v>
      </c>
      <c r="AZ160" s="6">
        <f t="shared" si="52"/>
        <v>0.13620071684587814</v>
      </c>
      <c r="BB160" s="6">
        <v>157</v>
      </c>
      <c r="BC160" s="6" t="s">
        <v>63</v>
      </c>
      <c r="BD160" s="6" t="s">
        <v>42</v>
      </c>
      <c r="BE160" s="7">
        <v>0.313</v>
      </c>
      <c r="BF160" s="6">
        <v>0</v>
      </c>
      <c r="BG160" s="6">
        <f>SUMIF($BF$4:BF160,1)</f>
        <v>19</v>
      </c>
      <c r="BH160" s="6">
        <f t="shared" si="53"/>
        <v>0.12101910828025478</v>
      </c>
      <c r="BI160" s="6">
        <f t="shared" si="54"/>
        <v>0.15573770491803279</v>
      </c>
      <c r="BJ160" s="6">
        <f t="shared" si="55"/>
        <v>0.13620071684587814</v>
      </c>
      <c r="BM160" s="6">
        <v>157</v>
      </c>
      <c r="BN160" s="6" t="s">
        <v>11</v>
      </c>
      <c r="BO160" s="6" t="s">
        <v>64</v>
      </c>
      <c r="BP160" s="7">
        <v>0.51919926758025903</v>
      </c>
      <c r="BQ160" s="6">
        <v>0</v>
      </c>
      <c r="BR160" s="6">
        <f>SUMIF($BQ$4:BQ160,1)</f>
        <v>23</v>
      </c>
      <c r="BS160" s="6">
        <f t="shared" si="56"/>
        <v>0.1464968152866242</v>
      </c>
      <c r="BT160" s="6">
        <f t="shared" si="62"/>
        <v>0.323943661971831</v>
      </c>
      <c r="BU160" s="6">
        <f t="shared" si="57"/>
        <v>0.2017543859649123</v>
      </c>
    </row>
    <row r="161" spans="4:73" x14ac:dyDescent="0.25">
      <c r="D161" s="6">
        <v>158</v>
      </c>
      <c r="E161" s="6" t="s">
        <v>6</v>
      </c>
      <c r="F161" s="6" t="s">
        <v>22</v>
      </c>
      <c r="G161" s="6">
        <v>0.125</v>
      </c>
      <c r="H161" s="6">
        <v>0</v>
      </c>
      <c r="I161" s="6">
        <f>SUMIF($H$4:H161,1)</f>
        <v>19</v>
      </c>
      <c r="J161" s="6">
        <f t="shared" si="42"/>
        <v>0.12025316455696203</v>
      </c>
      <c r="K161" s="6">
        <f t="shared" si="58"/>
        <v>0.26760563380281688</v>
      </c>
      <c r="L161" s="6">
        <f t="shared" si="43"/>
        <v>0.16593886462882096</v>
      </c>
      <c r="N161" s="6">
        <v>158</v>
      </c>
      <c r="O161" s="6" t="s">
        <v>1</v>
      </c>
      <c r="P161" s="6" t="s">
        <v>5</v>
      </c>
      <c r="Q161" s="6">
        <v>0.49107438325881902</v>
      </c>
      <c r="R161" s="6">
        <v>0</v>
      </c>
      <c r="S161" s="6">
        <f>SUMIF($R$4:R161,1)</f>
        <v>43</v>
      </c>
      <c r="T161" s="6">
        <f t="shared" si="44"/>
        <v>0.27215189873417722</v>
      </c>
      <c r="U161" s="6">
        <f t="shared" si="59"/>
        <v>0.60563380281690138</v>
      </c>
      <c r="V161" s="6">
        <f t="shared" si="45"/>
        <v>0.37554585152838427</v>
      </c>
      <c r="X161" s="6">
        <v>158</v>
      </c>
      <c r="Y161" s="6" t="s">
        <v>62</v>
      </c>
      <c r="Z161" s="6" t="s">
        <v>23</v>
      </c>
      <c r="AA161" s="6">
        <v>0.57376787984939104</v>
      </c>
      <c r="AB161" s="6">
        <v>0</v>
      </c>
      <c r="AC161" s="6">
        <f>SUMIF($AB$4:AB161,1)</f>
        <v>40</v>
      </c>
      <c r="AD161" s="6">
        <f t="shared" si="46"/>
        <v>0.25316455696202533</v>
      </c>
      <c r="AE161" s="6">
        <f t="shared" si="60"/>
        <v>0.56338028169014087</v>
      </c>
      <c r="AF161" s="6">
        <f t="shared" si="47"/>
        <v>0.34934497816593885</v>
      </c>
      <c r="AH161" s="6">
        <v>158</v>
      </c>
      <c r="AI161" s="6" t="s">
        <v>61</v>
      </c>
      <c r="AJ161" s="6" t="s">
        <v>61</v>
      </c>
      <c r="AK161" s="6">
        <v>0.66666666666666596</v>
      </c>
      <c r="AL161" s="6">
        <v>1</v>
      </c>
      <c r="AM161" s="6">
        <f>SUMIF($AL$4:AL161,1)</f>
        <v>26</v>
      </c>
      <c r="AN161" s="6">
        <f t="shared" si="48"/>
        <v>0.16455696202531644</v>
      </c>
      <c r="AO161" s="6">
        <f t="shared" si="61"/>
        <v>0.36619718309859156</v>
      </c>
      <c r="AP161" s="6">
        <f t="shared" si="49"/>
        <v>0.22707423580786029</v>
      </c>
      <c r="AR161" s="6">
        <v>158</v>
      </c>
      <c r="AS161" s="6" t="s">
        <v>6</v>
      </c>
      <c r="AT161" s="6" t="s">
        <v>22</v>
      </c>
      <c r="AU161" s="6">
        <v>0.125</v>
      </c>
      <c r="AV161" s="6">
        <v>0</v>
      </c>
      <c r="AW161" s="6">
        <f>SUMIF($AV$4:AV161,1)</f>
        <v>19</v>
      </c>
      <c r="AX161" s="6">
        <f t="shared" si="50"/>
        <v>0.12025316455696203</v>
      </c>
      <c r="AY161" s="6">
        <f t="shared" si="51"/>
        <v>0.15573770491803279</v>
      </c>
      <c r="AZ161" s="6">
        <f t="shared" si="52"/>
        <v>0.1357142857142857</v>
      </c>
      <c r="BB161" s="6">
        <v>158</v>
      </c>
      <c r="BC161" s="6" t="s">
        <v>6</v>
      </c>
      <c r="BD161" s="6" t="s">
        <v>22</v>
      </c>
      <c r="BE161" s="6">
        <v>0.3125</v>
      </c>
      <c r="BF161" s="6">
        <v>0</v>
      </c>
      <c r="BG161" s="6">
        <f>SUMIF($BF$4:BF161,1)</f>
        <v>19</v>
      </c>
      <c r="BH161" s="6">
        <f t="shared" si="53"/>
        <v>0.12025316455696203</v>
      </c>
      <c r="BI161" s="6">
        <f t="shared" si="54"/>
        <v>0.15573770491803279</v>
      </c>
      <c r="BJ161" s="6">
        <f t="shared" si="55"/>
        <v>0.1357142857142857</v>
      </c>
      <c r="BM161" s="6">
        <v>158</v>
      </c>
      <c r="BN161" s="6" t="s">
        <v>34</v>
      </c>
      <c r="BO161" s="6" t="s">
        <v>7</v>
      </c>
      <c r="BP161" s="6">
        <v>0.51814721122922902</v>
      </c>
      <c r="BQ161" s="6">
        <v>0</v>
      </c>
      <c r="BR161" s="6">
        <f>SUMIF($BQ$4:BQ161,1)</f>
        <v>23</v>
      </c>
      <c r="BS161" s="6">
        <f t="shared" si="56"/>
        <v>0.14556962025316456</v>
      </c>
      <c r="BT161" s="6">
        <f t="shared" si="62"/>
        <v>0.323943661971831</v>
      </c>
      <c r="BU161" s="6">
        <f t="shared" si="57"/>
        <v>0.20087336244541484</v>
      </c>
    </row>
    <row r="162" spans="4:73" x14ac:dyDescent="0.25">
      <c r="D162" s="6">
        <v>159</v>
      </c>
      <c r="E162" s="6" t="s">
        <v>63</v>
      </c>
      <c r="F162" s="6" t="s">
        <v>23</v>
      </c>
      <c r="G162" s="6">
        <v>0.125</v>
      </c>
      <c r="H162" s="6">
        <v>0</v>
      </c>
      <c r="I162" s="6">
        <f>SUMIF($H$4:H162,1)</f>
        <v>19</v>
      </c>
      <c r="J162" s="6">
        <f t="shared" si="42"/>
        <v>0.11949685534591195</v>
      </c>
      <c r="K162" s="6">
        <f t="shared" si="58"/>
        <v>0.26760563380281688</v>
      </c>
      <c r="L162" s="6">
        <f t="shared" si="43"/>
        <v>0.16521739130434784</v>
      </c>
      <c r="N162" s="6">
        <v>159</v>
      </c>
      <c r="O162" s="6" t="s">
        <v>61</v>
      </c>
      <c r="P162" s="6" t="s">
        <v>21</v>
      </c>
      <c r="Q162" s="6">
        <v>0.49107438325881902</v>
      </c>
      <c r="R162" s="6">
        <v>0</v>
      </c>
      <c r="S162" s="6">
        <f>SUMIF($R$4:R162,1)</f>
        <v>43</v>
      </c>
      <c r="T162" s="6">
        <f t="shared" si="44"/>
        <v>0.27044025157232704</v>
      </c>
      <c r="U162" s="6">
        <f t="shared" si="59"/>
        <v>0.60563380281690138</v>
      </c>
      <c r="V162" s="6">
        <f t="shared" si="45"/>
        <v>0.37391304347826088</v>
      </c>
      <c r="X162" s="6">
        <v>159</v>
      </c>
      <c r="Y162" s="6" t="s">
        <v>37</v>
      </c>
      <c r="Z162" s="6" t="s">
        <v>7</v>
      </c>
      <c r="AA162" s="6">
        <v>0.57350608118570801</v>
      </c>
      <c r="AB162" s="6">
        <v>0</v>
      </c>
      <c r="AC162" s="6">
        <f>SUMIF($AB$4:AB162,1)</f>
        <v>40</v>
      </c>
      <c r="AD162" s="6">
        <f t="shared" si="46"/>
        <v>0.25157232704402516</v>
      </c>
      <c r="AE162" s="6">
        <f t="shared" si="60"/>
        <v>0.56338028169014087</v>
      </c>
      <c r="AF162" s="6">
        <f t="shared" si="47"/>
        <v>0.34782608695652173</v>
      </c>
      <c r="AH162" s="6">
        <v>159</v>
      </c>
      <c r="AI162" s="6" t="s">
        <v>68</v>
      </c>
      <c r="AJ162" s="6" t="s">
        <v>21</v>
      </c>
      <c r="AK162" s="6">
        <v>0.66646385207736103</v>
      </c>
      <c r="AL162" s="6">
        <v>0</v>
      </c>
      <c r="AM162" s="6">
        <f>SUMIF($AL$4:AL162,1)</f>
        <v>26</v>
      </c>
      <c r="AN162" s="6">
        <f t="shared" si="48"/>
        <v>0.16352201257861634</v>
      </c>
      <c r="AO162" s="6">
        <f t="shared" si="61"/>
        <v>0.36619718309859156</v>
      </c>
      <c r="AP162" s="6">
        <f t="shared" si="49"/>
        <v>0.2260869565217391</v>
      </c>
      <c r="AR162" s="6">
        <v>159</v>
      </c>
      <c r="AS162" s="6" t="s">
        <v>63</v>
      </c>
      <c r="AT162" s="6" t="s">
        <v>23</v>
      </c>
      <c r="AU162" s="6">
        <v>0.125</v>
      </c>
      <c r="AV162" s="6">
        <v>0</v>
      </c>
      <c r="AW162" s="6">
        <f>SUMIF($AV$4:AV162,1)</f>
        <v>19</v>
      </c>
      <c r="AX162" s="6">
        <f t="shared" si="50"/>
        <v>0.11949685534591195</v>
      </c>
      <c r="AY162" s="6">
        <f t="shared" si="51"/>
        <v>0.15573770491803279</v>
      </c>
      <c r="AZ162" s="6">
        <f t="shared" si="52"/>
        <v>0.13523131672597863</v>
      </c>
      <c r="BB162" s="6">
        <v>159</v>
      </c>
      <c r="BC162" s="6" t="s">
        <v>63</v>
      </c>
      <c r="BD162" s="6" t="s">
        <v>23</v>
      </c>
      <c r="BE162" s="6">
        <v>0.3125</v>
      </c>
      <c r="BF162" s="6">
        <v>0</v>
      </c>
      <c r="BG162" s="6">
        <f>SUMIF($BF$4:BF162,1)</f>
        <v>19</v>
      </c>
      <c r="BH162" s="6">
        <f t="shared" si="53"/>
        <v>0.11949685534591195</v>
      </c>
      <c r="BI162" s="6">
        <f t="shared" si="54"/>
        <v>0.15573770491803279</v>
      </c>
      <c r="BJ162" s="6">
        <f t="shared" si="55"/>
        <v>0.13523131672597863</v>
      </c>
      <c r="BM162" s="6">
        <v>159</v>
      </c>
      <c r="BN162" s="6" t="s">
        <v>68</v>
      </c>
      <c r="BO162" s="6" t="s">
        <v>3</v>
      </c>
      <c r="BP162" s="7">
        <v>0.51800449981169105</v>
      </c>
      <c r="BQ162" s="6">
        <v>0</v>
      </c>
      <c r="BR162" s="6">
        <f>SUMIF($BQ$4:BQ162,1)</f>
        <v>23</v>
      </c>
      <c r="BS162" s="6">
        <f t="shared" si="56"/>
        <v>0.14465408805031446</v>
      </c>
      <c r="BT162" s="6">
        <f t="shared" si="62"/>
        <v>0.323943661971831</v>
      </c>
      <c r="BU162" s="6">
        <f t="shared" si="57"/>
        <v>0.2</v>
      </c>
    </row>
    <row r="163" spans="4:73" x14ac:dyDescent="0.25">
      <c r="D163" s="6">
        <v>160</v>
      </c>
      <c r="E163" s="6" t="s">
        <v>69</v>
      </c>
      <c r="F163" s="6" t="s">
        <v>11</v>
      </c>
      <c r="G163" s="6">
        <v>0.124</v>
      </c>
      <c r="H163" s="6">
        <v>0</v>
      </c>
      <c r="I163" s="6">
        <f>SUMIF($H$4:H163,1)</f>
        <v>19</v>
      </c>
      <c r="J163" s="6">
        <f t="shared" si="42"/>
        <v>0.11874999999999999</v>
      </c>
      <c r="K163" s="6">
        <f t="shared" si="58"/>
        <v>0.26760563380281688</v>
      </c>
      <c r="L163" s="6">
        <f t="shared" si="43"/>
        <v>0.16450216450216446</v>
      </c>
      <c r="N163" s="6">
        <v>160</v>
      </c>
      <c r="O163" s="6" t="s">
        <v>1</v>
      </c>
      <c r="P163" s="6" t="s">
        <v>20</v>
      </c>
      <c r="Q163" s="6">
        <v>0.48959872126579201</v>
      </c>
      <c r="R163" s="6">
        <v>0</v>
      </c>
      <c r="S163" s="6">
        <f>SUMIF($R$4:R163,1)</f>
        <v>43</v>
      </c>
      <c r="T163" s="6">
        <f t="shared" si="44"/>
        <v>0.26874999999999999</v>
      </c>
      <c r="U163" s="6">
        <f t="shared" si="59"/>
        <v>0.60563380281690138</v>
      </c>
      <c r="V163" s="6">
        <f t="shared" si="45"/>
        <v>0.37229437229437229</v>
      </c>
      <c r="X163" s="6">
        <v>160</v>
      </c>
      <c r="Y163" s="6" t="s">
        <v>4</v>
      </c>
      <c r="Z163" s="6" t="s">
        <v>35</v>
      </c>
      <c r="AA163" s="6">
        <v>0.57184031846833705</v>
      </c>
      <c r="AB163" s="6">
        <v>0</v>
      </c>
      <c r="AC163" s="6">
        <f>SUMIF($AB$4:AB163,1)</f>
        <v>40</v>
      </c>
      <c r="AD163" s="6">
        <f t="shared" si="46"/>
        <v>0.25</v>
      </c>
      <c r="AE163" s="6">
        <f t="shared" si="60"/>
        <v>0.56338028169014087</v>
      </c>
      <c r="AF163" s="6">
        <f t="shared" si="47"/>
        <v>0.34632034632034631</v>
      </c>
      <c r="AH163" s="6">
        <v>160</v>
      </c>
      <c r="AI163" s="6" t="s">
        <v>11</v>
      </c>
      <c r="AJ163" s="6" t="s">
        <v>5</v>
      </c>
      <c r="AK163" s="6">
        <v>0.66531139483887902</v>
      </c>
      <c r="AL163" s="6">
        <v>0</v>
      </c>
      <c r="AM163" s="6">
        <f>SUMIF($AL$4:AL163,1)</f>
        <v>26</v>
      </c>
      <c r="AN163" s="6">
        <f t="shared" si="48"/>
        <v>0.16250000000000001</v>
      </c>
      <c r="AO163" s="6">
        <f t="shared" si="61"/>
        <v>0.36619718309859156</v>
      </c>
      <c r="AP163" s="6">
        <f t="shared" si="49"/>
        <v>0.22510822510822509</v>
      </c>
      <c r="AR163" s="6">
        <v>160</v>
      </c>
      <c r="AS163" s="6" t="s">
        <v>69</v>
      </c>
      <c r="AT163" s="6" t="s">
        <v>11</v>
      </c>
      <c r="AU163" s="6">
        <v>0.124</v>
      </c>
      <c r="AV163" s="6">
        <v>0</v>
      </c>
      <c r="AW163" s="6">
        <f>SUMIF($AV$4:AV163,1)</f>
        <v>19</v>
      </c>
      <c r="AX163" s="6">
        <f t="shared" si="50"/>
        <v>0.11874999999999999</v>
      </c>
      <c r="AY163" s="6">
        <f t="shared" si="51"/>
        <v>0.15573770491803279</v>
      </c>
      <c r="AZ163" s="6">
        <f t="shared" si="52"/>
        <v>0.13475177304964539</v>
      </c>
      <c r="BB163" s="6">
        <v>160</v>
      </c>
      <c r="BC163" s="6" t="s">
        <v>69</v>
      </c>
      <c r="BD163" s="6" t="s">
        <v>11</v>
      </c>
      <c r="BE163" s="7">
        <v>0.312</v>
      </c>
      <c r="BF163" s="6">
        <v>0</v>
      </c>
      <c r="BG163" s="6">
        <f>SUMIF($BF$4:BF163,1)</f>
        <v>19</v>
      </c>
      <c r="BH163" s="6">
        <f t="shared" si="53"/>
        <v>0.11874999999999999</v>
      </c>
      <c r="BI163" s="6">
        <f t="shared" si="54"/>
        <v>0.15573770491803279</v>
      </c>
      <c r="BJ163" s="6">
        <f t="shared" si="55"/>
        <v>0.13475177304964539</v>
      </c>
      <c r="BM163" s="6">
        <v>160</v>
      </c>
      <c r="BN163" s="6" t="s">
        <v>6</v>
      </c>
      <c r="BO163" s="6" t="s">
        <v>21</v>
      </c>
      <c r="BP163" s="6">
        <v>0.51798673922526595</v>
      </c>
      <c r="BQ163" s="6">
        <v>0</v>
      </c>
      <c r="BR163" s="6">
        <f>SUMIF($BQ$4:BQ163,1)</f>
        <v>23</v>
      </c>
      <c r="BS163" s="6">
        <f t="shared" si="56"/>
        <v>0.14374999999999999</v>
      </c>
      <c r="BT163" s="6">
        <f t="shared" si="62"/>
        <v>0.323943661971831</v>
      </c>
      <c r="BU163" s="6">
        <f t="shared" si="57"/>
        <v>0.19913419913419914</v>
      </c>
    </row>
    <row r="164" spans="4:73" x14ac:dyDescent="0.25">
      <c r="D164" s="6">
        <v>161</v>
      </c>
      <c r="E164" s="6" t="s">
        <v>76</v>
      </c>
      <c r="F164" s="6" t="s">
        <v>2</v>
      </c>
      <c r="G164" s="6">
        <v>0.124</v>
      </c>
      <c r="H164" s="6">
        <v>0</v>
      </c>
      <c r="I164" s="6">
        <f>SUMIF($H$4:H164,1)</f>
        <v>19</v>
      </c>
      <c r="J164" s="6">
        <f t="shared" si="42"/>
        <v>0.11801242236024845</v>
      </c>
      <c r="K164" s="6">
        <f t="shared" si="58"/>
        <v>0.26760563380281688</v>
      </c>
      <c r="L164" s="6">
        <f t="shared" si="43"/>
        <v>0.16379310344827586</v>
      </c>
      <c r="N164" s="6">
        <v>161</v>
      </c>
      <c r="O164" s="6" t="s">
        <v>68</v>
      </c>
      <c r="P164" s="6" t="s">
        <v>3</v>
      </c>
      <c r="Q164" s="6">
        <v>0.48549810051918002</v>
      </c>
      <c r="R164" s="6">
        <v>0</v>
      </c>
      <c r="S164" s="6">
        <f>SUMIF($R$4:R164,1)</f>
        <v>43</v>
      </c>
      <c r="T164" s="6">
        <f t="shared" si="44"/>
        <v>0.26708074534161491</v>
      </c>
      <c r="U164" s="6">
        <f t="shared" si="59"/>
        <v>0.60563380281690138</v>
      </c>
      <c r="V164" s="6">
        <f t="shared" si="45"/>
        <v>0.37068965517241376</v>
      </c>
      <c r="X164" s="6">
        <v>161</v>
      </c>
      <c r="Y164" s="6" t="s">
        <v>1</v>
      </c>
      <c r="Z164" s="6" t="s">
        <v>16</v>
      </c>
      <c r="AA164" s="6">
        <v>0.57108431471765198</v>
      </c>
      <c r="AB164" s="6">
        <v>0</v>
      </c>
      <c r="AC164" s="6">
        <f>SUMIF($AB$4:AB164,1)</f>
        <v>40</v>
      </c>
      <c r="AD164" s="6">
        <f t="shared" si="46"/>
        <v>0.2484472049689441</v>
      </c>
      <c r="AE164" s="6">
        <f t="shared" si="60"/>
        <v>0.56338028169014087</v>
      </c>
      <c r="AF164" s="6">
        <f t="shared" si="47"/>
        <v>0.34482758620689657</v>
      </c>
      <c r="AH164" s="6">
        <v>161</v>
      </c>
      <c r="AI164" s="6" t="s">
        <v>1</v>
      </c>
      <c r="AJ164" s="6" t="s">
        <v>15</v>
      </c>
      <c r="AK164" s="6">
        <v>0.66482654898497695</v>
      </c>
      <c r="AL164" s="6">
        <v>0</v>
      </c>
      <c r="AM164" s="6">
        <f>SUMIF($AL$4:AL164,1)</f>
        <v>26</v>
      </c>
      <c r="AN164" s="6">
        <f t="shared" si="48"/>
        <v>0.16149068322981366</v>
      </c>
      <c r="AO164" s="6">
        <f t="shared" si="61"/>
        <v>0.36619718309859156</v>
      </c>
      <c r="AP164" s="6">
        <f t="shared" si="49"/>
        <v>0.22413793103448273</v>
      </c>
      <c r="AR164" s="6">
        <v>161</v>
      </c>
      <c r="AS164" s="6" t="s">
        <v>76</v>
      </c>
      <c r="AT164" s="6" t="s">
        <v>2</v>
      </c>
      <c r="AU164" s="6">
        <v>0.124</v>
      </c>
      <c r="AV164" s="6">
        <v>0</v>
      </c>
      <c r="AW164" s="6">
        <f>SUMIF($AV$4:AV164,1)</f>
        <v>19</v>
      </c>
      <c r="AX164" s="6">
        <f t="shared" si="50"/>
        <v>0.11801242236024845</v>
      </c>
      <c r="AY164" s="6">
        <f t="shared" si="51"/>
        <v>0.15573770491803279</v>
      </c>
      <c r="AZ164" s="6">
        <f t="shared" si="52"/>
        <v>0.13427561837455831</v>
      </c>
      <c r="BB164" s="6">
        <v>161</v>
      </c>
      <c r="BC164" s="6" t="s">
        <v>76</v>
      </c>
      <c r="BD164" s="6" t="s">
        <v>2</v>
      </c>
      <c r="BE164" s="6">
        <v>0.312</v>
      </c>
      <c r="BF164" s="6">
        <v>0</v>
      </c>
      <c r="BG164" s="6">
        <f>SUMIF($BF$4:BF164,1)</f>
        <v>19</v>
      </c>
      <c r="BH164" s="6">
        <f t="shared" si="53"/>
        <v>0.11801242236024845</v>
      </c>
      <c r="BI164" s="6">
        <f t="shared" si="54"/>
        <v>0.15573770491803279</v>
      </c>
      <c r="BJ164" s="6">
        <f t="shared" si="55"/>
        <v>0.13427561837455831</v>
      </c>
      <c r="BM164" s="6">
        <v>161</v>
      </c>
      <c r="BN164" s="6" t="s">
        <v>16</v>
      </c>
      <c r="BO164" s="6" t="s">
        <v>17</v>
      </c>
      <c r="BP164" s="6">
        <v>0.51776047205611297</v>
      </c>
      <c r="BQ164" s="6">
        <v>0</v>
      </c>
      <c r="BR164" s="6">
        <f>SUMIF($BQ$4:BQ164,1)</f>
        <v>23</v>
      </c>
      <c r="BS164" s="6">
        <f t="shared" si="56"/>
        <v>0.14285714285714285</v>
      </c>
      <c r="BT164" s="6">
        <f t="shared" si="62"/>
        <v>0.323943661971831</v>
      </c>
      <c r="BU164" s="6">
        <f t="shared" si="57"/>
        <v>0.1982758620689655</v>
      </c>
    </row>
    <row r="165" spans="4:73" x14ac:dyDescent="0.25">
      <c r="D165" s="6">
        <v>162</v>
      </c>
      <c r="E165" s="6" t="s">
        <v>77</v>
      </c>
      <c r="F165" s="6" t="s">
        <v>32</v>
      </c>
      <c r="G165" s="6">
        <v>0.124</v>
      </c>
      <c r="H165" s="6">
        <v>0</v>
      </c>
      <c r="I165" s="6">
        <f>SUMIF($H$4:H165,1)</f>
        <v>19</v>
      </c>
      <c r="J165" s="6">
        <f t="shared" si="42"/>
        <v>0.11728395061728394</v>
      </c>
      <c r="K165" s="6">
        <f t="shared" si="58"/>
        <v>0.26760563380281688</v>
      </c>
      <c r="L165" s="6">
        <f t="shared" si="43"/>
        <v>0.1630901287553648</v>
      </c>
      <c r="N165" s="6">
        <v>162</v>
      </c>
      <c r="O165" s="6" t="s">
        <v>68</v>
      </c>
      <c r="P165" s="6" t="s">
        <v>14</v>
      </c>
      <c r="Q165" s="6">
        <v>0.48549810051918002</v>
      </c>
      <c r="R165" s="6">
        <v>0</v>
      </c>
      <c r="S165" s="6">
        <f>SUMIF($R$4:R165,1)</f>
        <v>43</v>
      </c>
      <c r="T165" s="6">
        <f t="shared" si="44"/>
        <v>0.26543209876543211</v>
      </c>
      <c r="U165" s="6">
        <f t="shared" si="59"/>
        <v>0.60563380281690138</v>
      </c>
      <c r="V165" s="6">
        <f t="shared" si="45"/>
        <v>0.36909871244635201</v>
      </c>
      <c r="X165" s="6">
        <v>162</v>
      </c>
      <c r="Y165" s="6" t="s">
        <v>75</v>
      </c>
      <c r="Z165" s="6" t="s">
        <v>39</v>
      </c>
      <c r="AA165" s="7">
        <v>0.57101628184318498</v>
      </c>
      <c r="AB165" s="6">
        <v>0</v>
      </c>
      <c r="AC165" s="6">
        <f>SUMIF($AB$4:AB165,1)</f>
        <v>40</v>
      </c>
      <c r="AD165" s="6">
        <f t="shared" si="46"/>
        <v>0.24691358024691357</v>
      </c>
      <c r="AE165" s="6">
        <f t="shared" si="60"/>
        <v>0.56338028169014087</v>
      </c>
      <c r="AF165" s="6">
        <f t="shared" si="47"/>
        <v>0.34334763948497854</v>
      </c>
      <c r="AH165" s="6">
        <v>162</v>
      </c>
      <c r="AI165" s="6" t="s">
        <v>16</v>
      </c>
      <c r="AJ165" s="6" t="s">
        <v>71</v>
      </c>
      <c r="AK165" s="7">
        <v>0.66430730337280497</v>
      </c>
      <c r="AL165" s="6">
        <v>0</v>
      </c>
      <c r="AM165" s="6">
        <f>SUMIF($AL$4:AL165,1)</f>
        <v>26</v>
      </c>
      <c r="AN165" s="6">
        <f t="shared" si="48"/>
        <v>0.16049382716049382</v>
      </c>
      <c r="AO165" s="6">
        <f t="shared" si="61"/>
        <v>0.36619718309859156</v>
      </c>
      <c r="AP165" s="6">
        <f t="shared" si="49"/>
        <v>0.22317596566523606</v>
      </c>
      <c r="AR165" s="6">
        <v>162</v>
      </c>
      <c r="AS165" s="6" t="s">
        <v>77</v>
      </c>
      <c r="AT165" s="6" t="s">
        <v>32</v>
      </c>
      <c r="AU165" s="6">
        <v>0.124</v>
      </c>
      <c r="AV165" s="6">
        <v>0</v>
      </c>
      <c r="AW165" s="6">
        <f>SUMIF($AV$4:AV165,1)</f>
        <v>19</v>
      </c>
      <c r="AX165" s="6">
        <f t="shared" si="50"/>
        <v>0.11728395061728394</v>
      </c>
      <c r="AY165" s="6">
        <f t="shared" si="51"/>
        <v>0.15573770491803279</v>
      </c>
      <c r="AZ165" s="6">
        <f t="shared" si="52"/>
        <v>0.13380281690140844</v>
      </c>
      <c r="BB165" s="6">
        <v>162</v>
      </c>
      <c r="BC165" s="6" t="s">
        <v>77</v>
      </c>
      <c r="BD165" s="6" t="s">
        <v>32</v>
      </c>
      <c r="BE165" s="6">
        <v>0.312</v>
      </c>
      <c r="BF165" s="6">
        <v>0</v>
      </c>
      <c r="BG165" s="6">
        <f>SUMIF($BF$4:BF165,1)</f>
        <v>19</v>
      </c>
      <c r="BH165" s="6">
        <f t="shared" si="53"/>
        <v>0.11728395061728394</v>
      </c>
      <c r="BI165" s="6">
        <f t="shared" si="54"/>
        <v>0.15573770491803279</v>
      </c>
      <c r="BJ165" s="6">
        <f t="shared" si="55"/>
        <v>0.13380281690140844</v>
      </c>
      <c r="BM165" s="6">
        <v>162</v>
      </c>
      <c r="BN165" s="6" t="s">
        <v>63</v>
      </c>
      <c r="BO165" s="6" t="s">
        <v>64</v>
      </c>
      <c r="BP165" s="6">
        <v>0.51764302081082403</v>
      </c>
      <c r="BQ165" s="6">
        <v>0</v>
      </c>
      <c r="BR165" s="6">
        <f>SUMIF($BQ$4:BQ165,1)</f>
        <v>23</v>
      </c>
      <c r="BS165" s="6">
        <f t="shared" si="56"/>
        <v>0.1419753086419753</v>
      </c>
      <c r="BT165" s="6">
        <f t="shared" si="62"/>
        <v>0.323943661971831</v>
      </c>
      <c r="BU165" s="6">
        <f t="shared" si="57"/>
        <v>0.19742489270386268</v>
      </c>
    </row>
    <row r="166" spans="4:73" x14ac:dyDescent="0.25">
      <c r="D166" s="6">
        <v>163</v>
      </c>
      <c r="E166" s="6" t="s">
        <v>77</v>
      </c>
      <c r="F166" s="6" t="s">
        <v>29</v>
      </c>
      <c r="G166" s="6">
        <v>0.124</v>
      </c>
      <c r="H166" s="6">
        <v>0</v>
      </c>
      <c r="I166" s="6">
        <f>SUMIF($H$4:H166,1)</f>
        <v>19</v>
      </c>
      <c r="J166" s="6">
        <f t="shared" si="42"/>
        <v>0.1165644171779141</v>
      </c>
      <c r="K166" s="6">
        <f t="shared" si="58"/>
        <v>0.26760563380281688</v>
      </c>
      <c r="L166" s="6">
        <f t="shared" si="43"/>
        <v>0.16239316239316237</v>
      </c>
      <c r="N166" s="6">
        <v>163</v>
      </c>
      <c r="O166" s="6" t="s">
        <v>4</v>
      </c>
      <c r="P166" s="6" t="s">
        <v>18</v>
      </c>
      <c r="Q166" s="6">
        <v>0.48549810051918002</v>
      </c>
      <c r="R166" s="6">
        <v>0</v>
      </c>
      <c r="S166" s="6">
        <f>SUMIF($R$4:R166,1)</f>
        <v>43</v>
      </c>
      <c r="T166" s="6">
        <f t="shared" si="44"/>
        <v>0.26380368098159507</v>
      </c>
      <c r="U166" s="6">
        <f t="shared" si="59"/>
        <v>0.60563380281690138</v>
      </c>
      <c r="V166" s="6">
        <f t="shared" si="45"/>
        <v>0.36752136752136749</v>
      </c>
      <c r="X166" s="6">
        <v>163</v>
      </c>
      <c r="Y166" s="6" t="s">
        <v>74</v>
      </c>
      <c r="Z166" s="6" t="s">
        <v>39</v>
      </c>
      <c r="AA166" s="6">
        <v>0.57101628184318498</v>
      </c>
      <c r="AB166" s="6">
        <v>0</v>
      </c>
      <c r="AC166" s="6">
        <f>SUMIF($AB$4:AB166,1)</f>
        <v>40</v>
      </c>
      <c r="AD166" s="6">
        <f t="shared" si="46"/>
        <v>0.24539877300613497</v>
      </c>
      <c r="AE166" s="6">
        <f t="shared" si="60"/>
        <v>0.56338028169014087</v>
      </c>
      <c r="AF166" s="6">
        <f t="shared" si="47"/>
        <v>0.34188034188034189</v>
      </c>
      <c r="AH166" s="6">
        <v>163</v>
      </c>
      <c r="AI166" s="6" t="s">
        <v>4</v>
      </c>
      <c r="AJ166" s="6" t="s">
        <v>17</v>
      </c>
      <c r="AK166" s="6">
        <v>0.663825688944917</v>
      </c>
      <c r="AL166" s="6">
        <v>0</v>
      </c>
      <c r="AM166" s="6">
        <f>SUMIF($AL$4:AL166,1)</f>
        <v>26</v>
      </c>
      <c r="AN166" s="6">
        <f t="shared" si="48"/>
        <v>0.15950920245398773</v>
      </c>
      <c r="AO166" s="6">
        <f t="shared" si="61"/>
        <v>0.36619718309859156</v>
      </c>
      <c r="AP166" s="6">
        <f t="shared" si="49"/>
        <v>0.22222222222222221</v>
      </c>
      <c r="AR166" s="6">
        <v>163</v>
      </c>
      <c r="AS166" s="6" t="s">
        <v>77</v>
      </c>
      <c r="AT166" s="6" t="s">
        <v>29</v>
      </c>
      <c r="AU166" s="6">
        <v>0.124</v>
      </c>
      <c r="AV166" s="6">
        <v>0</v>
      </c>
      <c r="AW166" s="6">
        <f>SUMIF($AV$4:AV166,1)</f>
        <v>19</v>
      </c>
      <c r="AX166" s="6">
        <f t="shared" si="50"/>
        <v>0.1165644171779141</v>
      </c>
      <c r="AY166" s="6">
        <f t="shared" si="51"/>
        <v>0.15573770491803279</v>
      </c>
      <c r="AZ166" s="6">
        <f t="shared" si="52"/>
        <v>0.13333333333333333</v>
      </c>
      <c r="BB166" s="6">
        <v>163</v>
      </c>
      <c r="BC166" s="6" t="s">
        <v>77</v>
      </c>
      <c r="BD166" s="6" t="s">
        <v>29</v>
      </c>
      <c r="BE166" s="6">
        <v>0.312</v>
      </c>
      <c r="BF166" s="6">
        <v>0</v>
      </c>
      <c r="BG166" s="6">
        <f>SUMIF($BF$4:BF166,1)</f>
        <v>19</v>
      </c>
      <c r="BH166" s="6">
        <f t="shared" si="53"/>
        <v>0.1165644171779141</v>
      </c>
      <c r="BI166" s="6">
        <f t="shared" si="54"/>
        <v>0.15573770491803279</v>
      </c>
      <c r="BJ166" s="6">
        <f t="shared" si="55"/>
        <v>0.13333333333333333</v>
      </c>
      <c r="BM166" s="6">
        <v>163</v>
      </c>
      <c r="BN166" s="6" t="s">
        <v>64</v>
      </c>
      <c r="BO166" s="6" t="s">
        <v>11</v>
      </c>
      <c r="BP166" s="6">
        <v>0.51731841873387396</v>
      </c>
      <c r="BQ166" s="6">
        <v>0</v>
      </c>
      <c r="BR166" s="6">
        <f>SUMIF($BQ$4:BQ166,1)</f>
        <v>23</v>
      </c>
      <c r="BS166" s="6">
        <f t="shared" si="56"/>
        <v>0.1411042944785276</v>
      </c>
      <c r="BT166" s="6">
        <f t="shared" si="62"/>
        <v>0.323943661971831</v>
      </c>
      <c r="BU166" s="6">
        <f t="shared" si="57"/>
        <v>0.19658119658119658</v>
      </c>
    </row>
    <row r="167" spans="4:73" x14ac:dyDescent="0.25">
      <c r="D167" s="6">
        <v>164</v>
      </c>
      <c r="E167" s="6" t="s">
        <v>77</v>
      </c>
      <c r="F167" s="6" t="s">
        <v>31</v>
      </c>
      <c r="G167" s="6">
        <v>0.124</v>
      </c>
      <c r="H167" s="6">
        <v>0</v>
      </c>
      <c r="I167" s="6">
        <f>SUMIF($H$4:H167,1)</f>
        <v>19</v>
      </c>
      <c r="J167" s="6">
        <f t="shared" si="42"/>
        <v>0.11585365853658537</v>
      </c>
      <c r="K167" s="6">
        <f t="shared" si="58"/>
        <v>0.26760563380281688</v>
      </c>
      <c r="L167" s="6">
        <f t="shared" si="43"/>
        <v>0.16170212765957448</v>
      </c>
      <c r="N167" s="6">
        <v>164</v>
      </c>
      <c r="O167" s="6" t="s">
        <v>4</v>
      </c>
      <c r="P167" s="6" t="s">
        <v>7</v>
      </c>
      <c r="Q167" s="6">
        <v>0.48338827490806502</v>
      </c>
      <c r="R167" s="6">
        <v>0</v>
      </c>
      <c r="S167" s="6">
        <f>SUMIF($R$4:R167,1)</f>
        <v>43</v>
      </c>
      <c r="T167" s="6">
        <f t="shared" si="44"/>
        <v>0.26219512195121952</v>
      </c>
      <c r="U167" s="6">
        <f t="shared" si="59"/>
        <v>0.60563380281690138</v>
      </c>
      <c r="V167" s="6">
        <f t="shared" si="45"/>
        <v>0.36595744680851067</v>
      </c>
      <c r="X167" s="6">
        <v>164</v>
      </c>
      <c r="Y167" s="6" t="s">
        <v>76</v>
      </c>
      <c r="Z167" s="6" t="s">
        <v>39</v>
      </c>
      <c r="AA167" s="6">
        <v>0.57101628184318498</v>
      </c>
      <c r="AB167" s="6">
        <v>0</v>
      </c>
      <c r="AC167" s="6">
        <f>SUMIF($AB$4:AB167,1)</f>
        <v>40</v>
      </c>
      <c r="AD167" s="6">
        <f t="shared" si="46"/>
        <v>0.24390243902439024</v>
      </c>
      <c r="AE167" s="6">
        <f t="shared" si="60"/>
        <v>0.56338028169014087</v>
      </c>
      <c r="AF167" s="6">
        <f t="shared" si="47"/>
        <v>0.34042553191489361</v>
      </c>
      <c r="AH167" s="6">
        <v>164</v>
      </c>
      <c r="AI167" s="6" t="s">
        <v>76</v>
      </c>
      <c r="AJ167" s="6" t="s">
        <v>37</v>
      </c>
      <c r="AK167" s="6">
        <v>0.66359851337014197</v>
      </c>
      <c r="AL167" s="6">
        <v>0</v>
      </c>
      <c r="AM167" s="6">
        <f>SUMIF($AL$4:AL167,1)</f>
        <v>26</v>
      </c>
      <c r="AN167" s="6">
        <f t="shared" si="48"/>
        <v>0.15853658536585366</v>
      </c>
      <c r="AO167" s="6">
        <f t="shared" si="61"/>
        <v>0.36619718309859156</v>
      </c>
      <c r="AP167" s="6">
        <f t="shared" si="49"/>
        <v>0.22127659574468087</v>
      </c>
      <c r="AR167" s="6">
        <v>164</v>
      </c>
      <c r="AS167" s="6" t="s">
        <v>77</v>
      </c>
      <c r="AT167" s="6" t="s">
        <v>31</v>
      </c>
      <c r="AU167" s="6">
        <v>0.124</v>
      </c>
      <c r="AV167" s="6">
        <v>0</v>
      </c>
      <c r="AW167" s="6">
        <f>SUMIF($AV$4:AV167,1)</f>
        <v>19</v>
      </c>
      <c r="AX167" s="6">
        <f t="shared" si="50"/>
        <v>0.11585365853658537</v>
      </c>
      <c r="AY167" s="6">
        <f t="shared" si="51"/>
        <v>0.15573770491803279</v>
      </c>
      <c r="AZ167" s="6">
        <f t="shared" si="52"/>
        <v>0.13286713286713289</v>
      </c>
      <c r="BB167" s="6">
        <v>164</v>
      </c>
      <c r="BC167" s="6" t="s">
        <v>77</v>
      </c>
      <c r="BD167" s="6" t="s">
        <v>31</v>
      </c>
      <c r="BE167" s="6">
        <v>0.312</v>
      </c>
      <c r="BF167" s="6">
        <v>0</v>
      </c>
      <c r="BG167" s="6">
        <f>SUMIF($BF$4:BF167,1)</f>
        <v>19</v>
      </c>
      <c r="BH167" s="6">
        <f t="shared" si="53"/>
        <v>0.11585365853658537</v>
      </c>
      <c r="BI167" s="6">
        <f t="shared" si="54"/>
        <v>0.15573770491803279</v>
      </c>
      <c r="BJ167" s="6">
        <f t="shared" si="55"/>
        <v>0.13286713286713289</v>
      </c>
      <c r="BM167" s="6">
        <v>164</v>
      </c>
      <c r="BN167" s="6" t="s">
        <v>6</v>
      </c>
      <c r="BO167" s="6" t="s">
        <v>37</v>
      </c>
      <c r="BP167" s="6">
        <v>0.51721880556393096</v>
      </c>
      <c r="BQ167" s="6">
        <v>0</v>
      </c>
      <c r="BR167" s="6">
        <f>SUMIF($BQ$4:BQ167,1)</f>
        <v>23</v>
      </c>
      <c r="BS167" s="6">
        <f t="shared" si="56"/>
        <v>0.1402439024390244</v>
      </c>
      <c r="BT167" s="6">
        <f t="shared" si="62"/>
        <v>0.323943661971831</v>
      </c>
      <c r="BU167" s="6">
        <f t="shared" si="57"/>
        <v>0.19574468085106386</v>
      </c>
    </row>
    <row r="168" spans="4:73" x14ac:dyDescent="0.25">
      <c r="D168" s="6">
        <v>165</v>
      </c>
      <c r="E168" s="6" t="s">
        <v>69</v>
      </c>
      <c r="F168" s="6" t="s">
        <v>3</v>
      </c>
      <c r="G168" s="6">
        <v>0.123</v>
      </c>
      <c r="H168" s="6">
        <v>0</v>
      </c>
      <c r="I168" s="6">
        <f>SUMIF($H$4:H168,1)</f>
        <v>19</v>
      </c>
      <c r="J168" s="6">
        <f t="shared" si="42"/>
        <v>0.11515151515151516</v>
      </c>
      <c r="K168" s="6">
        <f t="shared" si="58"/>
        <v>0.26760563380281688</v>
      </c>
      <c r="L168" s="6">
        <f t="shared" si="43"/>
        <v>0.16101694915254239</v>
      </c>
      <c r="N168" s="6">
        <v>165</v>
      </c>
      <c r="O168" s="6" t="s">
        <v>1</v>
      </c>
      <c r="P168" s="6" t="s">
        <v>61</v>
      </c>
      <c r="Q168" s="6">
        <v>0.48338827490806502</v>
      </c>
      <c r="R168" s="6">
        <v>0</v>
      </c>
      <c r="S168" s="6">
        <f>SUMIF($R$4:R168,1)</f>
        <v>43</v>
      </c>
      <c r="T168" s="6">
        <f t="shared" si="44"/>
        <v>0.26060606060606062</v>
      </c>
      <c r="U168" s="6">
        <f t="shared" si="59"/>
        <v>0.60563380281690138</v>
      </c>
      <c r="V168" s="6">
        <f t="shared" si="45"/>
        <v>0.36440677966101698</v>
      </c>
      <c r="X168" s="6">
        <v>165</v>
      </c>
      <c r="Y168" s="6" t="s">
        <v>66</v>
      </c>
      <c r="Z168" s="6" t="s">
        <v>11</v>
      </c>
      <c r="AA168" s="6">
        <v>0.56985862402962595</v>
      </c>
      <c r="AB168" s="6">
        <v>0</v>
      </c>
      <c r="AC168" s="6">
        <f>SUMIF($AB$4:AB168,1)</f>
        <v>40</v>
      </c>
      <c r="AD168" s="6">
        <f t="shared" si="46"/>
        <v>0.24242424242424243</v>
      </c>
      <c r="AE168" s="6">
        <f t="shared" si="60"/>
        <v>0.56338028169014087</v>
      </c>
      <c r="AF168" s="6">
        <f t="shared" si="47"/>
        <v>0.33898305084745767</v>
      </c>
      <c r="AH168" s="6">
        <v>165</v>
      </c>
      <c r="AI168" s="6" t="s">
        <v>4</v>
      </c>
      <c r="AJ168" s="6" t="s">
        <v>39</v>
      </c>
      <c r="AK168" s="6">
        <v>0.66311406183563704</v>
      </c>
      <c r="AL168" s="6">
        <v>1</v>
      </c>
      <c r="AM168" s="6">
        <f>SUMIF($AL$4:AL168,1)</f>
        <v>27</v>
      </c>
      <c r="AN168" s="6">
        <f t="shared" si="48"/>
        <v>0.16363636363636364</v>
      </c>
      <c r="AO168" s="6">
        <f t="shared" si="61"/>
        <v>0.38028169014084506</v>
      </c>
      <c r="AP168" s="6">
        <f t="shared" si="49"/>
        <v>0.22881355932203387</v>
      </c>
      <c r="AR168" s="6">
        <v>165</v>
      </c>
      <c r="AS168" s="6" t="s">
        <v>69</v>
      </c>
      <c r="AT168" s="6" t="s">
        <v>3</v>
      </c>
      <c r="AU168" s="6">
        <v>0.123</v>
      </c>
      <c r="AV168" s="6">
        <v>0</v>
      </c>
      <c r="AW168" s="6">
        <f>SUMIF($AV$4:AV168,1)</f>
        <v>19</v>
      </c>
      <c r="AX168" s="6">
        <f t="shared" si="50"/>
        <v>0.11515151515151516</v>
      </c>
      <c r="AY168" s="6">
        <f t="shared" si="51"/>
        <v>0.15573770491803279</v>
      </c>
      <c r="AZ168" s="6">
        <f t="shared" si="52"/>
        <v>0.13240418118466898</v>
      </c>
      <c r="BB168" s="6">
        <v>165</v>
      </c>
      <c r="BC168" s="6" t="s">
        <v>69</v>
      </c>
      <c r="BD168" s="6" t="s">
        <v>3</v>
      </c>
      <c r="BE168" s="6">
        <v>0.3115</v>
      </c>
      <c r="BF168" s="6">
        <v>0</v>
      </c>
      <c r="BG168" s="6">
        <f>SUMIF($BF$4:BF168,1)</f>
        <v>19</v>
      </c>
      <c r="BH168" s="6">
        <f t="shared" si="53"/>
        <v>0.11515151515151516</v>
      </c>
      <c r="BI168" s="6">
        <f t="shared" si="54"/>
        <v>0.15573770491803279</v>
      </c>
      <c r="BJ168" s="6">
        <f t="shared" si="55"/>
        <v>0.13240418118466898</v>
      </c>
      <c r="BM168" s="6">
        <v>165</v>
      </c>
      <c r="BN168" s="6" t="s">
        <v>2</v>
      </c>
      <c r="BO168" s="6" t="s">
        <v>39</v>
      </c>
      <c r="BP168" s="6">
        <v>0.51693592079929596</v>
      </c>
      <c r="BQ168" s="6">
        <v>1</v>
      </c>
      <c r="BR168" s="6">
        <f>SUMIF($BQ$4:BQ168,1)</f>
        <v>24</v>
      </c>
      <c r="BS168" s="6">
        <f t="shared" si="56"/>
        <v>0.14545454545454545</v>
      </c>
      <c r="BT168" s="6">
        <f t="shared" si="62"/>
        <v>0.3380281690140845</v>
      </c>
      <c r="BU168" s="6">
        <f t="shared" si="57"/>
        <v>0.20338983050847459</v>
      </c>
    </row>
    <row r="169" spans="4:73" x14ac:dyDescent="0.25">
      <c r="D169" s="6">
        <v>166</v>
      </c>
      <c r="E169" s="6" t="s">
        <v>16</v>
      </c>
      <c r="F169" s="6" t="s">
        <v>22</v>
      </c>
      <c r="G169" s="6">
        <v>0.123</v>
      </c>
      <c r="H169" s="6">
        <v>0</v>
      </c>
      <c r="I169" s="6">
        <f>SUMIF($H$4:H169,1)</f>
        <v>19</v>
      </c>
      <c r="J169" s="6">
        <f t="shared" si="42"/>
        <v>0.1144578313253012</v>
      </c>
      <c r="K169" s="6">
        <f t="shared" si="58"/>
        <v>0.26760563380281688</v>
      </c>
      <c r="L169" s="6">
        <f t="shared" si="43"/>
        <v>0.16033755274261602</v>
      </c>
      <c r="N169" s="6">
        <v>166</v>
      </c>
      <c r="O169" s="6" t="s">
        <v>67</v>
      </c>
      <c r="P169" s="6" t="s">
        <v>3</v>
      </c>
      <c r="Q169" s="6">
        <v>0.48338827490806502</v>
      </c>
      <c r="R169" s="6">
        <v>0</v>
      </c>
      <c r="S169" s="6">
        <f>SUMIF($R$4:R169,1)</f>
        <v>43</v>
      </c>
      <c r="T169" s="6">
        <f t="shared" si="44"/>
        <v>0.25903614457831325</v>
      </c>
      <c r="U169" s="6">
        <f t="shared" si="59"/>
        <v>0.60563380281690138</v>
      </c>
      <c r="V169" s="6">
        <f t="shared" si="45"/>
        <v>0.36286919831223624</v>
      </c>
      <c r="X169" s="6">
        <v>166</v>
      </c>
      <c r="Y169" s="6" t="s">
        <v>6</v>
      </c>
      <c r="Z169" s="6" t="s">
        <v>18</v>
      </c>
      <c r="AA169" s="6">
        <v>0.56963192527723905</v>
      </c>
      <c r="AB169" s="6">
        <v>0</v>
      </c>
      <c r="AC169" s="6">
        <f>SUMIF($AB$4:AB169,1)</f>
        <v>40</v>
      </c>
      <c r="AD169" s="6">
        <f t="shared" si="46"/>
        <v>0.24096385542168675</v>
      </c>
      <c r="AE169" s="6">
        <f t="shared" si="60"/>
        <v>0.56338028169014087</v>
      </c>
      <c r="AF169" s="6">
        <f t="shared" si="47"/>
        <v>0.3375527426160338</v>
      </c>
      <c r="AH169" s="6">
        <v>166</v>
      </c>
      <c r="AI169" s="6" t="s">
        <v>11</v>
      </c>
      <c r="AJ169" s="6" t="s">
        <v>13</v>
      </c>
      <c r="AK169" s="6">
        <v>0.66251323629300796</v>
      </c>
      <c r="AL169" s="6">
        <v>0</v>
      </c>
      <c r="AM169" s="6">
        <f>SUMIF($AL$4:AL169,1)</f>
        <v>27</v>
      </c>
      <c r="AN169" s="6">
        <f t="shared" si="48"/>
        <v>0.16265060240963855</v>
      </c>
      <c r="AO169" s="6">
        <f t="shared" si="61"/>
        <v>0.38028169014084506</v>
      </c>
      <c r="AP169" s="6">
        <f t="shared" si="49"/>
        <v>0.22784810126582281</v>
      </c>
      <c r="AR169" s="6">
        <v>166</v>
      </c>
      <c r="AS169" s="6" t="s">
        <v>16</v>
      </c>
      <c r="AT169" s="6" t="s">
        <v>22</v>
      </c>
      <c r="AU169" s="6">
        <v>0.123</v>
      </c>
      <c r="AV169" s="6">
        <v>0</v>
      </c>
      <c r="AW169" s="6">
        <f>SUMIF($AV$4:AV169,1)</f>
        <v>19</v>
      </c>
      <c r="AX169" s="6">
        <f t="shared" si="50"/>
        <v>0.1144578313253012</v>
      </c>
      <c r="AY169" s="6">
        <f t="shared" si="51"/>
        <v>0.15573770491803279</v>
      </c>
      <c r="AZ169" s="6">
        <f t="shared" si="52"/>
        <v>0.13194444444444445</v>
      </c>
      <c r="BB169" s="6">
        <v>166</v>
      </c>
      <c r="BC169" s="6" t="s">
        <v>16</v>
      </c>
      <c r="BD169" s="6" t="s">
        <v>22</v>
      </c>
      <c r="BE169" s="6">
        <v>0.3115</v>
      </c>
      <c r="BF169" s="6">
        <v>0</v>
      </c>
      <c r="BG169" s="6">
        <f>SUMIF($BF$4:BF169,1)</f>
        <v>19</v>
      </c>
      <c r="BH169" s="6">
        <f t="shared" si="53"/>
        <v>0.1144578313253012</v>
      </c>
      <c r="BI169" s="6">
        <f t="shared" si="54"/>
        <v>0.15573770491803279</v>
      </c>
      <c r="BJ169" s="6">
        <f t="shared" si="55"/>
        <v>0.13194444444444445</v>
      </c>
      <c r="BM169" s="6">
        <v>166</v>
      </c>
      <c r="BN169" s="6" t="s">
        <v>37</v>
      </c>
      <c r="BO169" s="6" t="s">
        <v>34</v>
      </c>
      <c r="BP169" s="6">
        <v>0.51623378952327803</v>
      </c>
      <c r="BQ169" s="6">
        <v>0</v>
      </c>
      <c r="BR169" s="6">
        <f>SUMIF($BQ$4:BQ169,1)</f>
        <v>24</v>
      </c>
      <c r="BS169" s="6">
        <f t="shared" si="56"/>
        <v>0.14457831325301204</v>
      </c>
      <c r="BT169" s="6">
        <f t="shared" si="62"/>
        <v>0.3380281690140845</v>
      </c>
      <c r="BU169" s="6">
        <f t="shared" si="57"/>
        <v>0.20253164556962025</v>
      </c>
    </row>
    <row r="170" spans="4:73" x14ac:dyDescent="0.25">
      <c r="D170" s="6">
        <v>167</v>
      </c>
      <c r="E170" s="6" t="s">
        <v>66</v>
      </c>
      <c r="F170" s="6" t="s">
        <v>3</v>
      </c>
      <c r="G170" s="6">
        <v>0.123</v>
      </c>
      <c r="H170" s="6">
        <v>0</v>
      </c>
      <c r="I170" s="6">
        <f>SUMIF($H$4:H170,1)</f>
        <v>19</v>
      </c>
      <c r="J170" s="6">
        <f t="shared" si="42"/>
        <v>0.11377245508982035</v>
      </c>
      <c r="K170" s="6">
        <f t="shared" si="58"/>
        <v>0.26760563380281688</v>
      </c>
      <c r="L170" s="6">
        <f t="shared" si="43"/>
        <v>0.15966386554621848</v>
      </c>
      <c r="N170" s="6">
        <v>167</v>
      </c>
      <c r="O170" s="6" t="s">
        <v>62</v>
      </c>
      <c r="P170" s="6" t="s">
        <v>6</v>
      </c>
      <c r="Q170" s="6">
        <v>0.48338827490806502</v>
      </c>
      <c r="R170" s="6">
        <v>0</v>
      </c>
      <c r="S170" s="6">
        <f>SUMIF($R$4:R170,1)</f>
        <v>43</v>
      </c>
      <c r="T170" s="6">
        <f t="shared" si="44"/>
        <v>0.25748502994011974</v>
      </c>
      <c r="U170" s="6">
        <f t="shared" si="59"/>
        <v>0.60563380281690138</v>
      </c>
      <c r="V170" s="6">
        <f t="shared" si="45"/>
        <v>0.36134453781512599</v>
      </c>
      <c r="X170" s="6">
        <v>167</v>
      </c>
      <c r="Y170" s="6" t="s">
        <v>67</v>
      </c>
      <c r="Z170" s="6" t="s">
        <v>16</v>
      </c>
      <c r="AA170" s="6">
        <v>0.56787341600684105</v>
      </c>
      <c r="AB170" s="6">
        <v>0</v>
      </c>
      <c r="AC170" s="6">
        <f>SUMIF($AB$4:AB170,1)</f>
        <v>40</v>
      </c>
      <c r="AD170" s="6">
        <f t="shared" si="46"/>
        <v>0.23952095808383234</v>
      </c>
      <c r="AE170" s="6">
        <f t="shared" si="60"/>
        <v>0.56338028169014087</v>
      </c>
      <c r="AF170" s="6">
        <f t="shared" si="47"/>
        <v>0.33613445378151258</v>
      </c>
      <c r="AH170" s="6">
        <v>167</v>
      </c>
      <c r="AI170" s="6" t="s">
        <v>4</v>
      </c>
      <c r="AJ170" s="6" t="s">
        <v>7</v>
      </c>
      <c r="AK170" s="6">
        <v>0.66244980269086895</v>
      </c>
      <c r="AL170" s="6">
        <v>0</v>
      </c>
      <c r="AM170" s="6">
        <f>SUMIF($AL$4:AL170,1)</f>
        <v>27</v>
      </c>
      <c r="AN170" s="6">
        <f t="shared" si="48"/>
        <v>0.16167664670658682</v>
      </c>
      <c r="AO170" s="6">
        <f t="shared" si="61"/>
        <v>0.38028169014084506</v>
      </c>
      <c r="AP170" s="6">
        <f t="shared" si="49"/>
        <v>0.22689075630252101</v>
      </c>
      <c r="AR170" s="6">
        <v>167</v>
      </c>
      <c r="AS170" s="6" t="s">
        <v>66</v>
      </c>
      <c r="AT170" s="6" t="s">
        <v>3</v>
      </c>
      <c r="AU170" s="6">
        <v>0.123</v>
      </c>
      <c r="AV170" s="6">
        <v>0</v>
      </c>
      <c r="AW170" s="6">
        <f>SUMIF($AV$4:AV170,1)</f>
        <v>19</v>
      </c>
      <c r="AX170" s="6">
        <f t="shared" si="50"/>
        <v>0.11377245508982035</v>
      </c>
      <c r="AY170" s="6">
        <f t="shared" si="51"/>
        <v>0.15573770491803279</v>
      </c>
      <c r="AZ170" s="6">
        <f t="shared" si="52"/>
        <v>0.13148788927335639</v>
      </c>
      <c r="BB170" s="6">
        <v>167</v>
      </c>
      <c r="BC170" s="6" t="s">
        <v>66</v>
      </c>
      <c r="BD170" s="6" t="s">
        <v>3</v>
      </c>
      <c r="BE170" s="6">
        <v>0.3115</v>
      </c>
      <c r="BF170" s="6">
        <v>0</v>
      </c>
      <c r="BG170" s="6">
        <f>SUMIF($BF$4:BF170,1)</f>
        <v>19</v>
      </c>
      <c r="BH170" s="6">
        <f t="shared" si="53"/>
        <v>0.11377245508982035</v>
      </c>
      <c r="BI170" s="6">
        <f t="shared" si="54"/>
        <v>0.15573770491803279</v>
      </c>
      <c r="BJ170" s="6">
        <f t="shared" si="55"/>
        <v>0.13148788927335639</v>
      </c>
      <c r="BM170" s="6">
        <v>167</v>
      </c>
      <c r="BN170" s="6" t="s">
        <v>11</v>
      </c>
      <c r="BO170" s="6" t="s">
        <v>13</v>
      </c>
      <c r="BP170" s="6">
        <v>0.51613492721975596</v>
      </c>
      <c r="BQ170" s="6">
        <v>0</v>
      </c>
      <c r="BR170" s="6">
        <f>SUMIF($BQ$4:BQ170,1)</f>
        <v>24</v>
      </c>
      <c r="BS170" s="6">
        <f t="shared" si="56"/>
        <v>0.1437125748502994</v>
      </c>
      <c r="BT170" s="6">
        <f t="shared" si="62"/>
        <v>0.3380281690140845</v>
      </c>
      <c r="BU170" s="6">
        <f t="shared" si="57"/>
        <v>0.20168067226890757</v>
      </c>
    </row>
    <row r="171" spans="4:73" x14ac:dyDescent="0.25">
      <c r="D171" s="6">
        <v>168</v>
      </c>
      <c r="E171" s="6" t="s">
        <v>62</v>
      </c>
      <c r="F171" s="6" t="s">
        <v>13</v>
      </c>
      <c r="G171" s="6">
        <v>0.121</v>
      </c>
      <c r="H171" s="6">
        <v>0</v>
      </c>
      <c r="I171" s="6">
        <f>SUMIF($H$4:H171,1)</f>
        <v>19</v>
      </c>
      <c r="J171" s="6">
        <f t="shared" si="42"/>
        <v>0.1130952380952381</v>
      </c>
      <c r="K171" s="6">
        <f t="shared" si="58"/>
        <v>0.26760563380281688</v>
      </c>
      <c r="L171" s="6">
        <f t="shared" si="43"/>
        <v>0.15899581589958159</v>
      </c>
      <c r="N171" s="6">
        <v>168</v>
      </c>
      <c r="O171" s="6" t="s">
        <v>11</v>
      </c>
      <c r="P171" s="6" t="s">
        <v>5</v>
      </c>
      <c r="Q171" s="6">
        <v>0.48338827490806502</v>
      </c>
      <c r="R171" s="6">
        <v>0</v>
      </c>
      <c r="S171" s="6">
        <f>SUMIF($R$4:R171,1)</f>
        <v>43</v>
      </c>
      <c r="T171" s="6">
        <f t="shared" si="44"/>
        <v>0.25595238095238093</v>
      </c>
      <c r="U171" s="6">
        <f t="shared" si="59"/>
        <v>0.60563380281690138</v>
      </c>
      <c r="V171" s="6">
        <f t="shared" si="45"/>
        <v>0.35983263598326359</v>
      </c>
      <c r="X171" s="6">
        <v>168</v>
      </c>
      <c r="Y171" s="6" t="s">
        <v>78</v>
      </c>
      <c r="Z171" s="6" t="s">
        <v>20</v>
      </c>
      <c r="AA171" s="6">
        <v>0.56699237708775796</v>
      </c>
      <c r="AB171" s="6">
        <v>0</v>
      </c>
      <c r="AC171" s="6">
        <f>SUMIF($AB$4:AB171,1)</f>
        <v>40</v>
      </c>
      <c r="AD171" s="6">
        <f t="shared" si="46"/>
        <v>0.23809523809523808</v>
      </c>
      <c r="AE171" s="6">
        <f t="shared" si="60"/>
        <v>0.56338028169014087</v>
      </c>
      <c r="AF171" s="6">
        <f t="shared" si="47"/>
        <v>0.33472803347280339</v>
      </c>
      <c r="AH171" s="6">
        <v>168</v>
      </c>
      <c r="AI171" s="6" t="s">
        <v>6</v>
      </c>
      <c r="AJ171" s="6" t="s">
        <v>20</v>
      </c>
      <c r="AK171" s="6">
        <v>0.66222947611927396</v>
      </c>
      <c r="AL171" s="6">
        <v>0</v>
      </c>
      <c r="AM171" s="6">
        <f>SUMIF($AL$4:AL171,1)</f>
        <v>27</v>
      </c>
      <c r="AN171" s="6">
        <f t="shared" si="48"/>
        <v>0.16071428571428573</v>
      </c>
      <c r="AO171" s="6">
        <f t="shared" si="61"/>
        <v>0.38028169014084506</v>
      </c>
      <c r="AP171" s="6">
        <f t="shared" si="49"/>
        <v>0.22594142259414227</v>
      </c>
      <c r="AR171" s="6">
        <v>168</v>
      </c>
      <c r="AS171" s="6" t="s">
        <v>62</v>
      </c>
      <c r="AT171" s="6" t="s">
        <v>13</v>
      </c>
      <c r="AU171" s="6">
        <v>0.121</v>
      </c>
      <c r="AV171" s="6">
        <v>0</v>
      </c>
      <c r="AW171" s="6">
        <f>SUMIF($AV$4:AV171,1)</f>
        <v>19</v>
      </c>
      <c r="AX171" s="6">
        <f t="shared" si="50"/>
        <v>0.1130952380952381</v>
      </c>
      <c r="AY171" s="6">
        <f t="shared" si="51"/>
        <v>0.15573770491803279</v>
      </c>
      <c r="AZ171" s="6">
        <f t="shared" si="52"/>
        <v>0.1310344827586207</v>
      </c>
      <c r="BB171" s="6">
        <v>168</v>
      </c>
      <c r="BC171" s="6" t="s">
        <v>62</v>
      </c>
      <c r="BD171" s="6" t="s">
        <v>13</v>
      </c>
      <c r="BE171" s="6">
        <v>0.3105</v>
      </c>
      <c r="BF171" s="6">
        <v>0</v>
      </c>
      <c r="BG171" s="6">
        <f>SUMIF($BF$4:BF171,1)</f>
        <v>19</v>
      </c>
      <c r="BH171" s="6">
        <f t="shared" si="53"/>
        <v>0.1130952380952381</v>
      </c>
      <c r="BI171" s="6">
        <f t="shared" si="54"/>
        <v>0.15573770491803279</v>
      </c>
      <c r="BJ171" s="6">
        <f t="shared" si="55"/>
        <v>0.1310344827586207</v>
      </c>
      <c r="BM171" s="6">
        <v>168</v>
      </c>
      <c r="BN171" s="6" t="s">
        <v>76</v>
      </c>
      <c r="BO171" s="6" t="s">
        <v>20</v>
      </c>
      <c r="BP171" s="7">
        <v>0.51568483412083199</v>
      </c>
      <c r="BQ171" s="6">
        <v>0</v>
      </c>
      <c r="BR171" s="6">
        <f>SUMIF($BQ$4:BQ171,1)</f>
        <v>24</v>
      </c>
      <c r="BS171" s="6">
        <f t="shared" si="56"/>
        <v>0.14285714285714285</v>
      </c>
      <c r="BT171" s="6">
        <f t="shared" si="62"/>
        <v>0.3380281690140845</v>
      </c>
      <c r="BU171" s="6">
        <f t="shared" si="57"/>
        <v>0.20083682008368201</v>
      </c>
    </row>
    <row r="172" spans="4:73" x14ac:dyDescent="0.25">
      <c r="D172" s="6">
        <v>169</v>
      </c>
      <c r="E172" s="6" t="s">
        <v>69</v>
      </c>
      <c r="F172" s="6" t="s">
        <v>72</v>
      </c>
      <c r="G172" s="6">
        <v>0.12</v>
      </c>
      <c r="H172" s="6">
        <v>0</v>
      </c>
      <c r="I172" s="6">
        <f>SUMIF($H$4:H172,1)</f>
        <v>19</v>
      </c>
      <c r="J172" s="6">
        <f t="shared" si="42"/>
        <v>0.11242603550295859</v>
      </c>
      <c r="K172" s="6">
        <f t="shared" si="58"/>
        <v>0.26760563380281688</v>
      </c>
      <c r="L172" s="6">
        <f t="shared" si="43"/>
        <v>0.15833333333333333</v>
      </c>
      <c r="N172" s="6">
        <v>169</v>
      </c>
      <c r="O172" s="6" t="s">
        <v>11</v>
      </c>
      <c r="P172" s="6" t="s">
        <v>13</v>
      </c>
      <c r="Q172" s="6">
        <v>0.48338827490806502</v>
      </c>
      <c r="R172" s="6">
        <v>0</v>
      </c>
      <c r="S172" s="6">
        <f>SUMIF($R$4:R172,1)</f>
        <v>43</v>
      </c>
      <c r="T172" s="6">
        <f t="shared" si="44"/>
        <v>0.25443786982248523</v>
      </c>
      <c r="U172" s="6">
        <f t="shared" si="59"/>
        <v>0.60563380281690138</v>
      </c>
      <c r="V172" s="6">
        <f t="shared" si="45"/>
        <v>0.35833333333333334</v>
      </c>
      <c r="X172" s="6">
        <v>169</v>
      </c>
      <c r="Y172" s="6" t="s">
        <v>37</v>
      </c>
      <c r="Z172" s="6" t="s">
        <v>11</v>
      </c>
      <c r="AA172" s="6">
        <v>0.56553619917387699</v>
      </c>
      <c r="AB172" s="6">
        <v>0</v>
      </c>
      <c r="AC172" s="6">
        <f>SUMIF($AB$4:AB172,1)</f>
        <v>40</v>
      </c>
      <c r="AD172" s="6">
        <f t="shared" si="46"/>
        <v>0.23668639053254437</v>
      </c>
      <c r="AE172" s="6">
        <f t="shared" si="60"/>
        <v>0.56338028169014087</v>
      </c>
      <c r="AF172" s="6">
        <f t="shared" si="47"/>
        <v>0.33333333333333331</v>
      </c>
      <c r="AH172" s="6">
        <v>169</v>
      </c>
      <c r="AI172" s="6" t="s">
        <v>68</v>
      </c>
      <c r="AJ172" s="6" t="s">
        <v>3</v>
      </c>
      <c r="AK172" s="7">
        <v>0.66200599974892205</v>
      </c>
      <c r="AL172" s="6">
        <v>0</v>
      </c>
      <c r="AM172" s="6">
        <f>SUMIF($AL$4:AL172,1)</f>
        <v>27</v>
      </c>
      <c r="AN172" s="6">
        <f t="shared" si="48"/>
        <v>0.15976331360946747</v>
      </c>
      <c r="AO172" s="6">
        <f t="shared" si="61"/>
        <v>0.38028169014084506</v>
      </c>
      <c r="AP172" s="6">
        <f t="shared" si="49"/>
        <v>0.22500000000000003</v>
      </c>
      <c r="AR172" s="6">
        <v>169</v>
      </c>
      <c r="AS172" s="6" t="s">
        <v>69</v>
      </c>
      <c r="AT172" s="6" t="s">
        <v>72</v>
      </c>
      <c r="AU172" s="6">
        <v>0.12</v>
      </c>
      <c r="AV172" s="6">
        <v>0</v>
      </c>
      <c r="AW172" s="6">
        <f>SUMIF($AV$4:AV172,1)</f>
        <v>19</v>
      </c>
      <c r="AX172" s="6">
        <f t="shared" si="50"/>
        <v>0.11242603550295859</v>
      </c>
      <c r="AY172" s="6">
        <f t="shared" si="51"/>
        <v>0.15573770491803279</v>
      </c>
      <c r="AZ172" s="6">
        <f t="shared" si="52"/>
        <v>0.13058419243986255</v>
      </c>
      <c r="BB172" s="6">
        <v>169</v>
      </c>
      <c r="BC172" s="6" t="s">
        <v>69</v>
      </c>
      <c r="BD172" s="6" t="s">
        <v>72</v>
      </c>
      <c r="BE172" s="6">
        <v>0.31</v>
      </c>
      <c r="BF172" s="6">
        <v>0</v>
      </c>
      <c r="BG172" s="6">
        <f>SUMIF($BF$4:BF172,1)</f>
        <v>19</v>
      </c>
      <c r="BH172" s="6">
        <f t="shared" si="53"/>
        <v>0.11242603550295859</v>
      </c>
      <c r="BI172" s="6">
        <f t="shared" si="54"/>
        <v>0.15573770491803279</v>
      </c>
      <c r="BJ172" s="6">
        <f t="shared" si="55"/>
        <v>0.13058419243986255</v>
      </c>
      <c r="BM172" s="6">
        <v>169</v>
      </c>
      <c r="BN172" s="6" t="s">
        <v>1</v>
      </c>
      <c r="BO172" s="6" t="s">
        <v>71</v>
      </c>
      <c r="BP172" s="6">
        <v>0.51559769067554495</v>
      </c>
      <c r="BQ172" s="6">
        <v>0</v>
      </c>
      <c r="BR172" s="6">
        <f>SUMIF($BQ$4:BQ172,1)</f>
        <v>24</v>
      </c>
      <c r="BS172" s="6">
        <f t="shared" si="56"/>
        <v>0.14201183431952663</v>
      </c>
      <c r="BT172" s="6">
        <f t="shared" si="62"/>
        <v>0.3380281690140845</v>
      </c>
      <c r="BU172" s="6">
        <f t="shared" si="57"/>
        <v>0.2</v>
      </c>
    </row>
    <row r="173" spans="4:73" x14ac:dyDescent="0.25">
      <c r="D173" s="6">
        <v>170</v>
      </c>
      <c r="E173" s="6" t="s">
        <v>68</v>
      </c>
      <c r="F173" s="6" t="s">
        <v>14</v>
      </c>
      <c r="G173" s="6">
        <v>0.11899999999999999</v>
      </c>
      <c r="H173" s="6">
        <v>0</v>
      </c>
      <c r="I173" s="6">
        <f>SUMIF($H$4:H173,1)</f>
        <v>19</v>
      </c>
      <c r="J173" s="6">
        <f t="shared" si="42"/>
        <v>0.11176470588235295</v>
      </c>
      <c r="K173" s="6">
        <f t="shared" si="58"/>
        <v>0.26760563380281688</v>
      </c>
      <c r="L173" s="6">
        <f t="shared" si="43"/>
        <v>0.15767634854771784</v>
      </c>
      <c r="N173" s="6">
        <v>170</v>
      </c>
      <c r="O173" s="6" t="s">
        <v>61</v>
      </c>
      <c r="P173" s="6" t="s">
        <v>1</v>
      </c>
      <c r="Q173" s="6">
        <v>0.48338827490806502</v>
      </c>
      <c r="R173" s="6">
        <v>0</v>
      </c>
      <c r="S173" s="6">
        <f>SUMIF($R$4:R173,1)</f>
        <v>43</v>
      </c>
      <c r="T173" s="6">
        <f t="shared" si="44"/>
        <v>0.25294117647058822</v>
      </c>
      <c r="U173" s="6">
        <f t="shared" si="59"/>
        <v>0.60563380281690138</v>
      </c>
      <c r="V173" s="6">
        <f t="shared" si="45"/>
        <v>0.35684647302904565</v>
      </c>
      <c r="X173" s="6">
        <v>170</v>
      </c>
      <c r="Y173" s="6" t="s">
        <v>11</v>
      </c>
      <c r="Z173" s="6" t="s">
        <v>37</v>
      </c>
      <c r="AA173" s="6">
        <v>0.56539843810721202</v>
      </c>
      <c r="AB173" s="6">
        <v>0</v>
      </c>
      <c r="AC173" s="6">
        <f>SUMIF($AB$4:AB173,1)</f>
        <v>40</v>
      </c>
      <c r="AD173" s="6">
        <f t="shared" si="46"/>
        <v>0.23529411764705882</v>
      </c>
      <c r="AE173" s="6">
        <f t="shared" si="60"/>
        <v>0.56338028169014087</v>
      </c>
      <c r="AF173" s="6">
        <f t="shared" si="47"/>
        <v>0.33195020746887965</v>
      </c>
      <c r="AH173" s="6">
        <v>170</v>
      </c>
      <c r="AI173" s="6" t="s">
        <v>76</v>
      </c>
      <c r="AJ173" s="6" t="s">
        <v>15</v>
      </c>
      <c r="AK173" s="7">
        <v>0.66111576050866105</v>
      </c>
      <c r="AL173" s="6">
        <v>0</v>
      </c>
      <c r="AM173" s="6">
        <f>SUMIF($AL$4:AL173,1)</f>
        <v>27</v>
      </c>
      <c r="AN173" s="6">
        <f t="shared" si="48"/>
        <v>0.1588235294117647</v>
      </c>
      <c r="AO173" s="6">
        <f t="shared" si="61"/>
        <v>0.38028169014084506</v>
      </c>
      <c r="AP173" s="6">
        <f t="shared" si="49"/>
        <v>0.22406639004149373</v>
      </c>
      <c r="AR173" s="6">
        <v>170</v>
      </c>
      <c r="AS173" s="6" t="s">
        <v>68</v>
      </c>
      <c r="AT173" s="6" t="s">
        <v>14</v>
      </c>
      <c r="AU173" s="6">
        <v>0.11899999999999999</v>
      </c>
      <c r="AV173" s="6">
        <v>0</v>
      </c>
      <c r="AW173" s="6">
        <f>SUMIF($AV$4:AV173,1)</f>
        <v>19</v>
      </c>
      <c r="AX173" s="6">
        <f t="shared" si="50"/>
        <v>0.11176470588235295</v>
      </c>
      <c r="AY173" s="6">
        <f t="shared" si="51"/>
        <v>0.15573770491803279</v>
      </c>
      <c r="AZ173" s="6">
        <f t="shared" si="52"/>
        <v>0.13013698630136986</v>
      </c>
      <c r="BB173" s="6">
        <v>170</v>
      </c>
      <c r="BC173" s="6" t="s">
        <v>68</v>
      </c>
      <c r="BD173" s="6" t="s">
        <v>14</v>
      </c>
      <c r="BE173" s="6">
        <v>0.3095</v>
      </c>
      <c r="BF173" s="6">
        <v>0</v>
      </c>
      <c r="BG173" s="6">
        <f>SUMIF($BF$4:BF173,1)</f>
        <v>19</v>
      </c>
      <c r="BH173" s="6">
        <f t="shared" si="53"/>
        <v>0.11176470588235295</v>
      </c>
      <c r="BI173" s="6">
        <f t="shared" si="54"/>
        <v>0.15573770491803279</v>
      </c>
      <c r="BJ173" s="6">
        <f t="shared" si="55"/>
        <v>0.13013698630136986</v>
      </c>
      <c r="BM173" s="6">
        <v>170</v>
      </c>
      <c r="BN173" s="6" t="s">
        <v>61</v>
      </c>
      <c r="BO173" s="6" t="s">
        <v>22</v>
      </c>
      <c r="BP173" s="6">
        <v>0.51507110785434196</v>
      </c>
      <c r="BQ173" s="6">
        <v>0</v>
      </c>
      <c r="BR173" s="6">
        <f>SUMIF($BQ$4:BQ173,1)</f>
        <v>24</v>
      </c>
      <c r="BS173" s="6">
        <f t="shared" si="56"/>
        <v>0.14117647058823529</v>
      </c>
      <c r="BT173" s="6">
        <f t="shared" si="62"/>
        <v>0.3380281690140845</v>
      </c>
      <c r="BU173" s="6">
        <f t="shared" si="57"/>
        <v>0.19917012448132779</v>
      </c>
    </row>
    <row r="174" spans="4:73" x14ac:dyDescent="0.25">
      <c r="D174" s="6">
        <v>171</v>
      </c>
      <c r="E174" s="6" t="s">
        <v>68</v>
      </c>
      <c r="F174" s="6" t="s">
        <v>17</v>
      </c>
      <c r="G174" s="6">
        <v>0.11899999999999999</v>
      </c>
      <c r="H174" s="6">
        <v>0</v>
      </c>
      <c r="I174" s="6">
        <f>SUMIF($H$4:H174,1)</f>
        <v>19</v>
      </c>
      <c r="J174" s="6">
        <f t="shared" si="42"/>
        <v>0.1111111111111111</v>
      </c>
      <c r="K174" s="6">
        <f t="shared" si="58"/>
        <v>0.26760563380281688</v>
      </c>
      <c r="L174" s="6">
        <f t="shared" si="43"/>
        <v>0.15702479338842973</v>
      </c>
      <c r="N174" s="6">
        <v>171</v>
      </c>
      <c r="O174" s="6" t="s">
        <v>62</v>
      </c>
      <c r="P174" s="6" t="s">
        <v>18</v>
      </c>
      <c r="Q174" s="6">
        <v>0.480921059846878</v>
      </c>
      <c r="R174" s="6">
        <v>0</v>
      </c>
      <c r="S174" s="6">
        <f>SUMIF($R$4:R174,1)</f>
        <v>43</v>
      </c>
      <c r="T174" s="6">
        <f t="shared" si="44"/>
        <v>0.25146198830409355</v>
      </c>
      <c r="U174" s="6">
        <f t="shared" si="59"/>
        <v>0.60563380281690138</v>
      </c>
      <c r="V174" s="6">
        <f t="shared" si="45"/>
        <v>0.35537190082644626</v>
      </c>
      <c r="X174" s="6">
        <v>171</v>
      </c>
      <c r="Y174" s="6" t="s">
        <v>65</v>
      </c>
      <c r="Z174" s="6" t="s">
        <v>4</v>
      </c>
      <c r="AA174" s="6">
        <v>0.56528391210527196</v>
      </c>
      <c r="AB174" s="6">
        <v>0</v>
      </c>
      <c r="AC174" s="6">
        <f>SUMIF($AB$4:AB174,1)</f>
        <v>40</v>
      </c>
      <c r="AD174" s="6">
        <f t="shared" si="46"/>
        <v>0.23391812865497075</v>
      </c>
      <c r="AE174" s="6">
        <f t="shared" si="60"/>
        <v>0.56338028169014087</v>
      </c>
      <c r="AF174" s="6">
        <f t="shared" si="47"/>
        <v>0.33057851239669422</v>
      </c>
      <c r="AH174" s="6">
        <v>171</v>
      </c>
      <c r="AI174" s="6" t="s">
        <v>34</v>
      </c>
      <c r="AJ174" s="6" t="s">
        <v>61</v>
      </c>
      <c r="AK174" s="7">
        <v>0.66055377361365897</v>
      </c>
      <c r="AL174" s="6">
        <v>0</v>
      </c>
      <c r="AM174" s="6">
        <f>SUMIF($AL$4:AL174,1)</f>
        <v>27</v>
      </c>
      <c r="AN174" s="6">
        <f t="shared" si="48"/>
        <v>0.15789473684210525</v>
      </c>
      <c r="AO174" s="6">
        <f t="shared" si="61"/>
        <v>0.38028169014084506</v>
      </c>
      <c r="AP174" s="6">
        <f t="shared" si="49"/>
        <v>0.2231404958677686</v>
      </c>
      <c r="AR174" s="6">
        <v>171</v>
      </c>
      <c r="AS174" s="6" t="s">
        <v>68</v>
      </c>
      <c r="AT174" s="6" t="s">
        <v>17</v>
      </c>
      <c r="AU174" s="6">
        <v>0.11899999999999999</v>
      </c>
      <c r="AV174" s="6">
        <v>0</v>
      </c>
      <c r="AW174" s="6">
        <f>SUMIF($AV$4:AV174,1)</f>
        <v>19</v>
      </c>
      <c r="AX174" s="6">
        <f t="shared" si="50"/>
        <v>0.1111111111111111</v>
      </c>
      <c r="AY174" s="6">
        <f t="shared" si="51"/>
        <v>0.15573770491803279</v>
      </c>
      <c r="AZ174" s="6">
        <f t="shared" si="52"/>
        <v>0.12969283276450511</v>
      </c>
      <c r="BB174" s="6">
        <v>171</v>
      </c>
      <c r="BC174" s="6" t="s">
        <v>68</v>
      </c>
      <c r="BD174" s="6" t="s">
        <v>17</v>
      </c>
      <c r="BE174" s="6">
        <v>0.3095</v>
      </c>
      <c r="BF174" s="6">
        <v>0</v>
      </c>
      <c r="BG174" s="6">
        <f>SUMIF($BF$4:BF174,1)</f>
        <v>19</v>
      </c>
      <c r="BH174" s="6">
        <f t="shared" si="53"/>
        <v>0.1111111111111111</v>
      </c>
      <c r="BI174" s="6">
        <f t="shared" si="54"/>
        <v>0.15573770491803279</v>
      </c>
      <c r="BJ174" s="6">
        <f t="shared" si="55"/>
        <v>0.12969283276450511</v>
      </c>
      <c r="BM174" s="6">
        <v>171</v>
      </c>
      <c r="BN174" s="6" t="s">
        <v>34</v>
      </c>
      <c r="BO174" s="6" t="s">
        <v>3</v>
      </c>
      <c r="BP174" s="6">
        <v>0.51504429657695805</v>
      </c>
      <c r="BQ174" s="6">
        <v>0</v>
      </c>
      <c r="BR174" s="6">
        <f>SUMIF($BQ$4:BQ174,1)</f>
        <v>24</v>
      </c>
      <c r="BS174" s="6">
        <f t="shared" si="56"/>
        <v>0.14035087719298245</v>
      </c>
      <c r="BT174" s="6">
        <f t="shared" si="62"/>
        <v>0.3380281690140845</v>
      </c>
      <c r="BU174" s="6">
        <f t="shared" si="57"/>
        <v>0.19834710743801653</v>
      </c>
    </row>
    <row r="175" spans="4:73" x14ac:dyDescent="0.25">
      <c r="D175" s="6">
        <v>172</v>
      </c>
      <c r="E175" s="6" t="s">
        <v>69</v>
      </c>
      <c r="F175" s="6" t="s">
        <v>34</v>
      </c>
      <c r="G175" s="6">
        <v>0.11899999999999999</v>
      </c>
      <c r="H175" s="6">
        <v>0</v>
      </c>
      <c r="I175" s="6">
        <f>SUMIF($H$4:H175,1)</f>
        <v>19</v>
      </c>
      <c r="J175" s="6">
        <f t="shared" si="42"/>
        <v>0.11046511627906977</v>
      </c>
      <c r="K175" s="6">
        <f t="shared" si="58"/>
        <v>0.26760563380281688</v>
      </c>
      <c r="L175" s="6">
        <f t="shared" si="43"/>
        <v>0.15637860082304528</v>
      </c>
      <c r="N175" s="6">
        <v>172</v>
      </c>
      <c r="O175" s="6" t="s">
        <v>67</v>
      </c>
      <c r="P175" s="6" t="s">
        <v>18</v>
      </c>
      <c r="Q175" s="6">
        <v>0.47821301221847501</v>
      </c>
      <c r="R175" s="6">
        <v>0</v>
      </c>
      <c r="S175" s="6">
        <f>SUMIF($R$4:R175,1)</f>
        <v>43</v>
      </c>
      <c r="T175" s="6">
        <f t="shared" si="44"/>
        <v>0.25</v>
      </c>
      <c r="U175" s="6">
        <f t="shared" si="59"/>
        <v>0.60563380281690138</v>
      </c>
      <c r="V175" s="6">
        <f t="shared" si="45"/>
        <v>0.35390946502057613</v>
      </c>
      <c r="X175" s="6">
        <v>172</v>
      </c>
      <c r="Y175" s="6" t="s">
        <v>61</v>
      </c>
      <c r="Z175" s="6" t="s">
        <v>16</v>
      </c>
      <c r="AA175" s="6">
        <v>0.56487940277752202</v>
      </c>
      <c r="AB175" s="6">
        <v>0</v>
      </c>
      <c r="AC175" s="6">
        <f>SUMIF($AB$4:AB175,1)</f>
        <v>40</v>
      </c>
      <c r="AD175" s="6">
        <f t="shared" si="46"/>
        <v>0.23255813953488372</v>
      </c>
      <c r="AE175" s="6">
        <f t="shared" si="60"/>
        <v>0.56338028169014087</v>
      </c>
      <c r="AF175" s="6">
        <f t="shared" si="47"/>
        <v>0.32921810699588477</v>
      </c>
      <c r="AH175" s="6">
        <v>172</v>
      </c>
      <c r="AI175" s="6" t="s">
        <v>63</v>
      </c>
      <c r="AJ175" s="6" t="s">
        <v>39</v>
      </c>
      <c r="AK175" s="6">
        <v>0.660032776893413</v>
      </c>
      <c r="AL175" s="6">
        <v>0</v>
      </c>
      <c r="AM175" s="6">
        <f>SUMIF($AL$4:AL175,1)</f>
        <v>27</v>
      </c>
      <c r="AN175" s="6">
        <f t="shared" si="48"/>
        <v>0.15697674418604651</v>
      </c>
      <c r="AO175" s="6">
        <f t="shared" si="61"/>
        <v>0.38028169014084506</v>
      </c>
      <c r="AP175" s="6">
        <f t="shared" si="49"/>
        <v>0.22222222222222224</v>
      </c>
      <c r="AR175" s="6">
        <v>172</v>
      </c>
      <c r="AS175" s="6" t="s">
        <v>69</v>
      </c>
      <c r="AT175" s="6" t="s">
        <v>34</v>
      </c>
      <c r="AU175" s="6">
        <v>0.11899999999999999</v>
      </c>
      <c r="AV175" s="6">
        <v>0</v>
      </c>
      <c r="AW175" s="6">
        <f>SUMIF($AV$4:AV175,1)</f>
        <v>19</v>
      </c>
      <c r="AX175" s="6">
        <f t="shared" si="50"/>
        <v>0.11046511627906977</v>
      </c>
      <c r="AY175" s="6">
        <f t="shared" si="51"/>
        <v>0.15573770491803279</v>
      </c>
      <c r="AZ175" s="6">
        <f t="shared" si="52"/>
        <v>0.12925170068027211</v>
      </c>
      <c r="BB175" s="6">
        <v>172</v>
      </c>
      <c r="BC175" s="6" t="s">
        <v>69</v>
      </c>
      <c r="BD175" s="6" t="s">
        <v>34</v>
      </c>
      <c r="BE175" s="6">
        <v>0.3095</v>
      </c>
      <c r="BF175" s="6">
        <v>0</v>
      </c>
      <c r="BG175" s="6">
        <f>SUMIF($BF$4:BF175,1)</f>
        <v>19</v>
      </c>
      <c r="BH175" s="6">
        <f t="shared" si="53"/>
        <v>0.11046511627906977</v>
      </c>
      <c r="BI175" s="6">
        <f t="shared" si="54"/>
        <v>0.15573770491803279</v>
      </c>
      <c r="BJ175" s="6">
        <f t="shared" si="55"/>
        <v>0.12925170068027211</v>
      </c>
      <c r="BM175" s="6">
        <v>172</v>
      </c>
      <c r="BN175" s="6" t="s">
        <v>1</v>
      </c>
      <c r="BO175" s="6" t="s">
        <v>21</v>
      </c>
      <c r="BP175" s="6">
        <v>0.51491669595395195</v>
      </c>
      <c r="BQ175" s="6">
        <v>0</v>
      </c>
      <c r="BR175" s="6">
        <f>SUMIF($BQ$4:BQ175,1)</f>
        <v>24</v>
      </c>
      <c r="BS175" s="6">
        <f t="shared" si="56"/>
        <v>0.13953488372093023</v>
      </c>
      <c r="BT175" s="6">
        <f t="shared" si="62"/>
        <v>0.3380281690140845</v>
      </c>
      <c r="BU175" s="6">
        <f t="shared" si="57"/>
        <v>0.19753086419753085</v>
      </c>
    </row>
    <row r="176" spans="4:73" x14ac:dyDescent="0.25">
      <c r="D176" s="6">
        <v>173</v>
      </c>
      <c r="E176" s="6" t="s">
        <v>61</v>
      </c>
      <c r="F176" s="6" t="s">
        <v>8</v>
      </c>
      <c r="G176" s="6">
        <v>0.11899999999999999</v>
      </c>
      <c r="H176" s="6">
        <v>0</v>
      </c>
      <c r="I176" s="6">
        <f>SUMIF($H$4:H176,1)</f>
        <v>19</v>
      </c>
      <c r="J176" s="6">
        <f t="shared" si="42"/>
        <v>0.10982658959537572</v>
      </c>
      <c r="K176" s="6">
        <f t="shared" si="58"/>
        <v>0.26760563380281688</v>
      </c>
      <c r="L176" s="6">
        <f t="shared" si="43"/>
        <v>0.15573770491803279</v>
      </c>
      <c r="N176" s="6">
        <v>173</v>
      </c>
      <c r="O176" s="6" t="s">
        <v>34</v>
      </c>
      <c r="P176" s="6" t="s">
        <v>25</v>
      </c>
      <c r="Q176" s="6">
        <v>0.474209785461425</v>
      </c>
      <c r="R176" s="6">
        <v>0</v>
      </c>
      <c r="S176" s="6">
        <f>SUMIF($R$4:R176,1)</f>
        <v>43</v>
      </c>
      <c r="T176" s="6">
        <f t="shared" si="44"/>
        <v>0.24855491329479767</v>
      </c>
      <c r="U176" s="6">
        <f t="shared" si="59"/>
        <v>0.60563380281690138</v>
      </c>
      <c r="V176" s="6">
        <f t="shared" si="45"/>
        <v>0.35245901639344263</v>
      </c>
      <c r="X176" s="6">
        <v>173</v>
      </c>
      <c r="Y176" s="6" t="s">
        <v>79</v>
      </c>
      <c r="Z176" s="6" t="s">
        <v>42</v>
      </c>
      <c r="AA176" s="6">
        <v>0.56149238060685402</v>
      </c>
      <c r="AB176" s="6">
        <v>0</v>
      </c>
      <c r="AC176" s="6">
        <f>SUMIF($AB$4:AB176,1)</f>
        <v>40</v>
      </c>
      <c r="AD176" s="6">
        <f t="shared" si="46"/>
        <v>0.23121387283236994</v>
      </c>
      <c r="AE176" s="6">
        <f t="shared" si="60"/>
        <v>0.56338028169014087</v>
      </c>
      <c r="AF176" s="6">
        <f t="shared" si="47"/>
        <v>0.32786885245901642</v>
      </c>
      <c r="AH176" s="6">
        <v>173</v>
      </c>
      <c r="AI176" s="6" t="s">
        <v>1</v>
      </c>
      <c r="AJ176" s="6" t="s">
        <v>42</v>
      </c>
      <c r="AK176" s="7">
        <v>0.65975922459266301</v>
      </c>
      <c r="AL176" s="6">
        <v>0</v>
      </c>
      <c r="AM176" s="6">
        <f>SUMIF($AL$4:AL176,1)</f>
        <v>27</v>
      </c>
      <c r="AN176" s="6">
        <f t="shared" si="48"/>
        <v>0.15606936416184972</v>
      </c>
      <c r="AO176" s="6">
        <f t="shared" si="61"/>
        <v>0.38028169014084506</v>
      </c>
      <c r="AP176" s="6">
        <f t="shared" si="49"/>
        <v>0.22131147540983606</v>
      </c>
      <c r="AR176" s="6">
        <v>173</v>
      </c>
      <c r="AS176" s="6" t="s">
        <v>61</v>
      </c>
      <c r="AT176" s="6" t="s">
        <v>8</v>
      </c>
      <c r="AU176" s="6">
        <v>0.11899999999999999</v>
      </c>
      <c r="AV176" s="6">
        <v>0</v>
      </c>
      <c r="AW176" s="6">
        <f>SUMIF($AV$4:AV176,1)</f>
        <v>19</v>
      </c>
      <c r="AX176" s="6">
        <f t="shared" si="50"/>
        <v>0.10982658959537572</v>
      </c>
      <c r="AY176" s="6">
        <f t="shared" si="51"/>
        <v>0.15573770491803279</v>
      </c>
      <c r="AZ176" s="6">
        <f t="shared" si="52"/>
        <v>0.12881355932203389</v>
      </c>
      <c r="BB176" s="6">
        <v>173</v>
      </c>
      <c r="BC176" s="6" t="s">
        <v>61</v>
      </c>
      <c r="BD176" s="6" t="s">
        <v>8</v>
      </c>
      <c r="BE176" s="6">
        <v>0.3095</v>
      </c>
      <c r="BF176" s="6">
        <v>0</v>
      </c>
      <c r="BG176" s="6">
        <f>SUMIF($BF$4:BF176,1)</f>
        <v>19</v>
      </c>
      <c r="BH176" s="6">
        <f t="shared" si="53"/>
        <v>0.10982658959537572</v>
      </c>
      <c r="BI176" s="6">
        <f t="shared" si="54"/>
        <v>0.15573770491803279</v>
      </c>
      <c r="BJ176" s="6">
        <f t="shared" si="55"/>
        <v>0.12881355932203389</v>
      </c>
      <c r="BM176" s="6">
        <v>173</v>
      </c>
      <c r="BN176" s="6" t="s">
        <v>68</v>
      </c>
      <c r="BO176" s="6" t="s">
        <v>8</v>
      </c>
      <c r="BP176" s="6">
        <v>0.51480788208352302</v>
      </c>
      <c r="BQ176" s="6">
        <v>0</v>
      </c>
      <c r="BR176" s="6">
        <f>SUMIF($BQ$4:BQ176,1)</f>
        <v>24</v>
      </c>
      <c r="BS176" s="6">
        <f t="shared" si="56"/>
        <v>0.13872832369942195</v>
      </c>
      <c r="BT176" s="6">
        <f t="shared" si="62"/>
        <v>0.3380281690140845</v>
      </c>
      <c r="BU176" s="6">
        <f t="shared" si="57"/>
        <v>0.1967213114754098</v>
      </c>
    </row>
    <row r="177" spans="4:73" x14ac:dyDescent="0.25">
      <c r="D177" s="6">
        <v>174</v>
      </c>
      <c r="E177" s="6" t="s">
        <v>69</v>
      </c>
      <c r="F177" s="6" t="s">
        <v>19</v>
      </c>
      <c r="G177" s="6">
        <v>0.11799999999999999</v>
      </c>
      <c r="H177" s="6">
        <v>0</v>
      </c>
      <c r="I177" s="6">
        <f>SUMIF($H$4:H177,1)</f>
        <v>19</v>
      </c>
      <c r="J177" s="6">
        <f t="shared" si="42"/>
        <v>0.10919540229885058</v>
      </c>
      <c r="K177" s="6">
        <f t="shared" si="58"/>
        <v>0.26760563380281688</v>
      </c>
      <c r="L177" s="6">
        <f t="shared" si="43"/>
        <v>0.15510204081632653</v>
      </c>
      <c r="N177" s="6">
        <v>174</v>
      </c>
      <c r="O177" s="6" t="s">
        <v>68</v>
      </c>
      <c r="P177" s="6" t="s">
        <v>2</v>
      </c>
      <c r="Q177" s="6">
        <v>0.47014600038528398</v>
      </c>
      <c r="R177" s="6">
        <v>0</v>
      </c>
      <c r="S177" s="6">
        <f>SUMIF($R$4:R177,1)</f>
        <v>43</v>
      </c>
      <c r="T177" s="6">
        <f t="shared" si="44"/>
        <v>0.2471264367816092</v>
      </c>
      <c r="U177" s="6">
        <f t="shared" si="59"/>
        <v>0.60563380281690138</v>
      </c>
      <c r="V177" s="6">
        <f t="shared" si="45"/>
        <v>0.35102040816326535</v>
      </c>
      <c r="X177" s="6">
        <v>174</v>
      </c>
      <c r="Y177" s="6" t="s">
        <v>1</v>
      </c>
      <c r="Z177" s="6" t="s">
        <v>39</v>
      </c>
      <c r="AA177" s="6">
        <v>0.56143170112842999</v>
      </c>
      <c r="AB177" s="6">
        <v>1</v>
      </c>
      <c r="AC177" s="6">
        <f>SUMIF($AB$4:AB177,1)</f>
        <v>41</v>
      </c>
      <c r="AD177" s="6">
        <f t="shared" si="46"/>
        <v>0.23563218390804597</v>
      </c>
      <c r="AE177" s="6">
        <f t="shared" si="60"/>
        <v>0.57746478873239437</v>
      </c>
      <c r="AF177" s="6">
        <f t="shared" si="47"/>
        <v>0.33469387755102042</v>
      </c>
      <c r="AH177" s="6">
        <v>174</v>
      </c>
      <c r="AI177" s="6" t="s">
        <v>16</v>
      </c>
      <c r="AJ177" s="6" t="s">
        <v>17</v>
      </c>
      <c r="AK177" s="6">
        <v>0.65868062940815097</v>
      </c>
      <c r="AL177" s="6">
        <v>0</v>
      </c>
      <c r="AM177" s="6">
        <f>SUMIF($AL$4:AL177,1)</f>
        <v>27</v>
      </c>
      <c r="AN177" s="6">
        <f t="shared" si="48"/>
        <v>0.15517241379310345</v>
      </c>
      <c r="AO177" s="6">
        <f t="shared" si="61"/>
        <v>0.38028169014084506</v>
      </c>
      <c r="AP177" s="6">
        <f t="shared" si="49"/>
        <v>0.2204081632653061</v>
      </c>
      <c r="AR177" s="6">
        <v>174</v>
      </c>
      <c r="AS177" s="6" t="s">
        <v>69</v>
      </c>
      <c r="AT177" s="6" t="s">
        <v>19</v>
      </c>
      <c r="AU177" s="6">
        <v>0.11799999999999999</v>
      </c>
      <c r="AV177" s="6">
        <v>0</v>
      </c>
      <c r="AW177" s="6">
        <f>SUMIF($AV$4:AV177,1)</f>
        <v>19</v>
      </c>
      <c r="AX177" s="6">
        <f t="shared" si="50"/>
        <v>0.10919540229885058</v>
      </c>
      <c r="AY177" s="6">
        <f t="shared" si="51"/>
        <v>0.15573770491803279</v>
      </c>
      <c r="AZ177" s="6">
        <f t="shared" si="52"/>
        <v>0.1283783783783784</v>
      </c>
      <c r="BB177" s="6">
        <v>174</v>
      </c>
      <c r="BC177" s="6" t="s">
        <v>69</v>
      </c>
      <c r="BD177" s="6" t="s">
        <v>19</v>
      </c>
      <c r="BE177" s="7">
        <v>0.309</v>
      </c>
      <c r="BF177" s="6">
        <v>0</v>
      </c>
      <c r="BG177" s="6">
        <f>SUMIF($BF$4:BF177,1)</f>
        <v>19</v>
      </c>
      <c r="BH177" s="6">
        <f t="shared" si="53"/>
        <v>0.10919540229885058</v>
      </c>
      <c r="BI177" s="6">
        <f t="shared" si="54"/>
        <v>0.15573770491803279</v>
      </c>
      <c r="BJ177" s="6">
        <f t="shared" si="55"/>
        <v>0.1283783783783784</v>
      </c>
      <c r="BM177" s="6">
        <v>174</v>
      </c>
      <c r="BN177" s="6" t="s">
        <v>1</v>
      </c>
      <c r="BO177" s="6" t="s">
        <v>42</v>
      </c>
      <c r="BP177" s="6">
        <v>0.514569418444497</v>
      </c>
      <c r="BQ177" s="6">
        <v>0</v>
      </c>
      <c r="BR177" s="6">
        <f>SUMIF($BQ$4:BQ177,1)</f>
        <v>24</v>
      </c>
      <c r="BS177" s="6">
        <f t="shared" si="56"/>
        <v>0.13793103448275862</v>
      </c>
      <c r="BT177" s="6">
        <f t="shared" si="62"/>
        <v>0.3380281690140845</v>
      </c>
      <c r="BU177" s="6">
        <f t="shared" si="57"/>
        <v>0.19591836734693877</v>
      </c>
    </row>
    <row r="178" spans="4:73" x14ac:dyDescent="0.25">
      <c r="D178" s="6">
        <v>175</v>
      </c>
      <c r="E178" s="6" t="s">
        <v>34</v>
      </c>
      <c r="F178" s="6" t="s">
        <v>6</v>
      </c>
      <c r="G178" s="6">
        <v>0.11799999999999999</v>
      </c>
      <c r="H178" s="6">
        <v>0</v>
      </c>
      <c r="I178" s="6">
        <f>SUMIF($H$4:H178,1)</f>
        <v>19</v>
      </c>
      <c r="J178" s="6">
        <f t="shared" si="42"/>
        <v>0.10857142857142857</v>
      </c>
      <c r="K178" s="6">
        <f t="shared" si="58"/>
        <v>0.26760563380281688</v>
      </c>
      <c r="L178" s="6">
        <f t="shared" si="43"/>
        <v>0.15447154471544716</v>
      </c>
      <c r="N178" s="6">
        <v>175</v>
      </c>
      <c r="O178" s="6" t="s">
        <v>65</v>
      </c>
      <c r="P178" s="6" t="s">
        <v>34</v>
      </c>
      <c r="Q178" s="6">
        <v>0.47014600038528398</v>
      </c>
      <c r="R178" s="6">
        <v>0</v>
      </c>
      <c r="S178" s="6">
        <f>SUMIF($R$4:R178,1)</f>
        <v>43</v>
      </c>
      <c r="T178" s="6">
        <f t="shared" si="44"/>
        <v>0.24571428571428572</v>
      </c>
      <c r="U178" s="6">
        <f t="shared" si="59"/>
        <v>0.60563380281690138</v>
      </c>
      <c r="V178" s="6">
        <f t="shared" si="45"/>
        <v>0.34959349593495936</v>
      </c>
      <c r="X178" s="6">
        <v>175</v>
      </c>
      <c r="Y178" s="6" t="s">
        <v>62</v>
      </c>
      <c r="Z178" s="6" t="s">
        <v>3</v>
      </c>
      <c r="AA178" s="6">
        <v>0.56105474967344604</v>
      </c>
      <c r="AB178" s="6">
        <v>0</v>
      </c>
      <c r="AC178" s="6">
        <f>SUMIF($AB$4:AB178,1)</f>
        <v>41</v>
      </c>
      <c r="AD178" s="6">
        <f t="shared" si="46"/>
        <v>0.23428571428571429</v>
      </c>
      <c r="AE178" s="6">
        <f t="shared" si="60"/>
        <v>0.57746478873239437</v>
      </c>
      <c r="AF178" s="6">
        <f t="shared" si="47"/>
        <v>0.33333333333333331</v>
      </c>
      <c r="AH178" s="6">
        <v>175</v>
      </c>
      <c r="AI178" s="6" t="s">
        <v>1</v>
      </c>
      <c r="AJ178" s="6" t="s">
        <v>23</v>
      </c>
      <c r="AK178" s="6">
        <v>0.65846007661349404</v>
      </c>
      <c r="AL178" s="6">
        <v>0</v>
      </c>
      <c r="AM178" s="6">
        <f>SUMIF($AL$4:AL178,1)</f>
        <v>27</v>
      </c>
      <c r="AN178" s="6">
        <f t="shared" si="48"/>
        <v>0.15428571428571428</v>
      </c>
      <c r="AO178" s="6">
        <f t="shared" si="61"/>
        <v>0.38028169014084506</v>
      </c>
      <c r="AP178" s="6">
        <f t="shared" si="49"/>
        <v>0.21951219512195119</v>
      </c>
      <c r="AR178" s="6">
        <v>175</v>
      </c>
      <c r="AS178" s="6" t="s">
        <v>34</v>
      </c>
      <c r="AT178" s="6" t="s">
        <v>6</v>
      </c>
      <c r="AU178" s="6">
        <v>0.11799999999999999</v>
      </c>
      <c r="AV178" s="6">
        <v>0</v>
      </c>
      <c r="AW178" s="6">
        <f>SUMIF($AV$4:AV178,1)</f>
        <v>19</v>
      </c>
      <c r="AX178" s="6">
        <f t="shared" si="50"/>
        <v>0.10857142857142857</v>
      </c>
      <c r="AY178" s="6">
        <f t="shared" si="51"/>
        <v>0.15573770491803279</v>
      </c>
      <c r="AZ178" s="6">
        <f t="shared" si="52"/>
        <v>0.12794612794612795</v>
      </c>
      <c r="BB178" s="6">
        <v>175</v>
      </c>
      <c r="BC178" s="6" t="s">
        <v>34</v>
      </c>
      <c r="BD178" s="6" t="s">
        <v>6</v>
      </c>
      <c r="BE178" s="6">
        <v>0.309</v>
      </c>
      <c r="BF178" s="6">
        <v>0</v>
      </c>
      <c r="BG178" s="6">
        <f>SUMIF($BF$4:BF178,1)</f>
        <v>19</v>
      </c>
      <c r="BH178" s="6">
        <f t="shared" si="53"/>
        <v>0.10857142857142857</v>
      </c>
      <c r="BI178" s="6">
        <f t="shared" si="54"/>
        <v>0.15573770491803279</v>
      </c>
      <c r="BJ178" s="6">
        <f t="shared" si="55"/>
        <v>0.12794612794612795</v>
      </c>
      <c r="BM178" s="6">
        <v>175</v>
      </c>
      <c r="BN178" s="6" t="s">
        <v>64</v>
      </c>
      <c r="BO178" s="6" t="s">
        <v>63</v>
      </c>
      <c r="BP178" s="6">
        <v>0.513831044597719</v>
      </c>
      <c r="BQ178" s="6">
        <v>0</v>
      </c>
      <c r="BR178" s="6">
        <f>SUMIF($BQ$4:BQ178,1)</f>
        <v>24</v>
      </c>
      <c r="BS178" s="6">
        <f t="shared" si="56"/>
        <v>0.13714285714285715</v>
      </c>
      <c r="BT178" s="6">
        <f t="shared" si="62"/>
        <v>0.3380281690140845</v>
      </c>
      <c r="BU178" s="6">
        <f t="shared" si="57"/>
        <v>0.19512195121951223</v>
      </c>
    </row>
    <row r="179" spans="4:73" x14ac:dyDescent="0.25">
      <c r="D179" s="6">
        <v>176</v>
      </c>
      <c r="E179" s="6" t="s">
        <v>34</v>
      </c>
      <c r="F179" s="6" t="s">
        <v>35</v>
      </c>
      <c r="G179" s="6">
        <v>0.11799999999999999</v>
      </c>
      <c r="H179" s="6">
        <v>0</v>
      </c>
      <c r="I179" s="6">
        <f>SUMIF($H$4:H179,1)</f>
        <v>19</v>
      </c>
      <c r="J179" s="6">
        <f t="shared" si="42"/>
        <v>0.10795454545454546</v>
      </c>
      <c r="K179" s="6">
        <f t="shared" si="58"/>
        <v>0.26760563380281688</v>
      </c>
      <c r="L179" s="6">
        <f t="shared" si="43"/>
        <v>0.15384615384615385</v>
      </c>
      <c r="N179" s="6">
        <v>176</v>
      </c>
      <c r="O179" s="6" t="s">
        <v>62</v>
      </c>
      <c r="P179" s="6" t="s">
        <v>64</v>
      </c>
      <c r="Q179" s="6">
        <v>0.46732053160667397</v>
      </c>
      <c r="R179" s="6">
        <v>0</v>
      </c>
      <c r="S179" s="6">
        <f>SUMIF($R$4:R179,1)</f>
        <v>43</v>
      </c>
      <c r="T179" s="6">
        <f t="shared" si="44"/>
        <v>0.24431818181818182</v>
      </c>
      <c r="U179" s="6">
        <f t="shared" si="59"/>
        <v>0.60563380281690138</v>
      </c>
      <c r="V179" s="6">
        <f t="shared" si="45"/>
        <v>0.34817813765182187</v>
      </c>
      <c r="X179" s="6">
        <v>176</v>
      </c>
      <c r="Y179" s="6" t="s">
        <v>6</v>
      </c>
      <c r="Z179" s="6" t="s">
        <v>14</v>
      </c>
      <c r="AA179" s="6">
        <v>0.56038086458662795</v>
      </c>
      <c r="AB179" s="6">
        <v>0</v>
      </c>
      <c r="AC179" s="6">
        <f>SUMIF($AB$4:AB179,1)</f>
        <v>41</v>
      </c>
      <c r="AD179" s="6">
        <f t="shared" si="46"/>
        <v>0.23295454545454544</v>
      </c>
      <c r="AE179" s="6">
        <f t="shared" si="60"/>
        <v>0.57746478873239437</v>
      </c>
      <c r="AF179" s="6">
        <f t="shared" si="47"/>
        <v>0.33198380566801622</v>
      </c>
      <c r="AH179" s="6">
        <v>176</v>
      </c>
      <c r="AI179" s="6" t="s">
        <v>63</v>
      </c>
      <c r="AJ179" s="6" t="s">
        <v>7</v>
      </c>
      <c r="AK179" s="6">
        <v>0.65811145926287695</v>
      </c>
      <c r="AL179" s="6">
        <v>0</v>
      </c>
      <c r="AM179" s="6">
        <f>SUMIF($AL$4:AL179,1)</f>
        <v>27</v>
      </c>
      <c r="AN179" s="6">
        <f t="shared" si="48"/>
        <v>0.15340909090909091</v>
      </c>
      <c r="AO179" s="6">
        <f t="shared" si="61"/>
        <v>0.38028169014084506</v>
      </c>
      <c r="AP179" s="6">
        <f t="shared" si="49"/>
        <v>0.21862348178137653</v>
      </c>
      <c r="AR179" s="6">
        <v>176</v>
      </c>
      <c r="AS179" s="6" t="s">
        <v>34</v>
      </c>
      <c r="AT179" s="6" t="s">
        <v>35</v>
      </c>
      <c r="AU179" s="6">
        <v>0.11799999999999999</v>
      </c>
      <c r="AV179" s="6">
        <v>0</v>
      </c>
      <c r="AW179" s="6">
        <f>SUMIF($AV$4:AV179,1)</f>
        <v>19</v>
      </c>
      <c r="AX179" s="6">
        <f t="shared" si="50"/>
        <v>0.10795454545454546</v>
      </c>
      <c r="AY179" s="6">
        <f t="shared" si="51"/>
        <v>0.15573770491803279</v>
      </c>
      <c r="AZ179" s="6">
        <f t="shared" si="52"/>
        <v>0.12751677852348992</v>
      </c>
      <c r="BB179" s="6">
        <v>176</v>
      </c>
      <c r="BC179" s="6" t="s">
        <v>34</v>
      </c>
      <c r="BD179" s="6" t="s">
        <v>35</v>
      </c>
      <c r="BE179" s="6">
        <v>0.309</v>
      </c>
      <c r="BF179" s="6">
        <v>0</v>
      </c>
      <c r="BG179" s="6">
        <f>SUMIF($BF$4:BF179,1)</f>
        <v>19</v>
      </c>
      <c r="BH179" s="6">
        <f t="shared" si="53"/>
        <v>0.10795454545454546</v>
      </c>
      <c r="BI179" s="6">
        <f t="shared" si="54"/>
        <v>0.15573770491803279</v>
      </c>
      <c r="BJ179" s="6">
        <f t="shared" si="55"/>
        <v>0.12751677852348992</v>
      </c>
      <c r="BM179" s="6">
        <v>176</v>
      </c>
      <c r="BN179" s="6" t="s">
        <v>68</v>
      </c>
      <c r="BO179" s="6" t="s">
        <v>39</v>
      </c>
      <c r="BP179" s="6">
        <v>0.513541507128084</v>
      </c>
      <c r="BQ179" s="6">
        <v>1</v>
      </c>
      <c r="BR179" s="6">
        <f>SUMIF($BQ$4:BQ179,1)</f>
        <v>25</v>
      </c>
      <c r="BS179" s="6">
        <f t="shared" si="56"/>
        <v>0.14204545454545456</v>
      </c>
      <c r="BT179" s="6">
        <f t="shared" si="62"/>
        <v>0.352112676056338</v>
      </c>
      <c r="BU179" s="6">
        <f t="shared" si="57"/>
        <v>0.20242914979757085</v>
      </c>
    </row>
    <row r="180" spans="4:73" x14ac:dyDescent="0.25">
      <c r="D180" s="6">
        <v>177</v>
      </c>
      <c r="E180" s="6" t="s">
        <v>76</v>
      </c>
      <c r="F180" s="6" t="s">
        <v>21</v>
      </c>
      <c r="G180" s="6">
        <v>0.11799999999999999</v>
      </c>
      <c r="H180" s="6">
        <v>0</v>
      </c>
      <c r="I180" s="6">
        <f>SUMIF($H$4:H180,1)</f>
        <v>19</v>
      </c>
      <c r="J180" s="6">
        <f t="shared" si="42"/>
        <v>0.10734463276836158</v>
      </c>
      <c r="K180" s="6">
        <f t="shared" si="58"/>
        <v>0.26760563380281688</v>
      </c>
      <c r="L180" s="6">
        <f t="shared" si="43"/>
        <v>0.15322580645161288</v>
      </c>
      <c r="N180" s="6">
        <v>177</v>
      </c>
      <c r="O180" s="6" t="s">
        <v>11</v>
      </c>
      <c r="P180" s="6" t="s">
        <v>18</v>
      </c>
      <c r="Q180" s="6">
        <v>0.46211305260658198</v>
      </c>
      <c r="R180" s="6">
        <v>0</v>
      </c>
      <c r="S180" s="6">
        <f>SUMIF($R$4:R180,1)</f>
        <v>43</v>
      </c>
      <c r="T180" s="6">
        <f t="shared" si="44"/>
        <v>0.24293785310734464</v>
      </c>
      <c r="U180" s="6">
        <f t="shared" si="59"/>
        <v>0.60563380281690138</v>
      </c>
      <c r="V180" s="6">
        <f t="shared" si="45"/>
        <v>0.34677419354838712</v>
      </c>
      <c r="X180" s="6">
        <v>177</v>
      </c>
      <c r="Y180" s="6" t="s">
        <v>61</v>
      </c>
      <c r="Z180" s="6" t="s">
        <v>71</v>
      </c>
      <c r="AA180" s="6">
        <v>0.55914385658424604</v>
      </c>
      <c r="AB180" s="6">
        <v>0</v>
      </c>
      <c r="AC180" s="6">
        <f>SUMIF($AB$4:AB180,1)</f>
        <v>41</v>
      </c>
      <c r="AD180" s="6">
        <f t="shared" si="46"/>
        <v>0.23163841807909605</v>
      </c>
      <c r="AE180" s="6">
        <f t="shared" si="60"/>
        <v>0.57746478873239437</v>
      </c>
      <c r="AF180" s="6">
        <f t="shared" si="47"/>
        <v>0.33064516129032262</v>
      </c>
      <c r="AH180" s="6">
        <v>177</v>
      </c>
      <c r="AI180" s="6" t="s">
        <v>34</v>
      </c>
      <c r="AJ180" s="6" t="s">
        <v>25</v>
      </c>
      <c r="AK180" s="6">
        <v>0.65806992848714196</v>
      </c>
      <c r="AL180" s="6">
        <v>0</v>
      </c>
      <c r="AM180" s="6">
        <f>SUMIF($AL$4:AL180,1)</f>
        <v>27</v>
      </c>
      <c r="AN180" s="6">
        <f t="shared" si="48"/>
        <v>0.15254237288135594</v>
      </c>
      <c r="AO180" s="6">
        <f t="shared" si="61"/>
        <v>0.38028169014084506</v>
      </c>
      <c r="AP180" s="6">
        <f t="shared" si="49"/>
        <v>0.21774193548387097</v>
      </c>
      <c r="AR180" s="6">
        <v>177</v>
      </c>
      <c r="AS180" s="6" t="s">
        <v>76</v>
      </c>
      <c r="AT180" s="6" t="s">
        <v>21</v>
      </c>
      <c r="AU180" s="6">
        <v>0.11799999999999999</v>
      </c>
      <c r="AV180" s="6">
        <v>0</v>
      </c>
      <c r="AW180" s="6">
        <f>SUMIF($AV$4:AV180,1)</f>
        <v>19</v>
      </c>
      <c r="AX180" s="6">
        <f t="shared" si="50"/>
        <v>0.10734463276836158</v>
      </c>
      <c r="AY180" s="6">
        <f t="shared" si="51"/>
        <v>0.15573770491803279</v>
      </c>
      <c r="AZ180" s="6">
        <f t="shared" si="52"/>
        <v>0.12709030100334448</v>
      </c>
      <c r="BB180" s="6">
        <v>177</v>
      </c>
      <c r="BC180" s="6" t="s">
        <v>76</v>
      </c>
      <c r="BD180" s="6" t="s">
        <v>21</v>
      </c>
      <c r="BE180" s="6">
        <v>0.309</v>
      </c>
      <c r="BF180" s="6">
        <v>0</v>
      </c>
      <c r="BG180" s="6">
        <f>SUMIF($BF$4:BF180,1)</f>
        <v>19</v>
      </c>
      <c r="BH180" s="6">
        <f t="shared" si="53"/>
        <v>0.10734463276836158</v>
      </c>
      <c r="BI180" s="6">
        <f t="shared" si="54"/>
        <v>0.15573770491803279</v>
      </c>
      <c r="BJ180" s="6">
        <f t="shared" si="55"/>
        <v>0.12709030100334448</v>
      </c>
      <c r="BM180" s="6">
        <v>177</v>
      </c>
      <c r="BN180" s="6" t="s">
        <v>34</v>
      </c>
      <c r="BO180" s="6" t="s">
        <v>37</v>
      </c>
      <c r="BP180" s="6">
        <v>0.51350932722923304</v>
      </c>
      <c r="BQ180" s="6">
        <v>0</v>
      </c>
      <c r="BR180" s="6">
        <f>SUMIF($BQ$4:BQ180,1)</f>
        <v>25</v>
      </c>
      <c r="BS180" s="6">
        <f t="shared" si="56"/>
        <v>0.14124293785310735</v>
      </c>
      <c r="BT180" s="6">
        <f t="shared" si="62"/>
        <v>0.352112676056338</v>
      </c>
      <c r="BU180" s="6">
        <f t="shared" si="57"/>
        <v>0.20161290322580644</v>
      </c>
    </row>
    <row r="181" spans="4:73" x14ac:dyDescent="0.25">
      <c r="D181" s="6">
        <v>178</v>
      </c>
      <c r="E181" s="6" t="s">
        <v>76</v>
      </c>
      <c r="F181" s="6" t="s">
        <v>16</v>
      </c>
      <c r="G181" s="6">
        <v>0.11700000000000001</v>
      </c>
      <c r="H181" s="6">
        <v>0</v>
      </c>
      <c r="I181" s="6">
        <f>SUMIF($H$4:H181,1)</f>
        <v>19</v>
      </c>
      <c r="J181" s="6">
        <f t="shared" si="42"/>
        <v>0.10674157303370786</v>
      </c>
      <c r="K181" s="6">
        <f t="shared" si="58"/>
        <v>0.26760563380281688</v>
      </c>
      <c r="L181" s="6">
        <f t="shared" si="43"/>
        <v>0.15261044176706828</v>
      </c>
      <c r="N181" s="6">
        <v>178</v>
      </c>
      <c r="O181" s="6" t="s">
        <v>65</v>
      </c>
      <c r="P181" s="6" t="s">
        <v>14</v>
      </c>
      <c r="Q181" s="6">
        <v>0.46211305260658198</v>
      </c>
      <c r="R181" s="6">
        <v>0</v>
      </c>
      <c r="S181" s="6">
        <f>SUMIF($R$4:R181,1)</f>
        <v>43</v>
      </c>
      <c r="T181" s="6">
        <f t="shared" si="44"/>
        <v>0.24157303370786518</v>
      </c>
      <c r="U181" s="6">
        <f t="shared" si="59"/>
        <v>0.60563380281690138</v>
      </c>
      <c r="V181" s="6">
        <f t="shared" si="45"/>
        <v>0.34538152610441769</v>
      </c>
      <c r="X181" s="6">
        <v>178</v>
      </c>
      <c r="Y181" s="6" t="s">
        <v>68</v>
      </c>
      <c r="Z181" s="6" t="s">
        <v>11</v>
      </c>
      <c r="AA181" s="6">
        <v>0.55490980124359102</v>
      </c>
      <c r="AB181" s="6">
        <v>0</v>
      </c>
      <c r="AC181" s="6">
        <f>SUMIF($AB$4:AB181,1)</f>
        <v>41</v>
      </c>
      <c r="AD181" s="6">
        <f t="shared" si="46"/>
        <v>0.2303370786516854</v>
      </c>
      <c r="AE181" s="6">
        <f t="shared" si="60"/>
        <v>0.57746478873239437</v>
      </c>
      <c r="AF181" s="6">
        <f t="shared" si="47"/>
        <v>0.32931726907630521</v>
      </c>
      <c r="AH181" s="6">
        <v>178</v>
      </c>
      <c r="AI181" s="6" t="s">
        <v>4</v>
      </c>
      <c r="AJ181" s="6" t="s">
        <v>14</v>
      </c>
      <c r="AK181" s="6">
        <v>0.657988991216514</v>
      </c>
      <c r="AL181" s="6">
        <v>0</v>
      </c>
      <c r="AM181" s="6">
        <f>SUMIF($AL$4:AL181,1)</f>
        <v>27</v>
      </c>
      <c r="AN181" s="6">
        <f t="shared" si="48"/>
        <v>0.15168539325842698</v>
      </c>
      <c r="AO181" s="6">
        <f t="shared" si="61"/>
        <v>0.38028169014084506</v>
      </c>
      <c r="AP181" s="6">
        <f t="shared" si="49"/>
        <v>0.21686746987951808</v>
      </c>
      <c r="AR181" s="6">
        <v>178</v>
      </c>
      <c r="AS181" s="6" t="s">
        <v>76</v>
      </c>
      <c r="AT181" s="6" t="s">
        <v>16</v>
      </c>
      <c r="AU181" s="6">
        <v>0.11700000000000001</v>
      </c>
      <c r="AV181" s="6">
        <v>0</v>
      </c>
      <c r="AW181" s="6">
        <f>SUMIF($AV$4:AV181,1)</f>
        <v>19</v>
      </c>
      <c r="AX181" s="6">
        <f t="shared" si="50"/>
        <v>0.10674157303370786</v>
      </c>
      <c r="AY181" s="6">
        <f t="shared" si="51"/>
        <v>0.15573770491803279</v>
      </c>
      <c r="AZ181" s="6">
        <f t="shared" si="52"/>
        <v>0.12666666666666668</v>
      </c>
      <c r="BB181" s="6">
        <v>178</v>
      </c>
      <c r="BC181" s="6" t="s">
        <v>76</v>
      </c>
      <c r="BD181" s="6" t="s">
        <v>16</v>
      </c>
      <c r="BE181" s="6">
        <v>0.3085</v>
      </c>
      <c r="BF181" s="6">
        <v>0</v>
      </c>
      <c r="BG181" s="6">
        <f>SUMIF($BF$4:BF181,1)</f>
        <v>19</v>
      </c>
      <c r="BH181" s="6">
        <f t="shared" si="53"/>
        <v>0.10674157303370786</v>
      </c>
      <c r="BI181" s="6">
        <f t="shared" si="54"/>
        <v>0.15573770491803279</v>
      </c>
      <c r="BJ181" s="6">
        <f t="shared" si="55"/>
        <v>0.12666666666666668</v>
      </c>
      <c r="BM181" s="6">
        <v>178</v>
      </c>
      <c r="BN181" s="6" t="s">
        <v>6</v>
      </c>
      <c r="BO181" s="6" t="s">
        <v>20</v>
      </c>
      <c r="BP181" s="6">
        <v>0.51342210708945601</v>
      </c>
      <c r="BQ181" s="6">
        <v>0</v>
      </c>
      <c r="BR181" s="6">
        <f>SUMIF($BQ$4:BQ181,1)</f>
        <v>25</v>
      </c>
      <c r="BS181" s="6">
        <f t="shared" si="56"/>
        <v>0.1404494382022472</v>
      </c>
      <c r="BT181" s="6">
        <f t="shared" si="62"/>
        <v>0.352112676056338</v>
      </c>
      <c r="BU181" s="6">
        <f t="shared" si="57"/>
        <v>0.20080321285140562</v>
      </c>
    </row>
    <row r="182" spans="4:73" x14ac:dyDescent="0.25">
      <c r="D182" s="6">
        <v>179</v>
      </c>
      <c r="E182" s="6" t="s">
        <v>65</v>
      </c>
      <c r="F182" s="6" t="s">
        <v>14</v>
      </c>
      <c r="G182" s="6">
        <v>0.11700000000000001</v>
      </c>
      <c r="H182" s="6">
        <v>0</v>
      </c>
      <c r="I182" s="6">
        <f>SUMIF($H$4:H182,1)</f>
        <v>19</v>
      </c>
      <c r="J182" s="6">
        <f t="shared" si="42"/>
        <v>0.10614525139664804</v>
      </c>
      <c r="K182" s="6">
        <f t="shared" si="58"/>
        <v>0.26760563380281688</v>
      </c>
      <c r="L182" s="6">
        <f t="shared" si="43"/>
        <v>0.152</v>
      </c>
      <c r="N182" s="6">
        <v>179</v>
      </c>
      <c r="O182" s="6" t="s">
        <v>66</v>
      </c>
      <c r="P182" s="6" t="s">
        <v>18</v>
      </c>
      <c r="Q182" s="6">
        <v>0.46082594990730202</v>
      </c>
      <c r="R182" s="6">
        <v>0</v>
      </c>
      <c r="S182" s="6">
        <f>SUMIF($R$4:R182,1)</f>
        <v>43</v>
      </c>
      <c r="T182" s="6">
        <f t="shared" si="44"/>
        <v>0.24022346368715083</v>
      </c>
      <c r="U182" s="6">
        <f t="shared" si="59"/>
        <v>0.60563380281690138</v>
      </c>
      <c r="V182" s="6">
        <f t="shared" si="45"/>
        <v>0.34399999999999997</v>
      </c>
      <c r="X182" s="6">
        <v>179</v>
      </c>
      <c r="Y182" s="6" t="s">
        <v>77</v>
      </c>
      <c r="Z182" s="6" t="s">
        <v>15</v>
      </c>
      <c r="AA182" s="6">
        <v>0.55468575182554203</v>
      </c>
      <c r="AB182" s="6">
        <v>0</v>
      </c>
      <c r="AC182" s="6">
        <f>SUMIF($AB$4:AB182,1)</f>
        <v>41</v>
      </c>
      <c r="AD182" s="6">
        <f t="shared" si="46"/>
        <v>0.22905027932960895</v>
      </c>
      <c r="AE182" s="6">
        <f t="shared" si="60"/>
        <v>0.57746478873239437</v>
      </c>
      <c r="AF182" s="6">
        <f t="shared" si="47"/>
        <v>0.32800000000000001</v>
      </c>
      <c r="AH182" s="6">
        <v>179</v>
      </c>
      <c r="AI182" s="6" t="s">
        <v>37</v>
      </c>
      <c r="AJ182" s="6" t="s">
        <v>71</v>
      </c>
      <c r="AK182" s="6">
        <v>0.65774201009181699</v>
      </c>
      <c r="AL182" s="6">
        <v>0</v>
      </c>
      <c r="AM182" s="6">
        <f>SUMIF($AL$4:AL182,1)</f>
        <v>27</v>
      </c>
      <c r="AN182" s="6">
        <f t="shared" si="48"/>
        <v>0.15083798882681565</v>
      </c>
      <c r="AO182" s="6">
        <f t="shared" si="61"/>
        <v>0.38028169014084506</v>
      </c>
      <c r="AP182" s="6">
        <f t="shared" si="49"/>
        <v>0.21600000000000003</v>
      </c>
      <c r="AR182" s="6">
        <v>179</v>
      </c>
      <c r="AS182" s="6" t="s">
        <v>65</v>
      </c>
      <c r="AT182" s="6" t="s">
        <v>14</v>
      </c>
      <c r="AU182" s="6">
        <v>0.11700000000000001</v>
      </c>
      <c r="AV182" s="6">
        <v>0</v>
      </c>
      <c r="AW182" s="6">
        <f>SUMIF($AV$4:AV182,1)</f>
        <v>19</v>
      </c>
      <c r="AX182" s="6">
        <f t="shared" si="50"/>
        <v>0.10614525139664804</v>
      </c>
      <c r="AY182" s="6">
        <f t="shared" si="51"/>
        <v>0.15573770491803279</v>
      </c>
      <c r="AZ182" s="6">
        <f t="shared" si="52"/>
        <v>0.12624584717607973</v>
      </c>
      <c r="BB182" s="6">
        <v>179</v>
      </c>
      <c r="BC182" s="6" t="s">
        <v>65</v>
      </c>
      <c r="BD182" s="6" t="s">
        <v>14</v>
      </c>
      <c r="BE182" s="6">
        <v>0.3085</v>
      </c>
      <c r="BF182" s="6">
        <v>0</v>
      </c>
      <c r="BG182" s="6">
        <f>SUMIF($BF$4:BF182,1)</f>
        <v>19</v>
      </c>
      <c r="BH182" s="6">
        <f t="shared" si="53"/>
        <v>0.10614525139664804</v>
      </c>
      <c r="BI182" s="6">
        <f t="shared" si="54"/>
        <v>0.15573770491803279</v>
      </c>
      <c r="BJ182" s="6">
        <f t="shared" si="55"/>
        <v>0.12624584717607973</v>
      </c>
      <c r="BM182" s="6">
        <v>179</v>
      </c>
      <c r="BN182" s="6" t="s">
        <v>16</v>
      </c>
      <c r="BO182" s="6" t="s">
        <v>25</v>
      </c>
      <c r="BP182" s="6">
        <v>0.51333333581686003</v>
      </c>
      <c r="BQ182" s="6">
        <v>0</v>
      </c>
      <c r="BR182" s="6">
        <f>SUMIF($BQ$4:BQ182,1)</f>
        <v>25</v>
      </c>
      <c r="BS182" s="6">
        <f t="shared" si="56"/>
        <v>0.13966480446927373</v>
      </c>
      <c r="BT182" s="6">
        <f t="shared" si="62"/>
        <v>0.352112676056338</v>
      </c>
      <c r="BU182" s="6">
        <f t="shared" si="57"/>
        <v>0.19999999999999998</v>
      </c>
    </row>
    <row r="183" spans="4:73" x14ac:dyDescent="0.25">
      <c r="D183" s="6">
        <v>180</v>
      </c>
      <c r="E183" s="6" t="s">
        <v>65</v>
      </c>
      <c r="F183" s="6" t="s">
        <v>17</v>
      </c>
      <c r="G183" s="6">
        <v>0.11700000000000001</v>
      </c>
      <c r="H183" s="6">
        <v>0</v>
      </c>
      <c r="I183" s="6">
        <f>SUMIF($H$4:H183,1)</f>
        <v>19</v>
      </c>
      <c r="J183" s="6">
        <f t="shared" si="42"/>
        <v>0.10555555555555556</v>
      </c>
      <c r="K183" s="6">
        <f t="shared" si="58"/>
        <v>0.26760563380281688</v>
      </c>
      <c r="L183" s="6">
        <f t="shared" si="43"/>
        <v>0.15139442231075698</v>
      </c>
      <c r="N183" s="6">
        <v>180</v>
      </c>
      <c r="O183" s="6" t="s">
        <v>68</v>
      </c>
      <c r="P183" s="6" t="s">
        <v>13</v>
      </c>
      <c r="Q183" s="6">
        <v>0.45957979559898299</v>
      </c>
      <c r="R183" s="6">
        <v>0</v>
      </c>
      <c r="S183" s="6">
        <f>SUMIF($R$4:R183,1)</f>
        <v>43</v>
      </c>
      <c r="T183" s="6">
        <f t="shared" si="44"/>
        <v>0.2388888888888889</v>
      </c>
      <c r="U183" s="6">
        <f t="shared" si="59"/>
        <v>0.60563380281690138</v>
      </c>
      <c r="V183" s="6">
        <f t="shared" si="45"/>
        <v>0.34262948207171312</v>
      </c>
      <c r="X183" s="6">
        <v>180</v>
      </c>
      <c r="Y183" s="6" t="s">
        <v>76</v>
      </c>
      <c r="Z183" s="6" t="s">
        <v>7</v>
      </c>
      <c r="AA183" s="6">
        <v>0.55460194855941702</v>
      </c>
      <c r="AB183" s="6">
        <v>0</v>
      </c>
      <c r="AC183" s="6">
        <f>SUMIF($AB$4:AB183,1)</f>
        <v>41</v>
      </c>
      <c r="AD183" s="6">
        <f t="shared" si="46"/>
        <v>0.22777777777777777</v>
      </c>
      <c r="AE183" s="6">
        <f t="shared" si="60"/>
        <v>0.57746478873239437</v>
      </c>
      <c r="AF183" s="6">
        <f t="shared" si="47"/>
        <v>0.32669322709163345</v>
      </c>
      <c r="AH183" s="6">
        <v>180</v>
      </c>
      <c r="AI183" s="6" t="s">
        <v>61</v>
      </c>
      <c r="AJ183" s="6" t="s">
        <v>7</v>
      </c>
      <c r="AK183" s="6">
        <v>0.65762644730943398</v>
      </c>
      <c r="AL183" s="6">
        <v>0</v>
      </c>
      <c r="AM183" s="6">
        <f>SUMIF($AL$4:AL183,1)</f>
        <v>27</v>
      </c>
      <c r="AN183" s="6">
        <f t="shared" si="48"/>
        <v>0.15</v>
      </c>
      <c r="AO183" s="6">
        <f t="shared" si="61"/>
        <v>0.38028169014084506</v>
      </c>
      <c r="AP183" s="6">
        <f t="shared" si="49"/>
        <v>0.2151394422310757</v>
      </c>
      <c r="AR183" s="6">
        <v>180</v>
      </c>
      <c r="AS183" s="6" t="s">
        <v>65</v>
      </c>
      <c r="AT183" s="6" t="s">
        <v>17</v>
      </c>
      <c r="AU183" s="6">
        <v>0.11700000000000001</v>
      </c>
      <c r="AV183" s="6">
        <v>0</v>
      </c>
      <c r="AW183" s="6">
        <f>SUMIF($AV$4:AV183,1)</f>
        <v>19</v>
      </c>
      <c r="AX183" s="6">
        <f t="shared" si="50"/>
        <v>0.10555555555555556</v>
      </c>
      <c r="AY183" s="6">
        <f t="shared" si="51"/>
        <v>0.15573770491803279</v>
      </c>
      <c r="AZ183" s="6">
        <f t="shared" si="52"/>
        <v>0.12582781456953643</v>
      </c>
      <c r="BB183" s="6">
        <v>180</v>
      </c>
      <c r="BC183" s="6" t="s">
        <v>65</v>
      </c>
      <c r="BD183" s="6" t="s">
        <v>17</v>
      </c>
      <c r="BE183" s="6">
        <v>0.3085</v>
      </c>
      <c r="BF183" s="6">
        <v>0</v>
      </c>
      <c r="BG183" s="6">
        <f>SUMIF($BF$4:BF183,1)</f>
        <v>19</v>
      </c>
      <c r="BH183" s="6">
        <f t="shared" si="53"/>
        <v>0.10555555555555556</v>
      </c>
      <c r="BI183" s="6">
        <f t="shared" si="54"/>
        <v>0.15573770491803279</v>
      </c>
      <c r="BJ183" s="6">
        <f t="shared" si="55"/>
        <v>0.12582781456953643</v>
      </c>
      <c r="BM183" s="6">
        <v>180</v>
      </c>
      <c r="BN183" s="6" t="s">
        <v>34</v>
      </c>
      <c r="BO183" s="6" t="s">
        <v>11</v>
      </c>
      <c r="BP183" s="6">
        <v>0.51312262642446704</v>
      </c>
      <c r="BQ183" s="6">
        <v>0</v>
      </c>
      <c r="BR183" s="6">
        <f>SUMIF($BQ$4:BQ183,1)</f>
        <v>25</v>
      </c>
      <c r="BS183" s="6">
        <f t="shared" si="56"/>
        <v>0.1388888888888889</v>
      </c>
      <c r="BT183" s="6">
        <f t="shared" si="62"/>
        <v>0.352112676056338</v>
      </c>
      <c r="BU183" s="6">
        <f t="shared" si="57"/>
        <v>0.19920318725099601</v>
      </c>
    </row>
    <row r="184" spans="4:73" x14ac:dyDescent="0.25">
      <c r="D184" s="6">
        <v>181</v>
      </c>
      <c r="E184" s="6" t="s">
        <v>1</v>
      </c>
      <c r="F184" s="6" t="s">
        <v>11</v>
      </c>
      <c r="G184" s="6">
        <v>0.115</v>
      </c>
      <c r="H184" s="6">
        <v>0</v>
      </c>
      <c r="I184" s="6">
        <f>SUMIF($H$4:H184,1)</f>
        <v>19</v>
      </c>
      <c r="J184" s="6">
        <f t="shared" si="42"/>
        <v>0.10497237569060773</v>
      </c>
      <c r="K184" s="6">
        <f t="shared" si="58"/>
        <v>0.26760563380281688</v>
      </c>
      <c r="L184" s="6">
        <f t="shared" si="43"/>
        <v>0.15079365079365079</v>
      </c>
      <c r="N184" s="6">
        <v>181</v>
      </c>
      <c r="O184" s="6" t="s">
        <v>65</v>
      </c>
      <c r="P184" s="6" t="s">
        <v>7</v>
      </c>
      <c r="Q184" s="6">
        <v>0.45957979559898299</v>
      </c>
      <c r="R184" s="6">
        <v>0</v>
      </c>
      <c r="S184" s="6">
        <f>SUMIF($R$4:R184,1)</f>
        <v>43</v>
      </c>
      <c r="T184" s="6">
        <f t="shared" si="44"/>
        <v>0.23756906077348067</v>
      </c>
      <c r="U184" s="6">
        <f t="shared" si="59"/>
        <v>0.60563380281690138</v>
      </c>
      <c r="V184" s="6">
        <f t="shared" si="45"/>
        <v>0.34126984126984122</v>
      </c>
      <c r="X184" s="6">
        <v>181</v>
      </c>
      <c r="Y184" s="6" t="s">
        <v>6</v>
      </c>
      <c r="Z184" s="6" t="s">
        <v>11</v>
      </c>
      <c r="AA184" s="6">
        <v>0.55061334720368704</v>
      </c>
      <c r="AB184" s="6">
        <v>0</v>
      </c>
      <c r="AC184" s="6">
        <f>SUMIF($AB$4:AB184,1)</f>
        <v>41</v>
      </c>
      <c r="AD184" s="6">
        <f t="shared" si="46"/>
        <v>0.22651933701657459</v>
      </c>
      <c r="AE184" s="6">
        <f t="shared" si="60"/>
        <v>0.57746478873239437</v>
      </c>
      <c r="AF184" s="6">
        <f t="shared" si="47"/>
        <v>0.32539682539682541</v>
      </c>
      <c r="AH184" s="6">
        <v>181</v>
      </c>
      <c r="AI184" s="6" t="s">
        <v>6</v>
      </c>
      <c r="AJ184" s="6" t="s">
        <v>41</v>
      </c>
      <c r="AK184" s="6">
        <v>0.65736805517151298</v>
      </c>
      <c r="AL184" s="6">
        <v>0</v>
      </c>
      <c r="AM184" s="6">
        <f>SUMIF($AL$4:AL184,1)</f>
        <v>27</v>
      </c>
      <c r="AN184" s="6">
        <f t="shared" si="48"/>
        <v>0.14917127071823205</v>
      </c>
      <c r="AO184" s="6">
        <f t="shared" si="61"/>
        <v>0.38028169014084506</v>
      </c>
      <c r="AP184" s="6">
        <f t="shared" si="49"/>
        <v>0.2142857142857143</v>
      </c>
      <c r="AR184" s="6">
        <v>181</v>
      </c>
      <c r="AS184" s="6" t="s">
        <v>1</v>
      </c>
      <c r="AT184" s="6" t="s">
        <v>11</v>
      </c>
      <c r="AU184" s="6">
        <v>0.115</v>
      </c>
      <c r="AV184" s="6">
        <v>0</v>
      </c>
      <c r="AW184" s="6">
        <f>SUMIF($AV$4:AV184,1)</f>
        <v>19</v>
      </c>
      <c r="AX184" s="6">
        <f t="shared" si="50"/>
        <v>0.10497237569060773</v>
      </c>
      <c r="AY184" s="6">
        <f t="shared" si="51"/>
        <v>0.15573770491803279</v>
      </c>
      <c r="AZ184" s="6">
        <f t="shared" si="52"/>
        <v>0.1254125412541254</v>
      </c>
      <c r="BB184" s="6">
        <v>181</v>
      </c>
      <c r="BC184" s="6" t="s">
        <v>1</v>
      </c>
      <c r="BD184" s="6" t="s">
        <v>11</v>
      </c>
      <c r="BE184" s="6">
        <v>0.3075</v>
      </c>
      <c r="BF184" s="6">
        <v>0</v>
      </c>
      <c r="BG184" s="6">
        <f>SUMIF($BF$4:BF184,1)</f>
        <v>19</v>
      </c>
      <c r="BH184" s="6">
        <f t="shared" si="53"/>
        <v>0.10497237569060773</v>
      </c>
      <c r="BI184" s="6">
        <f t="shared" si="54"/>
        <v>0.15573770491803279</v>
      </c>
      <c r="BJ184" s="6">
        <f t="shared" si="55"/>
        <v>0.1254125412541254</v>
      </c>
      <c r="BM184" s="6">
        <v>181</v>
      </c>
      <c r="BN184" s="6" t="s">
        <v>1</v>
      </c>
      <c r="BO184" s="6" t="s">
        <v>15</v>
      </c>
      <c r="BP184" s="6">
        <v>0.512619911738733</v>
      </c>
      <c r="BQ184" s="6">
        <v>0</v>
      </c>
      <c r="BR184" s="6">
        <f>SUMIF($BQ$4:BQ184,1)</f>
        <v>25</v>
      </c>
      <c r="BS184" s="6">
        <f t="shared" si="56"/>
        <v>0.13812154696132597</v>
      </c>
      <c r="BT184" s="6">
        <f t="shared" si="62"/>
        <v>0.352112676056338</v>
      </c>
      <c r="BU184" s="6">
        <f t="shared" si="57"/>
        <v>0.19841269841269843</v>
      </c>
    </row>
    <row r="185" spans="4:73" x14ac:dyDescent="0.25">
      <c r="D185" s="6">
        <v>182</v>
      </c>
      <c r="E185" s="6" t="s">
        <v>76</v>
      </c>
      <c r="F185" s="6" t="s">
        <v>41</v>
      </c>
      <c r="G185" s="6">
        <v>0.115</v>
      </c>
      <c r="H185" s="6">
        <v>0</v>
      </c>
      <c r="I185" s="6">
        <f>SUMIF($H$4:H185,1)</f>
        <v>19</v>
      </c>
      <c r="J185" s="6">
        <f t="shared" si="42"/>
        <v>0.1043956043956044</v>
      </c>
      <c r="K185" s="6">
        <f t="shared" si="58"/>
        <v>0.26760563380281688</v>
      </c>
      <c r="L185" s="6">
        <f t="shared" si="43"/>
        <v>0.15019762845849802</v>
      </c>
      <c r="N185" s="6">
        <v>182</v>
      </c>
      <c r="O185" s="6" t="s">
        <v>75</v>
      </c>
      <c r="P185" s="6" t="s">
        <v>25</v>
      </c>
      <c r="Q185" s="6">
        <v>0.45876958966255099</v>
      </c>
      <c r="R185" s="6">
        <v>0</v>
      </c>
      <c r="S185" s="6">
        <f>SUMIF($R$4:R185,1)</f>
        <v>43</v>
      </c>
      <c r="T185" s="6">
        <f t="shared" si="44"/>
        <v>0.23626373626373626</v>
      </c>
      <c r="U185" s="6">
        <f t="shared" si="59"/>
        <v>0.60563380281690138</v>
      </c>
      <c r="V185" s="6">
        <f t="shared" si="45"/>
        <v>0.33992094861660083</v>
      </c>
      <c r="X185" s="6">
        <v>182</v>
      </c>
      <c r="Y185" s="6" t="s">
        <v>67</v>
      </c>
      <c r="Z185" s="6" t="s">
        <v>5</v>
      </c>
      <c r="AA185" s="6">
        <v>0.54899084734746195</v>
      </c>
      <c r="AB185" s="6">
        <v>0</v>
      </c>
      <c r="AC185" s="6">
        <f>SUMIF($AB$4:AB185,1)</f>
        <v>41</v>
      </c>
      <c r="AD185" s="6">
        <f t="shared" si="46"/>
        <v>0.22527472527472528</v>
      </c>
      <c r="AE185" s="6">
        <f t="shared" si="60"/>
        <v>0.57746478873239437</v>
      </c>
      <c r="AF185" s="6">
        <f t="shared" si="47"/>
        <v>0.32411067193675885</v>
      </c>
      <c r="AH185" s="6">
        <v>182</v>
      </c>
      <c r="AI185" s="6" t="s">
        <v>37</v>
      </c>
      <c r="AJ185" s="6" t="s">
        <v>42</v>
      </c>
      <c r="AK185" s="7">
        <v>0.65711961784120798</v>
      </c>
      <c r="AL185" s="6">
        <v>0</v>
      </c>
      <c r="AM185" s="6">
        <f>SUMIF($AL$4:AL185,1)</f>
        <v>27</v>
      </c>
      <c r="AN185" s="6">
        <f t="shared" si="48"/>
        <v>0.14835164835164835</v>
      </c>
      <c r="AO185" s="6">
        <f t="shared" si="61"/>
        <v>0.38028169014084506</v>
      </c>
      <c r="AP185" s="6">
        <f t="shared" si="49"/>
        <v>0.21343873517786563</v>
      </c>
      <c r="AR185" s="6">
        <v>182</v>
      </c>
      <c r="AS185" s="6" t="s">
        <v>76</v>
      </c>
      <c r="AT185" s="6" t="s">
        <v>41</v>
      </c>
      <c r="AU185" s="6">
        <v>0.115</v>
      </c>
      <c r="AV185" s="6">
        <v>0</v>
      </c>
      <c r="AW185" s="6">
        <f>SUMIF($AV$4:AV185,1)</f>
        <v>19</v>
      </c>
      <c r="AX185" s="6">
        <f t="shared" si="50"/>
        <v>0.1043956043956044</v>
      </c>
      <c r="AY185" s="6">
        <f t="shared" si="51"/>
        <v>0.15573770491803279</v>
      </c>
      <c r="AZ185" s="6">
        <f t="shared" si="52"/>
        <v>0.125</v>
      </c>
      <c r="BB185" s="6">
        <v>182</v>
      </c>
      <c r="BC185" s="6" t="s">
        <v>76</v>
      </c>
      <c r="BD185" s="6" t="s">
        <v>41</v>
      </c>
      <c r="BE185" s="6">
        <v>0.3075</v>
      </c>
      <c r="BF185" s="6">
        <v>0</v>
      </c>
      <c r="BG185" s="6">
        <f>SUMIF($BF$4:BF185,1)</f>
        <v>19</v>
      </c>
      <c r="BH185" s="6">
        <f t="shared" si="53"/>
        <v>0.1043956043956044</v>
      </c>
      <c r="BI185" s="6">
        <f t="shared" si="54"/>
        <v>0.15573770491803279</v>
      </c>
      <c r="BJ185" s="6">
        <f t="shared" si="55"/>
        <v>0.125</v>
      </c>
      <c r="BM185" s="6">
        <v>182</v>
      </c>
      <c r="BN185" s="6" t="s">
        <v>24</v>
      </c>
      <c r="BO185" s="6" t="s">
        <v>64</v>
      </c>
      <c r="BP185" s="6">
        <v>0.51199317244854303</v>
      </c>
      <c r="BQ185" s="6">
        <v>0</v>
      </c>
      <c r="BR185" s="6">
        <f>SUMIF($BQ$4:BQ185,1)</f>
        <v>25</v>
      </c>
      <c r="BS185" s="6">
        <f t="shared" si="56"/>
        <v>0.13736263736263737</v>
      </c>
      <c r="BT185" s="6">
        <f t="shared" si="62"/>
        <v>0.352112676056338</v>
      </c>
      <c r="BU185" s="6">
        <f t="shared" si="57"/>
        <v>0.19762845849802371</v>
      </c>
    </row>
    <row r="186" spans="4:73" x14ac:dyDescent="0.25">
      <c r="D186" s="6">
        <v>183</v>
      </c>
      <c r="E186" s="6" t="s">
        <v>1</v>
      </c>
      <c r="F186" s="6" t="s">
        <v>3</v>
      </c>
      <c r="G186" s="6">
        <v>0.114</v>
      </c>
      <c r="H186" s="6">
        <v>0</v>
      </c>
      <c r="I186" s="6">
        <f>SUMIF($H$4:H186,1)</f>
        <v>19</v>
      </c>
      <c r="J186" s="6">
        <f t="shared" si="42"/>
        <v>0.10382513661202186</v>
      </c>
      <c r="K186" s="6">
        <f t="shared" si="58"/>
        <v>0.26760563380281688</v>
      </c>
      <c r="L186" s="6">
        <f t="shared" si="43"/>
        <v>0.14960629921259844</v>
      </c>
      <c r="N186" s="6">
        <v>183</v>
      </c>
      <c r="O186" s="6" t="s">
        <v>76</v>
      </c>
      <c r="P186" s="6" t="s">
        <v>20</v>
      </c>
      <c r="Q186" s="6">
        <v>0.45786011219024603</v>
      </c>
      <c r="R186" s="6">
        <v>0</v>
      </c>
      <c r="S186" s="6">
        <f>SUMIF($R$4:R186,1)</f>
        <v>43</v>
      </c>
      <c r="T186" s="6">
        <f t="shared" si="44"/>
        <v>0.23497267759562843</v>
      </c>
      <c r="U186" s="6">
        <f t="shared" si="59"/>
        <v>0.60563380281690138</v>
      </c>
      <c r="V186" s="6">
        <f t="shared" si="45"/>
        <v>0.33858267716535434</v>
      </c>
      <c r="X186" s="6">
        <v>183</v>
      </c>
      <c r="Y186" s="6" t="s">
        <v>68</v>
      </c>
      <c r="Z186" s="6" t="s">
        <v>1</v>
      </c>
      <c r="AA186" s="6">
        <v>0.54885615284796696</v>
      </c>
      <c r="AB186" s="6">
        <v>0</v>
      </c>
      <c r="AC186" s="6">
        <f>SUMIF($AB$4:AB186,1)</f>
        <v>41</v>
      </c>
      <c r="AD186" s="6">
        <f t="shared" si="46"/>
        <v>0.22404371584699453</v>
      </c>
      <c r="AE186" s="6">
        <f t="shared" si="60"/>
        <v>0.57746478873239437</v>
      </c>
      <c r="AF186" s="6">
        <f t="shared" si="47"/>
        <v>0.32283464566929138</v>
      </c>
      <c r="AH186" s="6">
        <v>183</v>
      </c>
      <c r="AI186" s="6" t="s">
        <v>37</v>
      </c>
      <c r="AJ186" s="6" t="s">
        <v>20</v>
      </c>
      <c r="AK186" s="7">
        <v>0.65560413237641202</v>
      </c>
      <c r="AL186" s="6">
        <v>0</v>
      </c>
      <c r="AM186" s="6">
        <f>SUMIF($AL$4:AL186,1)</f>
        <v>27</v>
      </c>
      <c r="AN186" s="6">
        <f t="shared" si="48"/>
        <v>0.14754098360655737</v>
      </c>
      <c r="AO186" s="6">
        <f t="shared" si="61"/>
        <v>0.38028169014084506</v>
      </c>
      <c r="AP186" s="6">
        <f t="shared" si="49"/>
        <v>0.2125984251968504</v>
      </c>
      <c r="AR186" s="6">
        <v>183</v>
      </c>
      <c r="AS186" s="6" t="s">
        <v>1</v>
      </c>
      <c r="AT186" s="6" t="s">
        <v>3</v>
      </c>
      <c r="AU186" s="6">
        <v>0.114</v>
      </c>
      <c r="AV186" s="6">
        <v>0</v>
      </c>
      <c r="AW186" s="6">
        <f>SUMIF($AV$4:AV186,1)</f>
        <v>19</v>
      </c>
      <c r="AX186" s="6">
        <f t="shared" si="50"/>
        <v>0.10382513661202186</v>
      </c>
      <c r="AY186" s="6">
        <f t="shared" si="51"/>
        <v>0.15573770491803279</v>
      </c>
      <c r="AZ186" s="6">
        <f t="shared" si="52"/>
        <v>0.12459016393442622</v>
      </c>
      <c r="BB186" s="6">
        <v>183</v>
      </c>
      <c r="BC186" s="6" t="s">
        <v>1</v>
      </c>
      <c r="BD186" s="6" t="s">
        <v>3</v>
      </c>
      <c r="BE186" s="7">
        <v>0.307</v>
      </c>
      <c r="BF186" s="6">
        <v>0</v>
      </c>
      <c r="BG186" s="6">
        <f>SUMIF($BF$4:BF186,1)</f>
        <v>19</v>
      </c>
      <c r="BH186" s="6">
        <f t="shared" si="53"/>
        <v>0.10382513661202186</v>
      </c>
      <c r="BI186" s="6">
        <f t="shared" si="54"/>
        <v>0.15573770491803279</v>
      </c>
      <c r="BJ186" s="6">
        <f t="shared" si="55"/>
        <v>0.12459016393442622</v>
      </c>
      <c r="BM186" s="6">
        <v>183</v>
      </c>
      <c r="BN186" s="6" t="s">
        <v>4</v>
      </c>
      <c r="BO186" s="6" t="s">
        <v>14</v>
      </c>
      <c r="BP186" s="6">
        <v>0.51149174341238501</v>
      </c>
      <c r="BQ186" s="6">
        <v>0</v>
      </c>
      <c r="BR186" s="6">
        <f>SUMIF($BQ$4:BQ186,1)</f>
        <v>25</v>
      </c>
      <c r="BS186" s="6">
        <f t="shared" si="56"/>
        <v>0.13661202185792351</v>
      </c>
      <c r="BT186" s="6">
        <f t="shared" si="62"/>
        <v>0.352112676056338</v>
      </c>
      <c r="BU186" s="6">
        <f t="shared" si="57"/>
        <v>0.19685039370078741</v>
      </c>
    </row>
    <row r="187" spans="4:73" x14ac:dyDescent="0.25">
      <c r="D187" s="6">
        <v>184</v>
      </c>
      <c r="E187" s="6" t="s">
        <v>74</v>
      </c>
      <c r="F187" s="6" t="s">
        <v>29</v>
      </c>
      <c r="G187" s="6">
        <v>0.113</v>
      </c>
      <c r="H187" s="6">
        <v>0</v>
      </c>
      <c r="I187" s="6">
        <f>SUMIF($H$4:H187,1)</f>
        <v>19</v>
      </c>
      <c r="J187" s="6">
        <f t="shared" si="42"/>
        <v>0.10326086956521739</v>
      </c>
      <c r="K187" s="6">
        <f t="shared" si="58"/>
        <v>0.26760563380281688</v>
      </c>
      <c r="L187" s="6">
        <f t="shared" si="43"/>
        <v>0.14901960784313725</v>
      </c>
      <c r="N187" s="6">
        <v>184</v>
      </c>
      <c r="O187" s="6" t="s">
        <v>4</v>
      </c>
      <c r="P187" s="6" t="s">
        <v>14</v>
      </c>
      <c r="Q187" s="6">
        <v>0.45573768019676197</v>
      </c>
      <c r="R187" s="6">
        <v>0</v>
      </c>
      <c r="S187" s="6">
        <f>SUMIF($R$4:R187,1)</f>
        <v>43</v>
      </c>
      <c r="T187" s="6">
        <f t="shared" si="44"/>
        <v>0.23369565217391305</v>
      </c>
      <c r="U187" s="6">
        <f t="shared" si="59"/>
        <v>0.60563380281690138</v>
      </c>
      <c r="V187" s="6">
        <f t="shared" si="45"/>
        <v>0.33725490196078434</v>
      </c>
      <c r="X187" s="6">
        <v>184</v>
      </c>
      <c r="Y187" s="6" t="s">
        <v>1</v>
      </c>
      <c r="Z187" s="6" t="s">
        <v>61</v>
      </c>
      <c r="AA187" s="6">
        <v>0.54739010559266299</v>
      </c>
      <c r="AB187" s="6">
        <v>0</v>
      </c>
      <c r="AC187" s="6">
        <f>SUMIF($AB$4:AB187,1)</f>
        <v>41</v>
      </c>
      <c r="AD187" s="6">
        <f t="shared" si="46"/>
        <v>0.22282608695652173</v>
      </c>
      <c r="AE187" s="6">
        <f t="shared" si="60"/>
        <v>0.57746478873239437</v>
      </c>
      <c r="AF187" s="6">
        <f t="shared" si="47"/>
        <v>0.32156862745098042</v>
      </c>
      <c r="AH187" s="6">
        <v>184</v>
      </c>
      <c r="AI187" s="6" t="s">
        <v>1</v>
      </c>
      <c r="AJ187" s="6" t="s">
        <v>22</v>
      </c>
      <c r="AK187" s="6">
        <v>0.65557898448417995</v>
      </c>
      <c r="AL187" s="6">
        <v>0</v>
      </c>
      <c r="AM187" s="6">
        <f>SUMIF($AL$4:AL187,1)</f>
        <v>27</v>
      </c>
      <c r="AN187" s="6">
        <f t="shared" si="48"/>
        <v>0.14673913043478262</v>
      </c>
      <c r="AO187" s="6">
        <f t="shared" si="61"/>
        <v>0.38028169014084506</v>
      </c>
      <c r="AP187" s="6">
        <f t="shared" si="49"/>
        <v>0.21176470588235294</v>
      </c>
      <c r="AR187" s="6">
        <v>184</v>
      </c>
      <c r="AS187" s="6" t="s">
        <v>74</v>
      </c>
      <c r="AT187" s="6" t="s">
        <v>29</v>
      </c>
      <c r="AU187" s="6">
        <v>0.113</v>
      </c>
      <c r="AV187" s="6">
        <v>0</v>
      </c>
      <c r="AW187" s="6">
        <f>SUMIF($AV$4:AV187,1)</f>
        <v>19</v>
      </c>
      <c r="AX187" s="6">
        <f t="shared" si="50"/>
        <v>0.10326086956521739</v>
      </c>
      <c r="AY187" s="6">
        <f t="shared" si="51"/>
        <v>0.15573770491803279</v>
      </c>
      <c r="AZ187" s="6">
        <f t="shared" si="52"/>
        <v>0.1241830065359477</v>
      </c>
      <c r="BB187" s="6">
        <v>184</v>
      </c>
      <c r="BC187" s="6" t="s">
        <v>74</v>
      </c>
      <c r="BD187" s="6" t="s">
        <v>29</v>
      </c>
      <c r="BE187" s="7">
        <v>0.30649999999999999</v>
      </c>
      <c r="BF187" s="6">
        <v>0</v>
      </c>
      <c r="BG187" s="6">
        <f>SUMIF($BF$4:BF187,1)</f>
        <v>19</v>
      </c>
      <c r="BH187" s="6">
        <f t="shared" si="53"/>
        <v>0.10326086956521739</v>
      </c>
      <c r="BI187" s="6">
        <f t="shared" si="54"/>
        <v>0.15573770491803279</v>
      </c>
      <c r="BJ187" s="6">
        <f t="shared" si="55"/>
        <v>0.1241830065359477</v>
      </c>
      <c r="BM187" s="6">
        <v>184</v>
      </c>
      <c r="BN187" s="6" t="s">
        <v>63</v>
      </c>
      <c r="BO187" s="6" t="s">
        <v>39</v>
      </c>
      <c r="BP187" s="6">
        <v>0.51052458267005996</v>
      </c>
      <c r="BQ187" s="6">
        <v>0</v>
      </c>
      <c r="BR187" s="6">
        <f>SUMIF($BQ$4:BQ187,1)</f>
        <v>25</v>
      </c>
      <c r="BS187" s="6">
        <f t="shared" si="56"/>
        <v>0.1358695652173913</v>
      </c>
      <c r="BT187" s="6">
        <f t="shared" si="62"/>
        <v>0.352112676056338</v>
      </c>
      <c r="BU187" s="6">
        <f t="shared" si="57"/>
        <v>0.19607843137254899</v>
      </c>
    </row>
    <row r="188" spans="4:73" x14ac:dyDescent="0.25">
      <c r="D188" s="6">
        <v>185</v>
      </c>
      <c r="E188" s="6" t="s">
        <v>6</v>
      </c>
      <c r="F188" s="6" t="s">
        <v>14</v>
      </c>
      <c r="G188" s="6">
        <v>0.112</v>
      </c>
      <c r="H188" s="6">
        <v>0</v>
      </c>
      <c r="I188" s="6">
        <f>SUMIF($H$4:H188,1)</f>
        <v>19</v>
      </c>
      <c r="J188" s="6">
        <f t="shared" si="42"/>
        <v>0.10270270270270271</v>
      </c>
      <c r="K188" s="6">
        <f t="shared" si="58"/>
        <v>0.26760563380281688</v>
      </c>
      <c r="L188" s="6">
        <f t="shared" si="43"/>
        <v>0.1484375</v>
      </c>
      <c r="N188" s="6">
        <v>185</v>
      </c>
      <c r="O188" s="6" t="s">
        <v>37</v>
      </c>
      <c r="P188" s="6" t="s">
        <v>20</v>
      </c>
      <c r="Q188" s="6">
        <v>0.45407408475875799</v>
      </c>
      <c r="R188" s="6">
        <v>0</v>
      </c>
      <c r="S188" s="6">
        <f>SUMIF($R$4:R188,1)</f>
        <v>43</v>
      </c>
      <c r="T188" s="6">
        <f t="shared" si="44"/>
        <v>0.23243243243243245</v>
      </c>
      <c r="U188" s="6">
        <f t="shared" si="59"/>
        <v>0.60563380281690138</v>
      </c>
      <c r="V188" s="6">
        <f t="shared" si="45"/>
        <v>0.33593750000000006</v>
      </c>
      <c r="X188" s="6">
        <v>185</v>
      </c>
      <c r="Y188" s="6" t="s">
        <v>62</v>
      </c>
      <c r="Z188" s="6" t="s">
        <v>37</v>
      </c>
      <c r="AA188" s="6">
        <v>0.545490325330238</v>
      </c>
      <c r="AB188" s="6">
        <v>0</v>
      </c>
      <c r="AC188" s="6">
        <f>SUMIF($AB$4:AB188,1)</f>
        <v>41</v>
      </c>
      <c r="AD188" s="6">
        <f t="shared" si="46"/>
        <v>0.22162162162162163</v>
      </c>
      <c r="AE188" s="6">
        <f t="shared" si="60"/>
        <v>0.57746478873239437</v>
      </c>
      <c r="AF188" s="6">
        <f t="shared" si="47"/>
        <v>0.3203125</v>
      </c>
      <c r="AH188" s="6">
        <v>185</v>
      </c>
      <c r="AI188" s="6" t="s">
        <v>1</v>
      </c>
      <c r="AJ188" s="6" t="s">
        <v>21</v>
      </c>
      <c r="AK188" s="6">
        <v>0.65555559460526902</v>
      </c>
      <c r="AL188" s="6">
        <v>0</v>
      </c>
      <c r="AM188" s="6">
        <f>SUMIF($AL$4:AL188,1)</f>
        <v>27</v>
      </c>
      <c r="AN188" s="6">
        <f t="shared" si="48"/>
        <v>0.14594594594594595</v>
      </c>
      <c r="AO188" s="6">
        <f t="shared" si="61"/>
        <v>0.38028169014084506</v>
      </c>
      <c r="AP188" s="6">
        <f t="shared" si="49"/>
        <v>0.21093750000000003</v>
      </c>
      <c r="AR188" s="6">
        <v>185</v>
      </c>
      <c r="AS188" s="6" t="s">
        <v>6</v>
      </c>
      <c r="AT188" s="6" t="s">
        <v>14</v>
      </c>
      <c r="AU188" s="6">
        <v>0.112</v>
      </c>
      <c r="AV188" s="6">
        <v>0</v>
      </c>
      <c r="AW188" s="6">
        <f>SUMIF($AV$4:AV188,1)</f>
        <v>19</v>
      </c>
      <c r="AX188" s="6">
        <f t="shared" si="50"/>
        <v>0.10270270270270271</v>
      </c>
      <c r="AY188" s="6">
        <f t="shared" si="51"/>
        <v>0.15573770491803279</v>
      </c>
      <c r="AZ188" s="6">
        <f t="shared" si="52"/>
        <v>0.12377850162866449</v>
      </c>
      <c r="BB188" s="6">
        <v>185</v>
      </c>
      <c r="BC188" s="6" t="s">
        <v>6</v>
      </c>
      <c r="BD188" s="6" t="s">
        <v>14</v>
      </c>
      <c r="BE188" s="6">
        <v>0.30599999999999999</v>
      </c>
      <c r="BF188" s="6">
        <v>0</v>
      </c>
      <c r="BG188" s="6">
        <f>SUMIF($BF$4:BF188,1)</f>
        <v>19</v>
      </c>
      <c r="BH188" s="6">
        <f t="shared" si="53"/>
        <v>0.10270270270270271</v>
      </c>
      <c r="BI188" s="6">
        <f t="shared" si="54"/>
        <v>0.15573770491803279</v>
      </c>
      <c r="BJ188" s="6">
        <f t="shared" si="55"/>
        <v>0.12377850162866449</v>
      </c>
      <c r="BM188" s="6">
        <v>185</v>
      </c>
      <c r="BN188" s="6" t="s">
        <v>37</v>
      </c>
      <c r="BO188" s="6" t="s">
        <v>42</v>
      </c>
      <c r="BP188" s="6">
        <v>0.51008971338090603</v>
      </c>
      <c r="BQ188" s="6">
        <v>0</v>
      </c>
      <c r="BR188" s="6">
        <f>SUMIF($BQ$4:BQ188,1)</f>
        <v>25</v>
      </c>
      <c r="BS188" s="6">
        <f t="shared" si="56"/>
        <v>0.13513513513513514</v>
      </c>
      <c r="BT188" s="6">
        <f t="shared" si="62"/>
        <v>0.352112676056338</v>
      </c>
      <c r="BU188" s="6">
        <f t="shared" si="57"/>
        <v>0.1953125</v>
      </c>
    </row>
    <row r="189" spans="4:73" x14ac:dyDescent="0.25">
      <c r="D189" s="6">
        <v>186</v>
      </c>
      <c r="E189" s="6" t="s">
        <v>79</v>
      </c>
      <c r="F189" s="6" t="s">
        <v>18</v>
      </c>
      <c r="G189" s="6">
        <v>0.112</v>
      </c>
      <c r="H189" s="6">
        <v>1</v>
      </c>
      <c r="I189" s="6">
        <f>SUMIF($H$4:H189,1)</f>
        <v>20</v>
      </c>
      <c r="J189" s="6">
        <f t="shared" si="42"/>
        <v>0.10752688172043011</v>
      </c>
      <c r="K189" s="6">
        <f t="shared" si="58"/>
        <v>0.28169014084507044</v>
      </c>
      <c r="L189" s="6">
        <f t="shared" si="43"/>
        <v>0.1556420233463035</v>
      </c>
      <c r="N189" s="6">
        <v>186</v>
      </c>
      <c r="O189" s="6" t="s">
        <v>61</v>
      </c>
      <c r="P189" s="6" t="s">
        <v>22</v>
      </c>
      <c r="Q189" s="6">
        <v>0.45407408475875799</v>
      </c>
      <c r="R189" s="6">
        <v>0</v>
      </c>
      <c r="S189" s="6">
        <f>SUMIF($R$4:R189,1)</f>
        <v>43</v>
      </c>
      <c r="T189" s="6">
        <f t="shared" si="44"/>
        <v>0.23118279569892472</v>
      </c>
      <c r="U189" s="6">
        <f t="shared" si="59"/>
        <v>0.60563380281690138</v>
      </c>
      <c r="V189" s="6">
        <f t="shared" si="45"/>
        <v>0.33463035019455251</v>
      </c>
      <c r="X189" s="6">
        <v>186</v>
      </c>
      <c r="Y189" s="6" t="s">
        <v>62</v>
      </c>
      <c r="Z189" s="6" t="s">
        <v>6</v>
      </c>
      <c r="AA189" s="6">
        <v>0.54388445426354903</v>
      </c>
      <c r="AB189" s="6">
        <v>0</v>
      </c>
      <c r="AC189" s="6">
        <f>SUMIF($AB$4:AB189,1)</f>
        <v>41</v>
      </c>
      <c r="AD189" s="6">
        <f t="shared" si="46"/>
        <v>0.22043010752688172</v>
      </c>
      <c r="AE189" s="6">
        <f t="shared" si="60"/>
        <v>0.57746478873239437</v>
      </c>
      <c r="AF189" s="6">
        <f t="shared" si="47"/>
        <v>0.31906614785992216</v>
      </c>
      <c r="AH189" s="6">
        <v>186</v>
      </c>
      <c r="AI189" s="6" t="s">
        <v>64</v>
      </c>
      <c r="AJ189" s="6" t="s">
        <v>61</v>
      </c>
      <c r="AK189" s="6">
        <v>0.655328107407667</v>
      </c>
      <c r="AL189" s="6">
        <v>0</v>
      </c>
      <c r="AM189" s="6">
        <f>SUMIF($AL$4:AL189,1)</f>
        <v>27</v>
      </c>
      <c r="AN189" s="6">
        <f t="shared" si="48"/>
        <v>0.14516129032258066</v>
      </c>
      <c r="AO189" s="6">
        <f t="shared" si="61"/>
        <v>0.38028169014084506</v>
      </c>
      <c r="AP189" s="6">
        <f t="shared" si="49"/>
        <v>0.21011673151750973</v>
      </c>
      <c r="AR189" s="6">
        <v>186</v>
      </c>
      <c r="AS189" s="6" t="s">
        <v>79</v>
      </c>
      <c r="AT189" s="6" t="s">
        <v>18</v>
      </c>
      <c r="AU189" s="6">
        <v>0.112</v>
      </c>
      <c r="AV189" s="6">
        <v>1</v>
      </c>
      <c r="AW189" s="6">
        <f>SUMIF($AV$4:AV189,1)</f>
        <v>20</v>
      </c>
      <c r="AX189" s="6">
        <f t="shared" si="50"/>
        <v>0.10752688172043011</v>
      </c>
      <c r="AY189" s="6">
        <f t="shared" si="51"/>
        <v>0.16393442622950818</v>
      </c>
      <c r="AZ189" s="6">
        <f t="shared" si="52"/>
        <v>0.12987012987012989</v>
      </c>
      <c r="BB189" s="6">
        <v>186</v>
      </c>
      <c r="BC189" s="6" t="s">
        <v>79</v>
      </c>
      <c r="BD189" s="6" t="s">
        <v>18</v>
      </c>
      <c r="BE189" s="6">
        <v>0.30599999999999999</v>
      </c>
      <c r="BF189" s="6">
        <v>1</v>
      </c>
      <c r="BG189" s="6">
        <f>SUMIF($BF$4:BF189,1)</f>
        <v>20</v>
      </c>
      <c r="BH189" s="6">
        <f t="shared" si="53"/>
        <v>0.10752688172043011</v>
      </c>
      <c r="BI189" s="6">
        <f t="shared" si="54"/>
        <v>0.16393442622950818</v>
      </c>
      <c r="BJ189" s="6">
        <f t="shared" si="55"/>
        <v>0.12987012987012989</v>
      </c>
      <c r="BM189" s="6">
        <v>186</v>
      </c>
      <c r="BN189" s="6" t="s">
        <v>76</v>
      </c>
      <c r="BO189" s="6" t="s">
        <v>1</v>
      </c>
      <c r="BP189" s="6">
        <v>0.51008787905297204</v>
      </c>
      <c r="BQ189" s="6">
        <v>0</v>
      </c>
      <c r="BR189" s="6">
        <f>SUMIF($BQ$4:BQ189,1)</f>
        <v>25</v>
      </c>
      <c r="BS189" s="6">
        <f t="shared" si="56"/>
        <v>0.13440860215053763</v>
      </c>
      <c r="BT189" s="6">
        <f t="shared" si="62"/>
        <v>0.352112676056338</v>
      </c>
      <c r="BU189" s="6">
        <f t="shared" si="57"/>
        <v>0.19455252918287935</v>
      </c>
    </row>
    <row r="190" spans="4:73" x14ac:dyDescent="0.25">
      <c r="D190" s="6">
        <v>187</v>
      </c>
      <c r="E190" s="6" t="s">
        <v>79</v>
      </c>
      <c r="F190" s="6" t="s">
        <v>22</v>
      </c>
      <c r="G190" s="6">
        <v>0.112</v>
      </c>
      <c r="H190" s="6">
        <v>0</v>
      </c>
      <c r="I190" s="6">
        <f>SUMIF($H$4:H190,1)</f>
        <v>20</v>
      </c>
      <c r="J190" s="6">
        <f t="shared" si="42"/>
        <v>0.10695187165775401</v>
      </c>
      <c r="K190" s="6">
        <f t="shared" si="58"/>
        <v>0.28169014084507044</v>
      </c>
      <c r="L190" s="6">
        <f t="shared" si="43"/>
        <v>0.15503875968992248</v>
      </c>
      <c r="N190" s="6">
        <v>187</v>
      </c>
      <c r="O190" s="6" t="s">
        <v>68</v>
      </c>
      <c r="P190" s="6" t="s">
        <v>21</v>
      </c>
      <c r="Q190" s="6">
        <v>0.45169380307197499</v>
      </c>
      <c r="R190" s="6">
        <v>0</v>
      </c>
      <c r="S190" s="6">
        <f>SUMIF($R$4:R190,1)</f>
        <v>43</v>
      </c>
      <c r="T190" s="6">
        <f t="shared" si="44"/>
        <v>0.22994652406417113</v>
      </c>
      <c r="U190" s="6">
        <f t="shared" si="59"/>
        <v>0.60563380281690138</v>
      </c>
      <c r="V190" s="6">
        <f t="shared" si="45"/>
        <v>0.33333333333333331</v>
      </c>
      <c r="X190" s="6">
        <v>187</v>
      </c>
      <c r="Y190" s="6" t="s">
        <v>62</v>
      </c>
      <c r="Z190" s="6" t="s">
        <v>17</v>
      </c>
      <c r="AA190" s="6">
        <v>0.54332531196117695</v>
      </c>
      <c r="AB190" s="6">
        <v>0</v>
      </c>
      <c r="AC190" s="6">
        <f>SUMIF($AB$4:AB190,1)</f>
        <v>41</v>
      </c>
      <c r="AD190" s="6">
        <f t="shared" si="46"/>
        <v>0.21925133689839571</v>
      </c>
      <c r="AE190" s="6">
        <f t="shared" si="60"/>
        <v>0.57746478873239437</v>
      </c>
      <c r="AF190" s="6">
        <f t="shared" si="47"/>
        <v>0.31782945736434109</v>
      </c>
      <c r="AH190" s="6">
        <v>187</v>
      </c>
      <c r="AI190" s="6" t="s">
        <v>11</v>
      </c>
      <c r="AJ190" s="6" t="s">
        <v>18</v>
      </c>
      <c r="AK190" s="6">
        <v>0.65488798874648202</v>
      </c>
      <c r="AL190" s="6">
        <v>0</v>
      </c>
      <c r="AM190" s="6">
        <f>SUMIF($AL$4:AL190,1)</f>
        <v>27</v>
      </c>
      <c r="AN190" s="6">
        <f t="shared" si="48"/>
        <v>0.14438502673796791</v>
      </c>
      <c r="AO190" s="6">
        <f t="shared" si="61"/>
        <v>0.38028169014084506</v>
      </c>
      <c r="AP190" s="6">
        <f t="shared" si="49"/>
        <v>0.20930232558139536</v>
      </c>
      <c r="AR190" s="6">
        <v>187</v>
      </c>
      <c r="AS190" s="6" t="s">
        <v>79</v>
      </c>
      <c r="AT190" s="6" t="s">
        <v>22</v>
      </c>
      <c r="AU190" s="6">
        <v>0.112</v>
      </c>
      <c r="AV190" s="6">
        <v>0</v>
      </c>
      <c r="AW190" s="6">
        <f>SUMIF($AV$4:AV190,1)</f>
        <v>20</v>
      </c>
      <c r="AX190" s="6">
        <f t="shared" si="50"/>
        <v>0.10695187165775401</v>
      </c>
      <c r="AY190" s="6">
        <f t="shared" si="51"/>
        <v>0.16393442622950818</v>
      </c>
      <c r="AZ190" s="6">
        <f t="shared" si="52"/>
        <v>0.12944983818770225</v>
      </c>
      <c r="BB190" s="6">
        <v>187</v>
      </c>
      <c r="BC190" s="6" t="s">
        <v>79</v>
      </c>
      <c r="BD190" s="6" t="s">
        <v>22</v>
      </c>
      <c r="BE190" s="6">
        <v>0.30599999999999999</v>
      </c>
      <c r="BF190" s="6">
        <v>0</v>
      </c>
      <c r="BG190" s="6">
        <f>SUMIF($BF$4:BF190,1)</f>
        <v>20</v>
      </c>
      <c r="BH190" s="6">
        <f t="shared" si="53"/>
        <v>0.10695187165775401</v>
      </c>
      <c r="BI190" s="6">
        <f t="shared" si="54"/>
        <v>0.16393442622950818</v>
      </c>
      <c r="BJ190" s="6">
        <f t="shared" si="55"/>
        <v>0.12944983818770225</v>
      </c>
      <c r="BM190" s="6">
        <v>187</v>
      </c>
      <c r="BN190" s="6" t="s">
        <v>16</v>
      </c>
      <c r="BO190" s="6" t="s">
        <v>63</v>
      </c>
      <c r="BP190" s="6">
        <v>0.50992360370248602</v>
      </c>
      <c r="BQ190" s="6">
        <v>0</v>
      </c>
      <c r="BR190" s="6">
        <f>SUMIF($BQ$4:BQ190,1)</f>
        <v>25</v>
      </c>
      <c r="BS190" s="6">
        <f t="shared" si="56"/>
        <v>0.13368983957219252</v>
      </c>
      <c r="BT190" s="6">
        <f t="shared" si="62"/>
        <v>0.352112676056338</v>
      </c>
      <c r="BU190" s="6">
        <f t="shared" si="57"/>
        <v>0.19379844961240311</v>
      </c>
    </row>
    <row r="191" spans="4:73" x14ac:dyDescent="0.25">
      <c r="D191" s="6">
        <v>188</v>
      </c>
      <c r="E191" s="6" t="s">
        <v>1</v>
      </c>
      <c r="F191" s="6" t="s">
        <v>13</v>
      </c>
      <c r="G191" s="6">
        <v>0.112</v>
      </c>
      <c r="H191" s="6">
        <v>0</v>
      </c>
      <c r="I191" s="6">
        <f>SUMIF($H$4:H191,1)</f>
        <v>20</v>
      </c>
      <c r="J191" s="6">
        <f t="shared" si="42"/>
        <v>0.10638297872340426</v>
      </c>
      <c r="K191" s="6">
        <f t="shared" si="58"/>
        <v>0.28169014084507044</v>
      </c>
      <c r="L191" s="6">
        <f t="shared" si="43"/>
        <v>0.15444015444015446</v>
      </c>
      <c r="N191" s="6">
        <v>188</v>
      </c>
      <c r="O191" s="6" t="s">
        <v>4</v>
      </c>
      <c r="P191" s="6" t="s">
        <v>17</v>
      </c>
      <c r="Q191" s="6">
        <v>0.45169380307197499</v>
      </c>
      <c r="R191" s="6">
        <v>0</v>
      </c>
      <c r="S191" s="6">
        <f>SUMIF($R$4:R191,1)</f>
        <v>43</v>
      </c>
      <c r="T191" s="6">
        <f t="shared" si="44"/>
        <v>0.22872340425531915</v>
      </c>
      <c r="U191" s="6">
        <f t="shared" si="59"/>
        <v>0.60563380281690138</v>
      </c>
      <c r="V191" s="6">
        <f t="shared" si="45"/>
        <v>0.33204633204633205</v>
      </c>
      <c r="X191" s="6">
        <v>188</v>
      </c>
      <c r="Y191" s="6" t="s">
        <v>16</v>
      </c>
      <c r="Z191" s="6" t="s">
        <v>43</v>
      </c>
      <c r="AA191" s="6">
        <v>0.54248164141647104</v>
      </c>
      <c r="AB191" s="6">
        <v>1</v>
      </c>
      <c r="AC191" s="6">
        <f>SUMIF($AB$4:AB191,1)</f>
        <v>42</v>
      </c>
      <c r="AD191" s="6">
        <f t="shared" si="46"/>
        <v>0.22340425531914893</v>
      </c>
      <c r="AE191" s="6">
        <f t="shared" si="60"/>
        <v>0.59154929577464788</v>
      </c>
      <c r="AF191" s="6">
        <f t="shared" si="47"/>
        <v>0.32432432432432429</v>
      </c>
      <c r="AH191" s="6">
        <v>188</v>
      </c>
      <c r="AI191" s="6" t="s">
        <v>34</v>
      </c>
      <c r="AJ191" s="6" t="s">
        <v>3</v>
      </c>
      <c r="AK191" s="6">
        <v>0.65439239543594496</v>
      </c>
      <c r="AL191" s="6">
        <v>0</v>
      </c>
      <c r="AM191" s="6">
        <f>SUMIF($AL$4:AL191,1)</f>
        <v>27</v>
      </c>
      <c r="AN191" s="6">
        <f t="shared" si="48"/>
        <v>0.14361702127659576</v>
      </c>
      <c r="AO191" s="6">
        <f t="shared" si="61"/>
        <v>0.38028169014084506</v>
      </c>
      <c r="AP191" s="6">
        <f t="shared" si="49"/>
        <v>0.20849420849420852</v>
      </c>
      <c r="AR191" s="6">
        <v>188</v>
      </c>
      <c r="AS191" s="6" t="s">
        <v>1</v>
      </c>
      <c r="AT191" s="6" t="s">
        <v>13</v>
      </c>
      <c r="AU191" s="6">
        <v>0.112</v>
      </c>
      <c r="AV191" s="6">
        <v>0</v>
      </c>
      <c r="AW191" s="6">
        <f>SUMIF($AV$4:AV191,1)</f>
        <v>20</v>
      </c>
      <c r="AX191" s="6">
        <f t="shared" si="50"/>
        <v>0.10638297872340426</v>
      </c>
      <c r="AY191" s="6">
        <f t="shared" si="51"/>
        <v>0.16393442622950818</v>
      </c>
      <c r="AZ191" s="6">
        <f t="shared" si="52"/>
        <v>0.1290322580645161</v>
      </c>
      <c r="BB191" s="6">
        <v>188</v>
      </c>
      <c r="BC191" s="6" t="s">
        <v>1</v>
      </c>
      <c r="BD191" s="6" t="s">
        <v>13</v>
      </c>
      <c r="BE191" s="6">
        <v>0.30599999999999999</v>
      </c>
      <c r="BF191" s="6">
        <v>0</v>
      </c>
      <c r="BG191" s="6">
        <f>SUMIF($BF$4:BF191,1)</f>
        <v>20</v>
      </c>
      <c r="BH191" s="6">
        <f t="shared" si="53"/>
        <v>0.10638297872340426</v>
      </c>
      <c r="BI191" s="6">
        <f t="shared" si="54"/>
        <v>0.16393442622950818</v>
      </c>
      <c r="BJ191" s="6">
        <f t="shared" si="55"/>
        <v>0.1290322580645161</v>
      </c>
      <c r="BM191" s="6">
        <v>188</v>
      </c>
      <c r="BN191" s="6" t="s">
        <v>37</v>
      </c>
      <c r="BO191" s="6" t="s">
        <v>6</v>
      </c>
      <c r="BP191" s="6">
        <v>0.50959515989487403</v>
      </c>
      <c r="BQ191" s="6">
        <v>0</v>
      </c>
      <c r="BR191" s="6">
        <f>SUMIF($BQ$4:BQ191,1)</f>
        <v>25</v>
      </c>
      <c r="BS191" s="6">
        <f t="shared" si="56"/>
        <v>0.13297872340425532</v>
      </c>
      <c r="BT191" s="6">
        <f t="shared" si="62"/>
        <v>0.352112676056338</v>
      </c>
      <c r="BU191" s="6">
        <f t="shared" si="57"/>
        <v>0.19305019305019305</v>
      </c>
    </row>
    <row r="192" spans="4:73" x14ac:dyDescent="0.25">
      <c r="D192" s="6">
        <v>189</v>
      </c>
      <c r="E192" s="6" t="s">
        <v>61</v>
      </c>
      <c r="F192" s="6" t="s">
        <v>4</v>
      </c>
      <c r="G192" s="6">
        <v>0.112</v>
      </c>
      <c r="H192" s="6">
        <v>0</v>
      </c>
      <c r="I192" s="6">
        <f>SUMIF($H$4:H192,1)</f>
        <v>20</v>
      </c>
      <c r="J192" s="6">
        <f t="shared" si="42"/>
        <v>0.10582010582010581</v>
      </c>
      <c r="K192" s="6">
        <f t="shared" si="58"/>
        <v>0.28169014084507044</v>
      </c>
      <c r="L192" s="6">
        <f t="shared" si="43"/>
        <v>0.15384615384615385</v>
      </c>
      <c r="N192" s="6">
        <v>189</v>
      </c>
      <c r="O192" s="6" t="s">
        <v>1</v>
      </c>
      <c r="P192" s="6" t="s">
        <v>71</v>
      </c>
      <c r="Q192" s="6">
        <v>0.45169380307197499</v>
      </c>
      <c r="R192" s="6">
        <v>0</v>
      </c>
      <c r="S192" s="6">
        <f>SUMIF($R$4:R192,1)</f>
        <v>43</v>
      </c>
      <c r="T192" s="6">
        <f t="shared" si="44"/>
        <v>0.2275132275132275</v>
      </c>
      <c r="U192" s="6">
        <f t="shared" si="59"/>
        <v>0.60563380281690138</v>
      </c>
      <c r="V192" s="6">
        <f t="shared" si="45"/>
        <v>0.33076923076923076</v>
      </c>
      <c r="X192" s="6">
        <v>189</v>
      </c>
      <c r="Y192" s="6" t="s">
        <v>62</v>
      </c>
      <c r="Z192" s="6" t="s">
        <v>34</v>
      </c>
      <c r="AA192" s="6">
        <v>0.54131740576577403</v>
      </c>
      <c r="AB192" s="6">
        <v>0</v>
      </c>
      <c r="AC192" s="6">
        <f>SUMIF($AB$4:AB192,1)</f>
        <v>42</v>
      </c>
      <c r="AD192" s="6">
        <f t="shared" si="46"/>
        <v>0.22222222222222221</v>
      </c>
      <c r="AE192" s="6">
        <f t="shared" si="60"/>
        <v>0.59154929577464788</v>
      </c>
      <c r="AF192" s="6">
        <f t="shared" si="47"/>
        <v>0.32307692307692304</v>
      </c>
      <c r="AH192" s="6">
        <v>189</v>
      </c>
      <c r="AI192" s="6" t="s">
        <v>1</v>
      </c>
      <c r="AJ192" s="6" t="s">
        <v>8</v>
      </c>
      <c r="AK192" s="6">
        <v>0.65411112160279805</v>
      </c>
      <c r="AL192" s="6">
        <v>0</v>
      </c>
      <c r="AM192" s="6">
        <f>SUMIF($AL$4:AL192,1)</f>
        <v>27</v>
      </c>
      <c r="AN192" s="6">
        <f t="shared" si="48"/>
        <v>0.14285714285714285</v>
      </c>
      <c r="AO192" s="6">
        <f t="shared" si="61"/>
        <v>0.38028169014084506</v>
      </c>
      <c r="AP192" s="6">
        <f t="shared" si="49"/>
        <v>0.20769230769230768</v>
      </c>
      <c r="AR192" s="6">
        <v>189</v>
      </c>
      <c r="AS192" s="6" t="s">
        <v>61</v>
      </c>
      <c r="AT192" s="6" t="s">
        <v>4</v>
      </c>
      <c r="AU192" s="6">
        <v>0.112</v>
      </c>
      <c r="AV192" s="6">
        <v>0</v>
      </c>
      <c r="AW192" s="6">
        <f>SUMIF($AV$4:AV192,1)</f>
        <v>20</v>
      </c>
      <c r="AX192" s="6">
        <f t="shared" si="50"/>
        <v>0.10582010582010581</v>
      </c>
      <c r="AY192" s="6">
        <f t="shared" si="51"/>
        <v>0.16393442622950818</v>
      </c>
      <c r="AZ192" s="6">
        <f t="shared" si="52"/>
        <v>0.12861736334405144</v>
      </c>
      <c r="BB192" s="6">
        <v>189</v>
      </c>
      <c r="BC192" s="6" t="s">
        <v>61</v>
      </c>
      <c r="BD192" s="6" t="s">
        <v>4</v>
      </c>
      <c r="BE192" s="7">
        <v>0.30599999999999999</v>
      </c>
      <c r="BF192" s="6">
        <v>0</v>
      </c>
      <c r="BG192" s="6">
        <f>SUMIF($BF$4:BF192,1)</f>
        <v>20</v>
      </c>
      <c r="BH192" s="6">
        <f t="shared" si="53"/>
        <v>0.10582010582010581</v>
      </c>
      <c r="BI192" s="6">
        <f t="shared" si="54"/>
        <v>0.16393442622950818</v>
      </c>
      <c r="BJ192" s="6">
        <f t="shared" si="55"/>
        <v>0.12861736334405144</v>
      </c>
      <c r="BM192" s="6">
        <v>189</v>
      </c>
      <c r="BN192" s="6" t="s">
        <v>4</v>
      </c>
      <c r="BO192" s="6" t="s">
        <v>8</v>
      </c>
      <c r="BP192" s="6">
        <v>0.50947765067112705</v>
      </c>
      <c r="BQ192" s="6">
        <v>0</v>
      </c>
      <c r="BR192" s="6">
        <f>SUMIF($BQ$4:BQ192,1)</f>
        <v>25</v>
      </c>
      <c r="BS192" s="6">
        <f t="shared" si="56"/>
        <v>0.13227513227513227</v>
      </c>
      <c r="BT192" s="6">
        <f t="shared" si="62"/>
        <v>0.352112676056338</v>
      </c>
      <c r="BU192" s="6">
        <f t="shared" si="57"/>
        <v>0.19230769230769229</v>
      </c>
    </row>
    <row r="193" spans="4:73" x14ac:dyDescent="0.25">
      <c r="D193" s="6">
        <v>190</v>
      </c>
      <c r="E193" s="6" t="s">
        <v>61</v>
      </c>
      <c r="F193" s="6" t="s">
        <v>5</v>
      </c>
      <c r="G193" s="6">
        <v>0.112</v>
      </c>
      <c r="H193" s="6">
        <v>0</v>
      </c>
      <c r="I193" s="6">
        <f>SUMIF($H$4:H193,1)</f>
        <v>20</v>
      </c>
      <c r="J193" s="6">
        <f t="shared" si="42"/>
        <v>0.10526315789473684</v>
      </c>
      <c r="K193" s="6">
        <f t="shared" si="58"/>
        <v>0.28169014084507044</v>
      </c>
      <c r="L193" s="6">
        <f t="shared" si="43"/>
        <v>0.1532567049808429</v>
      </c>
      <c r="N193" s="6">
        <v>190</v>
      </c>
      <c r="O193" s="6" t="s">
        <v>2</v>
      </c>
      <c r="P193" s="6" t="s">
        <v>1</v>
      </c>
      <c r="Q193" s="6">
        <v>0.44554176926612798</v>
      </c>
      <c r="R193" s="6">
        <v>0</v>
      </c>
      <c r="S193" s="6">
        <f>SUMIF($R$4:R193,1)</f>
        <v>43</v>
      </c>
      <c r="T193" s="6">
        <f t="shared" si="44"/>
        <v>0.22631578947368422</v>
      </c>
      <c r="U193" s="6">
        <f t="shared" si="59"/>
        <v>0.60563380281690138</v>
      </c>
      <c r="V193" s="6">
        <f t="shared" si="45"/>
        <v>0.32950191570881227</v>
      </c>
      <c r="X193" s="6">
        <v>190</v>
      </c>
      <c r="Y193" s="6" t="s">
        <v>6</v>
      </c>
      <c r="Z193" s="6" t="s">
        <v>43</v>
      </c>
      <c r="AA193" s="6">
        <v>0.53921391030284305</v>
      </c>
      <c r="AB193" s="6">
        <v>1</v>
      </c>
      <c r="AC193" s="6">
        <f>SUMIF($AB$4:AB193,1)</f>
        <v>43</v>
      </c>
      <c r="AD193" s="6">
        <f t="shared" si="46"/>
        <v>0.22631578947368422</v>
      </c>
      <c r="AE193" s="6">
        <f t="shared" si="60"/>
        <v>0.60563380281690138</v>
      </c>
      <c r="AF193" s="6">
        <f t="shared" si="47"/>
        <v>0.32950191570881227</v>
      </c>
      <c r="AH193" s="6">
        <v>190</v>
      </c>
      <c r="AI193" s="6" t="s">
        <v>37</v>
      </c>
      <c r="AJ193" s="6" t="s">
        <v>34</v>
      </c>
      <c r="AK193" s="6">
        <v>0.65297838603103797</v>
      </c>
      <c r="AL193" s="6">
        <v>0</v>
      </c>
      <c r="AM193" s="6">
        <f>SUMIF($AL$4:AL193,1)</f>
        <v>27</v>
      </c>
      <c r="AN193" s="6">
        <f t="shared" si="48"/>
        <v>0.14210526315789473</v>
      </c>
      <c r="AO193" s="6">
        <f t="shared" si="61"/>
        <v>0.38028169014084506</v>
      </c>
      <c r="AP193" s="6">
        <f t="shared" si="49"/>
        <v>0.20689655172413793</v>
      </c>
      <c r="AR193" s="6">
        <v>190</v>
      </c>
      <c r="AS193" s="6" t="s">
        <v>61</v>
      </c>
      <c r="AT193" s="6" t="s">
        <v>5</v>
      </c>
      <c r="AU193" s="6">
        <v>0.112</v>
      </c>
      <c r="AV193" s="6">
        <v>0</v>
      </c>
      <c r="AW193" s="6">
        <f>SUMIF($AV$4:AV193,1)</f>
        <v>20</v>
      </c>
      <c r="AX193" s="6">
        <f t="shared" si="50"/>
        <v>0.10526315789473684</v>
      </c>
      <c r="AY193" s="6">
        <f t="shared" si="51"/>
        <v>0.16393442622950818</v>
      </c>
      <c r="AZ193" s="6">
        <f t="shared" si="52"/>
        <v>0.12820512820512819</v>
      </c>
      <c r="BB193" s="6">
        <v>190</v>
      </c>
      <c r="BC193" s="6" t="s">
        <v>61</v>
      </c>
      <c r="BD193" s="6" t="s">
        <v>5</v>
      </c>
      <c r="BE193" s="7">
        <v>0.30599999999999999</v>
      </c>
      <c r="BF193" s="6">
        <v>0</v>
      </c>
      <c r="BG193" s="6">
        <f>SUMIF($BF$4:BF193,1)</f>
        <v>20</v>
      </c>
      <c r="BH193" s="6">
        <f t="shared" si="53"/>
        <v>0.10526315789473684</v>
      </c>
      <c r="BI193" s="6">
        <f t="shared" si="54"/>
        <v>0.16393442622950818</v>
      </c>
      <c r="BJ193" s="6">
        <f t="shared" si="55"/>
        <v>0.12820512820512819</v>
      </c>
      <c r="BM193" s="6">
        <v>190</v>
      </c>
      <c r="BN193" s="6" t="s">
        <v>34</v>
      </c>
      <c r="BO193" s="6" t="s">
        <v>61</v>
      </c>
      <c r="BP193" s="6">
        <v>0.50916533021024402</v>
      </c>
      <c r="BQ193" s="6">
        <v>0</v>
      </c>
      <c r="BR193" s="6">
        <f>SUMIF($BQ$4:BQ193,1)</f>
        <v>25</v>
      </c>
      <c r="BS193" s="6">
        <f t="shared" si="56"/>
        <v>0.13157894736842105</v>
      </c>
      <c r="BT193" s="6">
        <f t="shared" si="62"/>
        <v>0.352112676056338</v>
      </c>
      <c r="BU193" s="6">
        <f t="shared" si="57"/>
        <v>0.19157088122605365</v>
      </c>
    </row>
    <row r="194" spans="4:73" x14ac:dyDescent="0.25">
      <c r="D194" s="6">
        <v>191</v>
      </c>
      <c r="E194" s="6" t="s">
        <v>16</v>
      </c>
      <c r="F194" s="6" t="s">
        <v>18</v>
      </c>
      <c r="G194" s="6">
        <v>0.11</v>
      </c>
      <c r="H194" s="6">
        <v>0</v>
      </c>
      <c r="I194" s="6">
        <f>SUMIF($H$4:H194,1)</f>
        <v>20</v>
      </c>
      <c r="J194" s="6">
        <f t="shared" si="42"/>
        <v>0.10471204188481675</v>
      </c>
      <c r="K194" s="6">
        <f t="shared" si="58"/>
        <v>0.28169014084507044</v>
      </c>
      <c r="L194" s="6">
        <f t="shared" si="43"/>
        <v>0.15267175572519084</v>
      </c>
      <c r="N194" s="6">
        <v>191</v>
      </c>
      <c r="O194" s="6" t="s">
        <v>1</v>
      </c>
      <c r="P194" s="6" t="s">
        <v>2</v>
      </c>
      <c r="Q194" s="6">
        <v>0.44554176926612798</v>
      </c>
      <c r="R194" s="6">
        <v>0</v>
      </c>
      <c r="S194" s="6">
        <f>SUMIF($R$4:R194,1)</f>
        <v>43</v>
      </c>
      <c r="T194" s="6">
        <f t="shared" si="44"/>
        <v>0.22513089005235601</v>
      </c>
      <c r="U194" s="6">
        <f t="shared" si="59"/>
        <v>0.60563380281690138</v>
      </c>
      <c r="V194" s="6">
        <f t="shared" si="45"/>
        <v>0.3282442748091603</v>
      </c>
      <c r="X194" s="6">
        <v>191</v>
      </c>
      <c r="Y194" s="6" t="s">
        <v>64</v>
      </c>
      <c r="Z194" s="6" t="s">
        <v>6</v>
      </c>
      <c r="AA194" s="6">
        <v>0.538998820538376</v>
      </c>
      <c r="AB194" s="6">
        <v>0</v>
      </c>
      <c r="AC194" s="6">
        <f>SUMIF($AB$4:AB194,1)</f>
        <v>43</v>
      </c>
      <c r="AD194" s="6">
        <f t="shared" si="46"/>
        <v>0.22513089005235601</v>
      </c>
      <c r="AE194" s="6">
        <f t="shared" si="60"/>
        <v>0.60563380281690138</v>
      </c>
      <c r="AF194" s="6">
        <f t="shared" si="47"/>
        <v>0.3282442748091603</v>
      </c>
      <c r="AH194" s="6">
        <v>191</v>
      </c>
      <c r="AI194" s="6" t="s">
        <v>75</v>
      </c>
      <c r="AJ194" s="6" t="s">
        <v>25</v>
      </c>
      <c r="AK194" s="6">
        <v>0.65292319655418396</v>
      </c>
      <c r="AL194" s="6">
        <v>0</v>
      </c>
      <c r="AM194" s="6">
        <f>SUMIF($AL$4:AL194,1)</f>
        <v>27</v>
      </c>
      <c r="AN194" s="6">
        <f t="shared" si="48"/>
        <v>0.14136125654450263</v>
      </c>
      <c r="AO194" s="6">
        <f t="shared" si="61"/>
        <v>0.38028169014084506</v>
      </c>
      <c r="AP194" s="6">
        <f t="shared" si="49"/>
        <v>0.20610687022900764</v>
      </c>
      <c r="AR194" s="6">
        <v>191</v>
      </c>
      <c r="AS194" s="6" t="s">
        <v>16</v>
      </c>
      <c r="AT194" s="6" t="s">
        <v>18</v>
      </c>
      <c r="AU194" s="6">
        <v>0.11</v>
      </c>
      <c r="AV194" s="6">
        <v>0</v>
      </c>
      <c r="AW194" s="6">
        <f>SUMIF($AV$4:AV194,1)</f>
        <v>20</v>
      </c>
      <c r="AX194" s="6">
        <f t="shared" si="50"/>
        <v>0.10471204188481675</v>
      </c>
      <c r="AY194" s="6">
        <f t="shared" si="51"/>
        <v>0.16393442622950818</v>
      </c>
      <c r="AZ194" s="6">
        <f t="shared" si="52"/>
        <v>0.12779552715654954</v>
      </c>
      <c r="BB194" s="6">
        <v>191</v>
      </c>
      <c r="BC194" s="6" t="s">
        <v>16</v>
      </c>
      <c r="BD194" s="6" t="s">
        <v>18</v>
      </c>
      <c r="BE194" s="6">
        <v>0.30499999999999999</v>
      </c>
      <c r="BF194" s="6">
        <v>0</v>
      </c>
      <c r="BG194" s="6">
        <f>SUMIF($BF$4:BF194,1)</f>
        <v>20</v>
      </c>
      <c r="BH194" s="6">
        <f t="shared" si="53"/>
        <v>0.10471204188481675</v>
      </c>
      <c r="BI194" s="6">
        <f t="shared" si="54"/>
        <v>0.16393442622950818</v>
      </c>
      <c r="BJ194" s="6">
        <f t="shared" si="55"/>
        <v>0.12779552715654954</v>
      </c>
      <c r="BM194" s="6">
        <v>191</v>
      </c>
      <c r="BN194" s="6" t="s">
        <v>4</v>
      </c>
      <c r="BO194" s="6" t="s">
        <v>39</v>
      </c>
      <c r="BP194" s="6">
        <v>0.50908554637672798</v>
      </c>
      <c r="BQ194" s="6">
        <v>1</v>
      </c>
      <c r="BR194" s="6">
        <f>SUMIF($BQ$4:BQ194,1)</f>
        <v>26</v>
      </c>
      <c r="BS194" s="6">
        <f t="shared" si="56"/>
        <v>0.13612565445026178</v>
      </c>
      <c r="BT194" s="6">
        <f t="shared" si="62"/>
        <v>0.36619718309859156</v>
      </c>
      <c r="BU194" s="6">
        <f t="shared" si="57"/>
        <v>0.19847328244274812</v>
      </c>
    </row>
    <row r="195" spans="4:73" x14ac:dyDescent="0.25">
      <c r="D195" s="6">
        <v>192</v>
      </c>
      <c r="E195" s="6" t="s">
        <v>16</v>
      </c>
      <c r="F195" s="6" t="s">
        <v>61</v>
      </c>
      <c r="G195" s="6">
        <v>0.11</v>
      </c>
      <c r="H195" s="6">
        <v>0</v>
      </c>
      <c r="I195" s="6">
        <f>SUMIF($H$4:H195,1)</f>
        <v>20</v>
      </c>
      <c r="J195" s="6">
        <f t="shared" si="42"/>
        <v>0.10416666666666667</v>
      </c>
      <c r="K195" s="6">
        <f t="shared" si="58"/>
        <v>0.28169014084507044</v>
      </c>
      <c r="L195" s="6">
        <f t="shared" si="43"/>
        <v>0.15209125475285171</v>
      </c>
      <c r="N195" s="6">
        <v>192</v>
      </c>
      <c r="O195" s="6" t="s">
        <v>67</v>
      </c>
      <c r="P195" s="6" t="s">
        <v>2</v>
      </c>
      <c r="Q195" s="6">
        <v>0.44554176926612798</v>
      </c>
      <c r="R195" s="6">
        <v>0</v>
      </c>
      <c r="S195" s="6">
        <f>SUMIF($R$4:R195,1)</f>
        <v>43</v>
      </c>
      <c r="T195" s="6">
        <f t="shared" si="44"/>
        <v>0.22395833333333334</v>
      </c>
      <c r="U195" s="6">
        <f t="shared" si="59"/>
        <v>0.60563380281690138</v>
      </c>
      <c r="V195" s="6">
        <f t="shared" si="45"/>
        <v>0.32699619771863114</v>
      </c>
      <c r="X195" s="6">
        <v>192</v>
      </c>
      <c r="Y195" s="6" t="s">
        <v>64</v>
      </c>
      <c r="Z195" s="6" t="s">
        <v>24</v>
      </c>
      <c r="AA195" s="6">
        <v>0.53748285941610296</v>
      </c>
      <c r="AB195" s="6">
        <v>0</v>
      </c>
      <c r="AC195" s="6">
        <f>SUMIF($AB$4:AB195,1)</f>
        <v>43</v>
      </c>
      <c r="AD195" s="6">
        <f t="shared" si="46"/>
        <v>0.22395833333333334</v>
      </c>
      <c r="AE195" s="6">
        <f t="shared" si="60"/>
        <v>0.60563380281690138</v>
      </c>
      <c r="AF195" s="6">
        <f t="shared" si="47"/>
        <v>0.32699619771863114</v>
      </c>
      <c r="AH195" s="6">
        <v>192</v>
      </c>
      <c r="AI195" s="6" t="s">
        <v>34</v>
      </c>
      <c r="AJ195" s="6" t="s">
        <v>37</v>
      </c>
      <c r="AK195" s="6">
        <v>0.65267910297231002</v>
      </c>
      <c r="AL195" s="6">
        <v>0</v>
      </c>
      <c r="AM195" s="6">
        <f>SUMIF($AL$4:AL195,1)</f>
        <v>27</v>
      </c>
      <c r="AN195" s="6">
        <f t="shared" si="48"/>
        <v>0.140625</v>
      </c>
      <c r="AO195" s="6">
        <f t="shared" si="61"/>
        <v>0.38028169014084506</v>
      </c>
      <c r="AP195" s="6">
        <f t="shared" si="49"/>
        <v>0.20532319391634982</v>
      </c>
      <c r="AR195" s="6">
        <v>192</v>
      </c>
      <c r="AS195" s="6" t="s">
        <v>16</v>
      </c>
      <c r="AT195" s="6" t="s">
        <v>61</v>
      </c>
      <c r="AU195" s="6">
        <v>0.11</v>
      </c>
      <c r="AV195" s="6">
        <v>0</v>
      </c>
      <c r="AW195" s="6">
        <f>SUMIF($AV$4:AV195,1)</f>
        <v>20</v>
      </c>
      <c r="AX195" s="6">
        <f t="shared" si="50"/>
        <v>0.10416666666666667</v>
      </c>
      <c r="AY195" s="6">
        <f t="shared" si="51"/>
        <v>0.16393442622950818</v>
      </c>
      <c r="AZ195" s="6">
        <f t="shared" si="52"/>
        <v>0.12738853503184713</v>
      </c>
      <c r="BB195" s="6">
        <v>192</v>
      </c>
      <c r="BC195" s="6" t="s">
        <v>16</v>
      </c>
      <c r="BD195" s="6" t="s">
        <v>61</v>
      </c>
      <c r="BE195" s="7">
        <v>0.30499999999999999</v>
      </c>
      <c r="BF195" s="6">
        <v>0</v>
      </c>
      <c r="BG195" s="6">
        <f>SUMIF($BF$4:BF195,1)</f>
        <v>20</v>
      </c>
      <c r="BH195" s="6">
        <f t="shared" si="53"/>
        <v>0.10416666666666667</v>
      </c>
      <c r="BI195" s="6">
        <f t="shared" si="54"/>
        <v>0.16393442622950818</v>
      </c>
      <c r="BJ195" s="6">
        <f t="shared" si="55"/>
        <v>0.12738853503184713</v>
      </c>
      <c r="BM195" s="6">
        <v>192</v>
      </c>
      <c r="BN195" s="6" t="s">
        <v>75</v>
      </c>
      <c r="BO195" s="6" t="s">
        <v>41</v>
      </c>
      <c r="BP195" s="6">
        <v>0.50865486511944102</v>
      </c>
      <c r="BQ195" s="6">
        <v>1</v>
      </c>
      <c r="BR195" s="6">
        <f>SUMIF($BQ$4:BQ195,1)</f>
        <v>27</v>
      </c>
      <c r="BS195" s="6">
        <f t="shared" si="56"/>
        <v>0.140625</v>
      </c>
      <c r="BT195" s="6">
        <f t="shared" si="62"/>
        <v>0.38028169014084506</v>
      </c>
      <c r="BU195" s="6">
        <f t="shared" si="57"/>
        <v>0.20532319391634982</v>
      </c>
    </row>
    <row r="196" spans="4:73" x14ac:dyDescent="0.25">
      <c r="D196" s="6">
        <v>193</v>
      </c>
      <c r="E196" s="6" t="s">
        <v>16</v>
      </c>
      <c r="F196" s="6" t="s">
        <v>14</v>
      </c>
      <c r="G196" s="6">
        <v>0.109</v>
      </c>
      <c r="H196" s="6">
        <v>0</v>
      </c>
      <c r="I196" s="6">
        <f>SUMIF($H$4:H196,1)</f>
        <v>20</v>
      </c>
      <c r="J196" s="6">
        <f t="shared" ref="J196:J259" si="63">I196/D196</f>
        <v>0.10362694300518134</v>
      </c>
      <c r="K196" s="6">
        <f t="shared" si="58"/>
        <v>0.28169014084507044</v>
      </c>
      <c r="L196" s="6">
        <f t="shared" ref="L196:L259" si="64">2*((J196*K196)/(J196+K196))</f>
        <v>0.15151515151515152</v>
      </c>
      <c r="N196" s="6">
        <v>193</v>
      </c>
      <c r="O196" s="6" t="s">
        <v>37</v>
      </c>
      <c r="P196" s="6" t="s">
        <v>34</v>
      </c>
      <c r="Q196" s="6">
        <v>0.44554176926612798</v>
      </c>
      <c r="R196" s="6">
        <v>0</v>
      </c>
      <c r="S196" s="6">
        <f>SUMIF($R$4:R196,1)</f>
        <v>43</v>
      </c>
      <c r="T196" s="6">
        <f t="shared" ref="T196:T259" si="65">S196/N196</f>
        <v>0.22279792746113988</v>
      </c>
      <c r="U196" s="6">
        <f t="shared" si="59"/>
        <v>0.60563380281690138</v>
      </c>
      <c r="V196" s="6">
        <f t="shared" ref="V196:V259" si="66">2*((T196*U196)/(T196+U196))</f>
        <v>0.32575757575757569</v>
      </c>
      <c r="X196" s="6">
        <v>193</v>
      </c>
      <c r="Y196" s="6" t="s">
        <v>6</v>
      </c>
      <c r="Z196" s="6" t="s">
        <v>17</v>
      </c>
      <c r="AA196" s="6">
        <v>0.53702165068602103</v>
      </c>
      <c r="AB196" s="6">
        <v>0</v>
      </c>
      <c r="AC196" s="6">
        <f>SUMIF($AB$4:AB196,1)</f>
        <v>43</v>
      </c>
      <c r="AD196" s="6">
        <f t="shared" ref="AD196:AD259" si="67">AC196/X196</f>
        <v>0.22279792746113988</v>
      </c>
      <c r="AE196" s="6">
        <f t="shared" si="60"/>
        <v>0.60563380281690138</v>
      </c>
      <c r="AF196" s="6">
        <f t="shared" ref="AF196:AF259" si="68">2*((AD196*AE196)/(AD196+AE196))</f>
        <v>0.32575757575757569</v>
      </c>
      <c r="AH196" s="6">
        <v>193</v>
      </c>
      <c r="AI196" s="6" t="s">
        <v>11</v>
      </c>
      <c r="AJ196" s="6" t="s">
        <v>34</v>
      </c>
      <c r="AK196" s="6">
        <v>0.65199926403092301</v>
      </c>
      <c r="AL196" s="6">
        <v>0</v>
      </c>
      <c r="AM196" s="6">
        <f>SUMIF($AL$4:AL196,1)</f>
        <v>27</v>
      </c>
      <c r="AN196" s="6">
        <f t="shared" ref="AN196:AN259" si="69">AM196/AH196</f>
        <v>0.13989637305699482</v>
      </c>
      <c r="AO196" s="6">
        <f t="shared" si="61"/>
        <v>0.38028169014084506</v>
      </c>
      <c r="AP196" s="6">
        <f t="shared" ref="AP196:AP259" si="70">2*((AN196*AO196)/(AN196+AO196))</f>
        <v>0.20454545454545456</v>
      </c>
      <c r="AR196" s="6">
        <v>193</v>
      </c>
      <c r="AS196" s="6" t="s">
        <v>16</v>
      </c>
      <c r="AT196" s="6" t="s">
        <v>14</v>
      </c>
      <c r="AU196" s="6">
        <v>0.109</v>
      </c>
      <c r="AV196" s="6">
        <v>0</v>
      </c>
      <c r="AW196" s="6">
        <f>SUMIF($AV$4:AV196,1)</f>
        <v>20</v>
      </c>
      <c r="AX196" s="6">
        <f t="shared" ref="AX196:AX259" si="71">AW196/AR196</f>
        <v>0.10362694300518134</v>
      </c>
      <c r="AY196" s="6">
        <f t="shared" ref="AY196:AY259" si="72">AW196/122</f>
        <v>0.16393442622950818</v>
      </c>
      <c r="AZ196" s="6">
        <f t="shared" ref="AZ196:AZ259" si="73">2*((AX196*AY196)/(AX196+AY196))</f>
        <v>0.12698412698412698</v>
      </c>
      <c r="BB196" s="6">
        <v>193</v>
      </c>
      <c r="BC196" s="6" t="s">
        <v>16</v>
      </c>
      <c r="BD196" s="6" t="s">
        <v>14</v>
      </c>
      <c r="BE196" s="6">
        <v>0.30449999999999999</v>
      </c>
      <c r="BF196" s="6">
        <v>0</v>
      </c>
      <c r="BG196" s="6">
        <f>SUMIF($BF$4:BF196,1)</f>
        <v>20</v>
      </c>
      <c r="BH196" s="6">
        <f t="shared" ref="BH196:BH259" si="74">BG196/BB196</f>
        <v>0.10362694300518134</v>
      </c>
      <c r="BI196" s="6">
        <f t="shared" ref="BI196:BI259" si="75">BG196/122</f>
        <v>0.16393442622950818</v>
      </c>
      <c r="BJ196" s="6">
        <f t="shared" ref="BJ196:BJ259" si="76">2*((BH196*BI196)/(BH196+BI196))</f>
        <v>0.12698412698412698</v>
      </c>
      <c r="BM196" s="6">
        <v>193</v>
      </c>
      <c r="BN196" s="6" t="s">
        <v>61</v>
      </c>
      <c r="BO196" s="6" t="s">
        <v>61</v>
      </c>
      <c r="BP196" s="6">
        <v>0.50849999999999995</v>
      </c>
      <c r="BQ196" s="6">
        <v>1</v>
      </c>
      <c r="BR196" s="6">
        <f>SUMIF($BQ$4:BQ196,1)</f>
        <v>28</v>
      </c>
      <c r="BS196" s="6">
        <f t="shared" ref="BS196:BS259" si="77">BR196/BM196</f>
        <v>0.14507772020725387</v>
      </c>
      <c r="BT196" s="6">
        <f t="shared" si="62"/>
        <v>0.39436619718309857</v>
      </c>
      <c r="BU196" s="6">
        <f t="shared" ref="BU196:BU259" si="78">2*((BS196*BT196)/(BS196+BT196))</f>
        <v>0.2121212121212121</v>
      </c>
    </row>
    <row r="197" spans="4:73" x14ac:dyDescent="0.25">
      <c r="D197" s="6">
        <v>194</v>
      </c>
      <c r="E197" s="6" t="s">
        <v>34</v>
      </c>
      <c r="F197" s="6" t="s">
        <v>1</v>
      </c>
      <c r="G197" s="6">
        <v>0.109</v>
      </c>
      <c r="H197" s="6">
        <v>0</v>
      </c>
      <c r="I197" s="6">
        <f>SUMIF($H$4:H197,1)</f>
        <v>20</v>
      </c>
      <c r="J197" s="6">
        <f t="shared" si="63"/>
        <v>0.10309278350515463</v>
      </c>
      <c r="K197" s="6">
        <f t="shared" ref="K197:K260" si="79">I197/71</f>
        <v>0.28169014084507044</v>
      </c>
      <c r="L197" s="6">
        <f t="shared" si="64"/>
        <v>0.15094339622641509</v>
      </c>
      <c r="N197" s="6">
        <v>194</v>
      </c>
      <c r="O197" s="6" t="s">
        <v>66</v>
      </c>
      <c r="P197" s="6" t="s">
        <v>34</v>
      </c>
      <c r="Q197" s="6">
        <v>0.44554176926612798</v>
      </c>
      <c r="R197" s="6">
        <v>0</v>
      </c>
      <c r="S197" s="6">
        <f>SUMIF($R$4:R197,1)</f>
        <v>43</v>
      </c>
      <c r="T197" s="6">
        <f t="shared" si="65"/>
        <v>0.22164948453608246</v>
      </c>
      <c r="U197" s="6">
        <f t="shared" ref="U197:U260" si="80">S197/71</f>
        <v>0.60563380281690138</v>
      </c>
      <c r="V197" s="6">
        <f t="shared" si="66"/>
        <v>0.32452830188679244</v>
      </c>
      <c r="X197" s="6">
        <v>194</v>
      </c>
      <c r="Y197" s="6" t="s">
        <v>64</v>
      </c>
      <c r="Z197" s="6" t="s">
        <v>7</v>
      </c>
      <c r="AA197" s="6">
        <v>0.53646225934431002</v>
      </c>
      <c r="AB197" s="6">
        <v>0</v>
      </c>
      <c r="AC197" s="6">
        <f>SUMIF($AB$4:AB197,1)</f>
        <v>43</v>
      </c>
      <c r="AD197" s="6">
        <f t="shared" si="67"/>
        <v>0.22164948453608246</v>
      </c>
      <c r="AE197" s="6">
        <f t="shared" ref="AE197:AE260" si="81">AC197/71</f>
        <v>0.60563380281690138</v>
      </c>
      <c r="AF197" s="6">
        <f t="shared" si="68"/>
        <v>0.32452830188679244</v>
      </c>
      <c r="AH197" s="6">
        <v>194</v>
      </c>
      <c r="AI197" s="6" t="s">
        <v>34</v>
      </c>
      <c r="AJ197" s="6" t="s">
        <v>11</v>
      </c>
      <c r="AK197" s="6">
        <v>0.65183016856595599</v>
      </c>
      <c r="AL197" s="6">
        <v>0</v>
      </c>
      <c r="AM197" s="6">
        <f>SUMIF($AL$4:AL197,1)</f>
        <v>27</v>
      </c>
      <c r="AN197" s="6">
        <f t="shared" si="69"/>
        <v>0.13917525773195877</v>
      </c>
      <c r="AO197" s="6">
        <f t="shared" ref="AO197:AO260" si="82">AM197/71</f>
        <v>0.38028169014084506</v>
      </c>
      <c r="AP197" s="6">
        <f t="shared" si="70"/>
        <v>0.20377358490566039</v>
      </c>
      <c r="AR197" s="6">
        <v>194</v>
      </c>
      <c r="AS197" s="6" t="s">
        <v>34</v>
      </c>
      <c r="AT197" s="6" t="s">
        <v>1</v>
      </c>
      <c r="AU197" s="6">
        <v>0.109</v>
      </c>
      <c r="AV197" s="6">
        <v>0</v>
      </c>
      <c r="AW197" s="6">
        <f>SUMIF($AV$4:AV197,1)</f>
        <v>20</v>
      </c>
      <c r="AX197" s="6">
        <f t="shared" si="71"/>
        <v>0.10309278350515463</v>
      </c>
      <c r="AY197" s="6">
        <f t="shared" si="72"/>
        <v>0.16393442622950818</v>
      </c>
      <c r="AZ197" s="6">
        <f t="shared" si="73"/>
        <v>0.12658227848101267</v>
      </c>
      <c r="BB197" s="6">
        <v>194</v>
      </c>
      <c r="BC197" s="6" t="s">
        <v>34</v>
      </c>
      <c r="BD197" s="6" t="s">
        <v>1</v>
      </c>
      <c r="BE197" s="6">
        <v>0.30449999999999999</v>
      </c>
      <c r="BF197" s="6">
        <v>0</v>
      </c>
      <c r="BG197" s="6">
        <f>SUMIF($BF$4:BF197,1)</f>
        <v>20</v>
      </c>
      <c r="BH197" s="6">
        <f t="shared" si="74"/>
        <v>0.10309278350515463</v>
      </c>
      <c r="BI197" s="6">
        <f t="shared" si="75"/>
        <v>0.16393442622950818</v>
      </c>
      <c r="BJ197" s="6">
        <f t="shared" si="76"/>
        <v>0.12658227848101267</v>
      </c>
      <c r="BM197" s="6">
        <v>194</v>
      </c>
      <c r="BN197" s="6" t="s">
        <v>76</v>
      </c>
      <c r="BO197" s="6" t="s">
        <v>37</v>
      </c>
      <c r="BP197" s="6">
        <v>0.50769888502760596</v>
      </c>
      <c r="BQ197" s="6">
        <v>0</v>
      </c>
      <c r="BR197" s="6">
        <f>SUMIF($BQ$4:BQ197,1)</f>
        <v>28</v>
      </c>
      <c r="BS197" s="6">
        <f t="shared" si="77"/>
        <v>0.14432989690721648</v>
      </c>
      <c r="BT197" s="6">
        <f t="shared" ref="BT197:BT260" si="83">BR197/71</f>
        <v>0.39436619718309857</v>
      </c>
      <c r="BU197" s="6">
        <f t="shared" si="78"/>
        <v>0.21132075471698111</v>
      </c>
    </row>
    <row r="198" spans="4:73" x14ac:dyDescent="0.25">
      <c r="D198" s="6">
        <v>195</v>
      </c>
      <c r="E198" s="6" t="s">
        <v>76</v>
      </c>
      <c r="F198" s="6" t="s">
        <v>22</v>
      </c>
      <c r="G198" s="6">
        <v>0.109</v>
      </c>
      <c r="H198" s="6">
        <v>0</v>
      </c>
      <c r="I198" s="6">
        <f>SUMIF($H$4:H198,1)</f>
        <v>20</v>
      </c>
      <c r="J198" s="6">
        <f t="shared" si="63"/>
        <v>0.10256410256410256</v>
      </c>
      <c r="K198" s="6">
        <f t="shared" si="79"/>
        <v>0.28169014084507044</v>
      </c>
      <c r="L198" s="6">
        <f t="shared" si="64"/>
        <v>0.15037593984962405</v>
      </c>
      <c r="N198" s="6">
        <v>195</v>
      </c>
      <c r="O198" s="6" t="s">
        <v>34</v>
      </c>
      <c r="P198" s="6" t="s">
        <v>37</v>
      </c>
      <c r="Q198" s="6">
        <v>0.44554176926612798</v>
      </c>
      <c r="R198" s="6">
        <v>0</v>
      </c>
      <c r="S198" s="6">
        <f>SUMIF($R$4:R198,1)</f>
        <v>43</v>
      </c>
      <c r="T198" s="6">
        <f t="shared" si="65"/>
        <v>0.22051282051282051</v>
      </c>
      <c r="U198" s="6">
        <f t="shared" si="80"/>
        <v>0.60563380281690138</v>
      </c>
      <c r="V198" s="6">
        <f t="shared" si="66"/>
        <v>0.32330827067669171</v>
      </c>
      <c r="X198" s="6">
        <v>195</v>
      </c>
      <c r="Y198" s="6" t="s">
        <v>74</v>
      </c>
      <c r="Z198" s="6" t="s">
        <v>25</v>
      </c>
      <c r="AA198" s="6">
        <v>0.53571429848670904</v>
      </c>
      <c r="AB198" s="6">
        <v>0</v>
      </c>
      <c r="AC198" s="6">
        <f>SUMIF($AB$4:AB198,1)</f>
        <v>43</v>
      </c>
      <c r="AD198" s="6">
        <f t="shared" si="67"/>
        <v>0.22051282051282051</v>
      </c>
      <c r="AE198" s="6">
        <f t="shared" si="81"/>
        <v>0.60563380281690138</v>
      </c>
      <c r="AF198" s="6">
        <f t="shared" si="68"/>
        <v>0.32330827067669171</v>
      </c>
      <c r="AH198" s="6">
        <v>195</v>
      </c>
      <c r="AI198" s="6" t="s">
        <v>1</v>
      </c>
      <c r="AJ198" s="6" t="s">
        <v>43</v>
      </c>
      <c r="AK198" s="6">
        <v>0.65121947990388396</v>
      </c>
      <c r="AL198" s="6">
        <v>1</v>
      </c>
      <c r="AM198" s="6">
        <f>SUMIF($AL$4:AL198,1)</f>
        <v>28</v>
      </c>
      <c r="AN198" s="6">
        <f t="shared" si="69"/>
        <v>0.14358974358974358</v>
      </c>
      <c r="AO198" s="6">
        <f t="shared" si="82"/>
        <v>0.39436619718309857</v>
      </c>
      <c r="AP198" s="6">
        <f t="shared" si="70"/>
        <v>0.21052631578947367</v>
      </c>
      <c r="AR198" s="6">
        <v>195</v>
      </c>
      <c r="AS198" s="6" t="s">
        <v>76</v>
      </c>
      <c r="AT198" s="6" t="s">
        <v>22</v>
      </c>
      <c r="AU198" s="6">
        <v>0.109</v>
      </c>
      <c r="AV198" s="6">
        <v>0</v>
      </c>
      <c r="AW198" s="6">
        <f>SUMIF($AV$4:AV198,1)</f>
        <v>20</v>
      </c>
      <c r="AX198" s="6">
        <f t="shared" si="71"/>
        <v>0.10256410256410256</v>
      </c>
      <c r="AY198" s="6">
        <f t="shared" si="72"/>
        <v>0.16393442622950818</v>
      </c>
      <c r="AZ198" s="6">
        <f t="shared" si="73"/>
        <v>0.12618296529968454</v>
      </c>
      <c r="BB198" s="6">
        <v>195</v>
      </c>
      <c r="BC198" s="6" t="s">
        <v>76</v>
      </c>
      <c r="BD198" s="6" t="s">
        <v>22</v>
      </c>
      <c r="BE198" s="6">
        <v>0.30449999999999999</v>
      </c>
      <c r="BF198" s="6">
        <v>0</v>
      </c>
      <c r="BG198" s="6">
        <f>SUMIF($BF$4:BF198,1)</f>
        <v>20</v>
      </c>
      <c r="BH198" s="6">
        <f t="shared" si="74"/>
        <v>0.10256410256410256</v>
      </c>
      <c r="BI198" s="6">
        <f t="shared" si="75"/>
        <v>0.16393442622950818</v>
      </c>
      <c r="BJ198" s="6">
        <f t="shared" si="76"/>
        <v>0.12618296529968454</v>
      </c>
      <c r="BM198" s="6">
        <v>195</v>
      </c>
      <c r="BN198" s="6" t="s">
        <v>1</v>
      </c>
      <c r="BO198" s="6" t="s">
        <v>22</v>
      </c>
      <c r="BP198" s="6">
        <v>0.50743423836313495</v>
      </c>
      <c r="BQ198" s="6">
        <v>0</v>
      </c>
      <c r="BR198" s="6">
        <f>SUMIF($BQ$4:BQ198,1)</f>
        <v>28</v>
      </c>
      <c r="BS198" s="6">
        <f t="shared" si="77"/>
        <v>0.14358974358974358</v>
      </c>
      <c r="BT198" s="6">
        <f t="shared" si="83"/>
        <v>0.39436619718309857</v>
      </c>
      <c r="BU198" s="6">
        <f t="shared" si="78"/>
        <v>0.21052631578947367</v>
      </c>
    </row>
    <row r="199" spans="4:73" x14ac:dyDescent="0.25">
      <c r="D199" s="6">
        <v>196</v>
      </c>
      <c r="E199" s="6" t="s">
        <v>63</v>
      </c>
      <c r="F199" s="6" t="s">
        <v>35</v>
      </c>
      <c r="G199" s="6">
        <v>0.108</v>
      </c>
      <c r="H199" s="6">
        <v>0</v>
      </c>
      <c r="I199" s="6">
        <f>SUMIF($H$4:H199,1)</f>
        <v>20</v>
      </c>
      <c r="J199" s="6">
        <f t="shared" si="63"/>
        <v>0.10204081632653061</v>
      </c>
      <c r="K199" s="6">
        <f t="shared" si="79"/>
        <v>0.28169014084507044</v>
      </c>
      <c r="L199" s="6">
        <f t="shared" si="64"/>
        <v>0.14981273408239701</v>
      </c>
      <c r="N199" s="6">
        <v>196</v>
      </c>
      <c r="O199" s="6" t="s">
        <v>34</v>
      </c>
      <c r="P199" s="6" t="s">
        <v>3</v>
      </c>
      <c r="Q199" s="6">
        <v>0.44554176926612798</v>
      </c>
      <c r="R199" s="6">
        <v>0</v>
      </c>
      <c r="S199" s="6">
        <f>SUMIF($R$4:R199,1)</f>
        <v>43</v>
      </c>
      <c r="T199" s="6">
        <f t="shared" si="65"/>
        <v>0.21938775510204081</v>
      </c>
      <c r="U199" s="6">
        <f t="shared" si="80"/>
        <v>0.60563380281690138</v>
      </c>
      <c r="V199" s="6">
        <f t="shared" si="66"/>
        <v>0.32209737827715351</v>
      </c>
      <c r="X199" s="6">
        <v>196</v>
      </c>
      <c r="Y199" s="6" t="s">
        <v>64</v>
      </c>
      <c r="Z199" s="6" t="s">
        <v>3</v>
      </c>
      <c r="AA199" s="6">
        <v>0.53500298296057702</v>
      </c>
      <c r="AB199" s="6">
        <v>0</v>
      </c>
      <c r="AC199" s="6">
        <f>SUMIF($AB$4:AB199,1)</f>
        <v>43</v>
      </c>
      <c r="AD199" s="6">
        <f t="shared" si="67"/>
        <v>0.21938775510204081</v>
      </c>
      <c r="AE199" s="6">
        <f t="shared" si="81"/>
        <v>0.60563380281690138</v>
      </c>
      <c r="AF199" s="6">
        <f t="shared" si="68"/>
        <v>0.32209737827715351</v>
      </c>
      <c r="AH199" s="6">
        <v>196</v>
      </c>
      <c r="AI199" s="6" t="s">
        <v>6</v>
      </c>
      <c r="AJ199" s="6" t="s">
        <v>64</v>
      </c>
      <c r="AK199" s="6">
        <v>0.650662096339785</v>
      </c>
      <c r="AL199" s="6">
        <v>0</v>
      </c>
      <c r="AM199" s="6">
        <f>SUMIF($AL$4:AL199,1)</f>
        <v>28</v>
      </c>
      <c r="AN199" s="6">
        <f t="shared" si="69"/>
        <v>0.14285714285714285</v>
      </c>
      <c r="AO199" s="6">
        <f t="shared" si="82"/>
        <v>0.39436619718309857</v>
      </c>
      <c r="AP199" s="6">
        <f t="shared" si="70"/>
        <v>0.20973782771535579</v>
      </c>
      <c r="AR199" s="6">
        <v>196</v>
      </c>
      <c r="AS199" s="6" t="s">
        <v>63</v>
      </c>
      <c r="AT199" s="6" t="s">
        <v>35</v>
      </c>
      <c r="AU199" s="6">
        <v>0.108</v>
      </c>
      <c r="AV199" s="6">
        <v>0</v>
      </c>
      <c r="AW199" s="6">
        <f>SUMIF($AV$4:AV199,1)</f>
        <v>20</v>
      </c>
      <c r="AX199" s="6">
        <f t="shared" si="71"/>
        <v>0.10204081632653061</v>
      </c>
      <c r="AY199" s="6">
        <f t="shared" si="72"/>
        <v>0.16393442622950818</v>
      </c>
      <c r="AZ199" s="6">
        <f t="shared" si="73"/>
        <v>0.12578616352201258</v>
      </c>
      <c r="BB199" s="6">
        <v>196</v>
      </c>
      <c r="BC199" s="6" t="s">
        <v>63</v>
      </c>
      <c r="BD199" s="6" t="s">
        <v>35</v>
      </c>
      <c r="BE199" s="6">
        <v>0.30399999999999999</v>
      </c>
      <c r="BF199" s="6">
        <v>0</v>
      </c>
      <c r="BG199" s="6">
        <f>SUMIF($BF$4:BF199,1)</f>
        <v>20</v>
      </c>
      <c r="BH199" s="6">
        <f t="shared" si="74"/>
        <v>0.10204081632653061</v>
      </c>
      <c r="BI199" s="6">
        <f t="shared" si="75"/>
        <v>0.16393442622950818</v>
      </c>
      <c r="BJ199" s="6">
        <f t="shared" si="76"/>
        <v>0.12578616352201258</v>
      </c>
      <c r="BM199" s="6">
        <v>196</v>
      </c>
      <c r="BN199" s="6" t="s">
        <v>37</v>
      </c>
      <c r="BO199" s="6" t="s">
        <v>71</v>
      </c>
      <c r="BP199" s="6">
        <v>0.50730650756886297</v>
      </c>
      <c r="BQ199" s="6">
        <v>0</v>
      </c>
      <c r="BR199" s="6">
        <f>SUMIF($BQ$4:BQ199,1)</f>
        <v>28</v>
      </c>
      <c r="BS199" s="6">
        <f t="shared" si="77"/>
        <v>0.14285714285714285</v>
      </c>
      <c r="BT199" s="6">
        <f t="shared" si="83"/>
        <v>0.39436619718309857</v>
      </c>
      <c r="BU199" s="6">
        <f t="shared" si="78"/>
        <v>0.20973782771535579</v>
      </c>
    </row>
    <row r="200" spans="4:73" x14ac:dyDescent="0.25">
      <c r="D200" s="6">
        <v>197</v>
      </c>
      <c r="E200" s="6" t="s">
        <v>1</v>
      </c>
      <c r="F200" s="6" t="s">
        <v>61</v>
      </c>
      <c r="G200" s="6">
        <v>0.107</v>
      </c>
      <c r="H200" s="6">
        <v>0</v>
      </c>
      <c r="I200" s="6">
        <f>SUMIF($H$4:H200,1)</f>
        <v>20</v>
      </c>
      <c r="J200" s="6">
        <f t="shared" si="63"/>
        <v>0.10152284263959391</v>
      </c>
      <c r="K200" s="6">
        <f t="shared" si="79"/>
        <v>0.28169014084507044</v>
      </c>
      <c r="L200" s="6">
        <f t="shared" si="64"/>
        <v>0.14925373134328357</v>
      </c>
      <c r="N200" s="6">
        <v>197</v>
      </c>
      <c r="O200" s="6" t="s">
        <v>74</v>
      </c>
      <c r="P200" s="6" t="s">
        <v>71</v>
      </c>
      <c r="Q200" s="6">
        <v>0.44554176926612798</v>
      </c>
      <c r="R200" s="6">
        <v>0</v>
      </c>
      <c r="S200" s="6">
        <f>SUMIF($R$4:R200,1)</f>
        <v>43</v>
      </c>
      <c r="T200" s="6">
        <f t="shared" si="65"/>
        <v>0.21827411167512689</v>
      </c>
      <c r="U200" s="6">
        <f t="shared" si="80"/>
        <v>0.60563380281690138</v>
      </c>
      <c r="V200" s="6">
        <f t="shared" si="66"/>
        <v>0.32089552238805974</v>
      </c>
      <c r="X200" s="6">
        <v>197</v>
      </c>
      <c r="Y200" s="6" t="s">
        <v>66</v>
      </c>
      <c r="Z200" s="6" t="s">
        <v>64</v>
      </c>
      <c r="AA200" s="6">
        <v>0.53450702489302104</v>
      </c>
      <c r="AB200" s="6">
        <v>0</v>
      </c>
      <c r="AC200" s="6">
        <f>SUMIF($AB$4:AB200,1)</f>
        <v>43</v>
      </c>
      <c r="AD200" s="6">
        <f t="shared" si="67"/>
        <v>0.21827411167512689</v>
      </c>
      <c r="AE200" s="6">
        <f t="shared" si="81"/>
        <v>0.60563380281690138</v>
      </c>
      <c r="AF200" s="6">
        <f t="shared" si="68"/>
        <v>0.32089552238805974</v>
      </c>
      <c r="AH200" s="6">
        <v>197</v>
      </c>
      <c r="AI200" s="6" t="s">
        <v>34</v>
      </c>
      <c r="AJ200" s="6" t="s">
        <v>24</v>
      </c>
      <c r="AK200" s="6">
        <v>0.64964317403428495</v>
      </c>
      <c r="AL200" s="6">
        <v>0</v>
      </c>
      <c r="AM200" s="6">
        <f>SUMIF($AL$4:AL200,1)</f>
        <v>28</v>
      </c>
      <c r="AN200" s="6">
        <f t="shared" si="69"/>
        <v>0.14213197969543148</v>
      </c>
      <c r="AO200" s="6">
        <f t="shared" si="82"/>
        <v>0.39436619718309857</v>
      </c>
      <c r="AP200" s="6">
        <f t="shared" si="70"/>
        <v>0.20895522388059701</v>
      </c>
      <c r="AR200" s="6">
        <v>197</v>
      </c>
      <c r="AS200" s="6" t="s">
        <v>1</v>
      </c>
      <c r="AT200" s="6" t="s">
        <v>61</v>
      </c>
      <c r="AU200" s="6">
        <v>0.107</v>
      </c>
      <c r="AV200" s="6">
        <v>0</v>
      </c>
      <c r="AW200" s="6">
        <f>SUMIF($AV$4:AV200,1)</f>
        <v>20</v>
      </c>
      <c r="AX200" s="6">
        <f t="shared" si="71"/>
        <v>0.10152284263959391</v>
      </c>
      <c r="AY200" s="6">
        <f t="shared" si="72"/>
        <v>0.16393442622950818</v>
      </c>
      <c r="AZ200" s="6">
        <f t="shared" si="73"/>
        <v>0.12539184952978055</v>
      </c>
      <c r="BB200" s="6">
        <v>197</v>
      </c>
      <c r="BC200" s="6" t="s">
        <v>1</v>
      </c>
      <c r="BD200" s="6" t="s">
        <v>61</v>
      </c>
      <c r="BE200" s="6">
        <v>0.30349999999999999</v>
      </c>
      <c r="BF200" s="6">
        <v>0</v>
      </c>
      <c r="BG200" s="6">
        <f>SUMIF($BF$4:BF200,1)</f>
        <v>20</v>
      </c>
      <c r="BH200" s="6">
        <f t="shared" si="74"/>
        <v>0.10152284263959391</v>
      </c>
      <c r="BI200" s="6">
        <f t="shared" si="75"/>
        <v>0.16393442622950818</v>
      </c>
      <c r="BJ200" s="6">
        <f t="shared" si="76"/>
        <v>0.12539184952978055</v>
      </c>
      <c r="BM200" s="6">
        <v>197</v>
      </c>
      <c r="BN200" s="6" t="s">
        <v>34</v>
      </c>
      <c r="BO200" s="6" t="s">
        <v>42</v>
      </c>
      <c r="BP200" s="6">
        <v>0.50689109607637495</v>
      </c>
      <c r="BQ200" s="6">
        <v>0</v>
      </c>
      <c r="BR200" s="6">
        <f>SUMIF($BQ$4:BQ200,1)</f>
        <v>28</v>
      </c>
      <c r="BS200" s="6">
        <f t="shared" si="77"/>
        <v>0.14213197969543148</v>
      </c>
      <c r="BT200" s="6">
        <f t="shared" si="83"/>
        <v>0.39436619718309857</v>
      </c>
      <c r="BU200" s="6">
        <f t="shared" si="78"/>
        <v>0.20895522388059701</v>
      </c>
    </row>
    <row r="201" spans="4:73" x14ac:dyDescent="0.25">
      <c r="D201" s="6">
        <v>198</v>
      </c>
      <c r="E201" s="6" t="s">
        <v>66</v>
      </c>
      <c r="F201" s="6" t="s">
        <v>16</v>
      </c>
      <c r="G201" s="6">
        <v>0.107</v>
      </c>
      <c r="H201" s="6">
        <v>0</v>
      </c>
      <c r="I201" s="6">
        <f>SUMIF($H$4:H201,1)</f>
        <v>20</v>
      </c>
      <c r="J201" s="6">
        <f t="shared" si="63"/>
        <v>0.10101010101010101</v>
      </c>
      <c r="K201" s="6">
        <f t="shared" si="79"/>
        <v>0.28169014084507044</v>
      </c>
      <c r="L201" s="6">
        <f t="shared" si="64"/>
        <v>0.14869888475836432</v>
      </c>
      <c r="N201" s="6">
        <v>198</v>
      </c>
      <c r="O201" s="6" t="s">
        <v>74</v>
      </c>
      <c r="P201" s="6" t="s">
        <v>41</v>
      </c>
      <c r="Q201" s="6">
        <v>0.44554176926612798</v>
      </c>
      <c r="R201" s="6">
        <v>0</v>
      </c>
      <c r="S201" s="6">
        <f>SUMIF($R$4:R201,1)</f>
        <v>43</v>
      </c>
      <c r="T201" s="6">
        <f t="shared" si="65"/>
        <v>0.21717171717171718</v>
      </c>
      <c r="U201" s="6">
        <f t="shared" si="80"/>
        <v>0.60563380281690138</v>
      </c>
      <c r="V201" s="6">
        <f t="shared" si="66"/>
        <v>0.3197026022304833</v>
      </c>
      <c r="X201" s="6">
        <v>198</v>
      </c>
      <c r="Y201" s="6" t="s">
        <v>64</v>
      </c>
      <c r="Z201" s="6" t="s">
        <v>37</v>
      </c>
      <c r="AA201" s="6">
        <v>0.533574125397412</v>
      </c>
      <c r="AB201" s="6">
        <v>0</v>
      </c>
      <c r="AC201" s="6">
        <f>SUMIF($AB$4:AB201,1)</f>
        <v>43</v>
      </c>
      <c r="AD201" s="6">
        <f t="shared" si="67"/>
        <v>0.21717171717171718</v>
      </c>
      <c r="AE201" s="6">
        <f t="shared" si="81"/>
        <v>0.60563380281690138</v>
      </c>
      <c r="AF201" s="6">
        <f t="shared" si="68"/>
        <v>0.3197026022304833</v>
      </c>
      <c r="AH201" s="6">
        <v>198</v>
      </c>
      <c r="AI201" s="6" t="s">
        <v>11</v>
      </c>
      <c r="AJ201" s="6" t="s">
        <v>17</v>
      </c>
      <c r="AK201" s="6">
        <v>0.64902538914113295</v>
      </c>
      <c r="AL201" s="6">
        <v>0</v>
      </c>
      <c r="AM201" s="6">
        <f>SUMIF($AL$4:AL201,1)</f>
        <v>28</v>
      </c>
      <c r="AN201" s="6">
        <f t="shared" si="69"/>
        <v>0.14141414141414141</v>
      </c>
      <c r="AO201" s="6">
        <f t="shared" si="82"/>
        <v>0.39436619718309857</v>
      </c>
      <c r="AP201" s="6">
        <f t="shared" si="70"/>
        <v>0.20817843866171004</v>
      </c>
      <c r="AR201" s="6">
        <v>198</v>
      </c>
      <c r="AS201" s="6" t="s">
        <v>66</v>
      </c>
      <c r="AT201" s="6" t="s">
        <v>16</v>
      </c>
      <c r="AU201" s="6">
        <v>0.107</v>
      </c>
      <c r="AV201" s="6">
        <v>0</v>
      </c>
      <c r="AW201" s="6">
        <f>SUMIF($AV$4:AV201,1)</f>
        <v>20</v>
      </c>
      <c r="AX201" s="6">
        <f t="shared" si="71"/>
        <v>0.10101010101010101</v>
      </c>
      <c r="AY201" s="6">
        <f t="shared" si="72"/>
        <v>0.16393442622950818</v>
      </c>
      <c r="AZ201" s="6">
        <f t="shared" si="73"/>
        <v>0.125</v>
      </c>
      <c r="BB201" s="6">
        <v>198</v>
      </c>
      <c r="BC201" s="6" t="s">
        <v>66</v>
      </c>
      <c r="BD201" s="6" t="s">
        <v>16</v>
      </c>
      <c r="BE201" s="6">
        <v>0.30349999999999999</v>
      </c>
      <c r="BF201" s="6">
        <v>0</v>
      </c>
      <c r="BG201" s="6">
        <f>SUMIF($BF$4:BF201,1)</f>
        <v>20</v>
      </c>
      <c r="BH201" s="6">
        <f t="shared" si="74"/>
        <v>0.10101010101010101</v>
      </c>
      <c r="BI201" s="6">
        <f t="shared" si="75"/>
        <v>0.16393442622950818</v>
      </c>
      <c r="BJ201" s="6">
        <f t="shared" si="76"/>
        <v>0.125</v>
      </c>
      <c r="BM201" s="6">
        <v>198</v>
      </c>
      <c r="BN201" s="6" t="s">
        <v>4</v>
      </c>
      <c r="BO201" s="6" t="s">
        <v>17</v>
      </c>
      <c r="BP201" s="6">
        <v>0.50686926670868704</v>
      </c>
      <c r="BQ201" s="6">
        <v>0</v>
      </c>
      <c r="BR201" s="6">
        <f>SUMIF($BQ$4:BQ201,1)</f>
        <v>28</v>
      </c>
      <c r="BS201" s="6">
        <f t="shared" si="77"/>
        <v>0.14141414141414141</v>
      </c>
      <c r="BT201" s="6">
        <f t="shared" si="83"/>
        <v>0.39436619718309857</v>
      </c>
      <c r="BU201" s="6">
        <f t="shared" si="78"/>
        <v>0.20817843866171004</v>
      </c>
    </row>
    <row r="202" spans="4:73" x14ac:dyDescent="0.25">
      <c r="D202" s="6">
        <v>199</v>
      </c>
      <c r="E202" s="6" t="s">
        <v>34</v>
      </c>
      <c r="F202" s="6" t="s">
        <v>8</v>
      </c>
      <c r="G202" s="6">
        <v>0.107</v>
      </c>
      <c r="H202" s="6">
        <v>0</v>
      </c>
      <c r="I202" s="6">
        <f>SUMIF($H$4:H202,1)</f>
        <v>20</v>
      </c>
      <c r="J202" s="6">
        <f t="shared" si="63"/>
        <v>0.10050251256281408</v>
      </c>
      <c r="K202" s="6">
        <f t="shared" si="79"/>
        <v>0.28169014084507044</v>
      </c>
      <c r="L202" s="6">
        <f t="shared" si="64"/>
        <v>0.14814814814814817</v>
      </c>
      <c r="N202" s="6">
        <v>199</v>
      </c>
      <c r="O202" s="6" t="s">
        <v>67</v>
      </c>
      <c r="P202" s="6" t="s">
        <v>11</v>
      </c>
      <c r="Q202" s="6">
        <v>0.44120398163795399</v>
      </c>
      <c r="R202" s="6">
        <v>0</v>
      </c>
      <c r="S202" s="6">
        <f>SUMIF($R$4:R202,1)</f>
        <v>43</v>
      </c>
      <c r="T202" s="6">
        <f t="shared" si="65"/>
        <v>0.21608040201005024</v>
      </c>
      <c r="U202" s="6">
        <f t="shared" si="80"/>
        <v>0.60563380281690138</v>
      </c>
      <c r="V202" s="6">
        <f t="shared" si="66"/>
        <v>0.31851851851851848</v>
      </c>
      <c r="X202" s="6">
        <v>199</v>
      </c>
      <c r="Y202" s="6" t="s">
        <v>61</v>
      </c>
      <c r="Z202" s="6" t="s">
        <v>1</v>
      </c>
      <c r="AA202" s="6">
        <v>0.53240333199071799</v>
      </c>
      <c r="AB202" s="6">
        <v>0</v>
      </c>
      <c r="AC202" s="6">
        <f>SUMIF($AB$4:AB202,1)</f>
        <v>43</v>
      </c>
      <c r="AD202" s="6">
        <f t="shared" si="67"/>
        <v>0.21608040201005024</v>
      </c>
      <c r="AE202" s="6">
        <f t="shared" si="81"/>
        <v>0.60563380281690138</v>
      </c>
      <c r="AF202" s="6">
        <f t="shared" si="68"/>
        <v>0.31851851851851848</v>
      </c>
      <c r="AH202" s="6">
        <v>199</v>
      </c>
      <c r="AI202" s="6" t="s">
        <v>75</v>
      </c>
      <c r="AJ202" s="6" t="s">
        <v>41</v>
      </c>
      <c r="AK202" s="6">
        <v>0.64720648682592097</v>
      </c>
      <c r="AL202" s="6">
        <v>1</v>
      </c>
      <c r="AM202" s="6">
        <f>SUMIF($AL$4:AL202,1)</f>
        <v>29</v>
      </c>
      <c r="AN202" s="6">
        <f t="shared" si="69"/>
        <v>0.14572864321608039</v>
      </c>
      <c r="AO202" s="6">
        <f t="shared" si="82"/>
        <v>0.40845070422535212</v>
      </c>
      <c r="AP202" s="6">
        <f t="shared" si="70"/>
        <v>0.21481481481481482</v>
      </c>
      <c r="AR202" s="6">
        <v>199</v>
      </c>
      <c r="AS202" s="6" t="s">
        <v>34</v>
      </c>
      <c r="AT202" s="6" t="s">
        <v>8</v>
      </c>
      <c r="AU202" s="6">
        <v>0.107</v>
      </c>
      <c r="AV202" s="6">
        <v>0</v>
      </c>
      <c r="AW202" s="6">
        <f>SUMIF($AV$4:AV202,1)</f>
        <v>20</v>
      </c>
      <c r="AX202" s="6">
        <f t="shared" si="71"/>
        <v>0.10050251256281408</v>
      </c>
      <c r="AY202" s="6">
        <f t="shared" si="72"/>
        <v>0.16393442622950818</v>
      </c>
      <c r="AZ202" s="6">
        <f t="shared" si="73"/>
        <v>0.12461059190031151</v>
      </c>
      <c r="BB202" s="6">
        <v>199</v>
      </c>
      <c r="BC202" s="6" t="s">
        <v>34</v>
      </c>
      <c r="BD202" s="6" t="s">
        <v>8</v>
      </c>
      <c r="BE202" s="7">
        <v>0.30349999999999999</v>
      </c>
      <c r="BF202" s="6">
        <v>0</v>
      </c>
      <c r="BG202" s="6">
        <f>SUMIF($BF$4:BF202,1)</f>
        <v>20</v>
      </c>
      <c r="BH202" s="6">
        <f t="shared" si="74"/>
        <v>0.10050251256281408</v>
      </c>
      <c r="BI202" s="6">
        <f t="shared" si="75"/>
        <v>0.16393442622950818</v>
      </c>
      <c r="BJ202" s="6">
        <f t="shared" si="76"/>
        <v>0.12461059190031151</v>
      </c>
      <c r="BM202" s="6">
        <v>199</v>
      </c>
      <c r="BN202" s="6" t="s">
        <v>76</v>
      </c>
      <c r="BO202" s="6" t="s">
        <v>17</v>
      </c>
      <c r="BP202" s="6">
        <v>0.50684712592567305</v>
      </c>
      <c r="BQ202" s="6">
        <v>1</v>
      </c>
      <c r="BR202" s="6">
        <f>SUMIF($BQ$4:BQ202,1)</f>
        <v>29</v>
      </c>
      <c r="BS202" s="6">
        <f t="shared" si="77"/>
        <v>0.14572864321608039</v>
      </c>
      <c r="BT202" s="6">
        <f t="shared" si="83"/>
        <v>0.40845070422535212</v>
      </c>
      <c r="BU202" s="6">
        <f t="shared" si="78"/>
        <v>0.21481481481481482</v>
      </c>
    </row>
    <row r="203" spans="4:73" x14ac:dyDescent="0.25">
      <c r="D203" s="6">
        <v>200</v>
      </c>
      <c r="E203" s="6" t="s">
        <v>75</v>
      </c>
      <c r="F203" s="6" t="s">
        <v>2</v>
      </c>
      <c r="G203" s="6">
        <v>0.107</v>
      </c>
      <c r="H203" s="6">
        <v>0</v>
      </c>
      <c r="I203" s="6">
        <f>SUMIF($H$4:H203,1)</f>
        <v>20</v>
      </c>
      <c r="J203" s="6">
        <f t="shared" si="63"/>
        <v>0.1</v>
      </c>
      <c r="K203" s="6">
        <f t="shared" si="79"/>
        <v>0.28169014084507044</v>
      </c>
      <c r="L203" s="6">
        <f t="shared" si="64"/>
        <v>0.14760147601476015</v>
      </c>
      <c r="N203" s="6">
        <v>200</v>
      </c>
      <c r="O203" s="6" t="s">
        <v>66</v>
      </c>
      <c r="P203" s="6" t="s">
        <v>4</v>
      </c>
      <c r="Q203" s="6">
        <v>0.44120398163795399</v>
      </c>
      <c r="R203" s="6">
        <v>0</v>
      </c>
      <c r="S203" s="6">
        <f>SUMIF($R$4:R203,1)</f>
        <v>43</v>
      </c>
      <c r="T203" s="6">
        <f t="shared" si="65"/>
        <v>0.215</v>
      </c>
      <c r="U203" s="6">
        <f t="shared" si="80"/>
        <v>0.60563380281690138</v>
      </c>
      <c r="V203" s="6">
        <f t="shared" si="66"/>
        <v>0.31734317343173429</v>
      </c>
      <c r="X203" s="6">
        <v>200</v>
      </c>
      <c r="Y203" s="6" t="s">
        <v>37</v>
      </c>
      <c r="Z203" s="6" t="s">
        <v>64</v>
      </c>
      <c r="AA203" s="6">
        <v>0.53228936132126503</v>
      </c>
      <c r="AB203" s="6">
        <v>0</v>
      </c>
      <c r="AC203" s="6">
        <f>SUMIF($AB$4:AB203,1)</f>
        <v>43</v>
      </c>
      <c r="AD203" s="6">
        <f t="shared" si="67"/>
        <v>0.215</v>
      </c>
      <c r="AE203" s="6">
        <f t="shared" si="81"/>
        <v>0.60563380281690138</v>
      </c>
      <c r="AF203" s="6">
        <f t="shared" si="68"/>
        <v>0.31734317343173429</v>
      </c>
      <c r="AH203" s="6">
        <v>200</v>
      </c>
      <c r="AI203" s="6" t="s">
        <v>76</v>
      </c>
      <c r="AJ203" s="6" t="s">
        <v>11</v>
      </c>
      <c r="AK203" s="6">
        <v>0.64587100520385199</v>
      </c>
      <c r="AL203" s="6">
        <v>0</v>
      </c>
      <c r="AM203" s="6">
        <f>SUMIF($AL$4:AL203,1)</f>
        <v>29</v>
      </c>
      <c r="AN203" s="6">
        <f t="shared" si="69"/>
        <v>0.14499999999999999</v>
      </c>
      <c r="AO203" s="6">
        <f t="shared" si="82"/>
        <v>0.40845070422535212</v>
      </c>
      <c r="AP203" s="6">
        <f t="shared" si="70"/>
        <v>0.21402214022140217</v>
      </c>
      <c r="AR203" s="6">
        <v>200</v>
      </c>
      <c r="AS203" s="6" t="s">
        <v>75</v>
      </c>
      <c r="AT203" s="6" t="s">
        <v>2</v>
      </c>
      <c r="AU203" s="6">
        <v>0.107</v>
      </c>
      <c r="AV203" s="6">
        <v>0</v>
      </c>
      <c r="AW203" s="6">
        <f>SUMIF($AV$4:AV203,1)</f>
        <v>20</v>
      </c>
      <c r="AX203" s="6">
        <f t="shared" si="71"/>
        <v>0.1</v>
      </c>
      <c r="AY203" s="6">
        <f t="shared" si="72"/>
        <v>0.16393442622950818</v>
      </c>
      <c r="AZ203" s="6">
        <f t="shared" si="73"/>
        <v>0.12422360248447206</v>
      </c>
      <c r="BB203" s="6">
        <v>200</v>
      </c>
      <c r="BC203" s="6" t="s">
        <v>75</v>
      </c>
      <c r="BD203" s="6" t="s">
        <v>2</v>
      </c>
      <c r="BE203" s="6">
        <v>0.30349999999999999</v>
      </c>
      <c r="BF203" s="6">
        <v>0</v>
      </c>
      <c r="BG203" s="6">
        <f>SUMIF($BF$4:BF203,1)</f>
        <v>20</v>
      </c>
      <c r="BH203" s="6">
        <f t="shared" si="74"/>
        <v>0.1</v>
      </c>
      <c r="BI203" s="6">
        <f t="shared" si="75"/>
        <v>0.16393442622950818</v>
      </c>
      <c r="BJ203" s="6">
        <f t="shared" si="76"/>
        <v>0.12422360248447206</v>
      </c>
      <c r="BM203" s="6">
        <v>200</v>
      </c>
      <c r="BN203" s="6" t="s">
        <v>6</v>
      </c>
      <c r="BO203" s="6" t="s">
        <v>22</v>
      </c>
      <c r="BP203" s="6">
        <v>0.50661806796677</v>
      </c>
      <c r="BQ203" s="6">
        <v>0</v>
      </c>
      <c r="BR203" s="6">
        <f>SUMIF($BQ$4:BQ203,1)</f>
        <v>29</v>
      </c>
      <c r="BS203" s="6">
        <f t="shared" si="77"/>
        <v>0.14499999999999999</v>
      </c>
      <c r="BT203" s="6">
        <f t="shared" si="83"/>
        <v>0.40845070422535212</v>
      </c>
      <c r="BU203" s="6">
        <f t="shared" si="78"/>
        <v>0.21402214022140217</v>
      </c>
    </row>
    <row r="204" spans="4:73" x14ac:dyDescent="0.25">
      <c r="D204" s="6">
        <v>201</v>
      </c>
      <c r="E204" s="6" t="s">
        <v>80</v>
      </c>
      <c r="F204" s="6" t="s">
        <v>1</v>
      </c>
      <c r="G204" s="6">
        <v>0.107</v>
      </c>
      <c r="H204" s="6">
        <v>0</v>
      </c>
      <c r="I204" s="6">
        <f>SUMIF($H$4:H204,1)</f>
        <v>20</v>
      </c>
      <c r="J204" s="6">
        <f t="shared" si="63"/>
        <v>9.950248756218906E-2</v>
      </c>
      <c r="K204" s="6">
        <f t="shared" si="79"/>
        <v>0.28169014084507044</v>
      </c>
      <c r="L204" s="6">
        <f t="shared" si="64"/>
        <v>0.1470588235294118</v>
      </c>
      <c r="N204" s="6">
        <v>201</v>
      </c>
      <c r="O204" s="6" t="s">
        <v>4</v>
      </c>
      <c r="P204" s="6" t="s">
        <v>2</v>
      </c>
      <c r="Q204" s="6">
        <v>0.43831756711006098</v>
      </c>
      <c r="R204" s="6">
        <v>0</v>
      </c>
      <c r="S204" s="6">
        <f>SUMIF($R$4:R204,1)</f>
        <v>43</v>
      </c>
      <c r="T204" s="6">
        <f t="shared" si="65"/>
        <v>0.21393034825870647</v>
      </c>
      <c r="U204" s="6">
        <f t="shared" si="80"/>
        <v>0.60563380281690138</v>
      </c>
      <c r="V204" s="6">
        <f t="shared" si="66"/>
        <v>0.31617647058823523</v>
      </c>
      <c r="X204" s="6">
        <v>201</v>
      </c>
      <c r="Y204" s="6" t="s">
        <v>62</v>
      </c>
      <c r="Z204" s="6" t="s">
        <v>11</v>
      </c>
      <c r="AA204" s="6">
        <v>0.53026593033343705</v>
      </c>
      <c r="AB204" s="6">
        <v>0</v>
      </c>
      <c r="AC204" s="6">
        <f>SUMIF($AB$4:AB204,1)</f>
        <v>43</v>
      </c>
      <c r="AD204" s="6">
        <f t="shared" si="67"/>
        <v>0.21393034825870647</v>
      </c>
      <c r="AE204" s="6">
        <f t="shared" si="81"/>
        <v>0.60563380281690138</v>
      </c>
      <c r="AF204" s="6">
        <f t="shared" si="68"/>
        <v>0.31617647058823523</v>
      </c>
      <c r="AH204" s="6">
        <v>201</v>
      </c>
      <c r="AI204" s="6" t="s">
        <v>75</v>
      </c>
      <c r="AJ204" s="6" t="s">
        <v>5</v>
      </c>
      <c r="AK204" s="6">
        <v>0.64523623892571602</v>
      </c>
      <c r="AL204" s="6">
        <v>0</v>
      </c>
      <c r="AM204" s="6">
        <f>SUMIF($AL$4:AL204,1)</f>
        <v>29</v>
      </c>
      <c r="AN204" s="6">
        <f t="shared" si="69"/>
        <v>0.14427860696517414</v>
      </c>
      <c r="AO204" s="6">
        <f t="shared" si="82"/>
        <v>0.40845070422535212</v>
      </c>
      <c r="AP204" s="6">
        <f t="shared" si="70"/>
        <v>0.21323529411764708</v>
      </c>
      <c r="AR204" s="6">
        <v>201</v>
      </c>
      <c r="AS204" s="6" t="s">
        <v>80</v>
      </c>
      <c r="AT204" s="6" t="s">
        <v>1</v>
      </c>
      <c r="AU204" s="6">
        <v>0.107</v>
      </c>
      <c r="AV204" s="6">
        <v>0</v>
      </c>
      <c r="AW204" s="6">
        <f>SUMIF($AV$4:AV204,1)</f>
        <v>20</v>
      </c>
      <c r="AX204" s="6">
        <f t="shared" si="71"/>
        <v>9.950248756218906E-2</v>
      </c>
      <c r="AY204" s="6">
        <f t="shared" si="72"/>
        <v>0.16393442622950818</v>
      </c>
      <c r="AZ204" s="6">
        <f t="shared" si="73"/>
        <v>0.12383900928792568</v>
      </c>
      <c r="BB204" s="6">
        <v>201</v>
      </c>
      <c r="BC204" s="6" t="s">
        <v>80</v>
      </c>
      <c r="BD204" s="6" t="s">
        <v>1</v>
      </c>
      <c r="BE204" s="7">
        <v>0.30349999999999999</v>
      </c>
      <c r="BF204" s="6">
        <v>0</v>
      </c>
      <c r="BG204" s="6">
        <f>SUMIF($BF$4:BF204,1)</f>
        <v>20</v>
      </c>
      <c r="BH204" s="6">
        <f t="shared" si="74"/>
        <v>9.950248756218906E-2</v>
      </c>
      <c r="BI204" s="6">
        <f t="shared" si="75"/>
        <v>0.16393442622950818</v>
      </c>
      <c r="BJ204" s="6">
        <f t="shared" si="76"/>
        <v>0.12383900928792568</v>
      </c>
      <c r="BM204" s="6">
        <v>201</v>
      </c>
      <c r="BN204" s="6" t="s">
        <v>76</v>
      </c>
      <c r="BO204" s="6" t="s">
        <v>11</v>
      </c>
      <c r="BP204" s="7">
        <v>0.50615325390288901</v>
      </c>
      <c r="BQ204" s="6">
        <v>0</v>
      </c>
      <c r="BR204" s="6">
        <f>SUMIF($BQ$4:BQ204,1)</f>
        <v>29</v>
      </c>
      <c r="BS204" s="6">
        <f t="shared" si="77"/>
        <v>0.14427860696517414</v>
      </c>
      <c r="BT204" s="6">
        <f t="shared" si="83"/>
        <v>0.40845070422535212</v>
      </c>
      <c r="BU204" s="6">
        <f t="shared" si="78"/>
        <v>0.21323529411764708</v>
      </c>
    </row>
    <row r="205" spans="4:73" x14ac:dyDescent="0.25">
      <c r="D205" s="6">
        <v>202</v>
      </c>
      <c r="E205" s="6" t="s">
        <v>24</v>
      </c>
      <c r="F205" s="6" t="s">
        <v>11</v>
      </c>
      <c r="G205" s="6">
        <v>0.106</v>
      </c>
      <c r="H205" s="6">
        <v>0</v>
      </c>
      <c r="I205" s="6">
        <f>SUMIF($H$4:H205,1)</f>
        <v>20</v>
      </c>
      <c r="J205" s="6">
        <f t="shared" si="63"/>
        <v>9.9009900990099015E-2</v>
      </c>
      <c r="K205" s="6">
        <f t="shared" si="79"/>
        <v>0.28169014084507044</v>
      </c>
      <c r="L205" s="6">
        <f t="shared" si="64"/>
        <v>0.1465201465201465</v>
      </c>
      <c r="N205" s="6">
        <v>202</v>
      </c>
      <c r="O205" s="6" t="s">
        <v>2</v>
      </c>
      <c r="P205" s="6" t="s">
        <v>4</v>
      </c>
      <c r="Q205" s="6">
        <v>0.43831756711006098</v>
      </c>
      <c r="R205" s="6">
        <v>0</v>
      </c>
      <c r="S205" s="6">
        <f>SUMIF($R$4:R205,1)</f>
        <v>43</v>
      </c>
      <c r="T205" s="6">
        <f t="shared" si="65"/>
        <v>0.21287128712871287</v>
      </c>
      <c r="U205" s="6">
        <f t="shared" si="80"/>
        <v>0.60563380281690138</v>
      </c>
      <c r="V205" s="6">
        <f t="shared" si="66"/>
        <v>0.31501831501831506</v>
      </c>
      <c r="X205" s="6">
        <v>202</v>
      </c>
      <c r="Y205" s="6" t="s">
        <v>37</v>
      </c>
      <c r="Z205" s="6" t="s">
        <v>63</v>
      </c>
      <c r="AA205" s="6">
        <v>0.52867654319712798</v>
      </c>
      <c r="AB205" s="6">
        <v>0</v>
      </c>
      <c r="AC205" s="6">
        <f>SUMIF($AB$4:AB205,1)</f>
        <v>43</v>
      </c>
      <c r="AD205" s="6">
        <f t="shared" si="67"/>
        <v>0.21287128712871287</v>
      </c>
      <c r="AE205" s="6">
        <f t="shared" si="81"/>
        <v>0.60563380281690138</v>
      </c>
      <c r="AF205" s="6">
        <f t="shared" si="68"/>
        <v>0.31501831501831506</v>
      </c>
      <c r="AH205" s="6">
        <v>202</v>
      </c>
      <c r="AI205" s="6" t="s">
        <v>6</v>
      </c>
      <c r="AJ205" s="6" t="s">
        <v>37</v>
      </c>
      <c r="AK205" s="6">
        <v>0.64495840741857502</v>
      </c>
      <c r="AL205" s="6">
        <v>0</v>
      </c>
      <c r="AM205" s="6">
        <f>SUMIF($AL$4:AL205,1)</f>
        <v>29</v>
      </c>
      <c r="AN205" s="6">
        <f t="shared" si="69"/>
        <v>0.14356435643564355</v>
      </c>
      <c r="AO205" s="6">
        <f t="shared" si="82"/>
        <v>0.40845070422535212</v>
      </c>
      <c r="AP205" s="6">
        <f t="shared" si="70"/>
        <v>0.21245421245421245</v>
      </c>
      <c r="AR205" s="6">
        <v>202</v>
      </c>
      <c r="AS205" s="6" t="s">
        <v>24</v>
      </c>
      <c r="AT205" s="6" t="s">
        <v>11</v>
      </c>
      <c r="AU205" s="6">
        <v>0.106</v>
      </c>
      <c r="AV205" s="6">
        <v>0</v>
      </c>
      <c r="AW205" s="6">
        <f>SUMIF($AV$4:AV205,1)</f>
        <v>20</v>
      </c>
      <c r="AX205" s="6">
        <f t="shared" si="71"/>
        <v>9.9009900990099015E-2</v>
      </c>
      <c r="AY205" s="6">
        <f t="shared" si="72"/>
        <v>0.16393442622950818</v>
      </c>
      <c r="AZ205" s="6">
        <f t="shared" si="73"/>
        <v>0.12345679012345678</v>
      </c>
      <c r="BB205" s="6">
        <v>202</v>
      </c>
      <c r="BC205" s="6" t="s">
        <v>24</v>
      </c>
      <c r="BD205" s="6" t="s">
        <v>11</v>
      </c>
      <c r="BE205" s="6">
        <v>0.30299999999999999</v>
      </c>
      <c r="BF205" s="6">
        <v>0</v>
      </c>
      <c r="BG205" s="6">
        <f>SUMIF($BF$4:BF205,1)</f>
        <v>20</v>
      </c>
      <c r="BH205" s="6">
        <f t="shared" si="74"/>
        <v>9.9009900990099015E-2</v>
      </c>
      <c r="BI205" s="6">
        <f t="shared" si="75"/>
        <v>0.16393442622950818</v>
      </c>
      <c r="BJ205" s="6">
        <f t="shared" si="76"/>
        <v>0.12345679012345678</v>
      </c>
      <c r="BM205" s="6">
        <v>202</v>
      </c>
      <c r="BN205" s="6" t="s">
        <v>76</v>
      </c>
      <c r="BO205" s="6" t="s">
        <v>16</v>
      </c>
      <c r="BP205" s="6">
        <v>0.50546982927001305</v>
      </c>
      <c r="BQ205" s="6">
        <v>0</v>
      </c>
      <c r="BR205" s="6">
        <f>SUMIF($BQ$4:BQ205,1)</f>
        <v>29</v>
      </c>
      <c r="BS205" s="6">
        <f t="shared" si="77"/>
        <v>0.14356435643564355</v>
      </c>
      <c r="BT205" s="6">
        <f t="shared" si="83"/>
        <v>0.40845070422535212</v>
      </c>
      <c r="BU205" s="6">
        <f t="shared" si="78"/>
        <v>0.21245421245421245</v>
      </c>
    </row>
    <row r="206" spans="4:73" x14ac:dyDescent="0.25">
      <c r="D206" s="6">
        <v>203</v>
      </c>
      <c r="E206" s="6" t="s">
        <v>2</v>
      </c>
      <c r="F206" s="6" t="s">
        <v>9</v>
      </c>
      <c r="G206" s="6">
        <v>0.106</v>
      </c>
      <c r="H206" s="6">
        <v>0</v>
      </c>
      <c r="I206" s="6">
        <f>SUMIF($H$4:H206,1)</f>
        <v>20</v>
      </c>
      <c r="J206" s="6">
        <f t="shared" si="63"/>
        <v>9.8522167487684734E-2</v>
      </c>
      <c r="K206" s="6">
        <f t="shared" si="79"/>
        <v>0.28169014084507044</v>
      </c>
      <c r="L206" s="6">
        <f t="shared" si="64"/>
        <v>0.14598540145985403</v>
      </c>
      <c r="N206" s="6">
        <v>203</v>
      </c>
      <c r="O206" s="6" t="s">
        <v>2</v>
      </c>
      <c r="P206" s="6" t="s">
        <v>13</v>
      </c>
      <c r="Q206" s="6">
        <v>0.43831756711006098</v>
      </c>
      <c r="R206" s="6">
        <v>0</v>
      </c>
      <c r="S206" s="6">
        <f>SUMIF($R$4:R206,1)</f>
        <v>43</v>
      </c>
      <c r="T206" s="6">
        <f t="shared" si="65"/>
        <v>0.21182266009852216</v>
      </c>
      <c r="U206" s="6">
        <f t="shared" si="80"/>
        <v>0.60563380281690138</v>
      </c>
      <c r="V206" s="6">
        <f t="shared" si="66"/>
        <v>0.31386861313868608</v>
      </c>
      <c r="X206" s="6">
        <v>203</v>
      </c>
      <c r="Y206" s="6" t="s">
        <v>6</v>
      </c>
      <c r="Z206" s="6" t="s">
        <v>8</v>
      </c>
      <c r="AA206" s="6">
        <v>0.52836802295527197</v>
      </c>
      <c r="AB206" s="6">
        <v>0</v>
      </c>
      <c r="AC206" s="6">
        <f>SUMIF($AB$4:AB206,1)</f>
        <v>43</v>
      </c>
      <c r="AD206" s="6">
        <f t="shared" si="67"/>
        <v>0.21182266009852216</v>
      </c>
      <c r="AE206" s="6">
        <f t="shared" si="81"/>
        <v>0.60563380281690138</v>
      </c>
      <c r="AF206" s="6">
        <f t="shared" si="68"/>
        <v>0.31386861313868608</v>
      </c>
      <c r="AH206" s="6">
        <v>203</v>
      </c>
      <c r="AI206" s="6" t="s">
        <v>63</v>
      </c>
      <c r="AJ206" s="6" t="s">
        <v>34</v>
      </c>
      <c r="AK206" s="6">
        <v>0.64471942261857995</v>
      </c>
      <c r="AL206" s="6">
        <v>0</v>
      </c>
      <c r="AM206" s="6">
        <f>SUMIF($AL$4:AL206,1)</f>
        <v>29</v>
      </c>
      <c r="AN206" s="6">
        <f t="shared" si="69"/>
        <v>0.14285714285714285</v>
      </c>
      <c r="AO206" s="6">
        <f t="shared" si="82"/>
        <v>0.40845070422535212</v>
      </c>
      <c r="AP206" s="6">
        <f t="shared" si="70"/>
        <v>0.21167883211678831</v>
      </c>
      <c r="AR206" s="6">
        <v>203</v>
      </c>
      <c r="AS206" s="6" t="s">
        <v>2</v>
      </c>
      <c r="AT206" s="6" t="s">
        <v>9</v>
      </c>
      <c r="AU206" s="6">
        <v>0.106</v>
      </c>
      <c r="AV206" s="6">
        <v>0</v>
      </c>
      <c r="AW206" s="6">
        <f>SUMIF($AV$4:AV206,1)</f>
        <v>20</v>
      </c>
      <c r="AX206" s="6">
        <f t="shared" si="71"/>
        <v>9.8522167487684734E-2</v>
      </c>
      <c r="AY206" s="6">
        <f t="shared" si="72"/>
        <v>0.16393442622950818</v>
      </c>
      <c r="AZ206" s="6">
        <f t="shared" si="73"/>
        <v>0.12307692307692306</v>
      </c>
      <c r="BB206" s="6">
        <v>203</v>
      </c>
      <c r="BC206" s="6" t="s">
        <v>2</v>
      </c>
      <c r="BD206" s="6" t="s">
        <v>9</v>
      </c>
      <c r="BE206" s="7">
        <v>0.30299999999999999</v>
      </c>
      <c r="BF206" s="6">
        <v>0</v>
      </c>
      <c r="BG206" s="6">
        <f>SUMIF($BF$4:BF206,1)</f>
        <v>20</v>
      </c>
      <c r="BH206" s="6">
        <f t="shared" si="74"/>
        <v>9.8522167487684734E-2</v>
      </c>
      <c r="BI206" s="6">
        <f t="shared" si="75"/>
        <v>0.16393442622950818</v>
      </c>
      <c r="BJ206" s="6">
        <f t="shared" si="76"/>
        <v>0.12307692307692306</v>
      </c>
      <c r="BM206" s="6">
        <v>203</v>
      </c>
      <c r="BN206" s="6" t="s">
        <v>76</v>
      </c>
      <c r="BO206" s="6" t="s">
        <v>15</v>
      </c>
      <c r="BP206" s="6">
        <v>0.50533682038149597</v>
      </c>
      <c r="BQ206" s="6">
        <v>0</v>
      </c>
      <c r="BR206" s="6">
        <f>SUMIF($BQ$4:BQ206,1)</f>
        <v>29</v>
      </c>
      <c r="BS206" s="6">
        <f t="shared" si="77"/>
        <v>0.14285714285714285</v>
      </c>
      <c r="BT206" s="6">
        <f t="shared" si="83"/>
        <v>0.40845070422535212</v>
      </c>
      <c r="BU206" s="6">
        <f t="shared" si="78"/>
        <v>0.21167883211678831</v>
      </c>
    </row>
    <row r="207" spans="4:73" x14ac:dyDescent="0.25">
      <c r="D207" s="6">
        <v>204</v>
      </c>
      <c r="E207" s="6" t="s">
        <v>37</v>
      </c>
      <c r="F207" s="6" t="s">
        <v>34</v>
      </c>
      <c r="G207" s="6">
        <v>0.106</v>
      </c>
      <c r="H207" s="6">
        <v>0</v>
      </c>
      <c r="I207" s="6">
        <f>SUMIF($H$4:H207,1)</f>
        <v>20</v>
      </c>
      <c r="J207" s="6">
        <f t="shared" si="63"/>
        <v>9.8039215686274508E-2</v>
      </c>
      <c r="K207" s="6">
        <f t="shared" si="79"/>
        <v>0.28169014084507044</v>
      </c>
      <c r="L207" s="6">
        <f t="shared" si="64"/>
        <v>0.14545454545454548</v>
      </c>
      <c r="N207" s="6">
        <v>204</v>
      </c>
      <c r="O207" s="6" t="s">
        <v>34</v>
      </c>
      <c r="P207" s="6" t="s">
        <v>11</v>
      </c>
      <c r="Q207" s="6">
        <v>0.43831756711006098</v>
      </c>
      <c r="R207" s="6">
        <v>0</v>
      </c>
      <c r="S207" s="6">
        <f>SUMIF($R$4:R207,1)</f>
        <v>43</v>
      </c>
      <c r="T207" s="6">
        <f t="shared" si="65"/>
        <v>0.2107843137254902</v>
      </c>
      <c r="U207" s="6">
        <f t="shared" si="80"/>
        <v>0.60563380281690138</v>
      </c>
      <c r="V207" s="6">
        <f t="shared" si="66"/>
        <v>0.31272727272727269</v>
      </c>
      <c r="X207" s="6">
        <v>204</v>
      </c>
      <c r="Y207" s="6" t="s">
        <v>63</v>
      </c>
      <c r="Z207" s="6" t="s">
        <v>37</v>
      </c>
      <c r="AA207" s="6">
        <v>0.528046233969102</v>
      </c>
      <c r="AB207" s="6">
        <v>0</v>
      </c>
      <c r="AC207" s="6">
        <f>SUMIF($AB$4:AB207,1)</f>
        <v>43</v>
      </c>
      <c r="AD207" s="6">
        <f t="shared" si="67"/>
        <v>0.2107843137254902</v>
      </c>
      <c r="AE207" s="6">
        <f t="shared" si="81"/>
        <v>0.60563380281690138</v>
      </c>
      <c r="AF207" s="6">
        <f t="shared" si="68"/>
        <v>0.31272727272727269</v>
      </c>
      <c r="AH207" s="6">
        <v>204</v>
      </c>
      <c r="AI207" s="6" t="s">
        <v>34</v>
      </c>
      <c r="AJ207" s="6" t="s">
        <v>63</v>
      </c>
      <c r="AK207" s="6">
        <v>0.64462456792115796</v>
      </c>
      <c r="AL207" s="6">
        <v>0</v>
      </c>
      <c r="AM207" s="6">
        <f>SUMIF($AL$4:AL207,1)</f>
        <v>29</v>
      </c>
      <c r="AN207" s="6">
        <f t="shared" si="69"/>
        <v>0.14215686274509803</v>
      </c>
      <c r="AO207" s="6">
        <f t="shared" si="82"/>
        <v>0.40845070422535212</v>
      </c>
      <c r="AP207" s="6">
        <f t="shared" si="70"/>
        <v>0.21090909090909088</v>
      </c>
      <c r="AR207" s="6">
        <v>204</v>
      </c>
      <c r="AS207" s="6" t="s">
        <v>37</v>
      </c>
      <c r="AT207" s="6" t="s">
        <v>34</v>
      </c>
      <c r="AU207" s="6">
        <v>0.106</v>
      </c>
      <c r="AV207" s="6">
        <v>0</v>
      </c>
      <c r="AW207" s="6">
        <f>SUMIF($AV$4:AV207,1)</f>
        <v>20</v>
      </c>
      <c r="AX207" s="6">
        <f t="shared" si="71"/>
        <v>9.8039215686274508E-2</v>
      </c>
      <c r="AY207" s="6">
        <f t="shared" si="72"/>
        <v>0.16393442622950818</v>
      </c>
      <c r="AZ207" s="6">
        <f t="shared" si="73"/>
        <v>0.12269938650306747</v>
      </c>
      <c r="BB207" s="6">
        <v>204</v>
      </c>
      <c r="BC207" s="6" t="s">
        <v>37</v>
      </c>
      <c r="BD207" s="6" t="s">
        <v>34</v>
      </c>
      <c r="BE207" s="6">
        <v>0.30299999999999999</v>
      </c>
      <c r="BF207" s="6">
        <v>0</v>
      </c>
      <c r="BG207" s="6">
        <f>SUMIF($BF$4:BF207,1)</f>
        <v>20</v>
      </c>
      <c r="BH207" s="6">
        <f t="shared" si="74"/>
        <v>9.8039215686274508E-2</v>
      </c>
      <c r="BI207" s="6">
        <f t="shared" si="75"/>
        <v>0.16393442622950818</v>
      </c>
      <c r="BJ207" s="6">
        <f t="shared" si="76"/>
        <v>0.12269938650306747</v>
      </c>
      <c r="BM207" s="6">
        <v>204</v>
      </c>
      <c r="BN207" s="6" t="s">
        <v>1</v>
      </c>
      <c r="BO207" s="6" t="s">
        <v>23</v>
      </c>
      <c r="BP207" s="6">
        <v>0.50509505746012096</v>
      </c>
      <c r="BQ207" s="6">
        <v>0</v>
      </c>
      <c r="BR207" s="6">
        <f>SUMIF($BQ$4:BQ207,1)</f>
        <v>29</v>
      </c>
      <c r="BS207" s="6">
        <f t="shared" si="77"/>
        <v>0.14215686274509803</v>
      </c>
      <c r="BT207" s="6">
        <f t="shared" si="83"/>
        <v>0.40845070422535212</v>
      </c>
      <c r="BU207" s="6">
        <f t="shared" si="78"/>
        <v>0.21090909090909088</v>
      </c>
    </row>
    <row r="208" spans="4:73" x14ac:dyDescent="0.25">
      <c r="D208" s="6">
        <v>205</v>
      </c>
      <c r="E208" s="6" t="s">
        <v>66</v>
      </c>
      <c r="F208" s="6" t="s">
        <v>7</v>
      </c>
      <c r="G208" s="6">
        <v>0.106</v>
      </c>
      <c r="H208" s="6">
        <v>1</v>
      </c>
      <c r="I208" s="6">
        <f>SUMIF($H$4:H208,1)</f>
        <v>21</v>
      </c>
      <c r="J208" s="6">
        <f t="shared" si="63"/>
        <v>0.1024390243902439</v>
      </c>
      <c r="K208" s="6">
        <f t="shared" si="79"/>
        <v>0.29577464788732394</v>
      </c>
      <c r="L208" s="6">
        <f t="shared" si="64"/>
        <v>0.15217391304347827</v>
      </c>
      <c r="N208" s="6">
        <v>205</v>
      </c>
      <c r="O208" s="6" t="s">
        <v>34</v>
      </c>
      <c r="P208" s="6" t="s">
        <v>7</v>
      </c>
      <c r="Q208" s="6">
        <v>0.43831756711006098</v>
      </c>
      <c r="R208" s="6">
        <v>0</v>
      </c>
      <c r="S208" s="6">
        <f>SUMIF($R$4:R208,1)</f>
        <v>43</v>
      </c>
      <c r="T208" s="6">
        <f t="shared" si="65"/>
        <v>0.2097560975609756</v>
      </c>
      <c r="U208" s="6">
        <f t="shared" si="80"/>
        <v>0.60563380281690138</v>
      </c>
      <c r="V208" s="6">
        <f t="shared" si="66"/>
        <v>0.31159420289855072</v>
      </c>
      <c r="X208" s="6">
        <v>205</v>
      </c>
      <c r="Y208" s="6" t="s">
        <v>2</v>
      </c>
      <c r="Z208" s="6" t="s">
        <v>25</v>
      </c>
      <c r="AA208" s="6">
        <v>0.52693927288055398</v>
      </c>
      <c r="AB208" s="6">
        <v>0</v>
      </c>
      <c r="AC208" s="6">
        <f>SUMIF($AB$4:AB208,1)</f>
        <v>43</v>
      </c>
      <c r="AD208" s="6">
        <f t="shared" si="67"/>
        <v>0.2097560975609756</v>
      </c>
      <c r="AE208" s="6">
        <f t="shared" si="81"/>
        <v>0.60563380281690138</v>
      </c>
      <c r="AF208" s="6">
        <f t="shared" si="68"/>
        <v>0.31159420289855072</v>
      </c>
      <c r="AH208" s="6">
        <v>205</v>
      </c>
      <c r="AI208" s="6" t="s">
        <v>6</v>
      </c>
      <c r="AJ208" s="6" t="s">
        <v>34</v>
      </c>
      <c r="AK208" s="6">
        <v>0.64412198437948198</v>
      </c>
      <c r="AL208" s="6">
        <v>0</v>
      </c>
      <c r="AM208" s="6">
        <f>SUMIF($AL$4:AL208,1)</f>
        <v>29</v>
      </c>
      <c r="AN208" s="6">
        <f t="shared" si="69"/>
        <v>0.14146341463414633</v>
      </c>
      <c r="AO208" s="6">
        <f t="shared" si="82"/>
        <v>0.40845070422535212</v>
      </c>
      <c r="AP208" s="6">
        <f t="shared" si="70"/>
        <v>0.21014492753623185</v>
      </c>
      <c r="AR208" s="6">
        <v>205</v>
      </c>
      <c r="AS208" s="6" t="s">
        <v>66</v>
      </c>
      <c r="AT208" s="6" t="s">
        <v>7</v>
      </c>
      <c r="AU208" s="6">
        <v>0.106</v>
      </c>
      <c r="AV208" s="6">
        <v>1</v>
      </c>
      <c r="AW208" s="6">
        <f>SUMIF($AV$4:AV208,1)</f>
        <v>21</v>
      </c>
      <c r="AX208" s="6">
        <f t="shared" si="71"/>
        <v>0.1024390243902439</v>
      </c>
      <c r="AY208" s="6">
        <f t="shared" si="72"/>
        <v>0.1721311475409836</v>
      </c>
      <c r="AZ208" s="6">
        <f t="shared" si="73"/>
        <v>0.12844036697247704</v>
      </c>
      <c r="BB208" s="6">
        <v>205</v>
      </c>
      <c r="BC208" s="6" t="s">
        <v>66</v>
      </c>
      <c r="BD208" s="6" t="s">
        <v>7</v>
      </c>
      <c r="BE208" s="6">
        <v>0.30299999999999999</v>
      </c>
      <c r="BF208" s="6">
        <v>1</v>
      </c>
      <c r="BG208" s="6">
        <f>SUMIF($BF$4:BF208,1)</f>
        <v>21</v>
      </c>
      <c r="BH208" s="6">
        <f t="shared" si="74"/>
        <v>0.1024390243902439</v>
      </c>
      <c r="BI208" s="6">
        <f t="shared" si="75"/>
        <v>0.1721311475409836</v>
      </c>
      <c r="BJ208" s="6">
        <f t="shared" si="76"/>
        <v>0.12844036697247704</v>
      </c>
      <c r="BM208" s="6">
        <v>205</v>
      </c>
      <c r="BN208" s="6" t="s">
        <v>34</v>
      </c>
      <c r="BO208" s="6" t="s">
        <v>24</v>
      </c>
      <c r="BP208" s="6">
        <v>0.50423238052571395</v>
      </c>
      <c r="BQ208" s="6">
        <v>0</v>
      </c>
      <c r="BR208" s="6">
        <f>SUMIF($BQ$4:BQ208,1)</f>
        <v>29</v>
      </c>
      <c r="BS208" s="6">
        <f t="shared" si="77"/>
        <v>0.14146341463414633</v>
      </c>
      <c r="BT208" s="6">
        <f t="shared" si="83"/>
        <v>0.40845070422535212</v>
      </c>
      <c r="BU208" s="6">
        <f t="shared" si="78"/>
        <v>0.21014492753623185</v>
      </c>
    </row>
    <row r="209" spans="4:73" x14ac:dyDescent="0.25">
      <c r="D209" s="6">
        <v>206</v>
      </c>
      <c r="E209" s="6" t="s">
        <v>74</v>
      </c>
      <c r="F209" s="6" t="s">
        <v>4</v>
      </c>
      <c r="G209" s="6">
        <v>0.106</v>
      </c>
      <c r="H209" s="6">
        <v>0</v>
      </c>
      <c r="I209" s="6">
        <f>SUMIF($H$4:H209,1)</f>
        <v>21</v>
      </c>
      <c r="J209" s="6">
        <f t="shared" si="63"/>
        <v>0.10194174757281553</v>
      </c>
      <c r="K209" s="6">
        <f t="shared" si="79"/>
        <v>0.29577464788732394</v>
      </c>
      <c r="L209" s="6">
        <f t="shared" si="64"/>
        <v>0.15162454873646208</v>
      </c>
      <c r="N209" s="6">
        <v>206</v>
      </c>
      <c r="O209" s="6" t="s">
        <v>11</v>
      </c>
      <c r="P209" s="6" t="s">
        <v>34</v>
      </c>
      <c r="Q209" s="6">
        <v>0.43831756711006098</v>
      </c>
      <c r="R209" s="6">
        <v>0</v>
      </c>
      <c r="S209" s="6">
        <f>SUMIF($R$4:R209,1)</f>
        <v>43</v>
      </c>
      <c r="T209" s="6">
        <f t="shared" si="65"/>
        <v>0.20873786407766989</v>
      </c>
      <c r="U209" s="6">
        <f t="shared" si="80"/>
        <v>0.60563380281690138</v>
      </c>
      <c r="V209" s="6">
        <f t="shared" si="66"/>
        <v>0.31046931407942235</v>
      </c>
      <c r="X209" s="6">
        <v>206</v>
      </c>
      <c r="Y209" s="6" t="s">
        <v>64</v>
      </c>
      <c r="Z209" s="6" t="s">
        <v>11</v>
      </c>
      <c r="AA209" s="6">
        <v>0.52663683746774903</v>
      </c>
      <c r="AB209" s="6">
        <v>0</v>
      </c>
      <c r="AC209" s="6">
        <f>SUMIF($AB$4:AB209,1)</f>
        <v>43</v>
      </c>
      <c r="AD209" s="6">
        <f t="shared" si="67"/>
        <v>0.20873786407766989</v>
      </c>
      <c r="AE209" s="6">
        <f t="shared" si="81"/>
        <v>0.60563380281690138</v>
      </c>
      <c r="AF209" s="6">
        <f t="shared" si="68"/>
        <v>0.31046931407942235</v>
      </c>
      <c r="AH209" s="6">
        <v>206</v>
      </c>
      <c r="AI209" s="6" t="s">
        <v>64</v>
      </c>
      <c r="AJ209" s="6" t="s">
        <v>23</v>
      </c>
      <c r="AK209" s="6">
        <v>0.64387696272478001</v>
      </c>
      <c r="AL209" s="6">
        <v>0</v>
      </c>
      <c r="AM209" s="6">
        <f>SUMIF($AL$4:AL209,1)</f>
        <v>29</v>
      </c>
      <c r="AN209" s="6">
        <f t="shared" si="69"/>
        <v>0.14077669902912621</v>
      </c>
      <c r="AO209" s="6">
        <f t="shared" si="82"/>
        <v>0.40845070422535212</v>
      </c>
      <c r="AP209" s="6">
        <f t="shared" si="70"/>
        <v>0.20938628158844763</v>
      </c>
      <c r="AR209" s="6">
        <v>206</v>
      </c>
      <c r="AS209" s="6" t="s">
        <v>74</v>
      </c>
      <c r="AT209" s="6" t="s">
        <v>4</v>
      </c>
      <c r="AU209" s="6">
        <v>0.106</v>
      </c>
      <c r="AV209" s="6">
        <v>0</v>
      </c>
      <c r="AW209" s="6">
        <f>SUMIF($AV$4:AV209,1)</f>
        <v>21</v>
      </c>
      <c r="AX209" s="6">
        <f t="shared" si="71"/>
        <v>0.10194174757281553</v>
      </c>
      <c r="AY209" s="6">
        <f t="shared" si="72"/>
        <v>0.1721311475409836</v>
      </c>
      <c r="AZ209" s="6">
        <f t="shared" si="73"/>
        <v>0.12804878048780488</v>
      </c>
      <c r="BB209" s="6">
        <v>206</v>
      </c>
      <c r="BC209" s="6" t="s">
        <v>74</v>
      </c>
      <c r="BD209" s="6" t="s">
        <v>4</v>
      </c>
      <c r="BE209" s="7">
        <v>0.30299999999999999</v>
      </c>
      <c r="BF209" s="6">
        <v>0</v>
      </c>
      <c r="BG209" s="6">
        <f>SUMIF($BF$4:BF209,1)</f>
        <v>21</v>
      </c>
      <c r="BH209" s="6">
        <f t="shared" si="74"/>
        <v>0.10194174757281553</v>
      </c>
      <c r="BI209" s="6">
        <f t="shared" si="75"/>
        <v>0.1721311475409836</v>
      </c>
      <c r="BJ209" s="6">
        <f t="shared" si="76"/>
        <v>0.12804878048780488</v>
      </c>
      <c r="BM209" s="6">
        <v>206</v>
      </c>
      <c r="BN209" s="6" t="s">
        <v>63</v>
      </c>
      <c r="BO209" s="6" t="s">
        <v>1</v>
      </c>
      <c r="BP209" s="6">
        <v>0.50323704000543401</v>
      </c>
      <c r="BQ209" s="6">
        <v>0</v>
      </c>
      <c r="BR209" s="6">
        <f>SUMIF($BQ$4:BQ209,1)</f>
        <v>29</v>
      </c>
      <c r="BS209" s="6">
        <f t="shared" si="77"/>
        <v>0.14077669902912621</v>
      </c>
      <c r="BT209" s="6">
        <f t="shared" si="83"/>
        <v>0.40845070422535212</v>
      </c>
      <c r="BU209" s="6">
        <f t="shared" si="78"/>
        <v>0.20938628158844763</v>
      </c>
    </row>
    <row r="210" spans="4:73" x14ac:dyDescent="0.25">
      <c r="D210" s="6">
        <v>207</v>
      </c>
      <c r="E210" s="6" t="s">
        <v>74</v>
      </c>
      <c r="F210" s="6" t="s">
        <v>5</v>
      </c>
      <c r="G210" s="6">
        <v>0.106</v>
      </c>
      <c r="H210" s="6">
        <v>0</v>
      </c>
      <c r="I210" s="6">
        <f>SUMIF($H$4:H210,1)</f>
        <v>21</v>
      </c>
      <c r="J210" s="6">
        <f t="shared" si="63"/>
        <v>0.10144927536231885</v>
      </c>
      <c r="K210" s="6">
        <f t="shared" si="79"/>
        <v>0.29577464788732394</v>
      </c>
      <c r="L210" s="6">
        <f t="shared" si="64"/>
        <v>0.15107913669064749</v>
      </c>
      <c r="N210" s="6">
        <v>207</v>
      </c>
      <c r="O210" s="6" t="s">
        <v>37</v>
      </c>
      <c r="P210" s="6" t="s">
        <v>71</v>
      </c>
      <c r="Q210" s="6">
        <v>0.43704473972320501</v>
      </c>
      <c r="R210" s="6">
        <v>0</v>
      </c>
      <c r="S210" s="6">
        <f>SUMIF($R$4:R210,1)</f>
        <v>43</v>
      </c>
      <c r="T210" s="6">
        <f t="shared" si="65"/>
        <v>0.20772946859903382</v>
      </c>
      <c r="U210" s="6">
        <f t="shared" si="80"/>
        <v>0.60563380281690138</v>
      </c>
      <c r="V210" s="6">
        <f t="shared" si="66"/>
        <v>0.30935251798561147</v>
      </c>
      <c r="X210" s="6">
        <v>207</v>
      </c>
      <c r="Y210" s="6" t="s">
        <v>74</v>
      </c>
      <c r="Z210" s="6" t="s">
        <v>41</v>
      </c>
      <c r="AA210" s="6">
        <v>0.52520685248867105</v>
      </c>
      <c r="AB210" s="6">
        <v>0</v>
      </c>
      <c r="AC210" s="6">
        <f>SUMIF($AB$4:AB210,1)</f>
        <v>43</v>
      </c>
      <c r="AD210" s="6">
        <f t="shared" si="67"/>
        <v>0.20772946859903382</v>
      </c>
      <c r="AE210" s="6">
        <f t="shared" si="81"/>
        <v>0.60563380281690138</v>
      </c>
      <c r="AF210" s="6">
        <f t="shared" si="68"/>
        <v>0.30935251798561147</v>
      </c>
      <c r="AH210" s="6">
        <v>207</v>
      </c>
      <c r="AI210" s="6" t="s">
        <v>75</v>
      </c>
      <c r="AJ210" s="6" t="s">
        <v>29</v>
      </c>
      <c r="AK210" s="6">
        <v>0.642869820197423</v>
      </c>
      <c r="AL210" s="6">
        <v>0</v>
      </c>
      <c r="AM210" s="6">
        <f>SUMIF($AL$4:AL210,1)</f>
        <v>29</v>
      </c>
      <c r="AN210" s="6">
        <f t="shared" si="69"/>
        <v>0.14009661835748793</v>
      </c>
      <c r="AO210" s="6">
        <f t="shared" si="82"/>
        <v>0.40845070422535212</v>
      </c>
      <c r="AP210" s="6">
        <f t="shared" si="70"/>
        <v>0.20863309352517984</v>
      </c>
      <c r="AR210" s="6">
        <v>207</v>
      </c>
      <c r="AS210" s="6" t="s">
        <v>74</v>
      </c>
      <c r="AT210" s="6" t="s">
        <v>5</v>
      </c>
      <c r="AU210" s="6">
        <v>0.106</v>
      </c>
      <c r="AV210" s="6">
        <v>0</v>
      </c>
      <c r="AW210" s="6">
        <f>SUMIF($AV$4:AV210,1)</f>
        <v>21</v>
      </c>
      <c r="AX210" s="6">
        <f t="shared" si="71"/>
        <v>0.10144927536231885</v>
      </c>
      <c r="AY210" s="6">
        <f t="shared" si="72"/>
        <v>0.1721311475409836</v>
      </c>
      <c r="AZ210" s="6">
        <f t="shared" si="73"/>
        <v>0.12765957446808512</v>
      </c>
      <c r="BB210" s="6">
        <v>207</v>
      </c>
      <c r="BC210" s="6" t="s">
        <v>74</v>
      </c>
      <c r="BD210" s="6" t="s">
        <v>5</v>
      </c>
      <c r="BE210" s="7">
        <v>0.30299999999999999</v>
      </c>
      <c r="BF210" s="6">
        <v>0</v>
      </c>
      <c r="BG210" s="6">
        <f>SUMIF($BF$4:BF210,1)</f>
        <v>21</v>
      </c>
      <c r="BH210" s="6">
        <f t="shared" si="74"/>
        <v>0.10144927536231885</v>
      </c>
      <c r="BI210" s="6">
        <f t="shared" si="75"/>
        <v>0.1721311475409836</v>
      </c>
      <c r="BJ210" s="6">
        <f t="shared" si="76"/>
        <v>0.12765957446808512</v>
      </c>
      <c r="BM210" s="6">
        <v>207</v>
      </c>
      <c r="BN210" s="6" t="s">
        <v>75</v>
      </c>
      <c r="BO210" s="6" t="s">
        <v>25</v>
      </c>
      <c r="BP210" s="6">
        <v>0.50319239741563804</v>
      </c>
      <c r="BQ210" s="6">
        <v>0</v>
      </c>
      <c r="BR210" s="6">
        <f>SUMIF($BQ$4:BQ210,1)</f>
        <v>29</v>
      </c>
      <c r="BS210" s="6">
        <f t="shared" si="77"/>
        <v>0.14009661835748793</v>
      </c>
      <c r="BT210" s="6">
        <f t="shared" si="83"/>
        <v>0.40845070422535212</v>
      </c>
      <c r="BU210" s="6">
        <f t="shared" si="78"/>
        <v>0.20863309352517984</v>
      </c>
    </row>
    <row r="211" spans="4:73" x14ac:dyDescent="0.25">
      <c r="D211" s="6">
        <v>208</v>
      </c>
      <c r="E211" s="6" t="s">
        <v>24</v>
      </c>
      <c r="F211" s="6" t="s">
        <v>3</v>
      </c>
      <c r="G211" s="6">
        <v>0.105</v>
      </c>
      <c r="H211" s="6">
        <v>0</v>
      </c>
      <c r="I211" s="6">
        <f>SUMIF($H$4:H211,1)</f>
        <v>21</v>
      </c>
      <c r="J211" s="6">
        <f t="shared" si="63"/>
        <v>0.10096153846153846</v>
      </c>
      <c r="K211" s="6">
        <f t="shared" si="79"/>
        <v>0.29577464788732394</v>
      </c>
      <c r="L211" s="6">
        <f t="shared" si="64"/>
        <v>0.15053763440860216</v>
      </c>
      <c r="N211" s="6">
        <v>208</v>
      </c>
      <c r="O211" s="6" t="s">
        <v>11</v>
      </c>
      <c r="P211" s="6" t="s">
        <v>17</v>
      </c>
      <c r="Q211" s="6">
        <v>0.43704473972320501</v>
      </c>
      <c r="R211" s="6">
        <v>0</v>
      </c>
      <c r="S211" s="6">
        <f>SUMIF($R$4:R211,1)</f>
        <v>43</v>
      </c>
      <c r="T211" s="6">
        <f t="shared" si="65"/>
        <v>0.20673076923076922</v>
      </c>
      <c r="U211" s="6">
        <f t="shared" si="80"/>
        <v>0.60563380281690138</v>
      </c>
      <c r="V211" s="6">
        <f t="shared" si="66"/>
        <v>0.30824372759856628</v>
      </c>
      <c r="X211" s="6">
        <v>208</v>
      </c>
      <c r="Y211" s="6" t="s">
        <v>1</v>
      </c>
      <c r="Z211" s="6" t="s">
        <v>20</v>
      </c>
      <c r="AA211" s="6">
        <v>0.52515290216008303</v>
      </c>
      <c r="AB211" s="6">
        <v>0</v>
      </c>
      <c r="AC211" s="6">
        <f>SUMIF($AB$4:AB211,1)</f>
        <v>43</v>
      </c>
      <c r="AD211" s="6">
        <f t="shared" si="67"/>
        <v>0.20673076923076922</v>
      </c>
      <c r="AE211" s="6">
        <f t="shared" si="81"/>
        <v>0.60563380281690138</v>
      </c>
      <c r="AF211" s="6">
        <f t="shared" si="68"/>
        <v>0.30824372759856628</v>
      </c>
      <c r="AH211" s="6">
        <v>208</v>
      </c>
      <c r="AI211" s="6" t="s">
        <v>76</v>
      </c>
      <c r="AJ211" s="6" t="s">
        <v>29</v>
      </c>
      <c r="AK211" s="6">
        <v>0.642869820197423</v>
      </c>
      <c r="AL211" s="6">
        <v>0</v>
      </c>
      <c r="AM211" s="6">
        <f>SUMIF($AL$4:AL211,1)</f>
        <v>29</v>
      </c>
      <c r="AN211" s="6">
        <f t="shared" si="69"/>
        <v>0.13942307692307693</v>
      </c>
      <c r="AO211" s="6">
        <f t="shared" si="82"/>
        <v>0.40845070422535212</v>
      </c>
      <c r="AP211" s="6">
        <f t="shared" si="70"/>
        <v>0.2078853046594982</v>
      </c>
      <c r="AR211" s="6">
        <v>208</v>
      </c>
      <c r="AS211" s="6" t="s">
        <v>24</v>
      </c>
      <c r="AT211" s="6" t="s">
        <v>3</v>
      </c>
      <c r="AU211" s="6">
        <v>0.105</v>
      </c>
      <c r="AV211" s="6">
        <v>0</v>
      </c>
      <c r="AW211" s="6">
        <f>SUMIF($AV$4:AV211,1)</f>
        <v>21</v>
      </c>
      <c r="AX211" s="6">
        <f t="shared" si="71"/>
        <v>0.10096153846153846</v>
      </c>
      <c r="AY211" s="6">
        <f t="shared" si="72"/>
        <v>0.1721311475409836</v>
      </c>
      <c r="AZ211" s="6">
        <f t="shared" si="73"/>
        <v>0.12727272727272729</v>
      </c>
      <c r="BB211" s="6">
        <v>208</v>
      </c>
      <c r="BC211" s="6" t="s">
        <v>24</v>
      </c>
      <c r="BD211" s="6" t="s">
        <v>3</v>
      </c>
      <c r="BE211" s="6">
        <v>0.30249999999999999</v>
      </c>
      <c r="BF211" s="6">
        <v>0</v>
      </c>
      <c r="BG211" s="6">
        <f>SUMIF($BF$4:BF211,1)</f>
        <v>21</v>
      </c>
      <c r="BH211" s="6">
        <f t="shared" si="74"/>
        <v>0.10096153846153846</v>
      </c>
      <c r="BI211" s="6">
        <f t="shared" si="75"/>
        <v>0.1721311475409836</v>
      </c>
      <c r="BJ211" s="6">
        <f t="shared" si="76"/>
        <v>0.12727272727272729</v>
      </c>
      <c r="BM211" s="6">
        <v>208</v>
      </c>
      <c r="BN211" s="6" t="s">
        <v>11</v>
      </c>
      <c r="BO211" s="6" t="s">
        <v>18</v>
      </c>
      <c r="BP211" s="6">
        <v>0.502915991559861</v>
      </c>
      <c r="BQ211" s="6">
        <v>0</v>
      </c>
      <c r="BR211" s="6">
        <f>SUMIF($BQ$4:BQ211,1)</f>
        <v>29</v>
      </c>
      <c r="BS211" s="6">
        <f t="shared" si="77"/>
        <v>0.13942307692307693</v>
      </c>
      <c r="BT211" s="6">
        <f t="shared" si="83"/>
        <v>0.40845070422535212</v>
      </c>
      <c r="BU211" s="6">
        <f t="shared" si="78"/>
        <v>0.2078853046594982</v>
      </c>
    </row>
    <row r="212" spans="4:73" x14ac:dyDescent="0.25">
      <c r="D212" s="6">
        <v>209</v>
      </c>
      <c r="E212" s="6" t="s">
        <v>79</v>
      </c>
      <c r="F212" s="6" t="s">
        <v>13</v>
      </c>
      <c r="G212" s="6">
        <v>0.10299999999999999</v>
      </c>
      <c r="H212" s="6">
        <v>0</v>
      </c>
      <c r="I212" s="6">
        <f>SUMIF($H$4:H212,1)</f>
        <v>21</v>
      </c>
      <c r="J212" s="6">
        <f t="shared" si="63"/>
        <v>0.10047846889952153</v>
      </c>
      <c r="K212" s="6">
        <f t="shared" si="79"/>
        <v>0.29577464788732394</v>
      </c>
      <c r="L212" s="6">
        <f t="shared" si="64"/>
        <v>0.15</v>
      </c>
      <c r="N212" s="6">
        <v>209</v>
      </c>
      <c r="O212" s="6" t="s">
        <v>65</v>
      </c>
      <c r="P212" s="6" t="s">
        <v>21</v>
      </c>
      <c r="Q212" s="6">
        <v>0.43704473972320501</v>
      </c>
      <c r="R212" s="6">
        <v>0</v>
      </c>
      <c r="S212" s="6">
        <f>SUMIF($R$4:R212,1)</f>
        <v>43</v>
      </c>
      <c r="T212" s="6">
        <f t="shared" si="65"/>
        <v>0.20574162679425836</v>
      </c>
      <c r="U212" s="6">
        <f t="shared" si="80"/>
        <v>0.60563380281690138</v>
      </c>
      <c r="V212" s="6">
        <f t="shared" si="66"/>
        <v>0.30714285714285711</v>
      </c>
      <c r="X212" s="6">
        <v>209</v>
      </c>
      <c r="Y212" s="6" t="s">
        <v>61</v>
      </c>
      <c r="Z212" s="6" t="s">
        <v>21</v>
      </c>
      <c r="AA212" s="6">
        <v>0.52467231270063497</v>
      </c>
      <c r="AB212" s="6">
        <v>0</v>
      </c>
      <c r="AC212" s="6">
        <f>SUMIF($AB$4:AB212,1)</f>
        <v>43</v>
      </c>
      <c r="AD212" s="6">
        <f t="shared" si="67"/>
        <v>0.20574162679425836</v>
      </c>
      <c r="AE212" s="6">
        <f t="shared" si="81"/>
        <v>0.60563380281690138</v>
      </c>
      <c r="AF212" s="6">
        <f t="shared" si="68"/>
        <v>0.30714285714285711</v>
      </c>
      <c r="AH212" s="6">
        <v>209</v>
      </c>
      <c r="AI212" s="6" t="s">
        <v>61</v>
      </c>
      <c r="AJ212" s="6" t="s">
        <v>64</v>
      </c>
      <c r="AK212" s="7">
        <v>0.64217478552170104</v>
      </c>
      <c r="AL212" s="6">
        <v>0</v>
      </c>
      <c r="AM212" s="6">
        <f>SUMIF($AL$4:AL212,1)</f>
        <v>29</v>
      </c>
      <c r="AN212" s="6">
        <f t="shared" si="69"/>
        <v>0.13875598086124402</v>
      </c>
      <c r="AO212" s="6">
        <f t="shared" si="82"/>
        <v>0.40845070422535212</v>
      </c>
      <c r="AP212" s="6">
        <f t="shared" si="70"/>
        <v>0.20714285714285713</v>
      </c>
      <c r="AR212" s="6">
        <v>209</v>
      </c>
      <c r="AS212" s="6" t="s">
        <v>79</v>
      </c>
      <c r="AT212" s="6" t="s">
        <v>13</v>
      </c>
      <c r="AU212" s="6">
        <v>0.10299999999999999</v>
      </c>
      <c r="AV212" s="6">
        <v>0</v>
      </c>
      <c r="AW212" s="6">
        <f>SUMIF($AV$4:AV212,1)</f>
        <v>21</v>
      </c>
      <c r="AX212" s="6">
        <f t="shared" si="71"/>
        <v>0.10047846889952153</v>
      </c>
      <c r="AY212" s="6">
        <f t="shared" si="72"/>
        <v>0.1721311475409836</v>
      </c>
      <c r="AZ212" s="6">
        <f t="shared" si="73"/>
        <v>0.12688821752265861</v>
      </c>
      <c r="BB212" s="6">
        <v>209</v>
      </c>
      <c r="BC212" s="6" t="s">
        <v>79</v>
      </c>
      <c r="BD212" s="6" t="s">
        <v>13</v>
      </c>
      <c r="BE212" s="6">
        <v>0.30149999999999999</v>
      </c>
      <c r="BF212" s="6">
        <v>0</v>
      </c>
      <c r="BG212" s="6">
        <f>SUMIF($BF$4:BF212,1)</f>
        <v>21</v>
      </c>
      <c r="BH212" s="6">
        <f t="shared" si="74"/>
        <v>0.10047846889952153</v>
      </c>
      <c r="BI212" s="6">
        <f t="shared" si="75"/>
        <v>0.1721311475409836</v>
      </c>
      <c r="BJ212" s="6">
        <f t="shared" si="76"/>
        <v>0.12688821752265861</v>
      </c>
      <c r="BM212" s="6">
        <v>209</v>
      </c>
      <c r="BN212" s="6" t="s">
        <v>34</v>
      </c>
      <c r="BO212" s="6" t="s">
        <v>63</v>
      </c>
      <c r="BP212" s="6">
        <v>0.50271842594086802</v>
      </c>
      <c r="BQ212" s="6">
        <v>0</v>
      </c>
      <c r="BR212" s="6">
        <f>SUMIF($BQ$4:BQ212,1)</f>
        <v>29</v>
      </c>
      <c r="BS212" s="6">
        <f t="shared" si="77"/>
        <v>0.13875598086124402</v>
      </c>
      <c r="BT212" s="6">
        <f t="shared" si="83"/>
        <v>0.40845070422535212</v>
      </c>
      <c r="BU212" s="6">
        <f t="shared" si="78"/>
        <v>0.20714285714285713</v>
      </c>
    </row>
    <row r="213" spans="4:73" x14ac:dyDescent="0.25">
      <c r="D213" s="6">
        <v>210</v>
      </c>
      <c r="E213" s="6" t="s">
        <v>4</v>
      </c>
      <c r="F213" s="6" t="s">
        <v>11</v>
      </c>
      <c r="G213" s="6">
        <v>0.10100000000000001</v>
      </c>
      <c r="H213" s="6">
        <v>0</v>
      </c>
      <c r="I213" s="6">
        <f>SUMIF($H$4:H213,1)</f>
        <v>21</v>
      </c>
      <c r="J213" s="6">
        <f t="shared" si="63"/>
        <v>0.1</v>
      </c>
      <c r="K213" s="6">
        <f t="shared" si="79"/>
        <v>0.29577464788732394</v>
      </c>
      <c r="L213" s="6">
        <f t="shared" si="64"/>
        <v>0.1494661921708185</v>
      </c>
      <c r="N213" s="6">
        <v>210</v>
      </c>
      <c r="O213" s="6" t="s">
        <v>79</v>
      </c>
      <c r="P213" s="6" t="s">
        <v>6</v>
      </c>
      <c r="Q213" s="6">
        <v>0.43672358989715498</v>
      </c>
      <c r="R213" s="6">
        <v>0</v>
      </c>
      <c r="S213" s="6">
        <f>SUMIF($R$4:R213,1)</f>
        <v>43</v>
      </c>
      <c r="T213" s="6">
        <f t="shared" si="65"/>
        <v>0.20476190476190476</v>
      </c>
      <c r="U213" s="6">
        <f t="shared" si="80"/>
        <v>0.60563380281690138</v>
      </c>
      <c r="V213" s="6">
        <f t="shared" si="66"/>
        <v>0.3060498220640569</v>
      </c>
      <c r="X213" s="6">
        <v>210</v>
      </c>
      <c r="Y213" s="6" t="s">
        <v>11</v>
      </c>
      <c r="Z213" s="6" t="s">
        <v>64</v>
      </c>
      <c r="AA213" s="6">
        <v>0.52439853516051904</v>
      </c>
      <c r="AB213" s="6">
        <v>0</v>
      </c>
      <c r="AC213" s="6">
        <f>SUMIF($AB$4:AB213,1)</f>
        <v>43</v>
      </c>
      <c r="AD213" s="6">
        <f t="shared" si="67"/>
        <v>0.20476190476190476</v>
      </c>
      <c r="AE213" s="6">
        <f t="shared" si="81"/>
        <v>0.60563380281690138</v>
      </c>
      <c r="AF213" s="6">
        <f t="shared" si="68"/>
        <v>0.3060498220640569</v>
      </c>
      <c r="AH213" s="6">
        <v>210</v>
      </c>
      <c r="AI213" s="6" t="s">
        <v>61</v>
      </c>
      <c r="AJ213" s="6" t="s">
        <v>34</v>
      </c>
      <c r="AK213" s="7">
        <v>0.64207337967022104</v>
      </c>
      <c r="AL213" s="6">
        <v>0</v>
      </c>
      <c r="AM213" s="6">
        <f>SUMIF($AL$4:AL213,1)</f>
        <v>29</v>
      </c>
      <c r="AN213" s="6">
        <f t="shared" si="69"/>
        <v>0.1380952380952381</v>
      </c>
      <c r="AO213" s="6">
        <f t="shared" si="82"/>
        <v>0.40845070422535212</v>
      </c>
      <c r="AP213" s="6">
        <f t="shared" si="70"/>
        <v>0.20640569395017794</v>
      </c>
      <c r="AR213" s="6">
        <v>210</v>
      </c>
      <c r="AS213" s="6" t="s">
        <v>4</v>
      </c>
      <c r="AT213" s="6" t="s">
        <v>11</v>
      </c>
      <c r="AU213" s="6">
        <v>0.10100000000000001</v>
      </c>
      <c r="AV213" s="6">
        <v>0</v>
      </c>
      <c r="AW213" s="6">
        <f>SUMIF($AV$4:AV213,1)</f>
        <v>21</v>
      </c>
      <c r="AX213" s="6">
        <f t="shared" si="71"/>
        <v>0.1</v>
      </c>
      <c r="AY213" s="6">
        <f t="shared" si="72"/>
        <v>0.1721311475409836</v>
      </c>
      <c r="AZ213" s="6">
        <f t="shared" si="73"/>
        <v>0.12650602409638556</v>
      </c>
      <c r="BB213" s="6">
        <v>210</v>
      </c>
      <c r="BC213" s="6" t="s">
        <v>4</v>
      </c>
      <c r="BD213" s="6" t="s">
        <v>11</v>
      </c>
      <c r="BE213" s="6">
        <v>0.30049999999999999</v>
      </c>
      <c r="BF213" s="6">
        <v>0</v>
      </c>
      <c r="BG213" s="6">
        <f>SUMIF($BF$4:BF213,1)</f>
        <v>21</v>
      </c>
      <c r="BH213" s="6">
        <f t="shared" si="74"/>
        <v>0.1</v>
      </c>
      <c r="BI213" s="6">
        <f t="shared" si="75"/>
        <v>0.1721311475409836</v>
      </c>
      <c r="BJ213" s="6">
        <f t="shared" si="76"/>
        <v>0.12650602409638556</v>
      </c>
      <c r="BM213" s="6">
        <v>210</v>
      </c>
      <c r="BN213" s="6" t="s">
        <v>63</v>
      </c>
      <c r="BO213" s="6" t="s">
        <v>7</v>
      </c>
      <c r="BP213" s="6">
        <v>0.50233359444715697</v>
      </c>
      <c r="BQ213" s="6">
        <v>0</v>
      </c>
      <c r="BR213" s="6">
        <f>SUMIF($BQ$4:BQ213,1)</f>
        <v>29</v>
      </c>
      <c r="BS213" s="6">
        <f t="shared" si="77"/>
        <v>0.1380952380952381</v>
      </c>
      <c r="BT213" s="6">
        <f t="shared" si="83"/>
        <v>0.40845070422535212</v>
      </c>
      <c r="BU213" s="6">
        <f t="shared" si="78"/>
        <v>0.20640569395017794</v>
      </c>
    </row>
    <row r="214" spans="4:73" x14ac:dyDescent="0.25">
      <c r="D214" s="6">
        <v>211</v>
      </c>
      <c r="E214" s="6" t="s">
        <v>4</v>
      </c>
      <c r="F214" s="6" t="s">
        <v>7</v>
      </c>
      <c r="G214" s="6">
        <v>0.10100000000000001</v>
      </c>
      <c r="H214" s="6">
        <v>0</v>
      </c>
      <c r="I214" s="6">
        <f>SUMIF($H$4:H214,1)</f>
        <v>21</v>
      </c>
      <c r="J214" s="6">
        <f t="shared" si="63"/>
        <v>9.9526066350710901E-2</v>
      </c>
      <c r="K214" s="6">
        <f t="shared" si="79"/>
        <v>0.29577464788732394</v>
      </c>
      <c r="L214" s="6">
        <f t="shared" si="64"/>
        <v>0.14893617021276595</v>
      </c>
      <c r="N214" s="6">
        <v>211</v>
      </c>
      <c r="O214" s="6" t="s">
        <v>79</v>
      </c>
      <c r="P214" s="6" t="s">
        <v>42</v>
      </c>
      <c r="Q214" s="6">
        <v>0.43672358989715498</v>
      </c>
      <c r="R214" s="6">
        <v>0</v>
      </c>
      <c r="S214" s="6">
        <f>SUMIF($R$4:R214,1)</f>
        <v>43</v>
      </c>
      <c r="T214" s="6">
        <f t="shared" si="65"/>
        <v>0.20379146919431279</v>
      </c>
      <c r="U214" s="6">
        <f t="shared" si="80"/>
        <v>0.60563380281690138</v>
      </c>
      <c r="V214" s="6">
        <f t="shared" si="66"/>
        <v>0.30496453900709219</v>
      </c>
      <c r="X214" s="6">
        <v>211</v>
      </c>
      <c r="Y214" s="6" t="s">
        <v>24</v>
      </c>
      <c r="Z214" s="6" t="s">
        <v>64</v>
      </c>
      <c r="AA214" s="6">
        <v>0.52398634489708595</v>
      </c>
      <c r="AB214" s="6">
        <v>0</v>
      </c>
      <c r="AC214" s="6">
        <f>SUMIF($AB$4:AB214,1)</f>
        <v>43</v>
      </c>
      <c r="AD214" s="6">
        <f t="shared" si="67"/>
        <v>0.20379146919431279</v>
      </c>
      <c r="AE214" s="6">
        <f t="shared" si="81"/>
        <v>0.60563380281690138</v>
      </c>
      <c r="AF214" s="6">
        <f t="shared" si="68"/>
        <v>0.30496453900709219</v>
      </c>
      <c r="AH214" s="6">
        <v>211</v>
      </c>
      <c r="AI214" s="6" t="s">
        <v>37</v>
      </c>
      <c r="AJ214" s="6" t="s">
        <v>21</v>
      </c>
      <c r="AK214" s="6">
        <v>0.64202068036440096</v>
      </c>
      <c r="AL214" s="6">
        <v>0</v>
      </c>
      <c r="AM214" s="6">
        <f>SUMIF($AL$4:AL214,1)</f>
        <v>29</v>
      </c>
      <c r="AN214" s="6">
        <f t="shared" si="69"/>
        <v>0.13744075829383887</v>
      </c>
      <c r="AO214" s="6">
        <f t="shared" si="82"/>
        <v>0.40845070422535212</v>
      </c>
      <c r="AP214" s="6">
        <f t="shared" si="70"/>
        <v>0.20567375886524825</v>
      </c>
      <c r="AR214" s="6">
        <v>211</v>
      </c>
      <c r="AS214" s="6" t="s">
        <v>4</v>
      </c>
      <c r="AT214" s="6" t="s">
        <v>7</v>
      </c>
      <c r="AU214" s="6">
        <v>0.10100000000000001</v>
      </c>
      <c r="AV214" s="6">
        <v>0</v>
      </c>
      <c r="AW214" s="6">
        <f>SUMIF($AV$4:AV214,1)</f>
        <v>21</v>
      </c>
      <c r="AX214" s="6">
        <f t="shared" si="71"/>
        <v>9.9526066350710901E-2</v>
      </c>
      <c r="AY214" s="6">
        <f t="shared" si="72"/>
        <v>0.1721311475409836</v>
      </c>
      <c r="AZ214" s="6">
        <f t="shared" si="73"/>
        <v>0.12612612612612614</v>
      </c>
      <c r="BB214" s="6">
        <v>211</v>
      </c>
      <c r="BC214" s="6" t="s">
        <v>4</v>
      </c>
      <c r="BD214" s="6" t="s">
        <v>7</v>
      </c>
      <c r="BE214" s="6">
        <v>0.30049999999999999</v>
      </c>
      <c r="BF214" s="6">
        <v>0</v>
      </c>
      <c r="BG214" s="6">
        <f>SUMIF($BF$4:BF214,1)</f>
        <v>21</v>
      </c>
      <c r="BH214" s="6">
        <f t="shared" si="74"/>
        <v>9.9526066350710901E-2</v>
      </c>
      <c r="BI214" s="6">
        <f t="shared" si="75"/>
        <v>0.1721311475409836</v>
      </c>
      <c r="BJ214" s="6">
        <f t="shared" si="76"/>
        <v>0.12612612612612614</v>
      </c>
      <c r="BM214" s="6">
        <v>211</v>
      </c>
      <c r="BN214" s="6" t="s">
        <v>24</v>
      </c>
      <c r="BO214" s="6" t="s">
        <v>43</v>
      </c>
      <c r="BP214" s="6">
        <v>0.50233261148203101</v>
      </c>
      <c r="BQ214" s="6">
        <v>1</v>
      </c>
      <c r="BR214" s="6">
        <f>SUMIF($BQ$4:BQ214,1)</f>
        <v>30</v>
      </c>
      <c r="BS214" s="6">
        <f t="shared" si="77"/>
        <v>0.14218009478672985</v>
      </c>
      <c r="BT214" s="6">
        <f t="shared" si="83"/>
        <v>0.42253521126760563</v>
      </c>
      <c r="BU214" s="6">
        <f t="shared" si="78"/>
        <v>0.21276595744680848</v>
      </c>
    </row>
    <row r="215" spans="4:73" x14ac:dyDescent="0.25">
      <c r="D215" s="6">
        <v>212</v>
      </c>
      <c r="E215" s="6" t="s">
        <v>62</v>
      </c>
      <c r="F215" s="6" t="s">
        <v>2</v>
      </c>
      <c r="G215" s="6">
        <v>0.1</v>
      </c>
      <c r="H215" s="6">
        <v>0</v>
      </c>
      <c r="I215" s="6">
        <f>SUMIF($H$4:H215,1)</f>
        <v>21</v>
      </c>
      <c r="J215" s="6">
        <f t="shared" si="63"/>
        <v>9.9056603773584911E-2</v>
      </c>
      <c r="K215" s="6">
        <f t="shared" si="79"/>
        <v>0.29577464788732394</v>
      </c>
      <c r="L215" s="6">
        <f t="shared" si="64"/>
        <v>0.14840989399293289</v>
      </c>
      <c r="N215" s="6">
        <v>212</v>
      </c>
      <c r="O215" s="6" t="s">
        <v>75</v>
      </c>
      <c r="P215" s="6" t="s">
        <v>29</v>
      </c>
      <c r="Q215" s="6">
        <v>0.42860946059226901</v>
      </c>
      <c r="R215" s="6">
        <v>0</v>
      </c>
      <c r="S215" s="6">
        <f>SUMIF($R$4:R215,1)</f>
        <v>43</v>
      </c>
      <c r="T215" s="6">
        <f t="shared" si="65"/>
        <v>0.20283018867924529</v>
      </c>
      <c r="U215" s="6">
        <f t="shared" si="80"/>
        <v>0.60563380281690138</v>
      </c>
      <c r="V215" s="6">
        <f t="shared" si="66"/>
        <v>0.303886925795053</v>
      </c>
      <c r="X215" s="6">
        <v>212</v>
      </c>
      <c r="Y215" s="6" t="s">
        <v>1</v>
      </c>
      <c r="Z215" s="6" t="s">
        <v>35</v>
      </c>
      <c r="AA215" s="6">
        <v>0.52194957574161704</v>
      </c>
      <c r="AB215" s="6">
        <v>0</v>
      </c>
      <c r="AC215" s="6">
        <f>SUMIF($AB$4:AB215,1)</f>
        <v>43</v>
      </c>
      <c r="AD215" s="6">
        <f t="shared" si="67"/>
        <v>0.20283018867924529</v>
      </c>
      <c r="AE215" s="6">
        <f t="shared" si="81"/>
        <v>0.60563380281690138</v>
      </c>
      <c r="AF215" s="6">
        <f t="shared" si="68"/>
        <v>0.303886925795053</v>
      </c>
      <c r="AH215" s="6">
        <v>212</v>
      </c>
      <c r="AI215" s="6" t="s">
        <v>11</v>
      </c>
      <c r="AJ215" s="6" t="s">
        <v>61</v>
      </c>
      <c r="AK215" s="6">
        <v>0.64184067461246797</v>
      </c>
      <c r="AL215" s="6">
        <v>0</v>
      </c>
      <c r="AM215" s="6">
        <f>SUMIF($AL$4:AL215,1)</f>
        <v>29</v>
      </c>
      <c r="AN215" s="6">
        <f t="shared" si="69"/>
        <v>0.13679245283018868</v>
      </c>
      <c r="AO215" s="6">
        <f t="shared" si="82"/>
        <v>0.40845070422535212</v>
      </c>
      <c r="AP215" s="6">
        <f t="shared" si="70"/>
        <v>0.20494699646643108</v>
      </c>
      <c r="AR215" s="6">
        <v>212</v>
      </c>
      <c r="AS215" s="6" t="s">
        <v>62</v>
      </c>
      <c r="AT215" s="6" t="s">
        <v>2</v>
      </c>
      <c r="AU215" s="6">
        <v>0.1</v>
      </c>
      <c r="AV215" s="6">
        <v>0</v>
      </c>
      <c r="AW215" s="6">
        <f>SUMIF($AV$4:AV215,1)</f>
        <v>21</v>
      </c>
      <c r="AX215" s="6">
        <f t="shared" si="71"/>
        <v>9.9056603773584911E-2</v>
      </c>
      <c r="AY215" s="6">
        <f t="shared" si="72"/>
        <v>0.1721311475409836</v>
      </c>
      <c r="AZ215" s="6">
        <f t="shared" si="73"/>
        <v>0.125748502994012</v>
      </c>
      <c r="BB215" s="6">
        <v>212</v>
      </c>
      <c r="BC215" s="6" t="s">
        <v>62</v>
      </c>
      <c r="BD215" s="6" t="s">
        <v>2</v>
      </c>
      <c r="BE215" s="6">
        <v>0.3</v>
      </c>
      <c r="BF215" s="6">
        <v>0</v>
      </c>
      <c r="BG215" s="6">
        <f>SUMIF($BF$4:BF215,1)</f>
        <v>21</v>
      </c>
      <c r="BH215" s="6">
        <f t="shared" si="74"/>
        <v>9.9056603773584911E-2</v>
      </c>
      <c r="BI215" s="6">
        <f t="shared" si="75"/>
        <v>0.1721311475409836</v>
      </c>
      <c r="BJ215" s="6">
        <f t="shared" si="76"/>
        <v>0.125748502994012</v>
      </c>
      <c r="BM215" s="6">
        <v>212</v>
      </c>
      <c r="BN215" s="6" t="s">
        <v>2</v>
      </c>
      <c r="BO215" s="6" t="s">
        <v>42</v>
      </c>
      <c r="BP215" s="7">
        <v>0.50231137353523503</v>
      </c>
      <c r="BQ215" s="6">
        <v>0</v>
      </c>
      <c r="BR215" s="6">
        <f>SUMIF($BQ$4:BQ215,1)</f>
        <v>30</v>
      </c>
      <c r="BS215" s="6">
        <f t="shared" si="77"/>
        <v>0.14150943396226415</v>
      </c>
      <c r="BT215" s="6">
        <f t="shared" si="83"/>
        <v>0.42253521126760563</v>
      </c>
      <c r="BU215" s="6">
        <f t="shared" si="78"/>
        <v>0.21201413427561838</v>
      </c>
    </row>
    <row r="216" spans="4:73" x14ac:dyDescent="0.25">
      <c r="D216" s="6">
        <v>213</v>
      </c>
      <c r="E216" s="6" t="s">
        <v>63</v>
      </c>
      <c r="F216" s="6" t="s">
        <v>1</v>
      </c>
      <c r="G216" s="6">
        <v>0.1</v>
      </c>
      <c r="H216" s="6">
        <v>0</v>
      </c>
      <c r="I216" s="6">
        <f>SUMIF($H$4:H216,1)</f>
        <v>21</v>
      </c>
      <c r="J216" s="6">
        <f t="shared" si="63"/>
        <v>9.8591549295774641E-2</v>
      </c>
      <c r="K216" s="6">
        <f t="shared" si="79"/>
        <v>0.29577464788732394</v>
      </c>
      <c r="L216" s="6">
        <f t="shared" si="64"/>
        <v>0.14788732394366197</v>
      </c>
      <c r="N216" s="6">
        <v>213</v>
      </c>
      <c r="O216" s="6" t="s">
        <v>74</v>
      </c>
      <c r="P216" s="6" t="s">
        <v>29</v>
      </c>
      <c r="Q216" s="6">
        <v>0.42860946059226901</v>
      </c>
      <c r="R216" s="6">
        <v>0</v>
      </c>
      <c r="S216" s="6">
        <f>SUMIF($R$4:R216,1)</f>
        <v>43</v>
      </c>
      <c r="T216" s="6">
        <f t="shared" si="65"/>
        <v>0.20187793427230047</v>
      </c>
      <c r="U216" s="6">
        <f t="shared" si="80"/>
        <v>0.60563380281690138</v>
      </c>
      <c r="V216" s="6">
        <f t="shared" si="66"/>
        <v>0.30281690140845069</v>
      </c>
      <c r="X216" s="6">
        <v>213</v>
      </c>
      <c r="Y216" s="6" t="s">
        <v>24</v>
      </c>
      <c r="Z216" s="6" t="s">
        <v>8</v>
      </c>
      <c r="AA216" s="6">
        <v>0.51819450049333704</v>
      </c>
      <c r="AB216" s="6">
        <v>0</v>
      </c>
      <c r="AC216" s="6">
        <f>SUMIF($AB$4:AB216,1)</f>
        <v>43</v>
      </c>
      <c r="AD216" s="6">
        <f t="shared" si="67"/>
        <v>0.20187793427230047</v>
      </c>
      <c r="AE216" s="6">
        <f t="shared" si="81"/>
        <v>0.60563380281690138</v>
      </c>
      <c r="AF216" s="6">
        <f t="shared" si="68"/>
        <v>0.30281690140845069</v>
      </c>
      <c r="AH216" s="6">
        <v>213</v>
      </c>
      <c r="AI216" s="6" t="s">
        <v>37</v>
      </c>
      <c r="AJ216" s="6" t="s">
        <v>15</v>
      </c>
      <c r="AK216" s="6">
        <v>0.64054123911640704</v>
      </c>
      <c r="AL216" s="6">
        <v>0</v>
      </c>
      <c r="AM216" s="6">
        <f>SUMIF($AL$4:AL216,1)</f>
        <v>29</v>
      </c>
      <c r="AN216" s="6">
        <f t="shared" si="69"/>
        <v>0.13615023474178403</v>
      </c>
      <c r="AO216" s="6">
        <f t="shared" si="82"/>
        <v>0.40845070422535212</v>
      </c>
      <c r="AP216" s="6">
        <f t="shared" si="70"/>
        <v>0.20422535211267606</v>
      </c>
      <c r="AR216" s="6">
        <v>213</v>
      </c>
      <c r="AS216" s="6" t="s">
        <v>63</v>
      </c>
      <c r="AT216" s="6" t="s">
        <v>1</v>
      </c>
      <c r="AU216" s="6">
        <v>0.1</v>
      </c>
      <c r="AV216" s="6">
        <v>0</v>
      </c>
      <c r="AW216" s="6">
        <f>SUMIF($AV$4:AV216,1)</f>
        <v>21</v>
      </c>
      <c r="AX216" s="6">
        <f t="shared" si="71"/>
        <v>9.8591549295774641E-2</v>
      </c>
      <c r="AY216" s="6">
        <f t="shared" si="72"/>
        <v>0.1721311475409836</v>
      </c>
      <c r="AZ216" s="6">
        <f t="shared" si="73"/>
        <v>0.1253731343283582</v>
      </c>
      <c r="BB216" s="6">
        <v>213</v>
      </c>
      <c r="BC216" s="6" t="s">
        <v>63</v>
      </c>
      <c r="BD216" s="6" t="s">
        <v>1</v>
      </c>
      <c r="BE216" s="6">
        <v>0.3</v>
      </c>
      <c r="BF216" s="6">
        <v>0</v>
      </c>
      <c r="BG216" s="6">
        <f>SUMIF($BF$4:BF216,1)</f>
        <v>21</v>
      </c>
      <c r="BH216" s="6">
        <f t="shared" si="74"/>
        <v>9.8591549295774641E-2</v>
      </c>
      <c r="BI216" s="6">
        <f t="shared" si="75"/>
        <v>0.1721311475409836</v>
      </c>
      <c r="BJ216" s="6">
        <f t="shared" si="76"/>
        <v>0.1253731343283582</v>
      </c>
      <c r="BM216" s="6">
        <v>213</v>
      </c>
      <c r="BN216" s="6" t="s">
        <v>37</v>
      </c>
      <c r="BO216" s="6" t="s">
        <v>21</v>
      </c>
      <c r="BP216" s="6">
        <v>0.50201551027330105</v>
      </c>
      <c r="BQ216" s="6">
        <v>0</v>
      </c>
      <c r="BR216" s="6">
        <f>SUMIF($BQ$4:BQ216,1)</f>
        <v>30</v>
      </c>
      <c r="BS216" s="6">
        <f t="shared" si="77"/>
        <v>0.14084507042253522</v>
      </c>
      <c r="BT216" s="6">
        <f t="shared" si="83"/>
        <v>0.42253521126760563</v>
      </c>
      <c r="BU216" s="6">
        <f t="shared" si="78"/>
        <v>0.21126760563380281</v>
      </c>
    </row>
    <row r="217" spans="4:73" x14ac:dyDescent="0.25">
      <c r="D217" s="6">
        <v>214</v>
      </c>
      <c r="E217" s="6" t="s">
        <v>37</v>
      </c>
      <c r="F217" s="6" t="s">
        <v>13</v>
      </c>
      <c r="G217" s="6">
        <v>9.9000000000000005E-2</v>
      </c>
      <c r="H217" s="6">
        <v>0</v>
      </c>
      <c r="I217" s="6">
        <f>SUMIF($H$4:H217,1)</f>
        <v>21</v>
      </c>
      <c r="J217" s="6">
        <f t="shared" si="63"/>
        <v>9.8130841121495324E-2</v>
      </c>
      <c r="K217" s="6">
        <f t="shared" si="79"/>
        <v>0.29577464788732394</v>
      </c>
      <c r="L217" s="6">
        <f t="shared" si="64"/>
        <v>0.14736842105263157</v>
      </c>
      <c r="N217" s="6">
        <v>214</v>
      </c>
      <c r="O217" s="6" t="s">
        <v>76</v>
      </c>
      <c r="P217" s="6" t="s">
        <v>29</v>
      </c>
      <c r="Q217" s="6">
        <v>0.42860946059226901</v>
      </c>
      <c r="R217" s="6">
        <v>0</v>
      </c>
      <c r="S217" s="6">
        <f>SUMIF($R$4:R217,1)</f>
        <v>43</v>
      </c>
      <c r="T217" s="6">
        <f t="shared" si="65"/>
        <v>0.20093457943925233</v>
      </c>
      <c r="U217" s="6">
        <f t="shared" si="80"/>
        <v>0.60563380281690138</v>
      </c>
      <c r="V217" s="6">
        <f t="shared" si="66"/>
        <v>0.30175438596491228</v>
      </c>
      <c r="X217" s="6">
        <v>214</v>
      </c>
      <c r="Y217" s="6" t="s">
        <v>67</v>
      </c>
      <c r="Z217" s="6" t="s">
        <v>35</v>
      </c>
      <c r="AA217" s="6">
        <v>0.51750218903374601</v>
      </c>
      <c r="AB217" s="6">
        <v>0</v>
      </c>
      <c r="AC217" s="6">
        <f>SUMIF($AB$4:AB217,1)</f>
        <v>43</v>
      </c>
      <c r="AD217" s="6">
        <f t="shared" si="67"/>
        <v>0.20093457943925233</v>
      </c>
      <c r="AE217" s="6">
        <f t="shared" si="81"/>
        <v>0.60563380281690138</v>
      </c>
      <c r="AF217" s="6">
        <f t="shared" si="68"/>
        <v>0.30175438596491228</v>
      </c>
      <c r="AH217" s="6">
        <v>214</v>
      </c>
      <c r="AI217" s="6" t="s">
        <v>64</v>
      </c>
      <c r="AJ217" s="6" t="s">
        <v>34</v>
      </c>
      <c r="AK217" s="7">
        <v>0.64050920582585602</v>
      </c>
      <c r="AL217" s="6">
        <v>0</v>
      </c>
      <c r="AM217" s="6">
        <f>SUMIF($AL$4:AL217,1)</f>
        <v>29</v>
      </c>
      <c r="AN217" s="6">
        <f t="shared" si="69"/>
        <v>0.13551401869158877</v>
      </c>
      <c r="AO217" s="6">
        <f t="shared" si="82"/>
        <v>0.40845070422535212</v>
      </c>
      <c r="AP217" s="6">
        <f t="shared" si="70"/>
        <v>0.20350877192982456</v>
      </c>
      <c r="AR217" s="6">
        <v>214</v>
      </c>
      <c r="AS217" s="6" t="s">
        <v>37</v>
      </c>
      <c r="AT217" s="6" t="s">
        <v>13</v>
      </c>
      <c r="AU217" s="6">
        <v>9.9000000000000005E-2</v>
      </c>
      <c r="AV217" s="6">
        <v>0</v>
      </c>
      <c r="AW217" s="6">
        <f>SUMIF($AV$4:AV217,1)</f>
        <v>21</v>
      </c>
      <c r="AX217" s="6">
        <f t="shared" si="71"/>
        <v>9.8130841121495324E-2</v>
      </c>
      <c r="AY217" s="6">
        <f t="shared" si="72"/>
        <v>0.1721311475409836</v>
      </c>
      <c r="AZ217" s="6">
        <f t="shared" si="73"/>
        <v>0.125</v>
      </c>
      <c r="BB217" s="6">
        <v>214</v>
      </c>
      <c r="BC217" s="6" t="s">
        <v>37</v>
      </c>
      <c r="BD217" s="6" t="s">
        <v>13</v>
      </c>
      <c r="BE217" s="6">
        <v>0.29949999999999999</v>
      </c>
      <c r="BF217" s="6">
        <v>0</v>
      </c>
      <c r="BG217" s="6">
        <f>SUMIF($BF$4:BF217,1)</f>
        <v>21</v>
      </c>
      <c r="BH217" s="6">
        <f t="shared" si="74"/>
        <v>9.8130841121495324E-2</v>
      </c>
      <c r="BI217" s="6">
        <f t="shared" si="75"/>
        <v>0.1721311475409836</v>
      </c>
      <c r="BJ217" s="6">
        <f t="shared" si="76"/>
        <v>0.125</v>
      </c>
      <c r="BM217" s="6">
        <v>214</v>
      </c>
      <c r="BN217" s="6" t="s">
        <v>61</v>
      </c>
      <c r="BO217" s="6" t="s">
        <v>34</v>
      </c>
      <c r="BP217" s="6">
        <v>0.500055034752665</v>
      </c>
      <c r="BQ217" s="6">
        <v>0</v>
      </c>
      <c r="BR217" s="6">
        <f>SUMIF($BQ$4:BQ217,1)</f>
        <v>30</v>
      </c>
      <c r="BS217" s="6">
        <f t="shared" si="77"/>
        <v>0.14018691588785046</v>
      </c>
      <c r="BT217" s="6">
        <f t="shared" si="83"/>
        <v>0.42253521126760563</v>
      </c>
      <c r="BU217" s="6">
        <f t="shared" si="78"/>
        <v>0.21052631578947367</v>
      </c>
    </row>
    <row r="218" spans="4:73" x14ac:dyDescent="0.25">
      <c r="D218" s="6">
        <v>215</v>
      </c>
      <c r="E218" s="6" t="s">
        <v>77</v>
      </c>
      <c r="F218" s="6" t="s">
        <v>71</v>
      </c>
      <c r="G218" s="6">
        <v>9.9000000000000005E-2</v>
      </c>
      <c r="H218" s="6">
        <v>0</v>
      </c>
      <c r="I218" s="6">
        <f>SUMIF($H$4:H218,1)</f>
        <v>21</v>
      </c>
      <c r="J218" s="6">
        <f t="shared" si="63"/>
        <v>9.7674418604651161E-2</v>
      </c>
      <c r="K218" s="6">
        <f t="shared" si="79"/>
        <v>0.29577464788732394</v>
      </c>
      <c r="L218" s="6">
        <f t="shared" si="64"/>
        <v>0.14685314685314685</v>
      </c>
      <c r="N218" s="6">
        <v>215</v>
      </c>
      <c r="O218" s="6" t="s">
        <v>6</v>
      </c>
      <c r="P218" s="6" t="s">
        <v>64</v>
      </c>
      <c r="Q218" s="6">
        <v>0.42606323957443198</v>
      </c>
      <c r="R218" s="6">
        <v>0</v>
      </c>
      <c r="S218" s="6">
        <f>SUMIF($R$4:R218,1)</f>
        <v>43</v>
      </c>
      <c r="T218" s="6">
        <f t="shared" si="65"/>
        <v>0.2</v>
      </c>
      <c r="U218" s="6">
        <f t="shared" si="80"/>
        <v>0.60563380281690138</v>
      </c>
      <c r="V218" s="6">
        <f t="shared" si="66"/>
        <v>0.30069930069930068</v>
      </c>
      <c r="X218" s="6">
        <v>215</v>
      </c>
      <c r="Y218" s="6" t="s">
        <v>76</v>
      </c>
      <c r="Z218" s="6" t="s">
        <v>20</v>
      </c>
      <c r="AA218" s="6">
        <v>0.51336966824166497</v>
      </c>
      <c r="AB218" s="6">
        <v>0</v>
      </c>
      <c r="AC218" s="6">
        <f>SUMIF($AB$4:AB218,1)</f>
        <v>43</v>
      </c>
      <c r="AD218" s="6">
        <f t="shared" si="67"/>
        <v>0.2</v>
      </c>
      <c r="AE218" s="6">
        <f t="shared" si="81"/>
        <v>0.60563380281690138</v>
      </c>
      <c r="AF218" s="6">
        <f t="shared" si="68"/>
        <v>0.30069930069930068</v>
      </c>
      <c r="AH218" s="6">
        <v>215</v>
      </c>
      <c r="AI218" s="6" t="s">
        <v>6</v>
      </c>
      <c r="AJ218" s="6" t="s">
        <v>25</v>
      </c>
      <c r="AK218" s="7">
        <v>0.64030693968137098</v>
      </c>
      <c r="AL218" s="6">
        <v>0</v>
      </c>
      <c r="AM218" s="6">
        <f>SUMIF($AL$4:AL218,1)</f>
        <v>29</v>
      </c>
      <c r="AN218" s="6">
        <f t="shared" si="69"/>
        <v>0.13488372093023257</v>
      </c>
      <c r="AO218" s="6">
        <f t="shared" si="82"/>
        <v>0.40845070422535212</v>
      </c>
      <c r="AP218" s="6">
        <f t="shared" si="70"/>
        <v>0.20279720279720279</v>
      </c>
      <c r="AR218" s="6">
        <v>215</v>
      </c>
      <c r="AS218" s="6" t="s">
        <v>77</v>
      </c>
      <c r="AT218" s="6" t="s">
        <v>71</v>
      </c>
      <c r="AU218" s="6">
        <v>9.9000000000000005E-2</v>
      </c>
      <c r="AV218" s="6">
        <v>0</v>
      </c>
      <c r="AW218" s="6">
        <f>SUMIF($AV$4:AV218,1)</f>
        <v>21</v>
      </c>
      <c r="AX218" s="6">
        <f t="shared" si="71"/>
        <v>9.7674418604651161E-2</v>
      </c>
      <c r="AY218" s="6">
        <f t="shared" si="72"/>
        <v>0.1721311475409836</v>
      </c>
      <c r="AZ218" s="6">
        <f t="shared" si="73"/>
        <v>0.12462908011869435</v>
      </c>
      <c r="BB218" s="6">
        <v>215</v>
      </c>
      <c r="BC218" s="6" t="s">
        <v>77</v>
      </c>
      <c r="BD218" s="6" t="s">
        <v>71</v>
      </c>
      <c r="BE218" s="6">
        <v>0.29949999999999999</v>
      </c>
      <c r="BF218" s="6">
        <v>0</v>
      </c>
      <c r="BG218" s="6">
        <f>SUMIF($BF$4:BF218,1)</f>
        <v>21</v>
      </c>
      <c r="BH218" s="6">
        <f t="shared" si="74"/>
        <v>9.7674418604651161E-2</v>
      </c>
      <c r="BI218" s="6">
        <f t="shared" si="75"/>
        <v>0.1721311475409836</v>
      </c>
      <c r="BJ218" s="6">
        <f t="shared" si="76"/>
        <v>0.12462908011869435</v>
      </c>
      <c r="BM218" s="6">
        <v>215</v>
      </c>
      <c r="BN218" s="6" t="s">
        <v>61</v>
      </c>
      <c r="BO218" s="6" t="s">
        <v>7</v>
      </c>
      <c r="BP218" s="6">
        <v>0.49971983548207499</v>
      </c>
      <c r="BQ218" s="6">
        <v>0</v>
      </c>
      <c r="BR218" s="6">
        <f>SUMIF($BQ$4:BQ218,1)</f>
        <v>30</v>
      </c>
      <c r="BS218" s="6">
        <f t="shared" si="77"/>
        <v>0.13953488372093023</v>
      </c>
      <c r="BT218" s="6">
        <f t="shared" si="83"/>
        <v>0.42253521126760563</v>
      </c>
      <c r="BU218" s="6">
        <f t="shared" si="78"/>
        <v>0.20979020979020976</v>
      </c>
    </row>
    <row r="219" spans="4:73" x14ac:dyDescent="0.25">
      <c r="D219" s="6">
        <v>216</v>
      </c>
      <c r="E219" s="6" t="s">
        <v>63</v>
      </c>
      <c r="F219" s="6" t="s">
        <v>2</v>
      </c>
      <c r="G219" s="6">
        <v>9.8000000000000004E-2</v>
      </c>
      <c r="H219" s="6">
        <v>0</v>
      </c>
      <c r="I219" s="6">
        <f>SUMIF($H$4:H219,1)</f>
        <v>21</v>
      </c>
      <c r="J219" s="6">
        <f t="shared" si="63"/>
        <v>9.7222222222222224E-2</v>
      </c>
      <c r="K219" s="6">
        <f t="shared" si="79"/>
        <v>0.29577464788732394</v>
      </c>
      <c r="L219" s="6">
        <f t="shared" si="64"/>
        <v>0.14634146341463414</v>
      </c>
      <c r="N219" s="6">
        <v>216</v>
      </c>
      <c r="O219" s="6" t="s">
        <v>64</v>
      </c>
      <c r="P219" s="6" t="s">
        <v>6</v>
      </c>
      <c r="Q219" s="6">
        <v>0.42606323957443198</v>
      </c>
      <c r="R219" s="6">
        <v>0</v>
      </c>
      <c r="S219" s="6">
        <f>SUMIF($R$4:R219,1)</f>
        <v>43</v>
      </c>
      <c r="T219" s="6">
        <f t="shared" si="65"/>
        <v>0.19907407407407407</v>
      </c>
      <c r="U219" s="6">
        <f t="shared" si="80"/>
        <v>0.60563380281690138</v>
      </c>
      <c r="V219" s="6">
        <f t="shared" si="66"/>
        <v>0.29965156794425085</v>
      </c>
      <c r="X219" s="6">
        <v>216</v>
      </c>
      <c r="Y219" s="6" t="s">
        <v>61</v>
      </c>
      <c r="Z219" s="6" t="s">
        <v>22</v>
      </c>
      <c r="AA219" s="6">
        <v>0.51114221570868401</v>
      </c>
      <c r="AB219" s="6">
        <v>0</v>
      </c>
      <c r="AC219" s="6">
        <f>SUMIF($AB$4:AB219,1)</f>
        <v>43</v>
      </c>
      <c r="AD219" s="6">
        <f t="shared" si="67"/>
        <v>0.19907407407407407</v>
      </c>
      <c r="AE219" s="6">
        <f t="shared" si="81"/>
        <v>0.60563380281690138</v>
      </c>
      <c r="AF219" s="6">
        <f t="shared" si="68"/>
        <v>0.29965156794425085</v>
      </c>
      <c r="AH219" s="6">
        <v>216</v>
      </c>
      <c r="AI219" s="6" t="s">
        <v>63</v>
      </c>
      <c r="AJ219" s="6" t="s">
        <v>3</v>
      </c>
      <c r="AK219" s="6">
        <v>0.63944735906065697</v>
      </c>
      <c r="AL219" s="6">
        <v>0</v>
      </c>
      <c r="AM219" s="6">
        <f>SUMIF($AL$4:AL219,1)</f>
        <v>29</v>
      </c>
      <c r="AN219" s="6">
        <f t="shared" si="69"/>
        <v>0.13425925925925927</v>
      </c>
      <c r="AO219" s="6">
        <f t="shared" si="82"/>
        <v>0.40845070422535212</v>
      </c>
      <c r="AP219" s="6">
        <f t="shared" si="70"/>
        <v>0.20209059233449478</v>
      </c>
      <c r="AR219" s="6">
        <v>216</v>
      </c>
      <c r="AS219" s="6" t="s">
        <v>63</v>
      </c>
      <c r="AT219" s="6" t="s">
        <v>2</v>
      </c>
      <c r="AU219" s="6">
        <v>9.8000000000000004E-2</v>
      </c>
      <c r="AV219" s="6">
        <v>0</v>
      </c>
      <c r="AW219" s="6">
        <f>SUMIF($AV$4:AV219,1)</f>
        <v>21</v>
      </c>
      <c r="AX219" s="6">
        <f t="shared" si="71"/>
        <v>9.7222222222222224E-2</v>
      </c>
      <c r="AY219" s="6">
        <f t="shared" si="72"/>
        <v>0.1721311475409836</v>
      </c>
      <c r="AZ219" s="6">
        <f t="shared" si="73"/>
        <v>0.12426035502958581</v>
      </c>
      <c r="BB219" s="6">
        <v>216</v>
      </c>
      <c r="BC219" s="6" t="s">
        <v>63</v>
      </c>
      <c r="BD219" s="6" t="s">
        <v>2</v>
      </c>
      <c r="BE219" s="6">
        <v>0.29899999999999999</v>
      </c>
      <c r="BF219" s="6">
        <v>0</v>
      </c>
      <c r="BG219" s="6">
        <f>SUMIF($BF$4:BF219,1)</f>
        <v>21</v>
      </c>
      <c r="BH219" s="6">
        <f t="shared" si="74"/>
        <v>9.7222222222222224E-2</v>
      </c>
      <c r="BI219" s="6">
        <f t="shared" si="75"/>
        <v>0.1721311475409836</v>
      </c>
      <c r="BJ219" s="6">
        <f t="shared" si="76"/>
        <v>0.12426035502958581</v>
      </c>
      <c r="BM219" s="6">
        <v>216</v>
      </c>
      <c r="BN219" s="6" t="s">
        <v>75</v>
      </c>
      <c r="BO219" s="6" t="s">
        <v>16</v>
      </c>
      <c r="BP219" s="6">
        <v>0.49971982927001402</v>
      </c>
      <c r="BQ219" s="6">
        <v>0</v>
      </c>
      <c r="BR219" s="6">
        <f>SUMIF($BQ$4:BQ219,1)</f>
        <v>30</v>
      </c>
      <c r="BS219" s="6">
        <f t="shared" si="77"/>
        <v>0.1388888888888889</v>
      </c>
      <c r="BT219" s="6">
        <f t="shared" si="83"/>
        <v>0.42253521126760563</v>
      </c>
      <c r="BU219" s="6">
        <f t="shared" si="78"/>
        <v>0.20905923344947733</v>
      </c>
    </row>
    <row r="220" spans="4:73" x14ac:dyDescent="0.25">
      <c r="D220" s="6">
        <v>217</v>
      </c>
      <c r="E220" s="6" t="s">
        <v>63</v>
      </c>
      <c r="F220" s="6" t="s">
        <v>8</v>
      </c>
      <c r="G220" s="6">
        <v>9.8000000000000004E-2</v>
      </c>
      <c r="H220" s="6">
        <v>0</v>
      </c>
      <c r="I220" s="6">
        <f>SUMIF($H$4:H220,1)</f>
        <v>21</v>
      </c>
      <c r="J220" s="6">
        <f t="shared" si="63"/>
        <v>9.6774193548387094E-2</v>
      </c>
      <c r="K220" s="6">
        <f t="shared" si="79"/>
        <v>0.29577464788732394</v>
      </c>
      <c r="L220" s="6">
        <f t="shared" si="64"/>
        <v>0.14583333333333334</v>
      </c>
      <c r="N220" s="6">
        <v>217</v>
      </c>
      <c r="O220" s="6" t="s">
        <v>6</v>
      </c>
      <c r="P220" s="6" t="s">
        <v>25</v>
      </c>
      <c r="Q220" s="6">
        <v>0.42092081904411299</v>
      </c>
      <c r="R220" s="6">
        <v>0</v>
      </c>
      <c r="S220" s="6">
        <f>SUMIF($R$4:R220,1)</f>
        <v>43</v>
      </c>
      <c r="T220" s="6">
        <f t="shared" si="65"/>
        <v>0.19815668202764977</v>
      </c>
      <c r="U220" s="6">
        <f t="shared" si="80"/>
        <v>0.60563380281690138</v>
      </c>
      <c r="V220" s="6">
        <f t="shared" si="66"/>
        <v>0.2986111111111111</v>
      </c>
      <c r="X220" s="6">
        <v>217</v>
      </c>
      <c r="Y220" s="6" t="s">
        <v>68</v>
      </c>
      <c r="Z220" s="6" t="s">
        <v>8</v>
      </c>
      <c r="AA220" s="6">
        <v>0.51011576416704696</v>
      </c>
      <c r="AB220" s="6">
        <v>0</v>
      </c>
      <c r="AC220" s="6">
        <f>SUMIF($AB$4:AB220,1)</f>
        <v>43</v>
      </c>
      <c r="AD220" s="6">
        <f t="shared" si="67"/>
        <v>0.19815668202764977</v>
      </c>
      <c r="AE220" s="6">
        <f t="shared" si="81"/>
        <v>0.60563380281690138</v>
      </c>
      <c r="AF220" s="6">
        <f t="shared" si="68"/>
        <v>0.2986111111111111</v>
      </c>
      <c r="AH220" s="6">
        <v>217</v>
      </c>
      <c r="AI220" s="6" t="s">
        <v>11</v>
      </c>
      <c r="AJ220" s="6" t="s">
        <v>63</v>
      </c>
      <c r="AK220" s="6">
        <v>0.63909200349328099</v>
      </c>
      <c r="AL220" s="6">
        <v>0</v>
      </c>
      <c r="AM220" s="6">
        <f>SUMIF($AL$4:AL220,1)</f>
        <v>29</v>
      </c>
      <c r="AN220" s="6">
        <f t="shared" si="69"/>
        <v>0.13364055299539171</v>
      </c>
      <c r="AO220" s="6">
        <f t="shared" si="82"/>
        <v>0.40845070422535212</v>
      </c>
      <c r="AP220" s="6">
        <f t="shared" si="70"/>
        <v>0.2013888888888889</v>
      </c>
      <c r="AR220" s="6">
        <v>217</v>
      </c>
      <c r="AS220" s="6" t="s">
        <v>63</v>
      </c>
      <c r="AT220" s="6" t="s">
        <v>8</v>
      </c>
      <c r="AU220" s="6">
        <v>9.8000000000000004E-2</v>
      </c>
      <c r="AV220" s="6">
        <v>0</v>
      </c>
      <c r="AW220" s="6">
        <f>SUMIF($AV$4:AV220,1)</f>
        <v>21</v>
      </c>
      <c r="AX220" s="6">
        <f t="shared" si="71"/>
        <v>9.6774193548387094E-2</v>
      </c>
      <c r="AY220" s="6">
        <f t="shared" si="72"/>
        <v>0.1721311475409836</v>
      </c>
      <c r="AZ220" s="6">
        <f t="shared" si="73"/>
        <v>0.12389380530973451</v>
      </c>
      <c r="BB220" s="6">
        <v>217</v>
      </c>
      <c r="BC220" s="6" t="s">
        <v>63</v>
      </c>
      <c r="BD220" s="6" t="s">
        <v>8</v>
      </c>
      <c r="BE220" s="7">
        <v>0.29899999999999999</v>
      </c>
      <c r="BF220" s="6">
        <v>0</v>
      </c>
      <c r="BG220" s="6">
        <f>SUMIF($BF$4:BF220,1)</f>
        <v>21</v>
      </c>
      <c r="BH220" s="6">
        <f t="shared" si="74"/>
        <v>9.6774193548387094E-2</v>
      </c>
      <c r="BI220" s="6">
        <f t="shared" si="75"/>
        <v>0.1721311475409836</v>
      </c>
      <c r="BJ220" s="6">
        <f t="shared" si="76"/>
        <v>0.12389380530973451</v>
      </c>
      <c r="BM220" s="6">
        <v>217</v>
      </c>
      <c r="BN220" s="6" t="s">
        <v>76</v>
      </c>
      <c r="BO220" s="6" t="s">
        <v>29</v>
      </c>
      <c r="BP220" s="7">
        <v>0.49965236514806699</v>
      </c>
      <c r="BQ220" s="6">
        <v>0</v>
      </c>
      <c r="BR220" s="6">
        <f>SUMIF($BQ$4:BQ220,1)</f>
        <v>30</v>
      </c>
      <c r="BS220" s="6">
        <f t="shared" si="77"/>
        <v>0.13824884792626729</v>
      </c>
      <c r="BT220" s="6">
        <f t="shared" si="83"/>
        <v>0.42253521126760563</v>
      </c>
      <c r="BU220" s="6">
        <f t="shared" si="78"/>
        <v>0.20833333333333337</v>
      </c>
    </row>
    <row r="221" spans="4:73" x14ac:dyDescent="0.25">
      <c r="D221" s="6">
        <v>218</v>
      </c>
      <c r="E221" s="6" t="s">
        <v>76</v>
      </c>
      <c r="F221" s="6" t="s">
        <v>24</v>
      </c>
      <c r="G221" s="6">
        <v>9.8000000000000004E-2</v>
      </c>
      <c r="H221" s="6">
        <v>0</v>
      </c>
      <c r="I221" s="6">
        <f>SUMIF($H$4:H221,1)</f>
        <v>21</v>
      </c>
      <c r="J221" s="6">
        <f t="shared" si="63"/>
        <v>9.6330275229357804E-2</v>
      </c>
      <c r="K221" s="6">
        <f t="shared" si="79"/>
        <v>0.29577464788732394</v>
      </c>
      <c r="L221" s="6">
        <f t="shared" si="64"/>
        <v>0.1453287197231834</v>
      </c>
      <c r="N221" s="6">
        <v>218</v>
      </c>
      <c r="O221" s="6" t="s">
        <v>1</v>
      </c>
      <c r="P221" s="6" t="s">
        <v>21</v>
      </c>
      <c r="Q221" s="6">
        <v>0.41735118627548201</v>
      </c>
      <c r="R221" s="6">
        <v>0</v>
      </c>
      <c r="S221" s="6">
        <f>SUMIF($R$4:R221,1)</f>
        <v>43</v>
      </c>
      <c r="T221" s="6">
        <f t="shared" si="65"/>
        <v>0.19724770642201836</v>
      </c>
      <c r="U221" s="6">
        <f t="shared" si="80"/>
        <v>0.60563380281690138</v>
      </c>
      <c r="V221" s="6">
        <f t="shared" si="66"/>
        <v>0.29757785467128028</v>
      </c>
      <c r="X221" s="6">
        <v>218</v>
      </c>
      <c r="Y221" s="6" t="s">
        <v>1</v>
      </c>
      <c r="Z221" s="6" t="s">
        <v>71</v>
      </c>
      <c r="AA221" s="6">
        <v>0.50869538135109105</v>
      </c>
      <c r="AB221" s="6">
        <v>0</v>
      </c>
      <c r="AC221" s="6">
        <f>SUMIF($AB$4:AB221,1)</f>
        <v>43</v>
      </c>
      <c r="AD221" s="6">
        <f t="shared" si="67"/>
        <v>0.19724770642201836</v>
      </c>
      <c r="AE221" s="6">
        <f t="shared" si="81"/>
        <v>0.60563380281690138</v>
      </c>
      <c r="AF221" s="6">
        <f t="shared" si="68"/>
        <v>0.29757785467128028</v>
      </c>
      <c r="AH221" s="6">
        <v>218</v>
      </c>
      <c r="AI221" s="6" t="s">
        <v>63</v>
      </c>
      <c r="AJ221" s="6" t="s">
        <v>11</v>
      </c>
      <c r="AK221" s="6">
        <v>0.63882755827929205</v>
      </c>
      <c r="AL221" s="6">
        <v>0</v>
      </c>
      <c r="AM221" s="6">
        <f>SUMIF($AL$4:AL221,1)</f>
        <v>29</v>
      </c>
      <c r="AN221" s="6">
        <f t="shared" si="69"/>
        <v>0.13302752293577982</v>
      </c>
      <c r="AO221" s="6">
        <f t="shared" si="82"/>
        <v>0.40845070422535212</v>
      </c>
      <c r="AP221" s="6">
        <f t="shared" si="70"/>
        <v>0.20069204152249137</v>
      </c>
      <c r="AR221" s="6">
        <v>218</v>
      </c>
      <c r="AS221" s="6" t="s">
        <v>76</v>
      </c>
      <c r="AT221" s="6" t="s">
        <v>24</v>
      </c>
      <c r="AU221" s="6">
        <v>9.8000000000000004E-2</v>
      </c>
      <c r="AV221" s="6">
        <v>0</v>
      </c>
      <c r="AW221" s="6">
        <f>SUMIF($AV$4:AV221,1)</f>
        <v>21</v>
      </c>
      <c r="AX221" s="6">
        <f t="shared" si="71"/>
        <v>9.6330275229357804E-2</v>
      </c>
      <c r="AY221" s="6">
        <f t="shared" si="72"/>
        <v>0.1721311475409836</v>
      </c>
      <c r="AZ221" s="6">
        <f t="shared" si="73"/>
        <v>0.12352941176470589</v>
      </c>
      <c r="BB221" s="6">
        <v>218</v>
      </c>
      <c r="BC221" s="6" t="s">
        <v>76</v>
      </c>
      <c r="BD221" s="6" t="s">
        <v>24</v>
      </c>
      <c r="BE221" s="6">
        <v>0.29899999999999999</v>
      </c>
      <c r="BF221" s="6">
        <v>0</v>
      </c>
      <c r="BG221" s="6">
        <f>SUMIF($BF$4:BF221,1)</f>
        <v>21</v>
      </c>
      <c r="BH221" s="6">
        <f t="shared" si="74"/>
        <v>9.6330275229357804E-2</v>
      </c>
      <c r="BI221" s="6">
        <f t="shared" si="75"/>
        <v>0.1721311475409836</v>
      </c>
      <c r="BJ221" s="6">
        <f t="shared" si="76"/>
        <v>0.12352941176470589</v>
      </c>
      <c r="BM221" s="6">
        <v>218</v>
      </c>
      <c r="BN221" s="6" t="s">
        <v>37</v>
      </c>
      <c r="BO221" s="6" t="s">
        <v>20</v>
      </c>
      <c r="BP221" s="6">
        <v>0.49920309928230899</v>
      </c>
      <c r="BQ221" s="6">
        <v>0</v>
      </c>
      <c r="BR221" s="6">
        <f>SUMIF($BQ$4:BQ221,1)</f>
        <v>30</v>
      </c>
      <c r="BS221" s="6">
        <f t="shared" si="77"/>
        <v>0.13761467889908258</v>
      </c>
      <c r="BT221" s="6">
        <f t="shared" si="83"/>
        <v>0.42253521126760563</v>
      </c>
      <c r="BU221" s="6">
        <f t="shared" si="78"/>
        <v>0.20761245674740489</v>
      </c>
    </row>
    <row r="222" spans="4:73" x14ac:dyDescent="0.25">
      <c r="D222" s="6">
        <v>219</v>
      </c>
      <c r="E222" s="6" t="s">
        <v>66</v>
      </c>
      <c r="F222" s="6" t="s">
        <v>2</v>
      </c>
      <c r="G222" s="6">
        <v>9.7000000000000003E-2</v>
      </c>
      <c r="H222" s="6">
        <v>0</v>
      </c>
      <c r="I222" s="6">
        <f>SUMIF($H$4:H222,1)</f>
        <v>21</v>
      </c>
      <c r="J222" s="6">
        <f t="shared" si="63"/>
        <v>9.5890410958904104E-2</v>
      </c>
      <c r="K222" s="6">
        <f t="shared" si="79"/>
        <v>0.29577464788732394</v>
      </c>
      <c r="L222" s="6">
        <f t="shared" si="64"/>
        <v>0.14482758620689654</v>
      </c>
      <c r="N222" s="6">
        <v>219</v>
      </c>
      <c r="O222" s="6" t="s">
        <v>37</v>
      </c>
      <c r="P222" s="6" t="s">
        <v>21</v>
      </c>
      <c r="Q222" s="6">
        <v>0.41050362586975098</v>
      </c>
      <c r="R222" s="6">
        <v>0</v>
      </c>
      <c r="S222" s="6">
        <f>SUMIF($R$4:R222,1)</f>
        <v>43</v>
      </c>
      <c r="T222" s="6">
        <f t="shared" si="65"/>
        <v>0.19634703196347031</v>
      </c>
      <c r="U222" s="6">
        <f t="shared" si="80"/>
        <v>0.60563380281690138</v>
      </c>
      <c r="V222" s="6">
        <f t="shared" si="66"/>
        <v>0.29655172413793102</v>
      </c>
      <c r="X222" s="6">
        <v>219</v>
      </c>
      <c r="Y222" s="6" t="s">
        <v>64</v>
      </c>
      <c r="Z222" s="6" t="s">
        <v>63</v>
      </c>
      <c r="AA222" s="6">
        <v>0.50866208919543798</v>
      </c>
      <c r="AB222" s="6">
        <v>0</v>
      </c>
      <c r="AC222" s="6">
        <f>SUMIF($AB$4:AB222,1)</f>
        <v>43</v>
      </c>
      <c r="AD222" s="6">
        <f t="shared" si="67"/>
        <v>0.19634703196347031</v>
      </c>
      <c r="AE222" s="6">
        <f t="shared" si="81"/>
        <v>0.60563380281690138</v>
      </c>
      <c r="AF222" s="6">
        <f t="shared" si="68"/>
        <v>0.29655172413793102</v>
      </c>
      <c r="AH222" s="6">
        <v>219</v>
      </c>
      <c r="AI222" s="6" t="s">
        <v>37</v>
      </c>
      <c r="AJ222" s="6" t="s">
        <v>23</v>
      </c>
      <c r="AK222" s="6">
        <v>0.63867348181148997</v>
      </c>
      <c r="AL222" s="6">
        <v>0</v>
      </c>
      <c r="AM222" s="6">
        <f>SUMIF($AL$4:AL222,1)</f>
        <v>29</v>
      </c>
      <c r="AN222" s="6">
        <f t="shared" si="69"/>
        <v>0.13242009132420091</v>
      </c>
      <c r="AO222" s="6">
        <f t="shared" si="82"/>
        <v>0.40845070422535212</v>
      </c>
      <c r="AP222" s="6">
        <f t="shared" si="70"/>
        <v>0.19999999999999996</v>
      </c>
      <c r="AR222" s="6">
        <v>219</v>
      </c>
      <c r="AS222" s="6" t="s">
        <v>66</v>
      </c>
      <c r="AT222" s="6" t="s">
        <v>2</v>
      </c>
      <c r="AU222" s="6">
        <v>9.7000000000000003E-2</v>
      </c>
      <c r="AV222" s="6">
        <v>0</v>
      </c>
      <c r="AW222" s="6">
        <f>SUMIF($AV$4:AV222,1)</f>
        <v>21</v>
      </c>
      <c r="AX222" s="6">
        <f t="shared" si="71"/>
        <v>9.5890410958904104E-2</v>
      </c>
      <c r="AY222" s="6">
        <f t="shared" si="72"/>
        <v>0.1721311475409836</v>
      </c>
      <c r="AZ222" s="6">
        <f t="shared" si="73"/>
        <v>0.12316715542521992</v>
      </c>
      <c r="BB222" s="6">
        <v>219</v>
      </c>
      <c r="BC222" s="6" t="s">
        <v>66</v>
      </c>
      <c r="BD222" s="6" t="s">
        <v>2</v>
      </c>
      <c r="BE222" s="6">
        <v>0.29849999999999999</v>
      </c>
      <c r="BF222" s="6">
        <v>0</v>
      </c>
      <c r="BG222" s="6">
        <f>SUMIF($BF$4:BF222,1)</f>
        <v>21</v>
      </c>
      <c r="BH222" s="6">
        <f t="shared" si="74"/>
        <v>9.5890410958904104E-2</v>
      </c>
      <c r="BI222" s="6">
        <f t="shared" si="75"/>
        <v>0.1721311475409836</v>
      </c>
      <c r="BJ222" s="6">
        <f t="shared" si="76"/>
        <v>0.12316715542521992</v>
      </c>
      <c r="BM222" s="6">
        <v>219</v>
      </c>
      <c r="BN222" s="6" t="s">
        <v>64</v>
      </c>
      <c r="BO222" s="6" t="s">
        <v>61</v>
      </c>
      <c r="BP222" s="6">
        <v>0.49824608055574998</v>
      </c>
      <c r="BQ222" s="6">
        <v>0</v>
      </c>
      <c r="BR222" s="6">
        <f>SUMIF($BQ$4:BQ222,1)</f>
        <v>30</v>
      </c>
      <c r="BS222" s="6">
        <f t="shared" si="77"/>
        <v>0.13698630136986301</v>
      </c>
      <c r="BT222" s="6">
        <f t="shared" si="83"/>
        <v>0.42253521126760563</v>
      </c>
      <c r="BU222" s="6">
        <f t="shared" si="78"/>
        <v>0.20689655172413793</v>
      </c>
    </row>
    <row r="223" spans="4:73" x14ac:dyDescent="0.25">
      <c r="D223" s="6">
        <v>220</v>
      </c>
      <c r="E223" s="6" t="s">
        <v>66</v>
      </c>
      <c r="F223" s="6" t="s">
        <v>8</v>
      </c>
      <c r="G223" s="6">
        <v>9.7000000000000003E-2</v>
      </c>
      <c r="H223" s="6">
        <v>0</v>
      </c>
      <c r="I223" s="6">
        <f>SUMIF($H$4:H223,1)</f>
        <v>21</v>
      </c>
      <c r="J223" s="6">
        <f t="shared" si="63"/>
        <v>9.5454545454545459E-2</v>
      </c>
      <c r="K223" s="6">
        <f t="shared" si="79"/>
        <v>0.29577464788732394</v>
      </c>
      <c r="L223" s="6">
        <f t="shared" si="64"/>
        <v>0.14432989690721648</v>
      </c>
      <c r="N223" s="6">
        <v>220</v>
      </c>
      <c r="O223" s="6" t="s">
        <v>67</v>
      </c>
      <c r="P223" s="6" t="s">
        <v>17</v>
      </c>
      <c r="Q223" s="6">
        <v>0.40950953960418701</v>
      </c>
      <c r="R223" s="6">
        <v>0</v>
      </c>
      <c r="S223" s="6">
        <f>SUMIF($R$4:R223,1)</f>
        <v>43</v>
      </c>
      <c r="T223" s="6">
        <f t="shared" si="65"/>
        <v>0.19545454545454546</v>
      </c>
      <c r="U223" s="6">
        <f t="shared" si="80"/>
        <v>0.60563380281690138</v>
      </c>
      <c r="V223" s="6">
        <f t="shared" si="66"/>
        <v>0.29553264604810997</v>
      </c>
      <c r="X223" s="6">
        <v>220</v>
      </c>
      <c r="Y223" s="6" t="s">
        <v>34</v>
      </c>
      <c r="Z223" s="6" t="s">
        <v>7</v>
      </c>
      <c r="AA223" s="6">
        <v>0.50829442245845902</v>
      </c>
      <c r="AB223" s="6">
        <v>0</v>
      </c>
      <c r="AC223" s="6">
        <f>SUMIF($AB$4:AB223,1)</f>
        <v>43</v>
      </c>
      <c r="AD223" s="6">
        <f t="shared" si="67"/>
        <v>0.19545454545454546</v>
      </c>
      <c r="AE223" s="6">
        <f t="shared" si="81"/>
        <v>0.60563380281690138</v>
      </c>
      <c r="AF223" s="6">
        <f t="shared" si="68"/>
        <v>0.29553264604810997</v>
      </c>
      <c r="AH223" s="6">
        <v>220</v>
      </c>
      <c r="AI223" s="6" t="s">
        <v>24</v>
      </c>
      <c r="AJ223" s="6" t="s">
        <v>24</v>
      </c>
      <c r="AK223" s="6">
        <v>0.63861688729826205</v>
      </c>
      <c r="AL223" s="6">
        <v>1</v>
      </c>
      <c r="AM223" s="6">
        <f>SUMIF($AL$4:AL223,1)</f>
        <v>30</v>
      </c>
      <c r="AN223" s="6">
        <f t="shared" si="69"/>
        <v>0.13636363636363635</v>
      </c>
      <c r="AO223" s="6">
        <f t="shared" si="82"/>
        <v>0.42253521126760563</v>
      </c>
      <c r="AP223" s="6">
        <f t="shared" si="70"/>
        <v>0.20618556701030927</v>
      </c>
      <c r="AR223" s="6">
        <v>220</v>
      </c>
      <c r="AS223" s="6" t="s">
        <v>66</v>
      </c>
      <c r="AT223" s="6" t="s">
        <v>8</v>
      </c>
      <c r="AU223" s="6">
        <v>9.7000000000000003E-2</v>
      </c>
      <c r="AV223" s="6">
        <v>0</v>
      </c>
      <c r="AW223" s="6">
        <f>SUMIF($AV$4:AV223,1)</f>
        <v>21</v>
      </c>
      <c r="AX223" s="6">
        <f t="shared" si="71"/>
        <v>9.5454545454545459E-2</v>
      </c>
      <c r="AY223" s="6">
        <f t="shared" si="72"/>
        <v>0.1721311475409836</v>
      </c>
      <c r="AZ223" s="6">
        <f t="shared" si="73"/>
        <v>0.12280701754385966</v>
      </c>
      <c r="BB223" s="6">
        <v>220</v>
      </c>
      <c r="BC223" s="6" t="s">
        <v>66</v>
      </c>
      <c r="BD223" s="6" t="s">
        <v>8</v>
      </c>
      <c r="BE223" s="6">
        <v>0.29849999999999999</v>
      </c>
      <c r="BF223" s="6">
        <v>0</v>
      </c>
      <c r="BG223" s="6">
        <f>SUMIF($BF$4:BF223,1)</f>
        <v>21</v>
      </c>
      <c r="BH223" s="6">
        <f t="shared" si="74"/>
        <v>9.5454545454545459E-2</v>
      </c>
      <c r="BI223" s="6">
        <f t="shared" si="75"/>
        <v>0.1721311475409836</v>
      </c>
      <c r="BJ223" s="6">
        <f t="shared" si="76"/>
        <v>0.12280701754385966</v>
      </c>
      <c r="BM223" s="6">
        <v>220</v>
      </c>
      <c r="BN223" s="6" t="s">
        <v>76</v>
      </c>
      <c r="BO223" s="6" t="s">
        <v>4</v>
      </c>
      <c r="BP223" s="6">
        <v>0.49739489584582403</v>
      </c>
      <c r="BQ223" s="6">
        <v>0</v>
      </c>
      <c r="BR223" s="6">
        <f>SUMIF($BQ$4:BQ223,1)</f>
        <v>30</v>
      </c>
      <c r="BS223" s="6">
        <f t="shared" si="77"/>
        <v>0.13636363636363635</v>
      </c>
      <c r="BT223" s="6">
        <f t="shared" si="83"/>
        <v>0.42253521126760563</v>
      </c>
      <c r="BU223" s="6">
        <f t="shared" si="78"/>
        <v>0.20618556701030927</v>
      </c>
    </row>
    <row r="224" spans="4:73" x14ac:dyDescent="0.25">
      <c r="D224" s="6">
        <v>221</v>
      </c>
      <c r="E224" s="6" t="s">
        <v>66</v>
      </c>
      <c r="F224" s="6" t="s">
        <v>35</v>
      </c>
      <c r="G224" s="6">
        <v>9.7000000000000003E-2</v>
      </c>
      <c r="H224" s="6">
        <v>0</v>
      </c>
      <c r="I224" s="6">
        <f>SUMIF($H$4:H224,1)</f>
        <v>21</v>
      </c>
      <c r="J224" s="6">
        <f t="shared" si="63"/>
        <v>9.5022624434389136E-2</v>
      </c>
      <c r="K224" s="6">
        <f t="shared" si="79"/>
        <v>0.29577464788732394</v>
      </c>
      <c r="L224" s="6">
        <f t="shared" si="64"/>
        <v>0.14383561643835616</v>
      </c>
      <c r="N224" s="6">
        <v>221</v>
      </c>
      <c r="O224" s="6" t="s">
        <v>76</v>
      </c>
      <c r="P224" s="6" t="s">
        <v>1</v>
      </c>
      <c r="Q224" s="6">
        <v>0.40950953960418701</v>
      </c>
      <c r="R224" s="6">
        <v>0</v>
      </c>
      <c r="S224" s="6">
        <f>SUMIF($R$4:R224,1)</f>
        <v>43</v>
      </c>
      <c r="T224" s="6">
        <f t="shared" si="65"/>
        <v>0.19457013574660634</v>
      </c>
      <c r="U224" s="6">
        <f t="shared" si="80"/>
        <v>0.60563380281690138</v>
      </c>
      <c r="V224" s="6">
        <f t="shared" si="66"/>
        <v>0.29452054794520549</v>
      </c>
      <c r="X224" s="6">
        <v>221</v>
      </c>
      <c r="Y224" s="6" t="s">
        <v>76</v>
      </c>
      <c r="Z224" s="6" t="s">
        <v>1</v>
      </c>
      <c r="AA224" s="6">
        <v>0.50817575810594395</v>
      </c>
      <c r="AB224" s="6">
        <v>0</v>
      </c>
      <c r="AC224" s="6">
        <f>SUMIF($AB$4:AB224,1)</f>
        <v>43</v>
      </c>
      <c r="AD224" s="6">
        <f t="shared" si="67"/>
        <v>0.19457013574660634</v>
      </c>
      <c r="AE224" s="6">
        <f t="shared" si="81"/>
        <v>0.60563380281690138</v>
      </c>
      <c r="AF224" s="6">
        <f t="shared" si="68"/>
        <v>0.29452054794520549</v>
      </c>
      <c r="AH224" s="6">
        <v>221</v>
      </c>
      <c r="AI224" s="6" t="s">
        <v>2</v>
      </c>
      <c r="AJ224" s="6" t="s">
        <v>43</v>
      </c>
      <c r="AK224" s="6">
        <v>0.63849017635859495</v>
      </c>
      <c r="AL224" s="6">
        <v>1</v>
      </c>
      <c r="AM224" s="6">
        <f>SUMIF($AL$4:AL224,1)</f>
        <v>31</v>
      </c>
      <c r="AN224" s="6">
        <f t="shared" si="69"/>
        <v>0.14027149321266968</v>
      </c>
      <c r="AO224" s="6">
        <f t="shared" si="82"/>
        <v>0.43661971830985913</v>
      </c>
      <c r="AP224" s="6">
        <f t="shared" si="70"/>
        <v>0.21232876712328763</v>
      </c>
      <c r="AR224" s="6">
        <v>221</v>
      </c>
      <c r="AS224" s="6" t="s">
        <v>66</v>
      </c>
      <c r="AT224" s="6" t="s">
        <v>35</v>
      </c>
      <c r="AU224" s="6">
        <v>9.7000000000000003E-2</v>
      </c>
      <c r="AV224" s="6">
        <v>0</v>
      </c>
      <c r="AW224" s="6">
        <f>SUMIF($AV$4:AV224,1)</f>
        <v>21</v>
      </c>
      <c r="AX224" s="6">
        <f t="shared" si="71"/>
        <v>9.5022624434389136E-2</v>
      </c>
      <c r="AY224" s="6">
        <f t="shared" si="72"/>
        <v>0.1721311475409836</v>
      </c>
      <c r="AZ224" s="6">
        <f t="shared" si="73"/>
        <v>0.12244897959183673</v>
      </c>
      <c r="BB224" s="6">
        <v>221</v>
      </c>
      <c r="BC224" s="6" t="s">
        <v>66</v>
      </c>
      <c r="BD224" s="6" t="s">
        <v>35</v>
      </c>
      <c r="BE224" s="6">
        <v>0.29849999999999999</v>
      </c>
      <c r="BF224" s="6">
        <v>0</v>
      </c>
      <c r="BG224" s="6">
        <f>SUMIF($BF$4:BF224,1)</f>
        <v>21</v>
      </c>
      <c r="BH224" s="6">
        <f t="shared" si="74"/>
        <v>9.5022624434389136E-2</v>
      </c>
      <c r="BI224" s="6">
        <f t="shared" si="75"/>
        <v>0.1721311475409836</v>
      </c>
      <c r="BJ224" s="6">
        <f t="shared" si="76"/>
        <v>0.12244897959183673</v>
      </c>
      <c r="BM224" s="6">
        <v>221</v>
      </c>
      <c r="BN224" s="6" t="s">
        <v>76</v>
      </c>
      <c r="BO224" s="6" t="s">
        <v>13</v>
      </c>
      <c r="BP224" s="6">
        <v>0.497362614326468</v>
      </c>
      <c r="BQ224" s="6">
        <v>0</v>
      </c>
      <c r="BR224" s="6">
        <f>SUMIF($BQ$4:BQ224,1)</f>
        <v>30</v>
      </c>
      <c r="BS224" s="6">
        <f t="shared" si="77"/>
        <v>0.13574660633484162</v>
      </c>
      <c r="BT224" s="6">
        <f t="shared" si="83"/>
        <v>0.42253521126760563</v>
      </c>
      <c r="BU224" s="6">
        <f t="shared" si="78"/>
        <v>0.20547945205479454</v>
      </c>
    </row>
    <row r="225" spans="4:73" x14ac:dyDescent="0.25">
      <c r="D225" s="6">
        <v>222</v>
      </c>
      <c r="E225" s="6" t="s">
        <v>34</v>
      </c>
      <c r="F225" s="6" t="s">
        <v>11</v>
      </c>
      <c r="G225" s="6">
        <v>9.7000000000000003E-2</v>
      </c>
      <c r="H225" s="6">
        <v>0</v>
      </c>
      <c r="I225" s="6">
        <f>SUMIF($H$4:H225,1)</f>
        <v>21</v>
      </c>
      <c r="J225" s="6">
        <f t="shared" si="63"/>
        <v>9.45945945945946E-2</v>
      </c>
      <c r="K225" s="6">
        <f t="shared" si="79"/>
        <v>0.29577464788732394</v>
      </c>
      <c r="L225" s="6">
        <f t="shared" si="64"/>
        <v>0.14334470989761094</v>
      </c>
      <c r="N225" s="6">
        <v>222</v>
      </c>
      <c r="O225" s="6" t="s">
        <v>1</v>
      </c>
      <c r="P225" s="6" t="s">
        <v>22</v>
      </c>
      <c r="Q225" s="6">
        <v>0.40902799367904602</v>
      </c>
      <c r="R225" s="6">
        <v>0</v>
      </c>
      <c r="S225" s="6">
        <f>SUMIF($R$4:R225,1)</f>
        <v>43</v>
      </c>
      <c r="T225" s="6">
        <f t="shared" si="65"/>
        <v>0.19369369369369369</v>
      </c>
      <c r="U225" s="6">
        <f t="shared" si="80"/>
        <v>0.60563380281690138</v>
      </c>
      <c r="V225" s="6">
        <f t="shared" si="66"/>
        <v>0.29351535836177473</v>
      </c>
      <c r="X225" s="6">
        <v>222</v>
      </c>
      <c r="Y225" s="6" t="s">
        <v>74</v>
      </c>
      <c r="Z225" s="6" t="s">
        <v>34</v>
      </c>
      <c r="AA225" s="6">
        <v>0.50600464820971003</v>
      </c>
      <c r="AB225" s="6">
        <v>0</v>
      </c>
      <c r="AC225" s="6">
        <f>SUMIF($AB$4:AB225,1)</f>
        <v>43</v>
      </c>
      <c r="AD225" s="6">
        <f t="shared" si="67"/>
        <v>0.19369369369369369</v>
      </c>
      <c r="AE225" s="6">
        <f t="shared" si="81"/>
        <v>0.60563380281690138</v>
      </c>
      <c r="AF225" s="6">
        <f t="shared" si="68"/>
        <v>0.29351535836177473</v>
      </c>
      <c r="AH225" s="6">
        <v>222</v>
      </c>
      <c r="AI225" s="6" t="s">
        <v>63</v>
      </c>
      <c r="AJ225" s="6" t="s">
        <v>1</v>
      </c>
      <c r="AK225" s="6">
        <v>0.63764938667391202</v>
      </c>
      <c r="AL225" s="6">
        <v>0</v>
      </c>
      <c r="AM225" s="6">
        <f>SUMIF($AL$4:AL225,1)</f>
        <v>31</v>
      </c>
      <c r="AN225" s="6">
        <f t="shared" si="69"/>
        <v>0.13963963963963963</v>
      </c>
      <c r="AO225" s="6">
        <f t="shared" si="82"/>
        <v>0.43661971830985913</v>
      </c>
      <c r="AP225" s="6">
        <f t="shared" si="70"/>
        <v>0.21160409556313992</v>
      </c>
      <c r="AR225" s="6">
        <v>222</v>
      </c>
      <c r="AS225" s="6" t="s">
        <v>34</v>
      </c>
      <c r="AT225" s="6" t="s">
        <v>11</v>
      </c>
      <c r="AU225" s="6">
        <v>9.7000000000000003E-2</v>
      </c>
      <c r="AV225" s="6">
        <v>0</v>
      </c>
      <c r="AW225" s="6">
        <f>SUMIF($AV$4:AV225,1)</f>
        <v>21</v>
      </c>
      <c r="AX225" s="6">
        <f t="shared" si="71"/>
        <v>9.45945945945946E-2</v>
      </c>
      <c r="AY225" s="6">
        <f t="shared" si="72"/>
        <v>0.1721311475409836</v>
      </c>
      <c r="AZ225" s="6">
        <f t="shared" si="73"/>
        <v>0.12209302325581396</v>
      </c>
      <c r="BB225" s="6">
        <v>222</v>
      </c>
      <c r="BC225" s="6" t="s">
        <v>34</v>
      </c>
      <c r="BD225" s="6" t="s">
        <v>11</v>
      </c>
      <c r="BE225" s="7">
        <v>0.29849999999999999</v>
      </c>
      <c r="BF225" s="6">
        <v>0</v>
      </c>
      <c r="BG225" s="6">
        <f>SUMIF($BF$4:BF225,1)</f>
        <v>21</v>
      </c>
      <c r="BH225" s="6">
        <f t="shared" si="74"/>
        <v>9.45945945945946E-2</v>
      </c>
      <c r="BI225" s="6">
        <f t="shared" si="75"/>
        <v>0.1721311475409836</v>
      </c>
      <c r="BJ225" s="6">
        <f t="shared" si="76"/>
        <v>0.12209302325581396</v>
      </c>
      <c r="BM225" s="6">
        <v>222</v>
      </c>
      <c r="BN225" s="6" t="s">
        <v>75</v>
      </c>
      <c r="BO225" s="6" t="s">
        <v>29</v>
      </c>
      <c r="BP225" s="6">
        <v>0.49615236514806699</v>
      </c>
      <c r="BQ225" s="6">
        <v>0</v>
      </c>
      <c r="BR225" s="6">
        <f>SUMIF($BQ$4:BQ225,1)</f>
        <v>30</v>
      </c>
      <c r="BS225" s="6">
        <f t="shared" si="77"/>
        <v>0.13513513513513514</v>
      </c>
      <c r="BT225" s="6">
        <f t="shared" si="83"/>
        <v>0.42253521126760563</v>
      </c>
      <c r="BU225" s="6">
        <f t="shared" si="78"/>
        <v>0.20477815699658702</v>
      </c>
    </row>
    <row r="226" spans="4:73" x14ac:dyDescent="0.25">
      <c r="D226" s="6">
        <v>223</v>
      </c>
      <c r="E226" s="6" t="s">
        <v>34</v>
      </c>
      <c r="F226" s="6" t="s">
        <v>3</v>
      </c>
      <c r="G226" s="6">
        <v>9.7000000000000003E-2</v>
      </c>
      <c r="H226" s="6">
        <v>0</v>
      </c>
      <c r="I226" s="6">
        <f>SUMIF($H$4:H226,1)</f>
        <v>21</v>
      </c>
      <c r="J226" s="6">
        <f t="shared" si="63"/>
        <v>9.417040358744394E-2</v>
      </c>
      <c r="K226" s="6">
        <f t="shared" si="79"/>
        <v>0.29577464788732394</v>
      </c>
      <c r="L226" s="6">
        <f t="shared" si="64"/>
        <v>0.14285714285714285</v>
      </c>
      <c r="N226" s="6">
        <v>223</v>
      </c>
      <c r="O226" s="6" t="s">
        <v>16</v>
      </c>
      <c r="P226" s="6" t="s">
        <v>32</v>
      </c>
      <c r="Q226" s="6">
        <v>0.40184316039085299</v>
      </c>
      <c r="R226" s="6">
        <v>0</v>
      </c>
      <c r="S226" s="6">
        <f>SUMIF($R$4:R226,1)</f>
        <v>43</v>
      </c>
      <c r="T226" s="6">
        <f t="shared" si="65"/>
        <v>0.19282511210762332</v>
      </c>
      <c r="U226" s="6">
        <f t="shared" si="80"/>
        <v>0.60563380281690138</v>
      </c>
      <c r="V226" s="6">
        <f t="shared" si="66"/>
        <v>0.29251700680272108</v>
      </c>
      <c r="X226" s="6">
        <v>223</v>
      </c>
      <c r="Y226" s="6" t="s">
        <v>2</v>
      </c>
      <c r="Z226" s="6" t="s">
        <v>8</v>
      </c>
      <c r="AA226" s="6">
        <v>0.504741507447098</v>
      </c>
      <c r="AB226" s="6">
        <v>0</v>
      </c>
      <c r="AC226" s="6">
        <f>SUMIF($AB$4:AB226,1)</f>
        <v>43</v>
      </c>
      <c r="AD226" s="6">
        <f t="shared" si="67"/>
        <v>0.19282511210762332</v>
      </c>
      <c r="AE226" s="6">
        <f t="shared" si="81"/>
        <v>0.60563380281690138</v>
      </c>
      <c r="AF226" s="6">
        <f t="shared" si="68"/>
        <v>0.29251700680272108</v>
      </c>
      <c r="AH226" s="6">
        <v>223</v>
      </c>
      <c r="AI226" s="6" t="s">
        <v>34</v>
      </c>
      <c r="AJ226" s="6" t="s">
        <v>64</v>
      </c>
      <c r="AK226" s="6">
        <v>0.63763387467019195</v>
      </c>
      <c r="AL226" s="6">
        <v>0</v>
      </c>
      <c r="AM226" s="6">
        <f>SUMIF($AL$4:AL226,1)</f>
        <v>31</v>
      </c>
      <c r="AN226" s="6">
        <f t="shared" si="69"/>
        <v>0.13901345291479822</v>
      </c>
      <c r="AO226" s="6">
        <f t="shared" si="82"/>
        <v>0.43661971830985913</v>
      </c>
      <c r="AP226" s="6">
        <f t="shared" si="70"/>
        <v>0.21088435374149658</v>
      </c>
      <c r="AR226" s="6">
        <v>223</v>
      </c>
      <c r="AS226" s="6" t="s">
        <v>34</v>
      </c>
      <c r="AT226" s="6" t="s">
        <v>3</v>
      </c>
      <c r="AU226" s="6">
        <v>9.7000000000000003E-2</v>
      </c>
      <c r="AV226" s="6">
        <v>0</v>
      </c>
      <c r="AW226" s="6">
        <f>SUMIF($AV$4:AV226,1)</f>
        <v>21</v>
      </c>
      <c r="AX226" s="6">
        <f t="shared" si="71"/>
        <v>9.417040358744394E-2</v>
      </c>
      <c r="AY226" s="6">
        <f t="shared" si="72"/>
        <v>0.1721311475409836</v>
      </c>
      <c r="AZ226" s="6">
        <f t="shared" si="73"/>
        <v>0.12173913043478259</v>
      </c>
      <c r="BB226" s="6">
        <v>223</v>
      </c>
      <c r="BC226" s="6" t="s">
        <v>34</v>
      </c>
      <c r="BD226" s="6" t="s">
        <v>3</v>
      </c>
      <c r="BE226" s="6">
        <v>0.29849999999999999</v>
      </c>
      <c r="BF226" s="6">
        <v>0</v>
      </c>
      <c r="BG226" s="6">
        <f>SUMIF($BF$4:BF226,1)</f>
        <v>21</v>
      </c>
      <c r="BH226" s="6">
        <f t="shared" si="74"/>
        <v>9.417040358744394E-2</v>
      </c>
      <c r="BI226" s="6">
        <f t="shared" si="75"/>
        <v>0.1721311475409836</v>
      </c>
      <c r="BJ226" s="6">
        <f t="shared" si="76"/>
        <v>0.12173913043478259</v>
      </c>
      <c r="BM226" s="6">
        <v>223</v>
      </c>
      <c r="BN226" s="6" t="s">
        <v>24</v>
      </c>
      <c r="BO226" s="6" t="s">
        <v>24</v>
      </c>
      <c r="BP226" s="6">
        <v>0.495962665473696</v>
      </c>
      <c r="BQ226" s="6">
        <v>1</v>
      </c>
      <c r="BR226" s="6">
        <f>SUMIF($BQ$4:BQ226,1)</f>
        <v>31</v>
      </c>
      <c r="BS226" s="6">
        <f t="shared" si="77"/>
        <v>0.13901345291479822</v>
      </c>
      <c r="BT226" s="6">
        <f t="shared" si="83"/>
        <v>0.43661971830985913</v>
      </c>
      <c r="BU226" s="6">
        <f t="shared" si="78"/>
        <v>0.21088435374149658</v>
      </c>
    </row>
    <row r="227" spans="4:73" x14ac:dyDescent="0.25">
      <c r="D227" s="6">
        <v>224</v>
      </c>
      <c r="E227" s="6" t="s">
        <v>6</v>
      </c>
      <c r="F227" s="6" t="s">
        <v>24</v>
      </c>
      <c r="G227" s="6">
        <v>9.6000000000000002E-2</v>
      </c>
      <c r="H227" s="6">
        <v>0</v>
      </c>
      <c r="I227" s="6">
        <f>SUMIF($H$4:H227,1)</f>
        <v>21</v>
      </c>
      <c r="J227" s="6">
        <f t="shared" si="63"/>
        <v>9.375E-2</v>
      </c>
      <c r="K227" s="6">
        <f t="shared" si="79"/>
        <v>0.29577464788732394</v>
      </c>
      <c r="L227" s="6">
        <f t="shared" si="64"/>
        <v>0.14237288135593221</v>
      </c>
      <c r="N227" s="6">
        <v>224</v>
      </c>
      <c r="O227" s="6" t="s">
        <v>68</v>
      </c>
      <c r="P227" s="6" t="s">
        <v>43</v>
      </c>
      <c r="Q227" s="6">
        <v>0.40000000596046398</v>
      </c>
      <c r="R227" s="6">
        <v>1</v>
      </c>
      <c r="S227" s="6">
        <f>SUMIF($R$4:R227,1)</f>
        <v>44</v>
      </c>
      <c r="T227" s="6">
        <f t="shared" si="65"/>
        <v>0.19642857142857142</v>
      </c>
      <c r="U227" s="6">
        <f t="shared" si="80"/>
        <v>0.61971830985915488</v>
      </c>
      <c r="V227" s="6">
        <f t="shared" si="66"/>
        <v>0.29830508474576273</v>
      </c>
      <c r="X227" s="6">
        <v>224</v>
      </c>
      <c r="Y227" s="6" t="s">
        <v>24</v>
      </c>
      <c r="Z227" s="6" t="s">
        <v>43</v>
      </c>
      <c r="AA227" s="6">
        <v>0.50466522296406302</v>
      </c>
      <c r="AB227" s="6">
        <v>1</v>
      </c>
      <c r="AC227" s="6">
        <f>SUMIF($AB$4:AB227,1)</f>
        <v>44</v>
      </c>
      <c r="AD227" s="6">
        <f t="shared" si="67"/>
        <v>0.19642857142857142</v>
      </c>
      <c r="AE227" s="6">
        <f t="shared" si="81"/>
        <v>0.61971830985915488</v>
      </c>
      <c r="AF227" s="6">
        <f t="shared" si="68"/>
        <v>0.29830508474576273</v>
      </c>
      <c r="AH227" s="6">
        <v>224</v>
      </c>
      <c r="AI227" s="6" t="s">
        <v>4</v>
      </c>
      <c r="AJ227" s="6" t="s">
        <v>43</v>
      </c>
      <c r="AK227" s="6">
        <v>0.63726638878736297</v>
      </c>
      <c r="AL227" s="6">
        <v>1</v>
      </c>
      <c r="AM227" s="6">
        <f>SUMIF($AL$4:AL227,1)</f>
        <v>32</v>
      </c>
      <c r="AN227" s="6">
        <f t="shared" si="69"/>
        <v>0.14285714285714285</v>
      </c>
      <c r="AO227" s="6">
        <f t="shared" si="82"/>
        <v>0.45070422535211269</v>
      </c>
      <c r="AP227" s="6">
        <f t="shared" si="70"/>
        <v>0.21694915254237285</v>
      </c>
      <c r="AR227" s="6">
        <v>224</v>
      </c>
      <c r="AS227" s="6" t="s">
        <v>6</v>
      </c>
      <c r="AT227" s="6" t="s">
        <v>24</v>
      </c>
      <c r="AU227" s="6">
        <v>9.6000000000000002E-2</v>
      </c>
      <c r="AV227" s="6">
        <v>0</v>
      </c>
      <c r="AW227" s="6">
        <f>SUMIF($AV$4:AV227,1)</f>
        <v>21</v>
      </c>
      <c r="AX227" s="6">
        <f t="shared" si="71"/>
        <v>9.375E-2</v>
      </c>
      <c r="AY227" s="6">
        <f t="shared" si="72"/>
        <v>0.1721311475409836</v>
      </c>
      <c r="AZ227" s="6">
        <f t="shared" si="73"/>
        <v>0.12138728323699424</v>
      </c>
      <c r="BB227" s="6">
        <v>224</v>
      </c>
      <c r="BC227" s="6" t="s">
        <v>6</v>
      </c>
      <c r="BD227" s="6" t="s">
        <v>24</v>
      </c>
      <c r="BE227" s="6">
        <v>0.29799999999999999</v>
      </c>
      <c r="BF227" s="6">
        <v>0</v>
      </c>
      <c r="BG227" s="6">
        <f>SUMIF($BF$4:BF227,1)</f>
        <v>21</v>
      </c>
      <c r="BH227" s="6">
        <f t="shared" si="74"/>
        <v>9.375E-2</v>
      </c>
      <c r="BI227" s="6">
        <f t="shared" si="75"/>
        <v>0.1721311475409836</v>
      </c>
      <c r="BJ227" s="6">
        <f t="shared" si="76"/>
        <v>0.12138728323699424</v>
      </c>
      <c r="BM227" s="6">
        <v>224</v>
      </c>
      <c r="BN227" s="6" t="s">
        <v>34</v>
      </c>
      <c r="BO227" s="6" t="s">
        <v>64</v>
      </c>
      <c r="BP227" s="6">
        <v>0.49522540600264398</v>
      </c>
      <c r="BQ227" s="6">
        <v>0</v>
      </c>
      <c r="BR227" s="6">
        <f>SUMIF($BQ$4:BQ227,1)</f>
        <v>31</v>
      </c>
      <c r="BS227" s="6">
        <f t="shared" si="77"/>
        <v>0.13839285714285715</v>
      </c>
      <c r="BT227" s="6">
        <f t="shared" si="83"/>
        <v>0.43661971830985913</v>
      </c>
      <c r="BU227" s="6">
        <f t="shared" si="78"/>
        <v>0.21016949152542375</v>
      </c>
    </row>
    <row r="228" spans="4:73" x14ac:dyDescent="0.25">
      <c r="D228" s="6">
        <v>225</v>
      </c>
      <c r="E228" s="6" t="s">
        <v>2</v>
      </c>
      <c r="F228" s="6" t="s">
        <v>11</v>
      </c>
      <c r="G228" s="6">
        <v>9.6000000000000002E-2</v>
      </c>
      <c r="H228" s="6">
        <v>0</v>
      </c>
      <c r="I228" s="6">
        <f>SUMIF($H$4:H228,1)</f>
        <v>21</v>
      </c>
      <c r="J228" s="6">
        <f t="shared" si="63"/>
        <v>9.3333333333333338E-2</v>
      </c>
      <c r="K228" s="6">
        <f t="shared" si="79"/>
        <v>0.29577464788732394</v>
      </c>
      <c r="L228" s="6">
        <f t="shared" si="64"/>
        <v>0.14189189189189189</v>
      </c>
      <c r="N228" s="6">
        <v>225</v>
      </c>
      <c r="O228" s="6" t="s">
        <v>68</v>
      </c>
      <c r="P228" s="6" t="s">
        <v>6</v>
      </c>
      <c r="Q228" s="6">
        <v>0.40000000596046398</v>
      </c>
      <c r="R228" s="6">
        <v>1</v>
      </c>
      <c r="S228" s="6">
        <f>SUMIF($R$4:R228,1)</f>
        <v>45</v>
      </c>
      <c r="T228" s="6">
        <f t="shared" si="65"/>
        <v>0.2</v>
      </c>
      <c r="U228" s="6">
        <f t="shared" si="80"/>
        <v>0.63380281690140849</v>
      </c>
      <c r="V228" s="6">
        <f t="shared" si="66"/>
        <v>0.30405405405405411</v>
      </c>
      <c r="X228" s="6">
        <v>225</v>
      </c>
      <c r="Y228" s="6" t="s">
        <v>63</v>
      </c>
      <c r="Z228" s="6" t="s">
        <v>64</v>
      </c>
      <c r="AA228" s="6">
        <v>0.50428604162164903</v>
      </c>
      <c r="AB228" s="6">
        <v>0</v>
      </c>
      <c r="AC228" s="6">
        <f>SUMIF($AB$4:AB228,1)</f>
        <v>44</v>
      </c>
      <c r="AD228" s="6">
        <f t="shared" si="67"/>
        <v>0.19555555555555557</v>
      </c>
      <c r="AE228" s="6">
        <f t="shared" si="81"/>
        <v>0.61971830985915488</v>
      </c>
      <c r="AF228" s="6">
        <f t="shared" si="68"/>
        <v>0.29729729729729731</v>
      </c>
      <c r="AH228" s="6">
        <v>225</v>
      </c>
      <c r="AI228" s="6" t="s">
        <v>68</v>
      </c>
      <c r="AJ228" s="6" t="s">
        <v>43</v>
      </c>
      <c r="AK228" s="6">
        <v>0.63717014522323201</v>
      </c>
      <c r="AL228" s="6">
        <v>1</v>
      </c>
      <c r="AM228" s="6">
        <f>SUMIF($AL$4:AL228,1)</f>
        <v>33</v>
      </c>
      <c r="AN228" s="6">
        <f t="shared" si="69"/>
        <v>0.14666666666666667</v>
      </c>
      <c r="AO228" s="6">
        <f t="shared" si="82"/>
        <v>0.46478873239436619</v>
      </c>
      <c r="AP228" s="6">
        <f t="shared" si="70"/>
        <v>0.22297297297297297</v>
      </c>
      <c r="AR228" s="6">
        <v>225</v>
      </c>
      <c r="AS228" s="6" t="s">
        <v>2</v>
      </c>
      <c r="AT228" s="6" t="s">
        <v>11</v>
      </c>
      <c r="AU228" s="6">
        <v>9.6000000000000002E-2</v>
      </c>
      <c r="AV228" s="6">
        <v>0</v>
      </c>
      <c r="AW228" s="6">
        <f>SUMIF($AV$4:AV228,1)</f>
        <v>21</v>
      </c>
      <c r="AX228" s="6">
        <f t="shared" si="71"/>
        <v>9.3333333333333338E-2</v>
      </c>
      <c r="AY228" s="6">
        <f t="shared" si="72"/>
        <v>0.1721311475409836</v>
      </c>
      <c r="AZ228" s="6">
        <f t="shared" si="73"/>
        <v>0.12103746397694526</v>
      </c>
      <c r="BB228" s="6">
        <v>225</v>
      </c>
      <c r="BC228" s="6" t="s">
        <v>2</v>
      </c>
      <c r="BD228" s="6" t="s">
        <v>11</v>
      </c>
      <c r="BE228" s="6">
        <v>0.29799999999999999</v>
      </c>
      <c r="BF228" s="6">
        <v>0</v>
      </c>
      <c r="BG228" s="6">
        <f>SUMIF($BF$4:BF228,1)</f>
        <v>21</v>
      </c>
      <c r="BH228" s="6">
        <f t="shared" si="74"/>
        <v>9.3333333333333338E-2</v>
      </c>
      <c r="BI228" s="6">
        <f t="shared" si="75"/>
        <v>0.1721311475409836</v>
      </c>
      <c r="BJ228" s="6">
        <f t="shared" si="76"/>
        <v>0.12103746397694526</v>
      </c>
      <c r="BM228" s="6">
        <v>225</v>
      </c>
      <c r="BN228" s="6" t="s">
        <v>63</v>
      </c>
      <c r="BO228" s="6" t="s">
        <v>34</v>
      </c>
      <c r="BP228" s="6">
        <v>0.49453956696393497</v>
      </c>
      <c r="BQ228" s="6">
        <v>0</v>
      </c>
      <c r="BR228" s="6">
        <f>SUMIF($BQ$4:BQ228,1)</f>
        <v>31</v>
      </c>
      <c r="BS228" s="6">
        <f t="shared" si="77"/>
        <v>0.13777777777777778</v>
      </c>
      <c r="BT228" s="6">
        <f t="shared" si="83"/>
        <v>0.43661971830985913</v>
      </c>
      <c r="BU228" s="6">
        <f t="shared" si="78"/>
        <v>0.20945945945945946</v>
      </c>
    </row>
    <row r="229" spans="4:73" x14ac:dyDescent="0.25">
      <c r="D229" s="6">
        <v>226</v>
      </c>
      <c r="E229" s="6" t="s">
        <v>2</v>
      </c>
      <c r="F229" s="6" t="s">
        <v>3</v>
      </c>
      <c r="G229" s="6">
        <v>9.6000000000000002E-2</v>
      </c>
      <c r="H229" s="6">
        <v>0</v>
      </c>
      <c r="I229" s="6">
        <f>SUMIF($H$4:H229,1)</f>
        <v>21</v>
      </c>
      <c r="J229" s="6">
        <f t="shared" si="63"/>
        <v>9.2920353982300891E-2</v>
      </c>
      <c r="K229" s="6">
        <f t="shared" si="79"/>
        <v>0.29577464788732394</v>
      </c>
      <c r="L229" s="6">
        <f t="shared" si="64"/>
        <v>0.14141414141414144</v>
      </c>
      <c r="N229" s="6">
        <v>226</v>
      </c>
      <c r="O229" s="6" t="s">
        <v>68</v>
      </c>
      <c r="P229" s="6" t="s">
        <v>16</v>
      </c>
      <c r="Q229" s="6">
        <v>0.40000000596046398</v>
      </c>
      <c r="R229" s="6">
        <v>0</v>
      </c>
      <c r="S229" s="6">
        <f>SUMIF($R$4:R229,1)</f>
        <v>45</v>
      </c>
      <c r="T229" s="6">
        <f t="shared" si="65"/>
        <v>0.19911504424778761</v>
      </c>
      <c r="U229" s="6">
        <f t="shared" si="80"/>
        <v>0.63380281690140849</v>
      </c>
      <c r="V229" s="6">
        <f t="shared" si="66"/>
        <v>0.30303030303030309</v>
      </c>
      <c r="X229" s="6">
        <v>226</v>
      </c>
      <c r="Y229" s="6" t="s">
        <v>67</v>
      </c>
      <c r="Z229" s="6" t="s">
        <v>14</v>
      </c>
      <c r="AA229" s="6">
        <v>0.50420474524679404</v>
      </c>
      <c r="AB229" s="6">
        <v>0</v>
      </c>
      <c r="AC229" s="6">
        <f>SUMIF($AB$4:AB229,1)</f>
        <v>44</v>
      </c>
      <c r="AD229" s="6">
        <f t="shared" si="67"/>
        <v>0.19469026548672566</v>
      </c>
      <c r="AE229" s="6">
        <f t="shared" si="81"/>
        <v>0.61971830985915488</v>
      </c>
      <c r="AF229" s="6">
        <f t="shared" si="68"/>
        <v>0.29629629629629628</v>
      </c>
      <c r="AH229" s="6">
        <v>226</v>
      </c>
      <c r="AI229" s="6" t="s">
        <v>61</v>
      </c>
      <c r="AJ229" s="6" t="s">
        <v>11</v>
      </c>
      <c r="AK229" s="7">
        <v>0.63603091815711199</v>
      </c>
      <c r="AL229" s="6">
        <v>0</v>
      </c>
      <c r="AM229" s="6">
        <f>SUMIF($AL$4:AL229,1)</f>
        <v>33</v>
      </c>
      <c r="AN229" s="6">
        <f t="shared" si="69"/>
        <v>0.14601769911504425</v>
      </c>
      <c r="AO229" s="6">
        <f t="shared" si="82"/>
        <v>0.46478873239436619</v>
      </c>
      <c r="AP229" s="6">
        <f t="shared" si="70"/>
        <v>0.22222222222222227</v>
      </c>
      <c r="AR229" s="6">
        <v>226</v>
      </c>
      <c r="AS229" s="6" t="s">
        <v>2</v>
      </c>
      <c r="AT229" s="6" t="s">
        <v>3</v>
      </c>
      <c r="AU229" s="6">
        <v>9.6000000000000002E-2</v>
      </c>
      <c r="AV229" s="6">
        <v>0</v>
      </c>
      <c r="AW229" s="6">
        <f>SUMIF($AV$4:AV229,1)</f>
        <v>21</v>
      </c>
      <c r="AX229" s="6">
        <f t="shared" si="71"/>
        <v>9.2920353982300891E-2</v>
      </c>
      <c r="AY229" s="6">
        <f t="shared" si="72"/>
        <v>0.1721311475409836</v>
      </c>
      <c r="AZ229" s="6">
        <f t="shared" si="73"/>
        <v>0.12068965517241378</v>
      </c>
      <c r="BB229" s="6">
        <v>226</v>
      </c>
      <c r="BC229" s="6" t="s">
        <v>2</v>
      </c>
      <c r="BD229" s="6" t="s">
        <v>3</v>
      </c>
      <c r="BE229" s="6">
        <v>0.29799999999999999</v>
      </c>
      <c r="BF229" s="6">
        <v>0</v>
      </c>
      <c r="BG229" s="6">
        <f>SUMIF($BF$4:BF229,1)</f>
        <v>21</v>
      </c>
      <c r="BH229" s="6">
        <f t="shared" si="74"/>
        <v>9.2920353982300891E-2</v>
      </c>
      <c r="BI229" s="6">
        <f t="shared" si="75"/>
        <v>0.1721311475409836</v>
      </c>
      <c r="BJ229" s="6">
        <f t="shared" si="76"/>
        <v>0.12068965517241378</v>
      </c>
      <c r="BM229" s="6">
        <v>226</v>
      </c>
      <c r="BN229" s="6" t="s">
        <v>11</v>
      </c>
      <c r="BO229" s="6" t="s">
        <v>34</v>
      </c>
      <c r="BP229" s="6">
        <v>0.49399944802319201</v>
      </c>
      <c r="BQ229" s="6">
        <v>0</v>
      </c>
      <c r="BR229" s="6">
        <f>SUMIF($BQ$4:BQ229,1)</f>
        <v>31</v>
      </c>
      <c r="BS229" s="6">
        <f t="shared" si="77"/>
        <v>0.13716814159292035</v>
      </c>
      <c r="BT229" s="6">
        <f t="shared" si="83"/>
        <v>0.43661971830985913</v>
      </c>
      <c r="BU229" s="6">
        <f t="shared" si="78"/>
        <v>0.20875420875420875</v>
      </c>
    </row>
    <row r="230" spans="4:73" x14ac:dyDescent="0.25">
      <c r="D230" s="6">
        <v>227</v>
      </c>
      <c r="E230" s="6" t="s">
        <v>1</v>
      </c>
      <c r="F230" s="6" t="s">
        <v>1</v>
      </c>
      <c r="G230" s="6">
        <v>9.6000000000000002E-2</v>
      </c>
      <c r="H230" s="6">
        <v>1</v>
      </c>
      <c r="I230" s="6">
        <f>SUMIF($H$4:H230,1)</f>
        <v>22</v>
      </c>
      <c r="J230" s="6">
        <f t="shared" si="63"/>
        <v>9.6916299559471369E-2</v>
      </c>
      <c r="K230" s="6">
        <f t="shared" si="79"/>
        <v>0.30985915492957744</v>
      </c>
      <c r="L230" s="6">
        <f t="shared" si="64"/>
        <v>0.1476510067114094</v>
      </c>
      <c r="N230" s="6">
        <v>227</v>
      </c>
      <c r="O230" s="6" t="s">
        <v>68</v>
      </c>
      <c r="P230" s="6" t="s">
        <v>39</v>
      </c>
      <c r="Q230" s="6">
        <v>0.40000000596046398</v>
      </c>
      <c r="R230" s="6">
        <v>1</v>
      </c>
      <c r="S230" s="6">
        <f>SUMIF($R$4:R230,1)</f>
        <v>46</v>
      </c>
      <c r="T230" s="6">
        <f t="shared" si="65"/>
        <v>0.20264317180616739</v>
      </c>
      <c r="U230" s="6">
        <f t="shared" si="80"/>
        <v>0.647887323943662</v>
      </c>
      <c r="V230" s="6">
        <f t="shared" si="66"/>
        <v>0.3087248322147651</v>
      </c>
      <c r="X230" s="6">
        <v>227</v>
      </c>
      <c r="Y230" s="6" t="s">
        <v>2</v>
      </c>
      <c r="Z230" s="6" t="s">
        <v>39</v>
      </c>
      <c r="AA230" s="6">
        <v>0.50337184159859205</v>
      </c>
      <c r="AB230" s="6">
        <v>1</v>
      </c>
      <c r="AC230" s="6">
        <f>SUMIF($AB$4:AB230,1)</f>
        <v>45</v>
      </c>
      <c r="AD230" s="6">
        <f t="shared" si="67"/>
        <v>0.19823788546255505</v>
      </c>
      <c r="AE230" s="6">
        <f t="shared" si="81"/>
        <v>0.63380281690140849</v>
      </c>
      <c r="AF230" s="6">
        <f t="shared" si="68"/>
        <v>0.3020134228187919</v>
      </c>
      <c r="AH230" s="6">
        <v>227</v>
      </c>
      <c r="AI230" s="6" t="s">
        <v>64</v>
      </c>
      <c r="AJ230" s="6" t="s">
        <v>42</v>
      </c>
      <c r="AK230" s="6">
        <v>0.63503988174542003</v>
      </c>
      <c r="AL230" s="6">
        <v>0</v>
      </c>
      <c r="AM230" s="6">
        <f>SUMIF($AL$4:AL230,1)</f>
        <v>33</v>
      </c>
      <c r="AN230" s="6">
        <f t="shared" si="69"/>
        <v>0.14537444933920704</v>
      </c>
      <c r="AO230" s="6">
        <f t="shared" si="82"/>
        <v>0.46478873239436619</v>
      </c>
      <c r="AP230" s="6">
        <f t="shared" si="70"/>
        <v>0.22147651006711408</v>
      </c>
      <c r="AR230" s="6">
        <v>227</v>
      </c>
      <c r="AS230" s="6" t="s">
        <v>1</v>
      </c>
      <c r="AT230" s="6" t="s">
        <v>1</v>
      </c>
      <c r="AU230" s="6">
        <v>9.6000000000000002E-2</v>
      </c>
      <c r="AV230" s="6">
        <v>1</v>
      </c>
      <c r="AW230" s="6">
        <f>SUMIF($AV$4:AV230,1)</f>
        <v>22</v>
      </c>
      <c r="AX230" s="6">
        <f t="shared" si="71"/>
        <v>9.6916299559471369E-2</v>
      </c>
      <c r="AY230" s="6">
        <f t="shared" si="72"/>
        <v>0.18032786885245902</v>
      </c>
      <c r="AZ230" s="6">
        <f t="shared" si="73"/>
        <v>0.12607449856733524</v>
      </c>
      <c r="BB230" s="6">
        <v>227</v>
      </c>
      <c r="BC230" s="6" t="s">
        <v>1</v>
      </c>
      <c r="BD230" s="6" t="s">
        <v>1</v>
      </c>
      <c r="BE230" s="6">
        <v>0.29799999999999999</v>
      </c>
      <c r="BF230" s="6">
        <v>1</v>
      </c>
      <c r="BG230" s="6">
        <f>SUMIF($BF$4:BF230,1)</f>
        <v>22</v>
      </c>
      <c r="BH230" s="6">
        <f t="shared" si="74"/>
        <v>9.6916299559471369E-2</v>
      </c>
      <c r="BI230" s="6">
        <f t="shared" si="75"/>
        <v>0.18032786885245902</v>
      </c>
      <c r="BJ230" s="6">
        <f t="shared" si="76"/>
        <v>0.12607449856733524</v>
      </c>
      <c r="BM230" s="6">
        <v>227</v>
      </c>
      <c r="BN230" s="6" t="s">
        <v>61</v>
      </c>
      <c r="BO230" s="6" t="s">
        <v>64</v>
      </c>
      <c r="BP230" s="6">
        <v>0.49313108914127601</v>
      </c>
      <c r="BQ230" s="6">
        <v>0</v>
      </c>
      <c r="BR230" s="6">
        <f>SUMIF($BQ$4:BQ230,1)</f>
        <v>31</v>
      </c>
      <c r="BS230" s="6">
        <f t="shared" si="77"/>
        <v>0.13656387665198239</v>
      </c>
      <c r="BT230" s="6">
        <f t="shared" si="83"/>
        <v>0.43661971830985913</v>
      </c>
      <c r="BU230" s="6">
        <f t="shared" si="78"/>
        <v>0.20805369127516776</v>
      </c>
    </row>
    <row r="231" spans="4:73" x14ac:dyDescent="0.25">
      <c r="D231" s="6">
        <v>228</v>
      </c>
      <c r="E231" s="6" t="s">
        <v>69</v>
      </c>
      <c r="F231" s="6" t="s">
        <v>71</v>
      </c>
      <c r="G231" s="6">
        <v>9.6000000000000002E-2</v>
      </c>
      <c r="H231" s="6">
        <v>0</v>
      </c>
      <c r="I231" s="6">
        <f>SUMIF($H$4:H231,1)</f>
        <v>22</v>
      </c>
      <c r="J231" s="6">
        <f t="shared" si="63"/>
        <v>9.6491228070175433E-2</v>
      </c>
      <c r="K231" s="6">
        <f t="shared" si="79"/>
        <v>0.30985915492957744</v>
      </c>
      <c r="L231" s="6">
        <f t="shared" si="64"/>
        <v>0.14715719063545149</v>
      </c>
      <c r="N231" s="6">
        <v>228</v>
      </c>
      <c r="O231" s="6" t="s">
        <v>6</v>
      </c>
      <c r="P231" s="6" t="s">
        <v>20</v>
      </c>
      <c r="Q231" s="6">
        <v>0.40000000596046398</v>
      </c>
      <c r="R231" s="6">
        <v>0</v>
      </c>
      <c r="S231" s="6">
        <f>SUMIF($R$4:R231,1)</f>
        <v>46</v>
      </c>
      <c r="T231" s="6">
        <f t="shared" si="65"/>
        <v>0.20175438596491227</v>
      </c>
      <c r="U231" s="6">
        <f t="shared" si="80"/>
        <v>0.647887323943662</v>
      </c>
      <c r="V231" s="6">
        <f t="shared" si="66"/>
        <v>0.30769230769230771</v>
      </c>
      <c r="X231" s="6">
        <v>228</v>
      </c>
      <c r="Y231" s="6" t="s">
        <v>68</v>
      </c>
      <c r="Z231" s="6" t="s">
        <v>14</v>
      </c>
      <c r="AA231" s="6">
        <v>0.50313949387879597</v>
      </c>
      <c r="AB231" s="6">
        <v>0</v>
      </c>
      <c r="AC231" s="6">
        <f>SUMIF($AB$4:AB231,1)</f>
        <v>45</v>
      </c>
      <c r="AD231" s="6">
        <f t="shared" si="67"/>
        <v>0.19736842105263158</v>
      </c>
      <c r="AE231" s="6">
        <f t="shared" si="81"/>
        <v>0.63380281690140849</v>
      </c>
      <c r="AF231" s="6">
        <f t="shared" si="68"/>
        <v>0.30100334448160537</v>
      </c>
      <c r="AH231" s="6">
        <v>228</v>
      </c>
      <c r="AI231" s="6" t="s">
        <v>75</v>
      </c>
      <c r="AJ231" s="6" t="s">
        <v>16</v>
      </c>
      <c r="AK231" s="6">
        <v>0.63495977236001799</v>
      </c>
      <c r="AL231" s="6">
        <v>0</v>
      </c>
      <c r="AM231" s="6">
        <f>SUMIF($AL$4:AL231,1)</f>
        <v>33</v>
      </c>
      <c r="AN231" s="6">
        <f t="shared" si="69"/>
        <v>0.14473684210526316</v>
      </c>
      <c r="AO231" s="6">
        <f t="shared" si="82"/>
        <v>0.46478873239436619</v>
      </c>
      <c r="AP231" s="6">
        <f t="shared" si="70"/>
        <v>0.22073578595317728</v>
      </c>
      <c r="AR231" s="6">
        <v>228</v>
      </c>
      <c r="AS231" s="6" t="s">
        <v>69</v>
      </c>
      <c r="AT231" s="6" t="s">
        <v>71</v>
      </c>
      <c r="AU231" s="6">
        <v>9.6000000000000002E-2</v>
      </c>
      <c r="AV231" s="6">
        <v>0</v>
      </c>
      <c r="AW231" s="6">
        <f>SUMIF($AV$4:AV231,1)</f>
        <v>22</v>
      </c>
      <c r="AX231" s="6">
        <f t="shared" si="71"/>
        <v>9.6491228070175433E-2</v>
      </c>
      <c r="AY231" s="6">
        <f t="shared" si="72"/>
        <v>0.18032786885245902</v>
      </c>
      <c r="AZ231" s="6">
        <f t="shared" si="73"/>
        <v>0.1257142857142857</v>
      </c>
      <c r="BB231" s="6">
        <v>228</v>
      </c>
      <c r="BC231" s="6" t="s">
        <v>69</v>
      </c>
      <c r="BD231" s="6" t="s">
        <v>71</v>
      </c>
      <c r="BE231" s="6">
        <v>0.29799999999999999</v>
      </c>
      <c r="BF231" s="6">
        <v>0</v>
      </c>
      <c r="BG231" s="6">
        <f>SUMIF($BF$4:BF231,1)</f>
        <v>22</v>
      </c>
      <c r="BH231" s="6">
        <f t="shared" si="74"/>
        <v>9.6491228070175433E-2</v>
      </c>
      <c r="BI231" s="6">
        <f t="shared" si="75"/>
        <v>0.18032786885245902</v>
      </c>
      <c r="BJ231" s="6">
        <f t="shared" si="76"/>
        <v>0.1257142857142857</v>
      </c>
      <c r="BM231" s="6">
        <v>228</v>
      </c>
      <c r="BN231" s="6" t="s">
        <v>37</v>
      </c>
      <c r="BO231" s="6" t="s">
        <v>15</v>
      </c>
      <c r="BP231" s="6">
        <v>0.49290592933730498</v>
      </c>
      <c r="BQ231" s="6">
        <v>0</v>
      </c>
      <c r="BR231" s="6">
        <f>SUMIF($BQ$4:BQ231,1)</f>
        <v>31</v>
      </c>
      <c r="BS231" s="6">
        <f t="shared" si="77"/>
        <v>0.13596491228070176</v>
      </c>
      <c r="BT231" s="6">
        <f t="shared" si="83"/>
        <v>0.43661971830985913</v>
      </c>
      <c r="BU231" s="6">
        <f t="shared" si="78"/>
        <v>0.20735785953177258</v>
      </c>
    </row>
    <row r="232" spans="4:73" x14ac:dyDescent="0.25">
      <c r="D232" s="6">
        <v>229</v>
      </c>
      <c r="E232" s="6" t="s">
        <v>34</v>
      </c>
      <c r="F232" s="6" t="s">
        <v>19</v>
      </c>
      <c r="G232" s="6">
        <v>9.6000000000000002E-2</v>
      </c>
      <c r="H232" s="6">
        <v>0</v>
      </c>
      <c r="I232" s="6">
        <f>SUMIF($H$4:H232,1)</f>
        <v>22</v>
      </c>
      <c r="J232" s="6">
        <f t="shared" si="63"/>
        <v>9.606986899563319E-2</v>
      </c>
      <c r="K232" s="6">
        <f t="shared" si="79"/>
        <v>0.30985915492957744</v>
      </c>
      <c r="L232" s="6">
        <f t="shared" si="64"/>
        <v>0.14666666666666667</v>
      </c>
      <c r="N232" s="6">
        <v>229</v>
      </c>
      <c r="O232" s="6" t="s">
        <v>6</v>
      </c>
      <c r="P232" s="6" t="s">
        <v>8</v>
      </c>
      <c r="Q232" s="6">
        <v>0.40000000596046398</v>
      </c>
      <c r="R232" s="6">
        <v>0</v>
      </c>
      <c r="S232" s="6">
        <f>SUMIF($R$4:R232,1)</f>
        <v>46</v>
      </c>
      <c r="T232" s="6">
        <f t="shared" si="65"/>
        <v>0.20087336244541484</v>
      </c>
      <c r="U232" s="6">
        <f t="shared" si="80"/>
        <v>0.647887323943662</v>
      </c>
      <c r="V232" s="6">
        <f t="shared" si="66"/>
        <v>0.30666666666666664</v>
      </c>
      <c r="X232" s="6">
        <v>229</v>
      </c>
      <c r="Y232" s="6" t="s">
        <v>4</v>
      </c>
      <c r="Z232" s="6" t="s">
        <v>18</v>
      </c>
      <c r="AA232" s="6">
        <v>0.50310551000249704</v>
      </c>
      <c r="AB232" s="6">
        <v>0</v>
      </c>
      <c r="AC232" s="6">
        <f>SUMIF($AB$4:AB232,1)</f>
        <v>45</v>
      </c>
      <c r="AD232" s="6">
        <f t="shared" si="67"/>
        <v>0.1965065502183406</v>
      </c>
      <c r="AE232" s="6">
        <f t="shared" si="81"/>
        <v>0.63380281690140849</v>
      </c>
      <c r="AF232" s="6">
        <f t="shared" si="68"/>
        <v>0.3</v>
      </c>
      <c r="AH232" s="6">
        <v>229</v>
      </c>
      <c r="AI232" s="6" t="s">
        <v>76</v>
      </c>
      <c r="AJ232" s="6" t="s">
        <v>16</v>
      </c>
      <c r="AK232" s="6">
        <v>0.63495977236001799</v>
      </c>
      <c r="AL232" s="6">
        <v>0</v>
      </c>
      <c r="AM232" s="6">
        <f>SUMIF($AL$4:AL232,1)</f>
        <v>33</v>
      </c>
      <c r="AN232" s="6">
        <f t="shared" si="69"/>
        <v>0.14410480349344978</v>
      </c>
      <c r="AO232" s="6">
        <f t="shared" si="82"/>
        <v>0.46478873239436619</v>
      </c>
      <c r="AP232" s="6">
        <f t="shared" si="70"/>
        <v>0.21999999999999997</v>
      </c>
      <c r="AR232" s="6">
        <v>229</v>
      </c>
      <c r="AS232" s="6" t="s">
        <v>34</v>
      </c>
      <c r="AT232" s="6" t="s">
        <v>19</v>
      </c>
      <c r="AU232" s="6">
        <v>9.6000000000000002E-2</v>
      </c>
      <c r="AV232" s="6">
        <v>0</v>
      </c>
      <c r="AW232" s="6">
        <f>SUMIF($AV$4:AV232,1)</f>
        <v>22</v>
      </c>
      <c r="AX232" s="6">
        <f t="shared" si="71"/>
        <v>9.606986899563319E-2</v>
      </c>
      <c r="AY232" s="6">
        <f t="shared" si="72"/>
        <v>0.18032786885245902</v>
      </c>
      <c r="AZ232" s="6">
        <f t="shared" si="73"/>
        <v>0.12535612535612536</v>
      </c>
      <c r="BB232" s="6">
        <v>229</v>
      </c>
      <c r="BC232" s="6" t="s">
        <v>34</v>
      </c>
      <c r="BD232" s="6" t="s">
        <v>19</v>
      </c>
      <c r="BE232" s="6">
        <v>0.29799999999999999</v>
      </c>
      <c r="BF232" s="6">
        <v>0</v>
      </c>
      <c r="BG232" s="6">
        <f>SUMIF($BF$4:BF232,1)</f>
        <v>22</v>
      </c>
      <c r="BH232" s="6">
        <f t="shared" si="74"/>
        <v>9.606986899563319E-2</v>
      </c>
      <c r="BI232" s="6">
        <f t="shared" si="75"/>
        <v>0.18032786885245902</v>
      </c>
      <c r="BJ232" s="6">
        <f t="shared" si="76"/>
        <v>0.12535612535612536</v>
      </c>
      <c r="BM232" s="6">
        <v>229</v>
      </c>
      <c r="BN232" s="6" t="s">
        <v>24</v>
      </c>
      <c r="BO232" s="6" t="s">
        <v>3</v>
      </c>
      <c r="BP232" s="6">
        <v>0.49266712762867099</v>
      </c>
      <c r="BQ232" s="6">
        <v>0</v>
      </c>
      <c r="BR232" s="6">
        <f>SUMIF($BQ$4:BQ232,1)</f>
        <v>31</v>
      </c>
      <c r="BS232" s="6">
        <f t="shared" si="77"/>
        <v>0.13537117903930132</v>
      </c>
      <c r="BT232" s="6">
        <f t="shared" si="83"/>
        <v>0.43661971830985913</v>
      </c>
      <c r="BU232" s="6">
        <f t="shared" si="78"/>
        <v>0.20666666666666669</v>
      </c>
    </row>
    <row r="233" spans="4:73" x14ac:dyDescent="0.25">
      <c r="D233" s="6">
        <v>230</v>
      </c>
      <c r="E233" s="6" t="s">
        <v>34</v>
      </c>
      <c r="F233" s="6" t="s">
        <v>37</v>
      </c>
      <c r="G233" s="6">
        <v>9.6000000000000002E-2</v>
      </c>
      <c r="H233" s="6">
        <v>0</v>
      </c>
      <c r="I233" s="6">
        <f>SUMIF($H$4:H233,1)</f>
        <v>22</v>
      </c>
      <c r="J233" s="6">
        <f t="shared" si="63"/>
        <v>9.5652173913043481E-2</v>
      </c>
      <c r="K233" s="6">
        <f t="shared" si="79"/>
        <v>0.30985915492957744</v>
      </c>
      <c r="L233" s="6">
        <f t="shared" si="64"/>
        <v>0.1461794019933555</v>
      </c>
      <c r="N233" s="6">
        <v>230</v>
      </c>
      <c r="O233" s="6" t="s">
        <v>6</v>
      </c>
      <c r="P233" s="6" t="s">
        <v>71</v>
      </c>
      <c r="Q233" s="6">
        <v>0.40000000596046398</v>
      </c>
      <c r="R233" s="6">
        <v>0</v>
      </c>
      <c r="S233" s="6">
        <f>SUMIF($R$4:R233,1)</f>
        <v>46</v>
      </c>
      <c r="T233" s="6">
        <f t="shared" si="65"/>
        <v>0.2</v>
      </c>
      <c r="U233" s="6">
        <f t="shared" si="80"/>
        <v>0.647887323943662</v>
      </c>
      <c r="V233" s="6">
        <f t="shared" si="66"/>
        <v>0.30564784053156152</v>
      </c>
      <c r="X233" s="6">
        <v>230</v>
      </c>
      <c r="Y233" s="6" t="s">
        <v>37</v>
      </c>
      <c r="Z233" s="6" t="s">
        <v>6</v>
      </c>
      <c r="AA233" s="6">
        <v>0.50219031978974804</v>
      </c>
      <c r="AB233" s="6">
        <v>0</v>
      </c>
      <c r="AC233" s="6">
        <f>SUMIF($AB$4:AB233,1)</f>
        <v>45</v>
      </c>
      <c r="AD233" s="6">
        <f t="shared" si="67"/>
        <v>0.19565217391304349</v>
      </c>
      <c r="AE233" s="6">
        <f t="shared" si="81"/>
        <v>0.63380281690140849</v>
      </c>
      <c r="AF233" s="6">
        <f t="shared" si="68"/>
        <v>0.29900332225913623</v>
      </c>
      <c r="AH233" s="6">
        <v>230</v>
      </c>
      <c r="AI233" s="6" t="s">
        <v>61</v>
      </c>
      <c r="AJ233" s="6" t="s">
        <v>3</v>
      </c>
      <c r="AK233" s="6">
        <v>0.63466076776791003</v>
      </c>
      <c r="AL233" s="6">
        <v>0</v>
      </c>
      <c r="AM233" s="6">
        <f>SUMIF($AL$4:AL233,1)</f>
        <v>33</v>
      </c>
      <c r="AN233" s="6">
        <f t="shared" si="69"/>
        <v>0.14347826086956522</v>
      </c>
      <c r="AO233" s="6">
        <f t="shared" si="82"/>
        <v>0.46478873239436619</v>
      </c>
      <c r="AP233" s="6">
        <f t="shared" si="70"/>
        <v>0.21926910299003322</v>
      </c>
      <c r="AR233" s="6">
        <v>230</v>
      </c>
      <c r="AS233" s="6" t="s">
        <v>34</v>
      </c>
      <c r="AT233" s="6" t="s">
        <v>37</v>
      </c>
      <c r="AU233" s="6">
        <v>9.6000000000000002E-2</v>
      </c>
      <c r="AV233" s="6">
        <v>0</v>
      </c>
      <c r="AW233" s="6">
        <f>SUMIF($AV$4:AV233,1)</f>
        <v>22</v>
      </c>
      <c r="AX233" s="6">
        <f t="shared" si="71"/>
        <v>9.5652173913043481E-2</v>
      </c>
      <c r="AY233" s="6">
        <f t="shared" si="72"/>
        <v>0.18032786885245902</v>
      </c>
      <c r="AZ233" s="6">
        <f t="shared" si="73"/>
        <v>0.12500000000000003</v>
      </c>
      <c r="BB233" s="6">
        <v>230</v>
      </c>
      <c r="BC233" s="6" t="s">
        <v>34</v>
      </c>
      <c r="BD233" s="6" t="s">
        <v>37</v>
      </c>
      <c r="BE233" s="6">
        <v>0.29799999999999999</v>
      </c>
      <c r="BF233" s="6">
        <v>0</v>
      </c>
      <c r="BG233" s="6">
        <f>SUMIF($BF$4:BF233,1)</f>
        <v>22</v>
      </c>
      <c r="BH233" s="6">
        <f t="shared" si="74"/>
        <v>9.5652173913043481E-2</v>
      </c>
      <c r="BI233" s="6">
        <f t="shared" si="75"/>
        <v>0.18032786885245902</v>
      </c>
      <c r="BJ233" s="6">
        <f t="shared" si="76"/>
        <v>0.12500000000000003</v>
      </c>
      <c r="BM233" s="6">
        <v>230</v>
      </c>
      <c r="BN233" s="6" t="s">
        <v>11</v>
      </c>
      <c r="BO233" s="6" t="s">
        <v>23</v>
      </c>
      <c r="BP233" s="6">
        <v>0.49186564663635601</v>
      </c>
      <c r="BQ233" s="6">
        <v>0</v>
      </c>
      <c r="BR233" s="6">
        <f>SUMIF($BQ$4:BQ233,1)</f>
        <v>31</v>
      </c>
      <c r="BS233" s="6">
        <f t="shared" si="77"/>
        <v>0.13478260869565217</v>
      </c>
      <c r="BT233" s="6">
        <f t="shared" si="83"/>
        <v>0.43661971830985913</v>
      </c>
      <c r="BU233" s="6">
        <f t="shared" si="78"/>
        <v>0.20598006644518271</v>
      </c>
    </row>
    <row r="234" spans="4:73" x14ac:dyDescent="0.25">
      <c r="D234" s="6">
        <v>231</v>
      </c>
      <c r="E234" s="6" t="s">
        <v>74</v>
      </c>
      <c r="F234" s="6" t="s">
        <v>14</v>
      </c>
      <c r="G234" s="6">
        <v>9.6000000000000002E-2</v>
      </c>
      <c r="H234" s="6">
        <v>0</v>
      </c>
      <c r="I234" s="6">
        <f>SUMIF($H$4:H234,1)</f>
        <v>22</v>
      </c>
      <c r="J234" s="6">
        <f t="shared" si="63"/>
        <v>9.5238095238095233E-2</v>
      </c>
      <c r="K234" s="6">
        <f t="shared" si="79"/>
        <v>0.30985915492957744</v>
      </c>
      <c r="L234" s="6">
        <f t="shared" si="64"/>
        <v>0.14569536423841059</v>
      </c>
      <c r="N234" s="6">
        <v>231</v>
      </c>
      <c r="O234" s="6" t="s">
        <v>6</v>
      </c>
      <c r="P234" s="6" t="s">
        <v>37</v>
      </c>
      <c r="Q234" s="6">
        <v>0.40000000596046398</v>
      </c>
      <c r="R234" s="6">
        <v>0</v>
      </c>
      <c r="S234" s="6">
        <f>SUMIF($R$4:R234,1)</f>
        <v>46</v>
      </c>
      <c r="T234" s="6">
        <f t="shared" si="65"/>
        <v>0.19913419913419914</v>
      </c>
      <c r="U234" s="6">
        <f t="shared" si="80"/>
        <v>0.647887323943662</v>
      </c>
      <c r="V234" s="6">
        <f t="shared" si="66"/>
        <v>0.30463576158940397</v>
      </c>
      <c r="X234" s="6">
        <v>231</v>
      </c>
      <c r="Y234" s="6" t="s">
        <v>62</v>
      </c>
      <c r="Z234" s="6" t="s">
        <v>18</v>
      </c>
      <c r="AA234" s="7">
        <v>0.50203111700797598</v>
      </c>
      <c r="AB234" s="7">
        <v>0</v>
      </c>
      <c r="AC234" s="6">
        <f>SUMIF($AB$4:AB234,1)</f>
        <v>45</v>
      </c>
      <c r="AD234" s="6">
        <f t="shared" si="67"/>
        <v>0.19480519480519481</v>
      </c>
      <c r="AE234" s="6">
        <f t="shared" si="81"/>
        <v>0.63380281690140849</v>
      </c>
      <c r="AF234" s="6">
        <f t="shared" si="68"/>
        <v>0.29801324503311261</v>
      </c>
      <c r="AH234" s="6">
        <v>231</v>
      </c>
      <c r="AI234" s="6" t="s">
        <v>34</v>
      </c>
      <c r="AJ234" s="6" t="s">
        <v>23</v>
      </c>
      <c r="AK234" s="6">
        <v>0.63449488196723502</v>
      </c>
      <c r="AL234" s="6">
        <v>0</v>
      </c>
      <c r="AM234" s="6">
        <f>SUMIF($AL$4:AL234,1)</f>
        <v>33</v>
      </c>
      <c r="AN234" s="6">
        <f t="shared" si="69"/>
        <v>0.14285714285714285</v>
      </c>
      <c r="AO234" s="6">
        <f t="shared" si="82"/>
        <v>0.46478873239436619</v>
      </c>
      <c r="AP234" s="6">
        <f t="shared" si="70"/>
        <v>0.21854304635761587</v>
      </c>
      <c r="AR234" s="6">
        <v>231</v>
      </c>
      <c r="AS234" s="6" t="s">
        <v>74</v>
      </c>
      <c r="AT234" s="6" t="s">
        <v>14</v>
      </c>
      <c r="AU234" s="6">
        <v>9.6000000000000002E-2</v>
      </c>
      <c r="AV234" s="6">
        <v>0</v>
      </c>
      <c r="AW234" s="6">
        <f>SUMIF($AV$4:AV234,1)</f>
        <v>22</v>
      </c>
      <c r="AX234" s="6">
        <f t="shared" si="71"/>
        <v>9.5238095238095233E-2</v>
      </c>
      <c r="AY234" s="6">
        <f t="shared" si="72"/>
        <v>0.18032786885245902</v>
      </c>
      <c r="AZ234" s="6">
        <f t="shared" si="73"/>
        <v>0.12464589235127478</v>
      </c>
      <c r="BB234" s="6">
        <v>231</v>
      </c>
      <c r="BC234" s="6" t="s">
        <v>74</v>
      </c>
      <c r="BD234" s="6" t="s">
        <v>14</v>
      </c>
      <c r="BE234" s="7">
        <v>0.29799999999999999</v>
      </c>
      <c r="BF234" s="6">
        <v>0</v>
      </c>
      <c r="BG234" s="6">
        <f>SUMIF($BF$4:BF234,1)</f>
        <v>22</v>
      </c>
      <c r="BH234" s="6">
        <f t="shared" si="74"/>
        <v>9.5238095238095233E-2</v>
      </c>
      <c r="BI234" s="6">
        <f t="shared" si="75"/>
        <v>0.18032786885245902</v>
      </c>
      <c r="BJ234" s="6">
        <f t="shared" si="76"/>
        <v>0.12464589235127478</v>
      </c>
      <c r="BM234" s="6">
        <v>231</v>
      </c>
      <c r="BN234" s="6" t="s">
        <v>11</v>
      </c>
      <c r="BO234" s="6" t="s">
        <v>17</v>
      </c>
      <c r="BP234" s="6">
        <v>0.49151904185584999</v>
      </c>
      <c r="BQ234" s="6">
        <v>0</v>
      </c>
      <c r="BR234" s="6">
        <f>SUMIF($BQ$4:BQ234,1)</f>
        <v>31</v>
      </c>
      <c r="BS234" s="6">
        <f t="shared" si="77"/>
        <v>0.13419913419913421</v>
      </c>
      <c r="BT234" s="6">
        <f t="shared" si="83"/>
        <v>0.43661971830985913</v>
      </c>
      <c r="BU234" s="6">
        <f t="shared" si="78"/>
        <v>0.20529801324503313</v>
      </c>
    </row>
    <row r="235" spans="4:73" x14ac:dyDescent="0.25">
      <c r="D235" s="6">
        <v>232</v>
      </c>
      <c r="E235" s="6" t="s">
        <v>61</v>
      </c>
      <c r="F235" s="6" t="s">
        <v>13</v>
      </c>
      <c r="G235" s="6">
        <v>9.6000000000000002E-2</v>
      </c>
      <c r="H235" s="6">
        <v>0</v>
      </c>
      <c r="I235" s="6">
        <f>SUMIF($H$4:H235,1)</f>
        <v>22</v>
      </c>
      <c r="J235" s="6">
        <f t="shared" si="63"/>
        <v>9.4827586206896547E-2</v>
      </c>
      <c r="K235" s="6">
        <f t="shared" si="79"/>
        <v>0.30985915492957744</v>
      </c>
      <c r="L235" s="6">
        <f t="shared" si="64"/>
        <v>0.14521452145214522</v>
      </c>
      <c r="N235" s="6">
        <v>232</v>
      </c>
      <c r="O235" s="6" t="s">
        <v>6</v>
      </c>
      <c r="P235" s="6" t="s">
        <v>35</v>
      </c>
      <c r="Q235" s="6">
        <v>0.40000000596046398</v>
      </c>
      <c r="R235" s="6">
        <v>0</v>
      </c>
      <c r="S235" s="6">
        <f>SUMIF($R$4:R235,1)</f>
        <v>46</v>
      </c>
      <c r="T235" s="6">
        <f t="shared" si="65"/>
        <v>0.19827586206896552</v>
      </c>
      <c r="U235" s="6">
        <f t="shared" si="80"/>
        <v>0.647887323943662</v>
      </c>
      <c r="V235" s="6">
        <f t="shared" si="66"/>
        <v>0.30363036303630364</v>
      </c>
      <c r="X235" s="6">
        <v>232</v>
      </c>
      <c r="Y235" s="6" t="s">
        <v>68</v>
      </c>
      <c r="Z235" s="6" t="s">
        <v>39</v>
      </c>
      <c r="AA235" s="6">
        <v>0.50158301425616902</v>
      </c>
      <c r="AB235" s="6">
        <v>1</v>
      </c>
      <c r="AC235" s="6">
        <f>SUMIF($AB$4:AB235,1)</f>
        <v>46</v>
      </c>
      <c r="AD235" s="6">
        <f t="shared" si="67"/>
        <v>0.19827586206896552</v>
      </c>
      <c r="AE235" s="6">
        <f t="shared" si="81"/>
        <v>0.647887323943662</v>
      </c>
      <c r="AF235" s="6">
        <f t="shared" si="68"/>
        <v>0.30363036303630364</v>
      </c>
      <c r="AH235" s="6">
        <v>232</v>
      </c>
      <c r="AI235" s="6" t="s">
        <v>75</v>
      </c>
      <c r="AJ235" s="6" t="s">
        <v>7</v>
      </c>
      <c r="AK235" s="6">
        <v>0.63403900702803195</v>
      </c>
      <c r="AL235" s="6">
        <v>0</v>
      </c>
      <c r="AM235" s="6">
        <f>SUMIF($AL$4:AL235,1)</f>
        <v>33</v>
      </c>
      <c r="AN235" s="6">
        <f t="shared" si="69"/>
        <v>0.14224137931034483</v>
      </c>
      <c r="AO235" s="6">
        <f t="shared" si="82"/>
        <v>0.46478873239436619</v>
      </c>
      <c r="AP235" s="6">
        <f t="shared" si="70"/>
        <v>0.21782178217821785</v>
      </c>
      <c r="AR235" s="6">
        <v>232</v>
      </c>
      <c r="AS235" s="6" t="s">
        <v>61</v>
      </c>
      <c r="AT235" s="6" t="s">
        <v>13</v>
      </c>
      <c r="AU235" s="6">
        <v>9.6000000000000002E-2</v>
      </c>
      <c r="AV235" s="6">
        <v>0</v>
      </c>
      <c r="AW235" s="6">
        <f>SUMIF($AV$4:AV235,1)</f>
        <v>22</v>
      </c>
      <c r="AX235" s="6">
        <f t="shared" si="71"/>
        <v>9.4827586206896547E-2</v>
      </c>
      <c r="AY235" s="6">
        <f t="shared" si="72"/>
        <v>0.18032786885245902</v>
      </c>
      <c r="AZ235" s="6">
        <f t="shared" si="73"/>
        <v>0.12429378531073446</v>
      </c>
      <c r="BB235" s="6">
        <v>232</v>
      </c>
      <c r="BC235" s="6" t="s">
        <v>61</v>
      </c>
      <c r="BD235" s="6" t="s">
        <v>13</v>
      </c>
      <c r="BE235" s="7">
        <v>0.29799999999999999</v>
      </c>
      <c r="BF235" s="6">
        <v>0</v>
      </c>
      <c r="BG235" s="6">
        <f>SUMIF($BF$4:BF235,1)</f>
        <v>22</v>
      </c>
      <c r="BH235" s="6">
        <f t="shared" si="74"/>
        <v>9.4827586206896547E-2</v>
      </c>
      <c r="BI235" s="6">
        <f t="shared" si="75"/>
        <v>0.18032786885245902</v>
      </c>
      <c r="BJ235" s="6">
        <f t="shared" si="76"/>
        <v>0.12429378531073446</v>
      </c>
      <c r="BM235" s="6">
        <v>232</v>
      </c>
      <c r="BN235" s="6" t="s">
        <v>1</v>
      </c>
      <c r="BO235" s="6" t="s">
        <v>3</v>
      </c>
      <c r="BP235" s="6">
        <v>0.49002933742106602</v>
      </c>
      <c r="BQ235" s="6">
        <v>0</v>
      </c>
      <c r="BR235" s="6">
        <f>SUMIF($BQ$4:BQ235,1)</f>
        <v>31</v>
      </c>
      <c r="BS235" s="6">
        <f t="shared" si="77"/>
        <v>0.1336206896551724</v>
      </c>
      <c r="BT235" s="6">
        <f t="shared" si="83"/>
        <v>0.43661971830985913</v>
      </c>
      <c r="BU235" s="6">
        <f t="shared" si="78"/>
        <v>0.20462046204620463</v>
      </c>
    </row>
    <row r="236" spans="4:73" x14ac:dyDescent="0.25">
      <c r="D236" s="6">
        <v>233</v>
      </c>
      <c r="E236" s="6" t="s">
        <v>2</v>
      </c>
      <c r="F236" s="6" t="s">
        <v>19</v>
      </c>
      <c r="G236" s="6">
        <v>9.5000000000000001E-2</v>
      </c>
      <c r="H236" s="6">
        <v>0</v>
      </c>
      <c r="I236" s="6">
        <f>SUMIF($H$4:H236,1)</f>
        <v>22</v>
      </c>
      <c r="J236" s="6">
        <f t="shared" si="63"/>
        <v>9.4420600858369105E-2</v>
      </c>
      <c r="K236" s="6">
        <f t="shared" si="79"/>
        <v>0.30985915492957744</v>
      </c>
      <c r="L236" s="6">
        <f t="shared" si="64"/>
        <v>0.14473684210526316</v>
      </c>
      <c r="N236" s="6">
        <v>233</v>
      </c>
      <c r="O236" s="6" t="s">
        <v>6</v>
      </c>
      <c r="P236" s="6" t="s">
        <v>41</v>
      </c>
      <c r="Q236" s="6">
        <v>0.40000000596046398</v>
      </c>
      <c r="R236" s="6">
        <v>0</v>
      </c>
      <c r="S236" s="6">
        <f>SUMIF($R$4:R236,1)</f>
        <v>46</v>
      </c>
      <c r="T236" s="6">
        <f t="shared" si="65"/>
        <v>0.19742489270386265</v>
      </c>
      <c r="U236" s="6">
        <f t="shared" si="80"/>
        <v>0.647887323943662</v>
      </c>
      <c r="V236" s="6">
        <f t="shared" si="66"/>
        <v>0.30263157894736836</v>
      </c>
      <c r="X236" s="6">
        <v>233</v>
      </c>
      <c r="Y236" s="6" t="s">
        <v>4</v>
      </c>
      <c r="Z236" s="6" t="s">
        <v>8</v>
      </c>
      <c r="AA236" s="6">
        <v>0.50095530134225397</v>
      </c>
      <c r="AB236" s="6">
        <v>0</v>
      </c>
      <c r="AC236" s="6">
        <f>SUMIF($AB$4:AB236,1)</f>
        <v>46</v>
      </c>
      <c r="AD236" s="6">
        <f t="shared" si="67"/>
        <v>0.19742489270386265</v>
      </c>
      <c r="AE236" s="6">
        <f t="shared" si="81"/>
        <v>0.647887323943662</v>
      </c>
      <c r="AF236" s="6">
        <f t="shared" si="68"/>
        <v>0.30263157894736836</v>
      </c>
      <c r="AH236" s="6">
        <v>233</v>
      </c>
      <c r="AI236" s="6" t="s">
        <v>16</v>
      </c>
      <c r="AJ236" s="6" t="s">
        <v>32</v>
      </c>
      <c r="AK236" s="7">
        <v>0.633947720130284</v>
      </c>
      <c r="AL236" s="6">
        <v>0</v>
      </c>
      <c r="AM236" s="6">
        <f>SUMIF($AL$4:AL236,1)</f>
        <v>33</v>
      </c>
      <c r="AN236" s="6">
        <f t="shared" si="69"/>
        <v>0.14163090128755365</v>
      </c>
      <c r="AO236" s="6">
        <f t="shared" si="82"/>
        <v>0.46478873239436619</v>
      </c>
      <c r="AP236" s="6">
        <f t="shared" si="70"/>
        <v>0.21710526315789472</v>
      </c>
      <c r="AR236" s="6">
        <v>233</v>
      </c>
      <c r="AS236" s="6" t="s">
        <v>2</v>
      </c>
      <c r="AT236" s="6" t="s">
        <v>19</v>
      </c>
      <c r="AU236" s="6">
        <v>9.5000000000000001E-2</v>
      </c>
      <c r="AV236" s="6">
        <v>0</v>
      </c>
      <c r="AW236" s="6">
        <f>SUMIF($AV$4:AV236,1)</f>
        <v>22</v>
      </c>
      <c r="AX236" s="6">
        <f t="shared" si="71"/>
        <v>9.4420600858369105E-2</v>
      </c>
      <c r="AY236" s="6">
        <f t="shared" si="72"/>
        <v>0.18032786885245902</v>
      </c>
      <c r="AZ236" s="6">
        <f t="shared" si="73"/>
        <v>0.12394366197183099</v>
      </c>
      <c r="BB236" s="6">
        <v>233</v>
      </c>
      <c r="BC236" s="6" t="s">
        <v>2</v>
      </c>
      <c r="BD236" s="6" t="s">
        <v>19</v>
      </c>
      <c r="BE236" s="6">
        <v>0.29749999999999999</v>
      </c>
      <c r="BF236" s="6">
        <v>0</v>
      </c>
      <c r="BG236" s="6">
        <f>SUMIF($BF$4:BF236,1)</f>
        <v>22</v>
      </c>
      <c r="BH236" s="6">
        <f t="shared" si="74"/>
        <v>9.4420600858369105E-2</v>
      </c>
      <c r="BI236" s="6">
        <f t="shared" si="75"/>
        <v>0.18032786885245902</v>
      </c>
      <c r="BJ236" s="6">
        <f t="shared" si="76"/>
        <v>0.12394366197183099</v>
      </c>
      <c r="BM236" s="6">
        <v>233</v>
      </c>
      <c r="BN236" s="6" t="s">
        <v>37</v>
      </c>
      <c r="BO236" s="6" t="s">
        <v>23</v>
      </c>
      <c r="BP236" s="6">
        <v>0.48900511135861702</v>
      </c>
      <c r="BQ236" s="6">
        <v>0</v>
      </c>
      <c r="BR236" s="6">
        <f>SUMIF($BQ$4:BQ236,1)</f>
        <v>31</v>
      </c>
      <c r="BS236" s="6">
        <f t="shared" si="77"/>
        <v>0.13304721030042918</v>
      </c>
      <c r="BT236" s="6">
        <f t="shared" si="83"/>
        <v>0.43661971830985913</v>
      </c>
      <c r="BU236" s="6">
        <f t="shared" si="78"/>
        <v>0.20394736842105263</v>
      </c>
    </row>
    <row r="237" spans="4:73" x14ac:dyDescent="0.25">
      <c r="D237" s="6">
        <v>234</v>
      </c>
      <c r="E237" s="6" t="s">
        <v>67</v>
      </c>
      <c r="F237" s="6" t="s">
        <v>11</v>
      </c>
      <c r="G237" s="6">
        <v>9.5000000000000001E-2</v>
      </c>
      <c r="H237" s="6">
        <v>0</v>
      </c>
      <c r="I237" s="6">
        <f>SUMIF($H$4:H237,1)</f>
        <v>22</v>
      </c>
      <c r="J237" s="6">
        <f t="shared" si="63"/>
        <v>9.4017094017094016E-2</v>
      </c>
      <c r="K237" s="6">
        <f t="shared" si="79"/>
        <v>0.30985915492957744</v>
      </c>
      <c r="L237" s="6">
        <f t="shared" si="64"/>
        <v>0.1442622950819672</v>
      </c>
      <c r="N237" s="6">
        <v>234</v>
      </c>
      <c r="O237" s="6" t="s">
        <v>6</v>
      </c>
      <c r="P237" s="6" t="s">
        <v>5</v>
      </c>
      <c r="Q237" s="6">
        <v>0.40000000596046398</v>
      </c>
      <c r="R237" s="6">
        <v>0</v>
      </c>
      <c r="S237" s="6">
        <f>SUMIF($R$4:R237,1)</f>
        <v>46</v>
      </c>
      <c r="T237" s="6">
        <f t="shared" si="65"/>
        <v>0.19658119658119658</v>
      </c>
      <c r="U237" s="6">
        <f t="shared" si="80"/>
        <v>0.647887323943662</v>
      </c>
      <c r="V237" s="6">
        <f t="shared" si="66"/>
        <v>0.30163934426229505</v>
      </c>
      <c r="X237" s="6">
        <v>234</v>
      </c>
      <c r="Y237" s="6" t="s">
        <v>66</v>
      </c>
      <c r="Z237" s="6" t="s">
        <v>34</v>
      </c>
      <c r="AA237" s="6">
        <v>0.50087448303006799</v>
      </c>
      <c r="AB237" s="6">
        <v>0</v>
      </c>
      <c r="AC237" s="6">
        <f>SUMIF($AB$4:AB237,1)</f>
        <v>46</v>
      </c>
      <c r="AD237" s="6">
        <f t="shared" si="67"/>
        <v>0.19658119658119658</v>
      </c>
      <c r="AE237" s="6">
        <f t="shared" si="81"/>
        <v>0.647887323943662</v>
      </c>
      <c r="AF237" s="6">
        <f t="shared" si="68"/>
        <v>0.30163934426229505</v>
      </c>
      <c r="AH237" s="6">
        <v>234</v>
      </c>
      <c r="AI237" s="6" t="s">
        <v>6</v>
      </c>
      <c r="AJ237" s="6" t="s">
        <v>22</v>
      </c>
      <c r="AK237" s="6">
        <v>0.633824090622361</v>
      </c>
      <c r="AL237" s="6">
        <v>0</v>
      </c>
      <c r="AM237" s="6">
        <f>SUMIF($AL$4:AL237,1)</f>
        <v>33</v>
      </c>
      <c r="AN237" s="6">
        <f t="shared" si="69"/>
        <v>0.14102564102564102</v>
      </c>
      <c r="AO237" s="6">
        <f t="shared" si="82"/>
        <v>0.46478873239436619</v>
      </c>
      <c r="AP237" s="6">
        <f t="shared" si="70"/>
        <v>0.21639344262295082</v>
      </c>
      <c r="AR237" s="6">
        <v>234</v>
      </c>
      <c r="AS237" s="6" t="s">
        <v>67</v>
      </c>
      <c r="AT237" s="6" t="s">
        <v>11</v>
      </c>
      <c r="AU237" s="6">
        <v>9.5000000000000001E-2</v>
      </c>
      <c r="AV237" s="6">
        <v>0</v>
      </c>
      <c r="AW237" s="6">
        <f>SUMIF($AV$4:AV237,1)</f>
        <v>22</v>
      </c>
      <c r="AX237" s="6">
        <f t="shared" si="71"/>
        <v>9.4017094017094016E-2</v>
      </c>
      <c r="AY237" s="6">
        <f t="shared" si="72"/>
        <v>0.18032786885245902</v>
      </c>
      <c r="AZ237" s="6">
        <f t="shared" si="73"/>
        <v>0.12359550561797754</v>
      </c>
      <c r="BB237" s="6">
        <v>234</v>
      </c>
      <c r="BC237" s="6" t="s">
        <v>67</v>
      </c>
      <c r="BD237" s="6" t="s">
        <v>11</v>
      </c>
      <c r="BE237" s="6">
        <v>0.29749999999999999</v>
      </c>
      <c r="BF237" s="6">
        <v>0</v>
      </c>
      <c r="BG237" s="6">
        <f>SUMIF($BF$4:BF237,1)</f>
        <v>22</v>
      </c>
      <c r="BH237" s="6">
        <f t="shared" si="74"/>
        <v>9.4017094017094016E-2</v>
      </c>
      <c r="BI237" s="6">
        <f t="shared" si="75"/>
        <v>0.18032786885245902</v>
      </c>
      <c r="BJ237" s="6">
        <f t="shared" si="76"/>
        <v>0.12359550561797754</v>
      </c>
      <c r="BM237" s="6">
        <v>234</v>
      </c>
      <c r="BN237" s="6" t="s">
        <v>24</v>
      </c>
      <c r="BO237" s="6" t="s">
        <v>11</v>
      </c>
      <c r="BP237" s="6">
        <v>0.48863155148503601</v>
      </c>
      <c r="BQ237" s="6">
        <v>0</v>
      </c>
      <c r="BR237" s="6">
        <f>SUMIF($BQ$4:BQ237,1)</f>
        <v>31</v>
      </c>
      <c r="BS237" s="6">
        <f t="shared" si="77"/>
        <v>0.13247863247863248</v>
      </c>
      <c r="BT237" s="6">
        <f t="shared" si="83"/>
        <v>0.43661971830985913</v>
      </c>
      <c r="BU237" s="6">
        <f t="shared" si="78"/>
        <v>0.20327868852459016</v>
      </c>
    </row>
    <row r="238" spans="4:73" x14ac:dyDescent="0.25">
      <c r="D238" s="6">
        <v>235</v>
      </c>
      <c r="E238" s="6" t="s">
        <v>16</v>
      </c>
      <c r="F238" s="6" t="s">
        <v>21</v>
      </c>
      <c r="G238" s="6">
        <v>9.5000000000000001E-2</v>
      </c>
      <c r="H238" s="6">
        <v>0</v>
      </c>
      <c r="I238" s="6">
        <f>SUMIF($H$4:H238,1)</f>
        <v>22</v>
      </c>
      <c r="J238" s="6">
        <f t="shared" si="63"/>
        <v>9.3617021276595741E-2</v>
      </c>
      <c r="K238" s="6">
        <f t="shared" si="79"/>
        <v>0.30985915492957744</v>
      </c>
      <c r="L238" s="6">
        <f t="shared" si="64"/>
        <v>0.14379084967320263</v>
      </c>
      <c r="N238" s="6">
        <v>235</v>
      </c>
      <c r="O238" s="6" t="s">
        <v>79</v>
      </c>
      <c r="P238" s="6" t="s">
        <v>4</v>
      </c>
      <c r="Q238" s="6">
        <v>0.40000000596046398</v>
      </c>
      <c r="R238" s="6">
        <v>0</v>
      </c>
      <c r="S238" s="6">
        <f>SUMIF($R$4:R238,1)</f>
        <v>46</v>
      </c>
      <c r="T238" s="6">
        <f t="shared" si="65"/>
        <v>0.19574468085106383</v>
      </c>
      <c r="U238" s="6">
        <f t="shared" si="80"/>
        <v>0.647887323943662</v>
      </c>
      <c r="V238" s="6">
        <f t="shared" si="66"/>
        <v>0.30065359477124187</v>
      </c>
      <c r="X238" s="6">
        <v>235</v>
      </c>
      <c r="Y238" s="6" t="s">
        <v>80</v>
      </c>
      <c r="Z238" s="6" t="s">
        <v>32</v>
      </c>
      <c r="AA238" s="7">
        <v>0.5</v>
      </c>
      <c r="AB238" s="6">
        <v>1</v>
      </c>
      <c r="AC238" s="6">
        <f>SUMIF($AB$4:AB238,1)</f>
        <v>47</v>
      </c>
      <c r="AD238" s="6">
        <f t="shared" si="67"/>
        <v>0.2</v>
      </c>
      <c r="AE238" s="6">
        <f t="shared" si="81"/>
        <v>0.6619718309859155</v>
      </c>
      <c r="AF238" s="6">
        <f t="shared" si="68"/>
        <v>0.30718954248366021</v>
      </c>
      <c r="AH238" s="6">
        <v>235</v>
      </c>
      <c r="AI238" s="6" t="s">
        <v>24</v>
      </c>
      <c r="AJ238" s="6" t="s">
        <v>34</v>
      </c>
      <c r="AK238" s="6">
        <v>0.63119214330757301</v>
      </c>
      <c r="AL238" s="6">
        <v>0</v>
      </c>
      <c r="AM238" s="6">
        <f>SUMIF($AL$4:AL238,1)</f>
        <v>33</v>
      </c>
      <c r="AN238" s="6">
        <f t="shared" si="69"/>
        <v>0.14042553191489363</v>
      </c>
      <c r="AO238" s="6">
        <f t="shared" si="82"/>
        <v>0.46478873239436619</v>
      </c>
      <c r="AP238" s="6">
        <f t="shared" si="70"/>
        <v>0.21568627450980393</v>
      </c>
      <c r="AR238" s="6">
        <v>235</v>
      </c>
      <c r="AS238" s="6" t="s">
        <v>16</v>
      </c>
      <c r="AT238" s="6" t="s">
        <v>21</v>
      </c>
      <c r="AU238" s="6">
        <v>9.5000000000000001E-2</v>
      </c>
      <c r="AV238" s="6">
        <v>0</v>
      </c>
      <c r="AW238" s="6">
        <f>SUMIF($AV$4:AV238,1)</f>
        <v>22</v>
      </c>
      <c r="AX238" s="6">
        <f t="shared" si="71"/>
        <v>9.3617021276595741E-2</v>
      </c>
      <c r="AY238" s="6">
        <f t="shared" si="72"/>
        <v>0.18032786885245902</v>
      </c>
      <c r="AZ238" s="6">
        <f t="shared" si="73"/>
        <v>0.12324929971988795</v>
      </c>
      <c r="BB238" s="6">
        <v>235</v>
      </c>
      <c r="BC238" s="6" t="s">
        <v>16</v>
      </c>
      <c r="BD238" s="6" t="s">
        <v>21</v>
      </c>
      <c r="BE238" s="6">
        <v>0.29749999999999999</v>
      </c>
      <c r="BF238" s="6">
        <v>0</v>
      </c>
      <c r="BG238" s="6">
        <f>SUMIF($BF$4:BF238,1)</f>
        <v>22</v>
      </c>
      <c r="BH238" s="6">
        <f t="shared" si="74"/>
        <v>9.3617021276595741E-2</v>
      </c>
      <c r="BI238" s="6">
        <f t="shared" si="75"/>
        <v>0.18032786885245902</v>
      </c>
      <c r="BJ238" s="6">
        <f t="shared" si="76"/>
        <v>0.12324929971988795</v>
      </c>
      <c r="BM238" s="6">
        <v>235</v>
      </c>
      <c r="BN238" s="6" t="s">
        <v>4</v>
      </c>
      <c r="BO238" s="6" t="s">
        <v>23</v>
      </c>
      <c r="BP238" s="6">
        <v>0.48854196174317899</v>
      </c>
      <c r="BQ238" s="6">
        <v>0</v>
      </c>
      <c r="BR238" s="6">
        <f>SUMIF($BQ$4:BQ238,1)</f>
        <v>31</v>
      </c>
      <c r="BS238" s="6">
        <f t="shared" si="77"/>
        <v>0.13191489361702127</v>
      </c>
      <c r="BT238" s="6">
        <f t="shared" si="83"/>
        <v>0.43661971830985913</v>
      </c>
      <c r="BU238" s="6">
        <f t="shared" si="78"/>
        <v>0.20261437908496732</v>
      </c>
    </row>
    <row r="239" spans="4:73" x14ac:dyDescent="0.25">
      <c r="D239" s="6">
        <v>236</v>
      </c>
      <c r="E239" s="6" t="s">
        <v>16</v>
      </c>
      <c r="F239" s="6" t="s">
        <v>17</v>
      </c>
      <c r="G239" s="6">
        <v>9.5000000000000001E-2</v>
      </c>
      <c r="H239" s="6">
        <v>0</v>
      </c>
      <c r="I239" s="6">
        <f>SUMIF($H$4:H239,1)</f>
        <v>22</v>
      </c>
      <c r="J239" s="6">
        <f t="shared" si="63"/>
        <v>9.3220338983050849E-2</v>
      </c>
      <c r="K239" s="6">
        <f t="shared" si="79"/>
        <v>0.30985915492957744</v>
      </c>
      <c r="L239" s="6">
        <f t="shared" si="64"/>
        <v>0.14332247557003255</v>
      </c>
      <c r="N239" s="6">
        <v>236</v>
      </c>
      <c r="O239" s="6" t="s">
        <v>79</v>
      </c>
      <c r="P239" s="6" t="s">
        <v>11</v>
      </c>
      <c r="Q239" s="6">
        <v>0.40000000596046398</v>
      </c>
      <c r="R239" s="6">
        <v>0</v>
      </c>
      <c r="S239" s="6">
        <f>SUMIF($R$4:R239,1)</f>
        <v>46</v>
      </c>
      <c r="T239" s="6">
        <f t="shared" si="65"/>
        <v>0.19491525423728814</v>
      </c>
      <c r="U239" s="6">
        <f t="shared" si="80"/>
        <v>0.647887323943662</v>
      </c>
      <c r="V239" s="6">
        <f t="shared" si="66"/>
        <v>0.29967426710097717</v>
      </c>
      <c r="X239" s="6">
        <v>236</v>
      </c>
      <c r="Y239" s="6" t="s">
        <v>68</v>
      </c>
      <c r="Z239" s="6" t="s">
        <v>21</v>
      </c>
      <c r="AA239" s="6">
        <v>0.49969577811604199</v>
      </c>
      <c r="AB239" s="6">
        <v>0</v>
      </c>
      <c r="AC239" s="6">
        <f>SUMIF($AB$4:AB239,1)</f>
        <v>47</v>
      </c>
      <c r="AD239" s="6">
        <f t="shared" si="67"/>
        <v>0.19915254237288135</v>
      </c>
      <c r="AE239" s="6">
        <f t="shared" si="81"/>
        <v>0.6619718309859155</v>
      </c>
      <c r="AF239" s="6">
        <f t="shared" si="68"/>
        <v>0.30618892508143325</v>
      </c>
      <c r="AH239" s="6">
        <v>236</v>
      </c>
      <c r="AI239" s="6" t="s">
        <v>76</v>
      </c>
      <c r="AJ239" s="6" t="s">
        <v>3</v>
      </c>
      <c r="AK239" s="6">
        <v>0.63102572210192098</v>
      </c>
      <c r="AL239" s="6">
        <v>0</v>
      </c>
      <c r="AM239" s="6">
        <f>SUMIF($AL$4:AL239,1)</f>
        <v>33</v>
      </c>
      <c r="AN239" s="6">
        <f t="shared" si="69"/>
        <v>0.13983050847457626</v>
      </c>
      <c r="AO239" s="6">
        <f t="shared" si="82"/>
        <v>0.46478873239436619</v>
      </c>
      <c r="AP239" s="6">
        <f t="shared" si="70"/>
        <v>0.21498371335504884</v>
      </c>
      <c r="AR239" s="6">
        <v>236</v>
      </c>
      <c r="AS239" s="6" t="s">
        <v>16</v>
      </c>
      <c r="AT239" s="6" t="s">
        <v>17</v>
      </c>
      <c r="AU239" s="6">
        <v>9.5000000000000001E-2</v>
      </c>
      <c r="AV239" s="6">
        <v>0</v>
      </c>
      <c r="AW239" s="6">
        <f>SUMIF($AV$4:AV239,1)</f>
        <v>22</v>
      </c>
      <c r="AX239" s="6">
        <f t="shared" si="71"/>
        <v>9.3220338983050849E-2</v>
      </c>
      <c r="AY239" s="6">
        <f t="shared" si="72"/>
        <v>0.18032786885245902</v>
      </c>
      <c r="AZ239" s="6">
        <f t="shared" si="73"/>
        <v>0.1229050279329609</v>
      </c>
      <c r="BB239" s="6">
        <v>236</v>
      </c>
      <c r="BC239" s="6" t="s">
        <v>16</v>
      </c>
      <c r="BD239" s="6" t="s">
        <v>17</v>
      </c>
      <c r="BE239" s="6">
        <v>0.29749999999999999</v>
      </c>
      <c r="BF239" s="6">
        <v>0</v>
      </c>
      <c r="BG239" s="6">
        <f>SUMIF($BF$4:BF239,1)</f>
        <v>22</v>
      </c>
      <c r="BH239" s="6">
        <f t="shared" si="74"/>
        <v>9.3220338983050849E-2</v>
      </c>
      <c r="BI239" s="6">
        <f t="shared" si="75"/>
        <v>0.18032786885245902</v>
      </c>
      <c r="BJ239" s="6">
        <f t="shared" si="76"/>
        <v>0.1229050279329609</v>
      </c>
      <c r="BM239" s="6">
        <v>236</v>
      </c>
      <c r="BN239" s="6" t="s">
        <v>1</v>
      </c>
      <c r="BO239" s="6" t="s">
        <v>43</v>
      </c>
      <c r="BP239" s="6">
        <v>0.48841460992791302</v>
      </c>
      <c r="BQ239" s="6">
        <v>1</v>
      </c>
      <c r="BR239" s="6">
        <f>SUMIF($BQ$4:BQ239,1)</f>
        <v>32</v>
      </c>
      <c r="BS239" s="6">
        <f t="shared" si="77"/>
        <v>0.13559322033898305</v>
      </c>
      <c r="BT239" s="6">
        <f t="shared" si="83"/>
        <v>0.45070422535211269</v>
      </c>
      <c r="BU239" s="6">
        <f t="shared" si="78"/>
        <v>0.20846905537459282</v>
      </c>
    </row>
    <row r="240" spans="4:73" x14ac:dyDescent="0.25">
      <c r="D240" s="6">
        <v>237</v>
      </c>
      <c r="E240" s="6" t="s">
        <v>34</v>
      </c>
      <c r="F240" s="6" t="s">
        <v>4</v>
      </c>
      <c r="G240" s="6">
        <v>9.5000000000000001E-2</v>
      </c>
      <c r="H240" s="6">
        <v>0</v>
      </c>
      <c r="I240" s="6">
        <f>SUMIF($H$4:H240,1)</f>
        <v>22</v>
      </c>
      <c r="J240" s="6">
        <f t="shared" si="63"/>
        <v>9.2827004219409287E-2</v>
      </c>
      <c r="K240" s="6">
        <f t="shared" si="79"/>
        <v>0.30985915492957744</v>
      </c>
      <c r="L240" s="6">
        <f t="shared" si="64"/>
        <v>0.14285714285714285</v>
      </c>
      <c r="N240" s="6">
        <v>237</v>
      </c>
      <c r="O240" s="6" t="s">
        <v>79</v>
      </c>
      <c r="P240" s="6" t="s">
        <v>17</v>
      </c>
      <c r="Q240" s="6">
        <v>0.40000000596046398</v>
      </c>
      <c r="R240" s="6">
        <v>0</v>
      </c>
      <c r="S240" s="6">
        <f>SUMIF($R$4:R240,1)</f>
        <v>46</v>
      </c>
      <c r="T240" s="6">
        <f t="shared" si="65"/>
        <v>0.1940928270042194</v>
      </c>
      <c r="U240" s="6">
        <f t="shared" si="80"/>
        <v>0.647887323943662</v>
      </c>
      <c r="V240" s="6">
        <f t="shared" si="66"/>
        <v>0.29870129870129869</v>
      </c>
      <c r="X240" s="6">
        <v>237</v>
      </c>
      <c r="Y240" s="6" t="s">
        <v>67</v>
      </c>
      <c r="Z240" s="6" t="s">
        <v>18</v>
      </c>
      <c r="AA240" s="6">
        <v>0.49920906186272401</v>
      </c>
      <c r="AB240" s="6">
        <v>0</v>
      </c>
      <c r="AC240" s="6">
        <f>SUMIF($AB$4:AB240,1)</f>
        <v>47</v>
      </c>
      <c r="AD240" s="6">
        <f t="shared" si="67"/>
        <v>0.19831223628691982</v>
      </c>
      <c r="AE240" s="6">
        <f t="shared" si="81"/>
        <v>0.6619718309859155</v>
      </c>
      <c r="AF240" s="6">
        <f t="shared" si="68"/>
        <v>0.30519480519480519</v>
      </c>
      <c r="AH240" s="6">
        <v>237</v>
      </c>
      <c r="AI240" s="6" t="s">
        <v>61</v>
      </c>
      <c r="AJ240" s="6" t="s">
        <v>6</v>
      </c>
      <c r="AK240" s="7">
        <v>0.63094535297314902</v>
      </c>
      <c r="AL240" s="6">
        <v>0</v>
      </c>
      <c r="AM240" s="6">
        <f>SUMIF($AL$4:AL240,1)</f>
        <v>33</v>
      </c>
      <c r="AN240" s="6">
        <f t="shared" si="69"/>
        <v>0.13924050632911392</v>
      </c>
      <c r="AO240" s="6">
        <f t="shared" si="82"/>
        <v>0.46478873239436619</v>
      </c>
      <c r="AP240" s="6">
        <f t="shared" si="70"/>
        <v>0.21428571428571427</v>
      </c>
      <c r="AR240" s="6">
        <v>237</v>
      </c>
      <c r="AS240" s="6" t="s">
        <v>34</v>
      </c>
      <c r="AT240" s="6" t="s">
        <v>4</v>
      </c>
      <c r="AU240" s="6">
        <v>9.5000000000000001E-2</v>
      </c>
      <c r="AV240" s="6">
        <v>0</v>
      </c>
      <c r="AW240" s="6">
        <f>SUMIF($AV$4:AV240,1)</f>
        <v>22</v>
      </c>
      <c r="AX240" s="6">
        <f t="shared" si="71"/>
        <v>9.2827004219409287E-2</v>
      </c>
      <c r="AY240" s="6">
        <f t="shared" si="72"/>
        <v>0.18032786885245902</v>
      </c>
      <c r="AZ240" s="6">
        <f t="shared" si="73"/>
        <v>0.12256267409470753</v>
      </c>
      <c r="BB240" s="6">
        <v>237</v>
      </c>
      <c r="BC240" s="6" t="s">
        <v>34</v>
      </c>
      <c r="BD240" s="6" t="s">
        <v>4</v>
      </c>
      <c r="BE240" s="6">
        <v>0.29749999999999999</v>
      </c>
      <c r="BF240" s="6">
        <v>0</v>
      </c>
      <c r="BG240" s="6">
        <f>SUMIF($BF$4:BF240,1)</f>
        <v>22</v>
      </c>
      <c r="BH240" s="6">
        <f t="shared" si="74"/>
        <v>9.2827004219409287E-2</v>
      </c>
      <c r="BI240" s="6">
        <f t="shared" si="75"/>
        <v>0.18032786885245902</v>
      </c>
      <c r="BJ240" s="6">
        <f t="shared" si="76"/>
        <v>0.12256267409470753</v>
      </c>
      <c r="BM240" s="6">
        <v>237</v>
      </c>
      <c r="BN240" s="6" t="s">
        <v>16</v>
      </c>
      <c r="BO240" s="6" t="s">
        <v>20</v>
      </c>
      <c r="BP240" s="7">
        <v>0.48840935539484798</v>
      </c>
      <c r="BQ240" s="6">
        <v>0</v>
      </c>
      <c r="BR240" s="6">
        <f>SUMIF($BQ$4:BQ240,1)</f>
        <v>32</v>
      </c>
      <c r="BS240" s="6">
        <f t="shared" si="77"/>
        <v>0.13502109704641349</v>
      </c>
      <c r="BT240" s="6">
        <f t="shared" si="83"/>
        <v>0.45070422535211269</v>
      </c>
      <c r="BU240" s="6">
        <f t="shared" si="78"/>
        <v>0.20779220779220778</v>
      </c>
    </row>
    <row r="241" spans="4:73" x14ac:dyDescent="0.25">
      <c r="D241" s="6">
        <v>238</v>
      </c>
      <c r="E241" s="6" t="s">
        <v>34</v>
      </c>
      <c r="F241" s="6" t="s">
        <v>5</v>
      </c>
      <c r="G241" s="6">
        <v>9.5000000000000001E-2</v>
      </c>
      <c r="H241" s="6">
        <v>0</v>
      </c>
      <c r="I241" s="6">
        <f>SUMIF($H$4:H241,1)</f>
        <v>22</v>
      </c>
      <c r="J241" s="6">
        <f t="shared" si="63"/>
        <v>9.2436974789915971E-2</v>
      </c>
      <c r="K241" s="6">
        <f t="shared" si="79"/>
        <v>0.30985915492957744</v>
      </c>
      <c r="L241" s="6">
        <f t="shared" si="64"/>
        <v>0.14239482200647249</v>
      </c>
      <c r="N241" s="6">
        <v>238</v>
      </c>
      <c r="O241" s="6" t="s">
        <v>79</v>
      </c>
      <c r="P241" s="6" t="s">
        <v>7</v>
      </c>
      <c r="Q241" s="6">
        <v>0.40000000596046398</v>
      </c>
      <c r="R241" s="6">
        <v>0</v>
      </c>
      <c r="S241" s="6">
        <f>SUMIF($R$4:R241,1)</f>
        <v>46</v>
      </c>
      <c r="T241" s="6">
        <f t="shared" si="65"/>
        <v>0.19327731092436976</v>
      </c>
      <c r="U241" s="6">
        <f t="shared" si="80"/>
        <v>0.647887323943662</v>
      </c>
      <c r="V241" s="6">
        <f t="shared" si="66"/>
        <v>0.29773462783171523</v>
      </c>
      <c r="X241" s="6">
        <v>238</v>
      </c>
      <c r="Y241" s="6" t="s">
        <v>11</v>
      </c>
      <c r="Z241" s="6" t="s">
        <v>5</v>
      </c>
      <c r="AA241" s="6">
        <v>0.49796709225831898</v>
      </c>
      <c r="AB241" s="6">
        <v>0</v>
      </c>
      <c r="AC241" s="6">
        <f>SUMIF($AB$4:AB241,1)</f>
        <v>47</v>
      </c>
      <c r="AD241" s="6">
        <f t="shared" si="67"/>
        <v>0.19747899159663865</v>
      </c>
      <c r="AE241" s="6">
        <f t="shared" si="81"/>
        <v>0.6619718309859155</v>
      </c>
      <c r="AF241" s="6">
        <f t="shared" si="68"/>
        <v>0.30420711974110032</v>
      </c>
      <c r="AH241" s="6">
        <v>238</v>
      </c>
      <c r="AI241" s="6" t="s">
        <v>37</v>
      </c>
      <c r="AJ241" s="6" t="s">
        <v>22</v>
      </c>
      <c r="AK241" s="7">
        <v>0.63061521718468005</v>
      </c>
      <c r="AL241" s="6">
        <v>0</v>
      </c>
      <c r="AM241" s="6">
        <f>SUMIF($AL$4:AL241,1)</f>
        <v>33</v>
      </c>
      <c r="AN241" s="6">
        <f t="shared" si="69"/>
        <v>0.13865546218487396</v>
      </c>
      <c r="AO241" s="6">
        <f t="shared" si="82"/>
        <v>0.46478873239436619</v>
      </c>
      <c r="AP241" s="6">
        <f t="shared" si="70"/>
        <v>0.21359223300970875</v>
      </c>
      <c r="AR241" s="6">
        <v>238</v>
      </c>
      <c r="AS241" s="6" t="s">
        <v>34</v>
      </c>
      <c r="AT241" s="6" t="s">
        <v>5</v>
      </c>
      <c r="AU241" s="6">
        <v>9.5000000000000001E-2</v>
      </c>
      <c r="AV241" s="6">
        <v>0</v>
      </c>
      <c r="AW241" s="6">
        <f>SUMIF($AV$4:AV241,1)</f>
        <v>22</v>
      </c>
      <c r="AX241" s="6">
        <f t="shared" si="71"/>
        <v>9.2436974789915971E-2</v>
      </c>
      <c r="AY241" s="6">
        <f t="shared" si="72"/>
        <v>0.18032786885245902</v>
      </c>
      <c r="AZ241" s="6">
        <f t="shared" si="73"/>
        <v>0.12222222222222223</v>
      </c>
      <c r="BB241" s="6">
        <v>238</v>
      </c>
      <c r="BC241" s="6" t="s">
        <v>34</v>
      </c>
      <c r="BD241" s="6" t="s">
        <v>5</v>
      </c>
      <c r="BE241" s="6">
        <v>0.29749999999999999</v>
      </c>
      <c r="BF241" s="6">
        <v>0</v>
      </c>
      <c r="BG241" s="6">
        <f>SUMIF($BF$4:BF241,1)</f>
        <v>22</v>
      </c>
      <c r="BH241" s="6">
        <f t="shared" si="74"/>
        <v>9.2436974789915971E-2</v>
      </c>
      <c r="BI241" s="6">
        <f t="shared" si="75"/>
        <v>0.18032786885245902</v>
      </c>
      <c r="BJ241" s="6">
        <f t="shared" si="76"/>
        <v>0.12222222222222223</v>
      </c>
      <c r="BM241" s="6">
        <v>238</v>
      </c>
      <c r="BN241" s="6" t="s">
        <v>34</v>
      </c>
      <c r="BO241" s="6" t="s">
        <v>23</v>
      </c>
      <c r="BP241" s="6">
        <v>0.488121161475426</v>
      </c>
      <c r="BQ241" s="6">
        <v>0</v>
      </c>
      <c r="BR241" s="6">
        <f>SUMIF($BQ$4:BQ241,1)</f>
        <v>32</v>
      </c>
      <c r="BS241" s="6">
        <f t="shared" si="77"/>
        <v>0.13445378151260504</v>
      </c>
      <c r="BT241" s="6">
        <f t="shared" si="83"/>
        <v>0.45070422535211269</v>
      </c>
      <c r="BU241" s="6">
        <f t="shared" si="78"/>
        <v>0.20711974110032361</v>
      </c>
    </row>
    <row r="242" spans="4:73" x14ac:dyDescent="0.25">
      <c r="D242" s="6">
        <v>239</v>
      </c>
      <c r="E242" s="6" t="s">
        <v>67</v>
      </c>
      <c r="F242" s="6" t="s">
        <v>3</v>
      </c>
      <c r="G242" s="6">
        <v>9.4E-2</v>
      </c>
      <c r="H242" s="6">
        <v>0</v>
      </c>
      <c r="I242" s="6">
        <f>SUMIF($H$4:H242,1)</f>
        <v>22</v>
      </c>
      <c r="J242" s="6">
        <f t="shared" si="63"/>
        <v>9.2050209205020925E-2</v>
      </c>
      <c r="K242" s="6">
        <f t="shared" si="79"/>
        <v>0.30985915492957744</v>
      </c>
      <c r="L242" s="6">
        <f t="shared" si="64"/>
        <v>0.14193548387096774</v>
      </c>
      <c r="N242" s="6">
        <v>239</v>
      </c>
      <c r="O242" s="6" t="s">
        <v>79</v>
      </c>
      <c r="P242" s="6" t="s">
        <v>13</v>
      </c>
      <c r="Q242" s="6">
        <v>0.40000000596046398</v>
      </c>
      <c r="R242" s="6">
        <v>0</v>
      </c>
      <c r="S242" s="6">
        <f>SUMIF($R$4:R242,1)</f>
        <v>46</v>
      </c>
      <c r="T242" s="6">
        <f t="shared" si="65"/>
        <v>0.19246861924686193</v>
      </c>
      <c r="U242" s="6">
        <f t="shared" si="80"/>
        <v>0.647887323943662</v>
      </c>
      <c r="V242" s="6">
        <f t="shared" si="66"/>
        <v>0.29677419354838713</v>
      </c>
      <c r="X242" s="6">
        <v>239</v>
      </c>
      <c r="Y242" s="6" t="s">
        <v>1</v>
      </c>
      <c r="Z242" s="6" t="s">
        <v>15</v>
      </c>
      <c r="AA242" s="6">
        <v>0.49723982347746598</v>
      </c>
      <c r="AB242" s="6">
        <v>0</v>
      </c>
      <c r="AC242" s="6">
        <f>SUMIF($AB$4:AB242,1)</f>
        <v>47</v>
      </c>
      <c r="AD242" s="6">
        <f t="shared" si="67"/>
        <v>0.19665271966527198</v>
      </c>
      <c r="AE242" s="6">
        <f t="shared" si="81"/>
        <v>0.6619718309859155</v>
      </c>
      <c r="AF242" s="6">
        <f t="shared" si="68"/>
        <v>0.3032258064516129</v>
      </c>
      <c r="AH242" s="6">
        <v>239</v>
      </c>
      <c r="AI242" s="6" t="s">
        <v>61</v>
      </c>
      <c r="AJ242" s="6" t="s">
        <v>17</v>
      </c>
      <c r="AK242" s="6">
        <v>0.63053452846996305</v>
      </c>
      <c r="AL242" s="6">
        <v>0</v>
      </c>
      <c r="AM242" s="6">
        <f>SUMIF($AL$4:AL242,1)</f>
        <v>33</v>
      </c>
      <c r="AN242" s="6">
        <f t="shared" si="69"/>
        <v>0.13807531380753138</v>
      </c>
      <c r="AO242" s="6">
        <f t="shared" si="82"/>
        <v>0.46478873239436619</v>
      </c>
      <c r="AP242" s="6">
        <f t="shared" si="70"/>
        <v>0.2129032258064516</v>
      </c>
      <c r="AR242" s="6">
        <v>239</v>
      </c>
      <c r="AS242" s="6" t="s">
        <v>67</v>
      </c>
      <c r="AT242" s="6" t="s">
        <v>3</v>
      </c>
      <c r="AU242" s="6">
        <v>9.4E-2</v>
      </c>
      <c r="AV242" s="6">
        <v>0</v>
      </c>
      <c r="AW242" s="6">
        <f>SUMIF($AV$4:AV242,1)</f>
        <v>22</v>
      </c>
      <c r="AX242" s="6">
        <f t="shared" si="71"/>
        <v>9.2050209205020925E-2</v>
      </c>
      <c r="AY242" s="6">
        <f t="shared" si="72"/>
        <v>0.18032786885245902</v>
      </c>
      <c r="AZ242" s="6">
        <f t="shared" si="73"/>
        <v>0.12188365650969531</v>
      </c>
      <c r="BB242" s="6">
        <v>239</v>
      </c>
      <c r="BC242" s="6" t="s">
        <v>67</v>
      </c>
      <c r="BD242" s="6" t="s">
        <v>3</v>
      </c>
      <c r="BE242" s="6">
        <v>0.29699999999999999</v>
      </c>
      <c r="BF242" s="6">
        <v>0</v>
      </c>
      <c r="BG242" s="6">
        <f>SUMIF($BF$4:BF242,1)</f>
        <v>22</v>
      </c>
      <c r="BH242" s="6">
        <f t="shared" si="74"/>
        <v>9.2050209205020925E-2</v>
      </c>
      <c r="BI242" s="6">
        <f t="shared" si="75"/>
        <v>0.18032786885245902</v>
      </c>
      <c r="BJ242" s="6">
        <f t="shared" si="76"/>
        <v>0.12188365650969531</v>
      </c>
      <c r="BM242" s="6">
        <v>239</v>
      </c>
      <c r="BN242" s="6" t="s">
        <v>6</v>
      </c>
      <c r="BO242" s="6" t="s">
        <v>64</v>
      </c>
      <c r="BP242" s="6">
        <v>0.487996572254839</v>
      </c>
      <c r="BQ242" s="6">
        <v>0</v>
      </c>
      <c r="BR242" s="6">
        <f>SUMIF($BQ$4:BQ242,1)</f>
        <v>32</v>
      </c>
      <c r="BS242" s="6">
        <f t="shared" si="77"/>
        <v>0.13389121338912133</v>
      </c>
      <c r="BT242" s="6">
        <f t="shared" si="83"/>
        <v>0.45070422535211269</v>
      </c>
      <c r="BU242" s="6">
        <f t="shared" si="78"/>
        <v>0.20645161290322581</v>
      </c>
    </row>
    <row r="243" spans="4:73" x14ac:dyDescent="0.25">
      <c r="D243" s="6">
        <v>240</v>
      </c>
      <c r="E243" s="6" t="s">
        <v>75</v>
      </c>
      <c r="F243" s="6" t="s">
        <v>16</v>
      </c>
      <c r="G243" s="6">
        <v>9.4E-2</v>
      </c>
      <c r="H243" s="6">
        <v>0</v>
      </c>
      <c r="I243" s="6">
        <f>SUMIF($H$4:H243,1)</f>
        <v>22</v>
      </c>
      <c r="J243" s="6">
        <f t="shared" si="63"/>
        <v>9.166666666666666E-2</v>
      </c>
      <c r="K243" s="6">
        <f t="shared" si="79"/>
        <v>0.30985915492957744</v>
      </c>
      <c r="L243" s="6">
        <f t="shared" si="64"/>
        <v>0.14147909967845657</v>
      </c>
      <c r="N243" s="6">
        <v>240</v>
      </c>
      <c r="O243" s="6" t="s">
        <v>24</v>
      </c>
      <c r="P243" s="6" t="s">
        <v>8</v>
      </c>
      <c r="Q243" s="6">
        <v>0.40000000596046398</v>
      </c>
      <c r="R243" s="6">
        <v>0</v>
      </c>
      <c r="S243" s="6">
        <f>SUMIF($R$4:R243,1)</f>
        <v>46</v>
      </c>
      <c r="T243" s="6">
        <f t="shared" si="65"/>
        <v>0.19166666666666668</v>
      </c>
      <c r="U243" s="6">
        <f t="shared" si="80"/>
        <v>0.647887323943662</v>
      </c>
      <c r="V243" s="6">
        <f t="shared" si="66"/>
        <v>0.29581993569131837</v>
      </c>
      <c r="X243" s="6">
        <v>240</v>
      </c>
      <c r="Y243" s="6" t="s">
        <v>16</v>
      </c>
      <c r="Z243" s="6" t="s">
        <v>71</v>
      </c>
      <c r="AA243" s="6">
        <v>0.49646095505920701</v>
      </c>
      <c r="AB243" s="6">
        <v>0</v>
      </c>
      <c r="AC243" s="6">
        <f>SUMIF($AB$4:AB243,1)</f>
        <v>47</v>
      </c>
      <c r="AD243" s="6">
        <f t="shared" si="67"/>
        <v>0.19583333333333333</v>
      </c>
      <c r="AE243" s="6">
        <f t="shared" si="81"/>
        <v>0.6619718309859155</v>
      </c>
      <c r="AF243" s="6">
        <f t="shared" si="68"/>
        <v>0.30225080385852093</v>
      </c>
      <c r="AH243" s="6">
        <v>240</v>
      </c>
      <c r="AI243" s="6" t="s">
        <v>11</v>
      </c>
      <c r="AJ243" s="6" t="s">
        <v>23</v>
      </c>
      <c r="AK243" s="6">
        <v>0.63048752884847503</v>
      </c>
      <c r="AL243" s="6">
        <v>0</v>
      </c>
      <c r="AM243" s="6">
        <f>SUMIF($AL$4:AL243,1)</f>
        <v>33</v>
      </c>
      <c r="AN243" s="6">
        <f t="shared" si="69"/>
        <v>0.13750000000000001</v>
      </c>
      <c r="AO243" s="6">
        <f t="shared" si="82"/>
        <v>0.46478873239436619</v>
      </c>
      <c r="AP243" s="6">
        <f t="shared" si="70"/>
        <v>0.21221864951768488</v>
      </c>
      <c r="AR243" s="6">
        <v>240</v>
      </c>
      <c r="AS243" s="6" t="s">
        <v>75</v>
      </c>
      <c r="AT243" s="6" t="s">
        <v>16</v>
      </c>
      <c r="AU243" s="6">
        <v>9.4E-2</v>
      </c>
      <c r="AV243" s="6">
        <v>0</v>
      </c>
      <c r="AW243" s="6">
        <f>SUMIF($AV$4:AV243,1)</f>
        <v>22</v>
      </c>
      <c r="AX243" s="6">
        <f t="shared" si="71"/>
        <v>9.166666666666666E-2</v>
      </c>
      <c r="AY243" s="6">
        <f t="shared" si="72"/>
        <v>0.18032786885245902</v>
      </c>
      <c r="AZ243" s="6">
        <f t="shared" si="73"/>
        <v>0.12154696132596686</v>
      </c>
      <c r="BB243" s="6">
        <v>240</v>
      </c>
      <c r="BC243" s="6" t="s">
        <v>75</v>
      </c>
      <c r="BD243" s="6" t="s">
        <v>16</v>
      </c>
      <c r="BE243" s="6">
        <v>0.29699999999999999</v>
      </c>
      <c r="BF243" s="6">
        <v>0</v>
      </c>
      <c r="BG243" s="6">
        <f>SUMIF($BF$4:BF243,1)</f>
        <v>22</v>
      </c>
      <c r="BH243" s="6">
        <f t="shared" si="74"/>
        <v>9.166666666666666E-2</v>
      </c>
      <c r="BI243" s="6">
        <f t="shared" si="75"/>
        <v>0.18032786885245902</v>
      </c>
      <c r="BJ243" s="6">
        <f t="shared" si="76"/>
        <v>0.12154696132596686</v>
      </c>
      <c r="BM243" s="6">
        <v>240</v>
      </c>
      <c r="BN243" s="6" t="s">
        <v>37</v>
      </c>
      <c r="BO243" s="6" t="s">
        <v>5</v>
      </c>
      <c r="BP243" s="6">
        <v>0.48762292224668602</v>
      </c>
      <c r="BQ243" s="6">
        <v>0</v>
      </c>
      <c r="BR243" s="6">
        <f>SUMIF($BQ$4:BQ243,1)</f>
        <v>32</v>
      </c>
      <c r="BS243" s="6">
        <f t="shared" si="77"/>
        <v>0.13333333333333333</v>
      </c>
      <c r="BT243" s="6">
        <f t="shared" si="83"/>
        <v>0.45070422535211269</v>
      </c>
      <c r="BU243" s="6">
        <f t="shared" si="78"/>
        <v>0.20578778135048229</v>
      </c>
    </row>
    <row r="244" spans="4:73" x14ac:dyDescent="0.25">
      <c r="D244" s="6">
        <v>241</v>
      </c>
      <c r="E244" s="6" t="s">
        <v>1</v>
      </c>
      <c r="F244" s="6" t="s">
        <v>21</v>
      </c>
      <c r="G244" s="6">
        <v>9.2999999999999999E-2</v>
      </c>
      <c r="H244" s="6">
        <v>0</v>
      </c>
      <c r="I244" s="6">
        <f>SUMIF($H$4:H244,1)</f>
        <v>22</v>
      </c>
      <c r="J244" s="6">
        <f t="shared" si="63"/>
        <v>9.1286307053941904E-2</v>
      </c>
      <c r="K244" s="6">
        <f t="shared" si="79"/>
        <v>0.30985915492957744</v>
      </c>
      <c r="L244" s="6">
        <f t="shared" si="64"/>
        <v>0.14102564102564102</v>
      </c>
      <c r="N244" s="6">
        <v>241</v>
      </c>
      <c r="O244" s="6" t="s">
        <v>24</v>
      </c>
      <c r="P244" s="6" t="s">
        <v>35</v>
      </c>
      <c r="Q244" s="6">
        <v>0.40000000596046398</v>
      </c>
      <c r="R244" s="6">
        <v>0</v>
      </c>
      <c r="S244" s="6">
        <f>SUMIF($R$4:R244,1)</f>
        <v>46</v>
      </c>
      <c r="T244" s="6">
        <f t="shared" si="65"/>
        <v>0.1908713692946058</v>
      </c>
      <c r="U244" s="6">
        <f t="shared" si="80"/>
        <v>0.647887323943662</v>
      </c>
      <c r="V244" s="6">
        <f t="shared" si="66"/>
        <v>0.29487179487179488</v>
      </c>
      <c r="X244" s="6">
        <v>241</v>
      </c>
      <c r="Y244" s="6" t="s">
        <v>4</v>
      </c>
      <c r="Z244" s="6" t="s">
        <v>17</v>
      </c>
      <c r="AA244" s="6">
        <v>0.495738533417375</v>
      </c>
      <c r="AB244" s="6">
        <v>0</v>
      </c>
      <c r="AC244" s="6">
        <f>SUMIF($AB$4:AB244,1)</f>
        <v>47</v>
      </c>
      <c r="AD244" s="6">
        <f t="shared" si="67"/>
        <v>0.19502074688796681</v>
      </c>
      <c r="AE244" s="6">
        <f t="shared" si="81"/>
        <v>0.6619718309859155</v>
      </c>
      <c r="AF244" s="6">
        <f t="shared" si="68"/>
        <v>0.30128205128205127</v>
      </c>
      <c r="AH244" s="6">
        <v>241</v>
      </c>
      <c r="AI244" s="6" t="s">
        <v>24</v>
      </c>
      <c r="AJ244" s="6" t="s">
        <v>14</v>
      </c>
      <c r="AK244" s="6">
        <v>0.62959949412022598</v>
      </c>
      <c r="AL244" s="6">
        <v>0</v>
      </c>
      <c r="AM244" s="6">
        <f>SUMIF($AL$4:AL244,1)</f>
        <v>33</v>
      </c>
      <c r="AN244" s="6">
        <f t="shared" si="69"/>
        <v>0.13692946058091288</v>
      </c>
      <c r="AO244" s="6">
        <f t="shared" si="82"/>
        <v>0.46478873239436619</v>
      </c>
      <c r="AP244" s="6">
        <f t="shared" si="70"/>
        <v>0.21153846153846156</v>
      </c>
      <c r="AR244" s="6">
        <v>241</v>
      </c>
      <c r="AS244" s="6" t="s">
        <v>1</v>
      </c>
      <c r="AT244" s="6" t="s">
        <v>21</v>
      </c>
      <c r="AU244" s="6">
        <v>9.2999999999999999E-2</v>
      </c>
      <c r="AV244" s="6">
        <v>0</v>
      </c>
      <c r="AW244" s="6">
        <f>SUMIF($AV$4:AV244,1)</f>
        <v>22</v>
      </c>
      <c r="AX244" s="6">
        <f t="shared" si="71"/>
        <v>9.1286307053941904E-2</v>
      </c>
      <c r="AY244" s="6">
        <f t="shared" si="72"/>
        <v>0.18032786885245902</v>
      </c>
      <c r="AZ244" s="6">
        <f t="shared" si="73"/>
        <v>0.12121212121212122</v>
      </c>
      <c r="BB244" s="6">
        <v>241</v>
      </c>
      <c r="BC244" s="6" t="s">
        <v>1</v>
      </c>
      <c r="BD244" s="6" t="s">
        <v>21</v>
      </c>
      <c r="BE244" s="6">
        <v>0.29649999999999999</v>
      </c>
      <c r="BF244" s="6">
        <v>0</v>
      </c>
      <c r="BG244" s="6">
        <f>SUMIF($BF$4:BF244,1)</f>
        <v>22</v>
      </c>
      <c r="BH244" s="6">
        <f t="shared" si="74"/>
        <v>9.1286307053941904E-2</v>
      </c>
      <c r="BI244" s="6">
        <f t="shared" si="75"/>
        <v>0.18032786885245902</v>
      </c>
      <c r="BJ244" s="6">
        <f t="shared" si="76"/>
        <v>0.12121212121212122</v>
      </c>
      <c r="BM244" s="6">
        <v>241</v>
      </c>
      <c r="BN244" s="6" t="s">
        <v>11</v>
      </c>
      <c r="BO244" s="6" t="s">
        <v>63</v>
      </c>
      <c r="BP244" s="6">
        <v>0.48731900261995997</v>
      </c>
      <c r="BQ244" s="6">
        <v>0</v>
      </c>
      <c r="BR244" s="6">
        <f>SUMIF($BQ$4:BQ244,1)</f>
        <v>32</v>
      </c>
      <c r="BS244" s="6">
        <f t="shared" si="77"/>
        <v>0.13278008298755187</v>
      </c>
      <c r="BT244" s="6">
        <f t="shared" si="83"/>
        <v>0.45070422535211269</v>
      </c>
      <c r="BU244" s="6">
        <f t="shared" si="78"/>
        <v>0.20512820512820512</v>
      </c>
    </row>
    <row r="245" spans="4:73" x14ac:dyDescent="0.25">
      <c r="D245" s="6">
        <v>242</v>
      </c>
      <c r="E245" s="6" t="s">
        <v>1</v>
      </c>
      <c r="F245" s="6" t="s">
        <v>17</v>
      </c>
      <c r="G245" s="6">
        <v>9.2999999999999999E-2</v>
      </c>
      <c r="H245" s="6">
        <v>0</v>
      </c>
      <c r="I245" s="6">
        <f>SUMIF($H$4:H245,1)</f>
        <v>22</v>
      </c>
      <c r="J245" s="6">
        <f t="shared" si="63"/>
        <v>9.0909090909090912E-2</v>
      </c>
      <c r="K245" s="6">
        <f t="shared" si="79"/>
        <v>0.30985915492957744</v>
      </c>
      <c r="L245" s="6">
        <f t="shared" si="64"/>
        <v>0.14057507987220447</v>
      </c>
      <c r="N245" s="6">
        <v>242</v>
      </c>
      <c r="O245" s="6" t="s">
        <v>24</v>
      </c>
      <c r="P245" s="6" t="s">
        <v>5</v>
      </c>
      <c r="Q245" s="6">
        <v>0.40000000596046398</v>
      </c>
      <c r="R245" s="6">
        <v>0</v>
      </c>
      <c r="S245" s="6">
        <f>SUMIF($R$4:R245,1)</f>
        <v>46</v>
      </c>
      <c r="T245" s="6">
        <f t="shared" si="65"/>
        <v>0.19008264462809918</v>
      </c>
      <c r="U245" s="6">
        <f t="shared" si="80"/>
        <v>0.647887323943662</v>
      </c>
      <c r="V245" s="6">
        <f t="shared" si="66"/>
        <v>0.29392971246006389</v>
      </c>
      <c r="X245" s="6">
        <v>242</v>
      </c>
      <c r="Y245" s="6" t="s">
        <v>76</v>
      </c>
      <c r="Z245" s="6" t="s">
        <v>37</v>
      </c>
      <c r="AA245" s="6">
        <v>0.49539777005521302</v>
      </c>
      <c r="AB245" s="6">
        <v>0</v>
      </c>
      <c r="AC245" s="6">
        <f>SUMIF($AB$4:AB245,1)</f>
        <v>47</v>
      </c>
      <c r="AD245" s="6">
        <f t="shared" si="67"/>
        <v>0.19421487603305784</v>
      </c>
      <c r="AE245" s="6">
        <f t="shared" si="81"/>
        <v>0.6619718309859155</v>
      </c>
      <c r="AF245" s="6">
        <f t="shared" si="68"/>
        <v>0.30031948881789139</v>
      </c>
      <c r="AH245" s="6">
        <v>242</v>
      </c>
      <c r="AI245" s="6" t="s">
        <v>4</v>
      </c>
      <c r="AJ245" s="6" t="s">
        <v>15</v>
      </c>
      <c r="AK245" s="6">
        <v>0.62885357289210697</v>
      </c>
      <c r="AL245" s="6">
        <v>0</v>
      </c>
      <c r="AM245" s="6">
        <f>SUMIF($AL$4:AL245,1)</f>
        <v>33</v>
      </c>
      <c r="AN245" s="6">
        <f t="shared" si="69"/>
        <v>0.13636363636363635</v>
      </c>
      <c r="AO245" s="6">
        <f t="shared" si="82"/>
        <v>0.46478873239436619</v>
      </c>
      <c r="AP245" s="6">
        <f t="shared" si="70"/>
        <v>0.21086261980830673</v>
      </c>
      <c r="AR245" s="6">
        <v>242</v>
      </c>
      <c r="AS245" s="6" t="s">
        <v>1</v>
      </c>
      <c r="AT245" s="6" t="s">
        <v>17</v>
      </c>
      <c r="AU245" s="6">
        <v>9.2999999999999999E-2</v>
      </c>
      <c r="AV245" s="6">
        <v>0</v>
      </c>
      <c r="AW245" s="6">
        <f>SUMIF($AV$4:AV245,1)</f>
        <v>22</v>
      </c>
      <c r="AX245" s="6">
        <f t="shared" si="71"/>
        <v>9.0909090909090912E-2</v>
      </c>
      <c r="AY245" s="6">
        <f t="shared" si="72"/>
        <v>0.18032786885245902</v>
      </c>
      <c r="AZ245" s="6">
        <f t="shared" si="73"/>
        <v>0.12087912087912088</v>
      </c>
      <c r="BB245" s="6">
        <v>242</v>
      </c>
      <c r="BC245" s="6" t="s">
        <v>1</v>
      </c>
      <c r="BD245" s="6" t="s">
        <v>17</v>
      </c>
      <c r="BE245" s="7">
        <v>0.29649999999999999</v>
      </c>
      <c r="BF245" s="6">
        <v>0</v>
      </c>
      <c r="BG245" s="6">
        <f>SUMIF($BF$4:BF245,1)</f>
        <v>22</v>
      </c>
      <c r="BH245" s="6">
        <f t="shared" si="74"/>
        <v>9.0909090909090912E-2</v>
      </c>
      <c r="BI245" s="6">
        <f t="shared" si="75"/>
        <v>0.18032786885245902</v>
      </c>
      <c r="BJ245" s="6">
        <f t="shared" si="76"/>
        <v>0.12087912087912088</v>
      </c>
      <c r="BM245" s="6">
        <v>242</v>
      </c>
      <c r="BN245" s="6" t="s">
        <v>11</v>
      </c>
      <c r="BO245" s="6" t="s">
        <v>61</v>
      </c>
      <c r="BP245" s="7">
        <v>0.48688050595935101</v>
      </c>
      <c r="BQ245" s="6">
        <v>0</v>
      </c>
      <c r="BR245" s="6">
        <f>SUMIF($BQ$4:BQ245,1)</f>
        <v>32</v>
      </c>
      <c r="BS245" s="6">
        <f t="shared" si="77"/>
        <v>0.13223140495867769</v>
      </c>
      <c r="BT245" s="6">
        <f t="shared" si="83"/>
        <v>0.45070422535211269</v>
      </c>
      <c r="BU245" s="6">
        <f t="shared" si="78"/>
        <v>0.20447284345047922</v>
      </c>
    </row>
    <row r="246" spans="4:73" x14ac:dyDescent="0.25">
      <c r="D246" s="6">
        <v>243</v>
      </c>
      <c r="E246" s="6" t="s">
        <v>75</v>
      </c>
      <c r="F246" s="6" t="s">
        <v>41</v>
      </c>
      <c r="G246" s="6">
        <v>9.2999999999999999E-2</v>
      </c>
      <c r="H246" s="6">
        <v>1</v>
      </c>
      <c r="I246" s="6">
        <f>SUMIF($H$4:H246,1)</f>
        <v>23</v>
      </c>
      <c r="J246" s="6">
        <f t="shared" si="63"/>
        <v>9.4650205761316872E-2</v>
      </c>
      <c r="K246" s="6">
        <f t="shared" si="79"/>
        <v>0.323943661971831</v>
      </c>
      <c r="L246" s="6">
        <f t="shared" si="64"/>
        <v>0.1464968152866242</v>
      </c>
      <c r="N246" s="6">
        <v>243</v>
      </c>
      <c r="O246" s="6" t="s">
        <v>4</v>
      </c>
      <c r="P246" s="6" t="s">
        <v>43</v>
      </c>
      <c r="Q246" s="6">
        <v>0.40000000596046398</v>
      </c>
      <c r="R246" s="6">
        <v>1</v>
      </c>
      <c r="S246" s="6">
        <f>SUMIF($R$4:R246,1)</f>
        <v>47</v>
      </c>
      <c r="T246" s="6">
        <f t="shared" si="65"/>
        <v>0.19341563786008231</v>
      </c>
      <c r="U246" s="6">
        <f t="shared" si="80"/>
        <v>0.6619718309859155</v>
      </c>
      <c r="V246" s="6">
        <f t="shared" si="66"/>
        <v>0.29936305732484075</v>
      </c>
      <c r="X246" s="6">
        <v>243</v>
      </c>
      <c r="Y246" s="6" t="s">
        <v>4</v>
      </c>
      <c r="Z246" s="6" t="s">
        <v>39</v>
      </c>
      <c r="AA246" s="6">
        <v>0.494671092753456</v>
      </c>
      <c r="AB246" s="6">
        <v>1</v>
      </c>
      <c r="AC246" s="6">
        <f>SUMIF($AB$4:AB246,1)</f>
        <v>48</v>
      </c>
      <c r="AD246" s="6">
        <f t="shared" si="67"/>
        <v>0.19753086419753085</v>
      </c>
      <c r="AE246" s="6">
        <f t="shared" si="81"/>
        <v>0.676056338028169</v>
      </c>
      <c r="AF246" s="6">
        <f t="shared" si="68"/>
        <v>0.30573248407643311</v>
      </c>
      <c r="AH246" s="6">
        <v>243</v>
      </c>
      <c r="AI246" s="6" t="s">
        <v>6</v>
      </c>
      <c r="AJ246" s="6" t="s">
        <v>21</v>
      </c>
      <c r="AK246" s="6">
        <v>0.62864898563368798</v>
      </c>
      <c r="AL246" s="6">
        <v>0</v>
      </c>
      <c r="AM246" s="6">
        <f>SUMIF($AL$4:AL246,1)</f>
        <v>33</v>
      </c>
      <c r="AN246" s="6">
        <f t="shared" si="69"/>
        <v>0.13580246913580246</v>
      </c>
      <c r="AO246" s="6">
        <f t="shared" si="82"/>
        <v>0.46478873239436619</v>
      </c>
      <c r="AP246" s="6">
        <f t="shared" si="70"/>
        <v>0.21019108280254775</v>
      </c>
      <c r="AR246" s="6">
        <v>243</v>
      </c>
      <c r="AS246" s="6" t="s">
        <v>75</v>
      </c>
      <c r="AT246" s="6" t="s">
        <v>41</v>
      </c>
      <c r="AU246" s="6">
        <v>9.2999999999999999E-2</v>
      </c>
      <c r="AV246" s="6">
        <v>1</v>
      </c>
      <c r="AW246" s="6">
        <f>SUMIF($AV$4:AV246,1)</f>
        <v>23</v>
      </c>
      <c r="AX246" s="6">
        <f t="shared" si="71"/>
        <v>9.4650205761316872E-2</v>
      </c>
      <c r="AY246" s="6">
        <f t="shared" si="72"/>
        <v>0.18852459016393441</v>
      </c>
      <c r="AZ246" s="6">
        <f t="shared" si="73"/>
        <v>0.12602739726027395</v>
      </c>
      <c r="BB246" s="6">
        <v>243</v>
      </c>
      <c r="BC246" s="6" t="s">
        <v>75</v>
      </c>
      <c r="BD246" s="6" t="s">
        <v>41</v>
      </c>
      <c r="BE246" s="6">
        <v>0.29649999999999999</v>
      </c>
      <c r="BF246" s="6">
        <v>1</v>
      </c>
      <c r="BG246" s="6">
        <f>SUMIF($BF$4:BF246,1)</f>
        <v>23</v>
      </c>
      <c r="BH246" s="6">
        <f t="shared" si="74"/>
        <v>9.4650205761316872E-2</v>
      </c>
      <c r="BI246" s="6">
        <f t="shared" si="75"/>
        <v>0.18852459016393441</v>
      </c>
      <c r="BJ246" s="6">
        <f t="shared" si="76"/>
        <v>0.12602739726027395</v>
      </c>
      <c r="BM246" s="6">
        <v>243</v>
      </c>
      <c r="BN246" s="6" t="s">
        <v>63</v>
      </c>
      <c r="BO246" s="6" t="s">
        <v>11</v>
      </c>
      <c r="BP246" s="6">
        <v>0.48687066870946899</v>
      </c>
      <c r="BQ246" s="6">
        <v>0</v>
      </c>
      <c r="BR246" s="6">
        <f>SUMIF($BQ$4:BQ246,1)</f>
        <v>32</v>
      </c>
      <c r="BS246" s="6">
        <f t="shared" si="77"/>
        <v>0.13168724279835392</v>
      </c>
      <c r="BT246" s="6">
        <f t="shared" si="83"/>
        <v>0.45070422535211269</v>
      </c>
      <c r="BU246" s="6">
        <f t="shared" si="78"/>
        <v>0.20382165605095542</v>
      </c>
    </row>
    <row r="247" spans="4:73" x14ac:dyDescent="0.25">
      <c r="D247" s="6">
        <v>244</v>
      </c>
      <c r="E247" s="6" t="s">
        <v>79</v>
      </c>
      <c r="F247" s="6" t="s">
        <v>21</v>
      </c>
      <c r="G247" s="6">
        <v>9.1999999999999998E-2</v>
      </c>
      <c r="H247" s="6">
        <v>0</v>
      </c>
      <c r="I247" s="6">
        <f>SUMIF($H$4:H247,1)</f>
        <v>23</v>
      </c>
      <c r="J247" s="6">
        <f t="shared" si="63"/>
        <v>9.4262295081967207E-2</v>
      </c>
      <c r="K247" s="6">
        <f t="shared" si="79"/>
        <v>0.323943661971831</v>
      </c>
      <c r="L247" s="6">
        <f t="shared" si="64"/>
        <v>0.14603174603174601</v>
      </c>
      <c r="N247" s="6">
        <v>244</v>
      </c>
      <c r="O247" s="6" t="s">
        <v>4</v>
      </c>
      <c r="P247" s="6" t="s">
        <v>16</v>
      </c>
      <c r="Q247" s="6">
        <v>0.40000000596046398</v>
      </c>
      <c r="R247" s="6">
        <v>0</v>
      </c>
      <c r="S247" s="6">
        <f>SUMIF($R$4:R247,1)</f>
        <v>47</v>
      </c>
      <c r="T247" s="6">
        <f t="shared" si="65"/>
        <v>0.19262295081967212</v>
      </c>
      <c r="U247" s="6">
        <f t="shared" si="80"/>
        <v>0.6619718309859155</v>
      </c>
      <c r="V247" s="6">
        <f t="shared" si="66"/>
        <v>0.29841269841269835</v>
      </c>
      <c r="X247" s="6">
        <v>244</v>
      </c>
      <c r="Y247" s="6" t="s">
        <v>65</v>
      </c>
      <c r="Z247" s="6" t="s">
        <v>34</v>
      </c>
      <c r="AA247" s="6">
        <v>0.49418725772775501</v>
      </c>
      <c r="AB247" s="6">
        <v>0</v>
      </c>
      <c r="AC247" s="6">
        <f>SUMIF($AB$4:AB247,1)</f>
        <v>48</v>
      </c>
      <c r="AD247" s="6">
        <f t="shared" si="67"/>
        <v>0.19672131147540983</v>
      </c>
      <c r="AE247" s="6">
        <f t="shared" si="81"/>
        <v>0.676056338028169</v>
      </c>
      <c r="AF247" s="6">
        <f t="shared" si="68"/>
        <v>0.30476190476190479</v>
      </c>
      <c r="AH247" s="6">
        <v>244</v>
      </c>
      <c r="AI247" s="6" t="s">
        <v>6</v>
      </c>
      <c r="AJ247" s="6" t="s">
        <v>61</v>
      </c>
      <c r="AK247" s="6">
        <v>0.62805530863833203</v>
      </c>
      <c r="AL247" s="6">
        <v>0</v>
      </c>
      <c r="AM247" s="6">
        <f>SUMIF($AL$4:AL247,1)</f>
        <v>33</v>
      </c>
      <c r="AN247" s="6">
        <f t="shared" si="69"/>
        <v>0.13524590163934427</v>
      </c>
      <c r="AO247" s="6">
        <f t="shared" si="82"/>
        <v>0.46478873239436619</v>
      </c>
      <c r="AP247" s="6">
        <f t="shared" si="70"/>
        <v>0.2095238095238095</v>
      </c>
      <c r="AR247" s="6">
        <v>244</v>
      </c>
      <c r="AS247" s="6" t="s">
        <v>79</v>
      </c>
      <c r="AT247" s="6" t="s">
        <v>21</v>
      </c>
      <c r="AU247" s="6">
        <v>9.1999999999999998E-2</v>
      </c>
      <c r="AV247" s="6">
        <v>0</v>
      </c>
      <c r="AW247" s="6">
        <f>SUMIF($AV$4:AV247,1)</f>
        <v>23</v>
      </c>
      <c r="AX247" s="6">
        <f t="shared" si="71"/>
        <v>9.4262295081967207E-2</v>
      </c>
      <c r="AY247" s="6">
        <f t="shared" si="72"/>
        <v>0.18852459016393441</v>
      </c>
      <c r="AZ247" s="6">
        <f t="shared" si="73"/>
        <v>0.12568306010928962</v>
      </c>
      <c r="BB247" s="6">
        <v>244</v>
      </c>
      <c r="BC247" s="6" t="s">
        <v>79</v>
      </c>
      <c r="BD247" s="6" t="s">
        <v>21</v>
      </c>
      <c r="BE247" s="6">
        <v>0.29599999999999999</v>
      </c>
      <c r="BF247" s="6">
        <v>0</v>
      </c>
      <c r="BG247" s="6">
        <f>SUMIF($BF$4:BF247,1)</f>
        <v>23</v>
      </c>
      <c r="BH247" s="6">
        <f t="shared" si="74"/>
        <v>9.4262295081967207E-2</v>
      </c>
      <c r="BI247" s="6">
        <f t="shared" si="75"/>
        <v>0.18852459016393441</v>
      </c>
      <c r="BJ247" s="6">
        <f t="shared" si="76"/>
        <v>0.12568306010928962</v>
      </c>
      <c r="BM247" s="6">
        <v>244</v>
      </c>
      <c r="BN247" s="6" t="s">
        <v>37</v>
      </c>
      <c r="BO247" s="6" t="s">
        <v>22</v>
      </c>
      <c r="BP247" s="6">
        <v>0.48671141288851</v>
      </c>
      <c r="BQ247" s="6">
        <v>0</v>
      </c>
      <c r="BR247" s="6">
        <f>SUMIF($BQ$4:BQ247,1)</f>
        <v>32</v>
      </c>
      <c r="BS247" s="6">
        <f t="shared" si="77"/>
        <v>0.13114754098360656</v>
      </c>
      <c r="BT247" s="6">
        <f t="shared" si="83"/>
        <v>0.45070422535211269</v>
      </c>
      <c r="BU247" s="6">
        <f t="shared" si="78"/>
        <v>0.20317460317460317</v>
      </c>
    </row>
    <row r="248" spans="4:73" x14ac:dyDescent="0.25">
      <c r="D248" s="6">
        <v>245</v>
      </c>
      <c r="E248" s="6" t="s">
        <v>67</v>
      </c>
      <c r="F248" s="6" t="s">
        <v>13</v>
      </c>
      <c r="G248" s="6">
        <v>9.1999999999999998E-2</v>
      </c>
      <c r="H248" s="6">
        <v>1</v>
      </c>
      <c r="I248" s="6">
        <f>SUMIF($H$4:H248,1)</f>
        <v>24</v>
      </c>
      <c r="J248" s="6">
        <f t="shared" si="63"/>
        <v>9.7959183673469383E-2</v>
      </c>
      <c r="K248" s="6">
        <f t="shared" si="79"/>
        <v>0.3380281690140845</v>
      </c>
      <c r="L248" s="6">
        <f t="shared" si="64"/>
        <v>0.15189873417721517</v>
      </c>
      <c r="N248" s="6">
        <v>245</v>
      </c>
      <c r="O248" s="6" t="s">
        <v>4</v>
      </c>
      <c r="P248" s="6" t="s">
        <v>39</v>
      </c>
      <c r="Q248" s="6">
        <v>0.40000000596046398</v>
      </c>
      <c r="R248" s="6">
        <v>1</v>
      </c>
      <c r="S248" s="6">
        <f>SUMIF($R$4:R248,1)</f>
        <v>48</v>
      </c>
      <c r="T248" s="6">
        <f t="shared" si="65"/>
        <v>0.19591836734693877</v>
      </c>
      <c r="U248" s="6">
        <f t="shared" si="80"/>
        <v>0.676056338028169</v>
      </c>
      <c r="V248" s="6">
        <f t="shared" si="66"/>
        <v>0.30379746835443033</v>
      </c>
      <c r="X248" s="6">
        <v>245</v>
      </c>
      <c r="Y248" s="6" t="s">
        <v>65</v>
      </c>
      <c r="Z248" s="6" t="s">
        <v>7</v>
      </c>
      <c r="AA248" s="6">
        <v>0.49385514738813802</v>
      </c>
      <c r="AB248" s="6">
        <v>0</v>
      </c>
      <c r="AC248" s="6">
        <f>SUMIF($AB$4:AB248,1)</f>
        <v>48</v>
      </c>
      <c r="AD248" s="6">
        <f t="shared" si="67"/>
        <v>0.19591836734693877</v>
      </c>
      <c r="AE248" s="6">
        <f t="shared" si="81"/>
        <v>0.676056338028169</v>
      </c>
      <c r="AF248" s="6">
        <f t="shared" si="68"/>
        <v>0.30379746835443033</v>
      </c>
      <c r="AH248" s="6">
        <v>245</v>
      </c>
      <c r="AI248" s="6" t="s">
        <v>76</v>
      </c>
      <c r="AJ248" s="6" t="s">
        <v>18</v>
      </c>
      <c r="AK248" s="6">
        <v>0.62778560430313901</v>
      </c>
      <c r="AL248" s="6">
        <v>0</v>
      </c>
      <c r="AM248" s="6">
        <f>SUMIF($AL$4:AL248,1)</f>
        <v>33</v>
      </c>
      <c r="AN248" s="6">
        <f t="shared" si="69"/>
        <v>0.13469387755102041</v>
      </c>
      <c r="AO248" s="6">
        <f t="shared" si="82"/>
        <v>0.46478873239436619</v>
      </c>
      <c r="AP248" s="6">
        <f t="shared" si="70"/>
        <v>0.20886075949367089</v>
      </c>
      <c r="AR248" s="6">
        <v>245</v>
      </c>
      <c r="AS248" s="6" t="s">
        <v>67</v>
      </c>
      <c r="AT248" s="6" t="s">
        <v>13</v>
      </c>
      <c r="AU248" s="6">
        <v>9.1999999999999998E-2</v>
      </c>
      <c r="AV248" s="6">
        <v>1</v>
      </c>
      <c r="AW248" s="6">
        <f>SUMIF($AV$4:AV248,1)</f>
        <v>24</v>
      </c>
      <c r="AX248" s="6">
        <f t="shared" si="71"/>
        <v>9.7959183673469383E-2</v>
      </c>
      <c r="AY248" s="6">
        <f t="shared" si="72"/>
        <v>0.19672131147540983</v>
      </c>
      <c r="AZ248" s="6">
        <f t="shared" si="73"/>
        <v>0.13079019073569481</v>
      </c>
      <c r="BB248" s="6">
        <v>245</v>
      </c>
      <c r="BC248" s="6" t="s">
        <v>67</v>
      </c>
      <c r="BD248" s="6" t="s">
        <v>13</v>
      </c>
      <c r="BE248" s="6">
        <v>0.29599999999999999</v>
      </c>
      <c r="BF248" s="6">
        <v>1</v>
      </c>
      <c r="BG248" s="6">
        <f>SUMIF($BF$4:BF248,1)</f>
        <v>24</v>
      </c>
      <c r="BH248" s="6">
        <f t="shared" si="74"/>
        <v>9.7959183673469383E-2</v>
      </c>
      <c r="BI248" s="6">
        <f t="shared" si="75"/>
        <v>0.19672131147540983</v>
      </c>
      <c r="BJ248" s="6">
        <f t="shared" si="76"/>
        <v>0.13079019073569481</v>
      </c>
      <c r="BM248" s="6">
        <v>245</v>
      </c>
      <c r="BN248" s="6" t="s">
        <v>64</v>
      </c>
      <c r="BO248" s="6" t="s">
        <v>34</v>
      </c>
      <c r="BP248" s="6">
        <v>0.48613190436939202</v>
      </c>
      <c r="BQ248" s="6">
        <v>0</v>
      </c>
      <c r="BR248" s="6">
        <f>SUMIF($BQ$4:BQ248,1)</f>
        <v>32</v>
      </c>
      <c r="BS248" s="6">
        <f t="shared" si="77"/>
        <v>0.1306122448979592</v>
      </c>
      <c r="BT248" s="6">
        <f t="shared" si="83"/>
        <v>0.45070422535211269</v>
      </c>
      <c r="BU248" s="6">
        <f t="shared" si="78"/>
        <v>0.20253164556962025</v>
      </c>
    </row>
    <row r="249" spans="4:73" x14ac:dyDescent="0.25">
      <c r="D249" s="6">
        <v>246</v>
      </c>
      <c r="E249" s="6" t="s">
        <v>66</v>
      </c>
      <c r="F249" s="6" t="s">
        <v>13</v>
      </c>
      <c r="G249" s="6">
        <v>9.1999999999999998E-2</v>
      </c>
      <c r="H249" s="6">
        <v>0</v>
      </c>
      <c r="I249" s="6">
        <f>SUMIF($H$4:H249,1)</f>
        <v>24</v>
      </c>
      <c r="J249" s="6">
        <f t="shared" si="63"/>
        <v>9.7560975609756101E-2</v>
      </c>
      <c r="K249" s="6">
        <f t="shared" si="79"/>
        <v>0.3380281690140845</v>
      </c>
      <c r="L249" s="6">
        <f t="shared" si="64"/>
        <v>0.15141955835962145</v>
      </c>
      <c r="N249" s="6">
        <v>246</v>
      </c>
      <c r="O249" s="6" t="s">
        <v>2</v>
      </c>
      <c r="P249" s="6" t="s">
        <v>43</v>
      </c>
      <c r="Q249" s="6">
        <v>0.40000000596046398</v>
      </c>
      <c r="R249" s="6">
        <v>1</v>
      </c>
      <c r="S249" s="6">
        <f>SUMIF($R$4:R249,1)</f>
        <v>49</v>
      </c>
      <c r="T249" s="6">
        <f t="shared" si="65"/>
        <v>0.1991869918699187</v>
      </c>
      <c r="U249" s="6">
        <f t="shared" si="80"/>
        <v>0.6901408450704225</v>
      </c>
      <c r="V249" s="6">
        <f t="shared" si="66"/>
        <v>0.30914826498422709</v>
      </c>
      <c r="X249" s="6">
        <v>246</v>
      </c>
      <c r="Y249" s="6" t="s">
        <v>11</v>
      </c>
      <c r="Z249" s="6" t="s">
        <v>13</v>
      </c>
      <c r="AA249" s="6">
        <v>0.49376985443951099</v>
      </c>
      <c r="AB249" s="6">
        <v>0</v>
      </c>
      <c r="AC249" s="6">
        <f>SUMIF($AB$4:AB249,1)</f>
        <v>48</v>
      </c>
      <c r="AD249" s="6">
        <f t="shared" si="67"/>
        <v>0.1951219512195122</v>
      </c>
      <c r="AE249" s="6">
        <f t="shared" si="81"/>
        <v>0.676056338028169</v>
      </c>
      <c r="AF249" s="6">
        <f t="shared" si="68"/>
        <v>0.30283911671924291</v>
      </c>
      <c r="AH249" s="6">
        <v>246</v>
      </c>
      <c r="AI249" s="6" t="s">
        <v>1</v>
      </c>
      <c r="AJ249" s="6" t="s">
        <v>18</v>
      </c>
      <c r="AK249" s="6">
        <v>0.62746521734619598</v>
      </c>
      <c r="AL249" s="6">
        <v>0</v>
      </c>
      <c r="AM249" s="6">
        <f>SUMIF($AL$4:AL249,1)</f>
        <v>33</v>
      </c>
      <c r="AN249" s="6">
        <f t="shared" si="69"/>
        <v>0.13414634146341464</v>
      </c>
      <c r="AO249" s="6">
        <f t="shared" si="82"/>
        <v>0.46478873239436619</v>
      </c>
      <c r="AP249" s="6">
        <f t="shared" si="70"/>
        <v>0.20820189274447953</v>
      </c>
      <c r="AR249" s="6">
        <v>246</v>
      </c>
      <c r="AS249" s="6" t="s">
        <v>66</v>
      </c>
      <c r="AT249" s="6" t="s">
        <v>13</v>
      </c>
      <c r="AU249" s="6">
        <v>9.1999999999999998E-2</v>
      </c>
      <c r="AV249" s="6">
        <v>0</v>
      </c>
      <c r="AW249" s="6">
        <f>SUMIF($AV$4:AV249,1)</f>
        <v>24</v>
      </c>
      <c r="AX249" s="6">
        <f t="shared" si="71"/>
        <v>9.7560975609756101E-2</v>
      </c>
      <c r="AY249" s="6">
        <f t="shared" si="72"/>
        <v>0.19672131147540983</v>
      </c>
      <c r="AZ249" s="6">
        <f t="shared" si="73"/>
        <v>0.13043478260869568</v>
      </c>
      <c r="BB249" s="6">
        <v>246</v>
      </c>
      <c r="BC249" s="6" t="s">
        <v>66</v>
      </c>
      <c r="BD249" s="6" t="s">
        <v>13</v>
      </c>
      <c r="BE249" s="7">
        <v>0.29599999999999999</v>
      </c>
      <c r="BF249" s="6">
        <v>0</v>
      </c>
      <c r="BG249" s="6">
        <f>SUMIF($BF$4:BF249,1)</f>
        <v>24</v>
      </c>
      <c r="BH249" s="6">
        <f t="shared" si="74"/>
        <v>9.7560975609756101E-2</v>
      </c>
      <c r="BI249" s="6">
        <f t="shared" si="75"/>
        <v>0.19672131147540983</v>
      </c>
      <c r="BJ249" s="6">
        <f t="shared" si="76"/>
        <v>0.13043478260869568</v>
      </c>
      <c r="BM249" s="6">
        <v>246</v>
      </c>
      <c r="BN249" s="6" t="s">
        <v>63</v>
      </c>
      <c r="BO249" s="6" t="s">
        <v>3</v>
      </c>
      <c r="BP249" s="6">
        <v>0.48583551929549301</v>
      </c>
      <c r="BQ249" s="6">
        <v>0</v>
      </c>
      <c r="BR249" s="6">
        <f>SUMIF($BQ$4:BQ249,1)</f>
        <v>32</v>
      </c>
      <c r="BS249" s="6">
        <f t="shared" si="77"/>
        <v>0.13008130081300814</v>
      </c>
      <c r="BT249" s="6">
        <f t="shared" si="83"/>
        <v>0.45070422535211269</v>
      </c>
      <c r="BU249" s="6">
        <f t="shared" si="78"/>
        <v>0.20189274447949529</v>
      </c>
    </row>
    <row r="250" spans="4:73" x14ac:dyDescent="0.25">
      <c r="D250" s="6">
        <v>247</v>
      </c>
      <c r="E250" s="6" t="s">
        <v>78</v>
      </c>
      <c r="F250" s="6" t="s">
        <v>22</v>
      </c>
      <c r="G250" s="6">
        <v>9.1999999999999998E-2</v>
      </c>
      <c r="H250" s="6">
        <v>0</v>
      </c>
      <c r="I250" s="6">
        <f>SUMIF($H$4:H250,1)</f>
        <v>24</v>
      </c>
      <c r="J250" s="6">
        <f t="shared" si="63"/>
        <v>9.7165991902834009E-2</v>
      </c>
      <c r="K250" s="6">
        <f t="shared" si="79"/>
        <v>0.3380281690140845</v>
      </c>
      <c r="L250" s="6">
        <f t="shared" si="64"/>
        <v>0.15094339622641506</v>
      </c>
      <c r="N250" s="6">
        <v>247</v>
      </c>
      <c r="O250" s="6" t="s">
        <v>2</v>
      </c>
      <c r="P250" s="6" t="s">
        <v>16</v>
      </c>
      <c r="Q250" s="6">
        <v>0.40000000596046398</v>
      </c>
      <c r="R250" s="6">
        <v>0</v>
      </c>
      <c r="S250" s="6">
        <f>SUMIF($R$4:R250,1)</f>
        <v>49</v>
      </c>
      <c r="T250" s="6">
        <f t="shared" si="65"/>
        <v>0.19838056680161945</v>
      </c>
      <c r="U250" s="6">
        <f t="shared" si="80"/>
        <v>0.6901408450704225</v>
      </c>
      <c r="V250" s="6">
        <f t="shared" si="66"/>
        <v>0.30817610062893086</v>
      </c>
      <c r="X250" s="6">
        <v>247</v>
      </c>
      <c r="Y250" s="6" t="s">
        <v>4</v>
      </c>
      <c r="Z250" s="6" t="s">
        <v>7</v>
      </c>
      <c r="AA250" s="6">
        <v>0.49367470403630398</v>
      </c>
      <c r="AB250" s="6">
        <v>0</v>
      </c>
      <c r="AC250" s="6">
        <f>SUMIF($AB$4:AB250,1)</f>
        <v>48</v>
      </c>
      <c r="AD250" s="6">
        <f t="shared" si="67"/>
        <v>0.19433198380566802</v>
      </c>
      <c r="AE250" s="6">
        <f t="shared" si="81"/>
        <v>0.676056338028169</v>
      </c>
      <c r="AF250" s="6">
        <f t="shared" si="68"/>
        <v>0.30188679245283012</v>
      </c>
      <c r="AH250" s="6">
        <v>247</v>
      </c>
      <c r="AI250" s="6" t="s">
        <v>1</v>
      </c>
      <c r="AJ250" s="6" t="s">
        <v>63</v>
      </c>
      <c r="AK250" s="6">
        <v>0.627353472071987</v>
      </c>
      <c r="AL250" s="6">
        <v>0</v>
      </c>
      <c r="AM250" s="6">
        <f>SUMIF($AL$4:AL250,1)</f>
        <v>33</v>
      </c>
      <c r="AN250" s="6">
        <f t="shared" si="69"/>
        <v>0.13360323886639677</v>
      </c>
      <c r="AO250" s="6">
        <f t="shared" si="82"/>
        <v>0.46478873239436619</v>
      </c>
      <c r="AP250" s="6">
        <f t="shared" si="70"/>
        <v>0.20754716981132076</v>
      </c>
      <c r="AR250" s="6">
        <v>247</v>
      </c>
      <c r="AS250" s="6" t="s">
        <v>78</v>
      </c>
      <c r="AT250" s="6" t="s">
        <v>22</v>
      </c>
      <c r="AU250" s="6">
        <v>9.1999999999999998E-2</v>
      </c>
      <c r="AV250" s="6">
        <v>0</v>
      </c>
      <c r="AW250" s="6">
        <f>SUMIF($AV$4:AV250,1)</f>
        <v>24</v>
      </c>
      <c r="AX250" s="6">
        <f t="shared" si="71"/>
        <v>9.7165991902834009E-2</v>
      </c>
      <c r="AY250" s="6">
        <f t="shared" si="72"/>
        <v>0.19672131147540983</v>
      </c>
      <c r="AZ250" s="6">
        <f t="shared" si="73"/>
        <v>0.13008130081300812</v>
      </c>
      <c r="BB250" s="6">
        <v>247</v>
      </c>
      <c r="BC250" s="6" t="s">
        <v>78</v>
      </c>
      <c r="BD250" s="6" t="s">
        <v>22</v>
      </c>
      <c r="BE250" s="6">
        <v>0.29599999999999999</v>
      </c>
      <c r="BF250" s="6">
        <v>0</v>
      </c>
      <c r="BG250" s="6">
        <f>SUMIF($BF$4:BF250,1)</f>
        <v>24</v>
      </c>
      <c r="BH250" s="6">
        <f t="shared" si="74"/>
        <v>9.7165991902834009E-2</v>
      </c>
      <c r="BI250" s="6">
        <f t="shared" si="75"/>
        <v>0.19672131147540983</v>
      </c>
      <c r="BJ250" s="6">
        <f t="shared" si="76"/>
        <v>0.13008130081300812</v>
      </c>
      <c r="BM250" s="6">
        <v>247</v>
      </c>
      <c r="BN250" s="6" t="s">
        <v>1</v>
      </c>
      <c r="BO250" s="6" t="s">
        <v>41</v>
      </c>
      <c r="BP250" s="6">
        <v>0.48578205540687502</v>
      </c>
      <c r="BQ250" s="6">
        <v>0</v>
      </c>
      <c r="BR250" s="6">
        <f>SUMIF($BQ$4:BQ250,1)</f>
        <v>32</v>
      </c>
      <c r="BS250" s="6">
        <f t="shared" si="77"/>
        <v>0.12955465587044535</v>
      </c>
      <c r="BT250" s="6">
        <f t="shared" si="83"/>
        <v>0.45070422535211269</v>
      </c>
      <c r="BU250" s="6">
        <f t="shared" si="78"/>
        <v>0.20125786163522016</v>
      </c>
    </row>
    <row r="251" spans="4:73" x14ac:dyDescent="0.25">
      <c r="D251" s="6">
        <v>248</v>
      </c>
      <c r="E251" s="6" t="s">
        <v>61</v>
      </c>
      <c r="F251" s="6" t="s">
        <v>2</v>
      </c>
      <c r="G251" s="6">
        <v>9.1999999999999998E-2</v>
      </c>
      <c r="H251" s="6">
        <v>0</v>
      </c>
      <c r="I251" s="6">
        <f>SUMIF($H$4:H251,1)</f>
        <v>24</v>
      </c>
      <c r="J251" s="6">
        <f t="shared" si="63"/>
        <v>9.6774193548387094E-2</v>
      </c>
      <c r="K251" s="6">
        <f t="shared" si="79"/>
        <v>0.3380281690140845</v>
      </c>
      <c r="L251" s="6">
        <f t="shared" si="64"/>
        <v>0.15047021943573669</v>
      </c>
      <c r="N251" s="6">
        <v>248</v>
      </c>
      <c r="O251" s="6" t="s">
        <v>2</v>
      </c>
      <c r="P251" s="6" t="s">
        <v>39</v>
      </c>
      <c r="Q251" s="6">
        <v>0.40000000596046398</v>
      </c>
      <c r="R251" s="6">
        <v>1</v>
      </c>
      <c r="S251" s="6">
        <f>SUMIF($R$4:R251,1)</f>
        <v>50</v>
      </c>
      <c r="T251" s="6">
        <f t="shared" si="65"/>
        <v>0.20161290322580644</v>
      </c>
      <c r="U251" s="6">
        <f t="shared" si="80"/>
        <v>0.70422535211267601</v>
      </c>
      <c r="V251" s="6">
        <f t="shared" si="66"/>
        <v>0.31347962382445138</v>
      </c>
      <c r="X251" s="6">
        <v>248</v>
      </c>
      <c r="Y251" s="6" t="s">
        <v>6</v>
      </c>
      <c r="Z251" s="6" t="s">
        <v>20</v>
      </c>
      <c r="AA251" s="6">
        <v>0.493344214178912</v>
      </c>
      <c r="AB251" s="6">
        <v>0</v>
      </c>
      <c r="AC251" s="6">
        <f>SUMIF($AB$4:AB251,1)</f>
        <v>48</v>
      </c>
      <c r="AD251" s="6">
        <f t="shared" si="67"/>
        <v>0.19354838709677419</v>
      </c>
      <c r="AE251" s="6">
        <f t="shared" si="81"/>
        <v>0.676056338028169</v>
      </c>
      <c r="AF251" s="6">
        <f t="shared" si="68"/>
        <v>0.30094043887147337</v>
      </c>
      <c r="AH251" s="6">
        <v>248</v>
      </c>
      <c r="AI251" s="6" t="s">
        <v>63</v>
      </c>
      <c r="AJ251" s="6" t="s">
        <v>16</v>
      </c>
      <c r="AK251" s="6">
        <v>0.62724482950071703</v>
      </c>
      <c r="AL251" s="6">
        <v>0</v>
      </c>
      <c r="AM251" s="6">
        <f>SUMIF($AL$4:AL251,1)</f>
        <v>33</v>
      </c>
      <c r="AN251" s="6">
        <f t="shared" si="69"/>
        <v>0.13306451612903225</v>
      </c>
      <c r="AO251" s="6">
        <f t="shared" si="82"/>
        <v>0.46478873239436619</v>
      </c>
      <c r="AP251" s="6">
        <f t="shared" si="70"/>
        <v>0.2068965517241379</v>
      </c>
      <c r="AR251" s="6">
        <v>248</v>
      </c>
      <c r="AS251" s="6" t="s">
        <v>61</v>
      </c>
      <c r="AT251" s="6" t="s">
        <v>2</v>
      </c>
      <c r="AU251" s="6">
        <v>9.1999999999999998E-2</v>
      </c>
      <c r="AV251" s="6">
        <v>0</v>
      </c>
      <c r="AW251" s="6">
        <f>SUMIF($AV$4:AV251,1)</f>
        <v>24</v>
      </c>
      <c r="AX251" s="6">
        <f t="shared" si="71"/>
        <v>9.6774193548387094E-2</v>
      </c>
      <c r="AY251" s="6">
        <f t="shared" si="72"/>
        <v>0.19672131147540983</v>
      </c>
      <c r="AZ251" s="6">
        <f t="shared" si="73"/>
        <v>0.12972972972972971</v>
      </c>
      <c r="BB251" s="6">
        <v>248</v>
      </c>
      <c r="BC251" s="6" t="s">
        <v>61</v>
      </c>
      <c r="BD251" s="6" t="s">
        <v>2</v>
      </c>
      <c r="BE251" s="7">
        <v>0.29599999999999999</v>
      </c>
      <c r="BF251" s="6">
        <v>0</v>
      </c>
      <c r="BG251" s="6">
        <f>SUMIF($BF$4:BF251,1)</f>
        <v>24</v>
      </c>
      <c r="BH251" s="6">
        <f t="shared" si="74"/>
        <v>9.6774193548387094E-2</v>
      </c>
      <c r="BI251" s="6">
        <f t="shared" si="75"/>
        <v>0.19672131147540983</v>
      </c>
      <c r="BJ251" s="6">
        <f t="shared" si="76"/>
        <v>0.12972972972972971</v>
      </c>
      <c r="BM251" s="6">
        <v>248</v>
      </c>
      <c r="BN251" s="6" t="s">
        <v>4</v>
      </c>
      <c r="BO251" s="6" t="s">
        <v>37</v>
      </c>
      <c r="BP251" s="6">
        <v>0.485435468943402</v>
      </c>
      <c r="BQ251" s="6">
        <v>0</v>
      </c>
      <c r="BR251" s="6">
        <f>SUMIF($BQ$4:BQ251,1)</f>
        <v>32</v>
      </c>
      <c r="BS251" s="6">
        <f t="shared" si="77"/>
        <v>0.12903225806451613</v>
      </c>
      <c r="BT251" s="6">
        <f t="shared" si="83"/>
        <v>0.45070422535211269</v>
      </c>
      <c r="BU251" s="6">
        <f t="shared" si="78"/>
        <v>0.20062695924764892</v>
      </c>
    </row>
    <row r="252" spans="4:73" x14ac:dyDescent="0.25">
      <c r="D252" s="6">
        <v>249</v>
      </c>
      <c r="E252" s="6" t="s">
        <v>79</v>
      </c>
      <c r="F252" s="6" t="s">
        <v>61</v>
      </c>
      <c r="G252" s="6">
        <v>9.0999999999999998E-2</v>
      </c>
      <c r="H252" s="6">
        <v>0</v>
      </c>
      <c r="I252" s="6">
        <f>SUMIF($H$4:H252,1)</f>
        <v>24</v>
      </c>
      <c r="J252" s="6">
        <f t="shared" si="63"/>
        <v>9.6385542168674704E-2</v>
      </c>
      <c r="K252" s="6">
        <f t="shared" si="79"/>
        <v>0.3380281690140845</v>
      </c>
      <c r="L252" s="6">
        <f t="shared" si="64"/>
        <v>0.15000000000000002</v>
      </c>
      <c r="N252" s="6">
        <v>249</v>
      </c>
      <c r="O252" s="6" t="s">
        <v>1</v>
      </c>
      <c r="P252" s="6" t="s">
        <v>43</v>
      </c>
      <c r="Q252" s="6">
        <v>0.40000000596046398</v>
      </c>
      <c r="R252" s="6">
        <v>1</v>
      </c>
      <c r="S252" s="6">
        <f>SUMIF($R$4:R252,1)</f>
        <v>51</v>
      </c>
      <c r="T252" s="6">
        <f t="shared" si="65"/>
        <v>0.20481927710843373</v>
      </c>
      <c r="U252" s="6">
        <f t="shared" si="80"/>
        <v>0.71830985915492962</v>
      </c>
      <c r="V252" s="6">
        <f t="shared" si="66"/>
        <v>0.31874999999999998</v>
      </c>
      <c r="X252" s="6">
        <v>249</v>
      </c>
      <c r="Y252" s="6" t="s">
        <v>68</v>
      </c>
      <c r="Z252" s="6" t="s">
        <v>3</v>
      </c>
      <c r="AA252" s="6">
        <v>0.49300899962338302</v>
      </c>
      <c r="AB252" s="6">
        <v>0</v>
      </c>
      <c r="AC252" s="6">
        <f>SUMIF($AB$4:AB252,1)</f>
        <v>48</v>
      </c>
      <c r="AD252" s="6">
        <f t="shared" si="67"/>
        <v>0.19277108433734941</v>
      </c>
      <c r="AE252" s="6">
        <f t="shared" si="81"/>
        <v>0.676056338028169</v>
      </c>
      <c r="AF252" s="6">
        <f t="shared" si="68"/>
        <v>0.30000000000000004</v>
      </c>
      <c r="AH252" s="6">
        <v>249</v>
      </c>
      <c r="AI252" s="6" t="s">
        <v>11</v>
      </c>
      <c r="AJ252" s="6" t="s">
        <v>24</v>
      </c>
      <c r="AK252" s="6">
        <v>0.62575332066115796</v>
      </c>
      <c r="AL252" s="6">
        <v>0</v>
      </c>
      <c r="AM252" s="6">
        <f>SUMIF($AL$4:AL252,1)</f>
        <v>33</v>
      </c>
      <c r="AN252" s="6">
        <f t="shared" si="69"/>
        <v>0.13253012048192772</v>
      </c>
      <c r="AO252" s="6">
        <f t="shared" si="82"/>
        <v>0.46478873239436619</v>
      </c>
      <c r="AP252" s="6">
        <f t="shared" si="70"/>
        <v>0.20624999999999999</v>
      </c>
      <c r="AR252" s="6">
        <v>249</v>
      </c>
      <c r="AS252" s="6" t="s">
        <v>79</v>
      </c>
      <c r="AT252" s="6" t="s">
        <v>61</v>
      </c>
      <c r="AU252" s="6">
        <v>9.0999999999999998E-2</v>
      </c>
      <c r="AV252" s="6">
        <v>0</v>
      </c>
      <c r="AW252" s="6">
        <f>SUMIF($AV$4:AV252,1)</f>
        <v>24</v>
      </c>
      <c r="AX252" s="6">
        <f t="shared" si="71"/>
        <v>9.6385542168674704E-2</v>
      </c>
      <c r="AY252" s="6">
        <f t="shared" si="72"/>
        <v>0.19672131147540983</v>
      </c>
      <c r="AZ252" s="6">
        <f t="shared" si="73"/>
        <v>0.1293800539083558</v>
      </c>
      <c r="BB252" s="6">
        <v>249</v>
      </c>
      <c r="BC252" s="6" t="s">
        <v>79</v>
      </c>
      <c r="BD252" s="6" t="s">
        <v>61</v>
      </c>
      <c r="BE252" s="6">
        <v>0.29549999999999998</v>
      </c>
      <c r="BF252" s="6">
        <v>0</v>
      </c>
      <c r="BG252" s="6">
        <f>SUMIF($BF$4:BF252,1)</f>
        <v>24</v>
      </c>
      <c r="BH252" s="6">
        <f t="shared" si="74"/>
        <v>9.6385542168674704E-2</v>
      </c>
      <c r="BI252" s="6">
        <f t="shared" si="75"/>
        <v>0.19672131147540983</v>
      </c>
      <c r="BJ252" s="6">
        <f t="shared" si="76"/>
        <v>0.1293800539083558</v>
      </c>
      <c r="BM252" s="6">
        <v>249</v>
      </c>
      <c r="BN252" s="6" t="s">
        <v>63</v>
      </c>
      <c r="BO252" s="6" t="s">
        <v>16</v>
      </c>
      <c r="BP252" s="6">
        <v>0.48443362212553698</v>
      </c>
      <c r="BQ252" s="6">
        <v>0</v>
      </c>
      <c r="BR252" s="6">
        <f>SUMIF($BQ$4:BQ252,1)</f>
        <v>32</v>
      </c>
      <c r="BS252" s="6">
        <f t="shared" si="77"/>
        <v>0.12851405622489959</v>
      </c>
      <c r="BT252" s="6">
        <f t="shared" si="83"/>
        <v>0.45070422535211269</v>
      </c>
      <c r="BU252" s="6">
        <f t="shared" si="78"/>
        <v>0.19999999999999998</v>
      </c>
    </row>
    <row r="253" spans="4:73" x14ac:dyDescent="0.25">
      <c r="D253" s="6">
        <v>250</v>
      </c>
      <c r="E253" s="6" t="s">
        <v>69</v>
      </c>
      <c r="F253" s="6" t="s">
        <v>2</v>
      </c>
      <c r="G253" s="6">
        <v>9.0999999999999998E-2</v>
      </c>
      <c r="H253" s="6">
        <v>0</v>
      </c>
      <c r="I253" s="6">
        <f>SUMIF($H$4:H253,1)</f>
        <v>24</v>
      </c>
      <c r="J253" s="6">
        <f t="shared" si="63"/>
        <v>9.6000000000000002E-2</v>
      </c>
      <c r="K253" s="6">
        <f t="shared" si="79"/>
        <v>0.3380281690140845</v>
      </c>
      <c r="L253" s="6">
        <f t="shared" si="64"/>
        <v>0.14953271028037385</v>
      </c>
      <c r="N253" s="6">
        <v>250</v>
      </c>
      <c r="O253" s="6" t="s">
        <v>1</v>
      </c>
      <c r="P253" s="6" t="s">
        <v>16</v>
      </c>
      <c r="Q253" s="6">
        <v>0.40000000596046398</v>
      </c>
      <c r="R253" s="6">
        <v>0</v>
      </c>
      <c r="S253" s="6">
        <f>SUMIF($R$4:R253,1)</f>
        <v>51</v>
      </c>
      <c r="T253" s="6">
        <f t="shared" si="65"/>
        <v>0.20399999999999999</v>
      </c>
      <c r="U253" s="6">
        <f t="shared" si="80"/>
        <v>0.71830985915492962</v>
      </c>
      <c r="V253" s="6">
        <f t="shared" si="66"/>
        <v>0.31775700934579437</v>
      </c>
      <c r="X253" s="6">
        <v>250</v>
      </c>
      <c r="Y253" s="6" t="s">
        <v>67</v>
      </c>
      <c r="Z253" s="6" t="s">
        <v>3</v>
      </c>
      <c r="AA253" s="6">
        <v>0.49202878914238701</v>
      </c>
      <c r="AB253" s="6">
        <v>0</v>
      </c>
      <c r="AC253" s="6">
        <f>SUMIF($AB$4:AB253,1)</f>
        <v>48</v>
      </c>
      <c r="AD253" s="6">
        <f t="shared" si="67"/>
        <v>0.192</v>
      </c>
      <c r="AE253" s="6">
        <f t="shared" si="81"/>
        <v>0.676056338028169</v>
      </c>
      <c r="AF253" s="6">
        <f t="shared" si="68"/>
        <v>0.2990654205607477</v>
      </c>
      <c r="AH253" s="6">
        <v>250</v>
      </c>
      <c r="AI253" s="6" t="s">
        <v>11</v>
      </c>
      <c r="AJ253" s="6" t="s">
        <v>42</v>
      </c>
      <c r="AK253" s="6">
        <v>0.62560826390928403</v>
      </c>
      <c r="AL253" s="6">
        <v>0</v>
      </c>
      <c r="AM253" s="6">
        <f>SUMIF($AL$4:AL253,1)</f>
        <v>33</v>
      </c>
      <c r="AN253" s="6">
        <f t="shared" si="69"/>
        <v>0.13200000000000001</v>
      </c>
      <c r="AO253" s="6">
        <f t="shared" si="82"/>
        <v>0.46478873239436619</v>
      </c>
      <c r="AP253" s="6">
        <f t="shared" si="70"/>
        <v>0.20560747663551407</v>
      </c>
      <c r="AR253" s="6">
        <v>250</v>
      </c>
      <c r="AS253" s="6" t="s">
        <v>69</v>
      </c>
      <c r="AT253" s="6" t="s">
        <v>2</v>
      </c>
      <c r="AU253" s="6">
        <v>9.0999999999999998E-2</v>
      </c>
      <c r="AV253" s="6">
        <v>0</v>
      </c>
      <c r="AW253" s="6">
        <f>SUMIF($AV$4:AV253,1)</f>
        <v>24</v>
      </c>
      <c r="AX253" s="6">
        <f t="shared" si="71"/>
        <v>9.6000000000000002E-2</v>
      </c>
      <c r="AY253" s="6">
        <f t="shared" si="72"/>
        <v>0.19672131147540983</v>
      </c>
      <c r="AZ253" s="6">
        <f t="shared" si="73"/>
        <v>0.12903225806451615</v>
      </c>
      <c r="BB253" s="6">
        <v>250</v>
      </c>
      <c r="BC253" s="6" t="s">
        <v>69</v>
      </c>
      <c r="BD253" s="6" t="s">
        <v>2</v>
      </c>
      <c r="BE253" s="6">
        <v>0.29549999999999998</v>
      </c>
      <c r="BF253" s="6">
        <v>0</v>
      </c>
      <c r="BG253" s="6">
        <f>SUMIF($BF$4:BF253,1)</f>
        <v>24</v>
      </c>
      <c r="BH253" s="6">
        <f t="shared" si="74"/>
        <v>9.6000000000000002E-2</v>
      </c>
      <c r="BI253" s="6">
        <f t="shared" si="75"/>
        <v>0.19672131147540983</v>
      </c>
      <c r="BJ253" s="6">
        <f t="shared" si="76"/>
        <v>0.12903225806451615</v>
      </c>
      <c r="BM253" s="6">
        <v>250</v>
      </c>
      <c r="BN253" s="6" t="s">
        <v>37</v>
      </c>
      <c r="BO253" s="6" t="s">
        <v>13</v>
      </c>
      <c r="BP253" s="6">
        <v>0.484426419983086</v>
      </c>
      <c r="BQ253" s="6">
        <v>0</v>
      </c>
      <c r="BR253" s="6">
        <f>SUMIF($BQ$4:BQ253,1)</f>
        <v>32</v>
      </c>
      <c r="BS253" s="6">
        <f t="shared" si="77"/>
        <v>0.128</v>
      </c>
      <c r="BT253" s="6">
        <f t="shared" si="83"/>
        <v>0.45070422535211269</v>
      </c>
      <c r="BU253" s="6">
        <f t="shared" si="78"/>
        <v>0.19937694704049846</v>
      </c>
    </row>
    <row r="254" spans="4:73" x14ac:dyDescent="0.25">
      <c r="D254" s="6">
        <v>251</v>
      </c>
      <c r="E254" s="6" t="s">
        <v>74</v>
      </c>
      <c r="F254" s="6" t="s">
        <v>2</v>
      </c>
      <c r="G254" s="6">
        <v>9.0999999999999998E-2</v>
      </c>
      <c r="H254" s="6">
        <v>0</v>
      </c>
      <c r="I254" s="6">
        <f>SUMIF($H$4:H254,1)</f>
        <v>24</v>
      </c>
      <c r="J254" s="6">
        <f t="shared" si="63"/>
        <v>9.5617529880478086E-2</v>
      </c>
      <c r="K254" s="6">
        <f t="shared" si="79"/>
        <v>0.3380281690140845</v>
      </c>
      <c r="L254" s="6">
        <f t="shared" si="64"/>
        <v>0.14906832298136644</v>
      </c>
      <c r="N254" s="6">
        <v>251</v>
      </c>
      <c r="O254" s="6" t="s">
        <v>1</v>
      </c>
      <c r="P254" s="6" t="s">
        <v>15</v>
      </c>
      <c r="Q254" s="6">
        <v>0.40000000596046398</v>
      </c>
      <c r="R254" s="6">
        <v>0</v>
      </c>
      <c r="S254" s="6">
        <f>SUMIF($R$4:R254,1)</f>
        <v>51</v>
      </c>
      <c r="T254" s="6">
        <f t="shared" si="65"/>
        <v>0.20318725099601595</v>
      </c>
      <c r="U254" s="6">
        <f t="shared" si="80"/>
        <v>0.71830985915492962</v>
      </c>
      <c r="V254" s="6">
        <f t="shared" si="66"/>
        <v>0.31677018633540371</v>
      </c>
      <c r="X254" s="6">
        <v>251</v>
      </c>
      <c r="Y254" s="6" t="s">
        <v>76</v>
      </c>
      <c r="Z254" s="6" t="s">
        <v>15</v>
      </c>
      <c r="AA254" s="6">
        <v>0.49167364076299203</v>
      </c>
      <c r="AB254" s="6">
        <v>0</v>
      </c>
      <c r="AC254" s="6">
        <f>SUMIF($AB$4:AB254,1)</f>
        <v>48</v>
      </c>
      <c r="AD254" s="6">
        <f t="shared" si="67"/>
        <v>0.19123505976095617</v>
      </c>
      <c r="AE254" s="6">
        <f t="shared" si="81"/>
        <v>0.676056338028169</v>
      </c>
      <c r="AF254" s="6">
        <f t="shared" si="68"/>
        <v>0.29813664596273287</v>
      </c>
      <c r="AH254" s="6">
        <v>251</v>
      </c>
      <c r="AI254" s="6" t="s">
        <v>1</v>
      </c>
      <c r="AJ254" s="6" t="s">
        <v>41</v>
      </c>
      <c r="AK254" s="6">
        <v>0.62504274054250097</v>
      </c>
      <c r="AL254" s="6">
        <v>0</v>
      </c>
      <c r="AM254" s="6">
        <f>SUMIF($AL$4:AL254,1)</f>
        <v>33</v>
      </c>
      <c r="AN254" s="6">
        <f t="shared" si="69"/>
        <v>0.13147410358565736</v>
      </c>
      <c r="AO254" s="6">
        <f t="shared" si="82"/>
        <v>0.46478873239436619</v>
      </c>
      <c r="AP254" s="6">
        <f t="shared" si="70"/>
        <v>0.20496894409937891</v>
      </c>
      <c r="AR254" s="6">
        <v>251</v>
      </c>
      <c r="AS254" s="6" t="s">
        <v>74</v>
      </c>
      <c r="AT254" s="6" t="s">
        <v>2</v>
      </c>
      <c r="AU254" s="6">
        <v>9.0999999999999998E-2</v>
      </c>
      <c r="AV254" s="6">
        <v>0</v>
      </c>
      <c r="AW254" s="6">
        <f>SUMIF($AV$4:AV254,1)</f>
        <v>24</v>
      </c>
      <c r="AX254" s="6">
        <f t="shared" si="71"/>
        <v>9.5617529880478086E-2</v>
      </c>
      <c r="AY254" s="6">
        <f t="shared" si="72"/>
        <v>0.19672131147540983</v>
      </c>
      <c r="AZ254" s="6">
        <f t="shared" si="73"/>
        <v>0.12868632707774796</v>
      </c>
      <c r="BB254" s="6">
        <v>251</v>
      </c>
      <c r="BC254" s="6" t="s">
        <v>74</v>
      </c>
      <c r="BD254" s="6" t="s">
        <v>2</v>
      </c>
      <c r="BE254" s="7">
        <v>0.29549999999999998</v>
      </c>
      <c r="BF254" s="6">
        <v>0</v>
      </c>
      <c r="BG254" s="6">
        <f>SUMIF($BF$4:BF254,1)</f>
        <v>24</v>
      </c>
      <c r="BH254" s="6">
        <f t="shared" si="74"/>
        <v>9.5617529880478086E-2</v>
      </c>
      <c r="BI254" s="6">
        <f t="shared" si="75"/>
        <v>0.19672131147540983</v>
      </c>
      <c r="BJ254" s="6">
        <f t="shared" si="76"/>
        <v>0.12868632707774796</v>
      </c>
      <c r="BM254" s="6">
        <v>251</v>
      </c>
      <c r="BN254" s="6" t="s">
        <v>1</v>
      </c>
      <c r="BO254" s="6" t="s">
        <v>17</v>
      </c>
      <c r="BP254" s="6">
        <v>0.483366161884414</v>
      </c>
      <c r="BQ254" s="6">
        <v>0</v>
      </c>
      <c r="BR254" s="6">
        <f>SUMIF($BQ$4:BQ254,1)</f>
        <v>32</v>
      </c>
      <c r="BS254" s="6">
        <f t="shared" si="77"/>
        <v>0.12749003984063745</v>
      </c>
      <c r="BT254" s="6">
        <f t="shared" si="83"/>
        <v>0.45070422535211269</v>
      </c>
      <c r="BU254" s="6">
        <f t="shared" si="78"/>
        <v>0.19875776397515529</v>
      </c>
    </row>
    <row r="255" spans="4:73" x14ac:dyDescent="0.25">
      <c r="D255" s="6">
        <v>252</v>
      </c>
      <c r="E255" s="6" t="s">
        <v>6</v>
      </c>
      <c r="F255" s="6" t="s">
        <v>18</v>
      </c>
      <c r="G255" s="6">
        <v>0.09</v>
      </c>
      <c r="H255" s="6">
        <v>0</v>
      </c>
      <c r="I255" s="6">
        <f>SUMIF($H$4:H255,1)</f>
        <v>24</v>
      </c>
      <c r="J255" s="6">
        <f t="shared" si="63"/>
        <v>9.5238095238095233E-2</v>
      </c>
      <c r="K255" s="6">
        <f t="shared" si="79"/>
        <v>0.3380281690140845</v>
      </c>
      <c r="L255" s="6">
        <f t="shared" si="64"/>
        <v>0.14860681114551083</v>
      </c>
      <c r="N255" s="6">
        <v>252</v>
      </c>
      <c r="O255" s="6" t="s">
        <v>1</v>
      </c>
      <c r="P255" s="6" t="s">
        <v>39</v>
      </c>
      <c r="Q255" s="6">
        <v>0.40000000596046398</v>
      </c>
      <c r="R255" s="6">
        <v>1</v>
      </c>
      <c r="S255" s="6">
        <f>SUMIF($R$4:R255,1)</f>
        <v>52</v>
      </c>
      <c r="T255" s="6">
        <f t="shared" si="65"/>
        <v>0.20634920634920634</v>
      </c>
      <c r="U255" s="6">
        <f t="shared" si="80"/>
        <v>0.73239436619718312</v>
      </c>
      <c r="V255" s="6">
        <f t="shared" si="66"/>
        <v>0.32198142414860675</v>
      </c>
      <c r="X255" s="6">
        <v>252</v>
      </c>
      <c r="Y255" s="6" t="s">
        <v>34</v>
      </c>
      <c r="Z255" s="6" t="s">
        <v>61</v>
      </c>
      <c r="AA255" s="6">
        <v>0.49083066042048801</v>
      </c>
      <c r="AB255" s="6">
        <v>0</v>
      </c>
      <c r="AC255" s="6">
        <f>SUMIF($AB$4:AB255,1)</f>
        <v>48</v>
      </c>
      <c r="AD255" s="6">
        <f t="shared" si="67"/>
        <v>0.19047619047619047</v>
      </c>
      <c r="AE255" s="6">
        <f t="shared" si="81"/>
        <v>0.676056338028169</v>
      </c>
      <c r="AF255" s="6">
        <f t="shared" si="68"/>
        <v>0.29721362229102166</v>
      </c>
      <c r="AH255" s="6">
        <v>252</v>
      </c>
      <c r="AI255" s="6" t="s">
        <v>37</v>
      </c>
      <c r="AJ255" s="6" t="s">
        <v>5</v>
      </c>
      <c r="AK255" s="7">
        <v>0.62383056299558204</v>
      </c>
      <c r="AL255" s="6">
        <v>0</v>
      </c>
      <c r="AM255" s="6">
        <f>SUMIF($AL$4:AL255,1)</f>
        <v>33</v>
      </c>
      <c r="AN255" s="6">
        <f t="shared" si="69"/>
        <v>0.13095238095238096</v>
      </c>
      <c r="AO255" s="6">
        <f t="shared" si="82"/>
        <v>0.46478873239436619</v>
      </c>
      <c r="AP255" s="6">
        <f t="shared" si="70"/>
        <v>0.2043343653250774</v>
      </c>
      <c r="AR255" s="6">
        <v>252</v>
      </c>
      <c r="AS255" s="6" t="s">
        <v>6</v>
      </c>
      <c r="AT255" s="6" t="s">
        <v>18</v>
      </c>
      <c r="AU255" s="6">
        <v>0.09</v>
      </c>
      <c r="AV255" s="6">
        <v>0</v>
      </c>
      <c r="AW255" s="6">
        <f>SUMIF($AV$4:AV255,1)</f>
        <v>24</v>
      </c>
      <c r="AX255" s="6">
        <f t="shared" si="71"/>
        <v>9.5238095238095233E-2</v>
      </c>
      <c r="AY255" s="6">
        <f t="shared" si="72"/>
        <v>0.19672131147540983</v>
      </c>
      <c r="AZ255" s="6">
        <f t="shared" si="73"/>
        <v>0.12834224598930483</v>
      </c>
      <c r="BB255" s="6">
        <v>252</v>
      </c>
      <c r="BC255" s="6" t="s">
        <v>6</v>
      </c>
      <c r="BD255" s="6" t="s">
        <v>18</v>
      </c>
      <c r="BE255" s="6">
        <v>0.29499999999999998</v>
      </c>
      <c r="BF255" s="6">
        <v>0</v>
      </c>
      <c r="BG255" s="6">
        <f>SUMIF($BF$4:BF255,1)</f>
        <v>24</v>
      </c>
      <c r="BH255" s="6">
        <f t="shared" si="74"/>
        <v>9.5238095238095233E-2</v>
      </c>
      <c r="BI255" s="6">
        <f t="shared" si="75"/>
        <v>0.19672131147540983</v>
      </c>
      <c r="BJ255" s="6">
        <f t="shared" si="76"/>
        <v>0.12834224598930483</v>
      </c>
      <c r="BM255" s="6">
        <v>252</v>
      </c>
      <c r="BN255" s="6" t="s">
        <v>6</v>
      </c>
      <c r="BO255" s="6" t="s">
        <v>34</v>
      </c>
      <c r="BP255" s="6">
        <v>0.48309148828461101</v>
      </c>
      <c r="BQ255" s="6">
        <v>0</v>
      </c>
      <c r="BR255" s="6">
        <f>SUMIF($BQ$4:BQ255,1)</f>
        <v>32</v>
      </c>
      <c r="BS255" s="6">
        <f t="shared" si="77"/>
        <v>0.12698412698412698</v>
      </c>
      <c r="BT255" s="6">
        <f t="shared" si="83"/>
        <v>0.45070422535211269</v>
      </c>
      <c r="BU255" s="6">
        <f t="shared" si="78"/>
        <v>0.19814241486068107</v>
      </c>
    </row>
    <row r="256" spans="4:73" x14ac:dyDescent="0.25">
      <c r="D256" s="6">
        <v>253</v>
      </c>
      <c r="E256" s="6" t="s">
        <v>6</v>
      </c>
      <c r="F256" s="6" t="s">
        <v>23</v>
      </c>
      <c r="G256" s="6">
        <v>0.09</v>
      </c>
      <c r="H256" s="6">
        <v>0</v>
      </c>
      <c r="I256" s="6">
        <f>SUMIF($H$4:H256,1)</f>
        <v>24</v>
      </c>
      <c r="J256" s="6">
        <f t="shared" si="63"/>
        <v>9.4861660079051377E-2</v>
      </c>
      <c r="K256" s="6">
        <f t="shared" si="79"/>
        <v>0.3380281690140845</v>
      </c>
      <c r="L256" s="6">
        <f t="shared" si="64"/>
        <v>0.14814814814814811</v>
      </c>
      <c r="N256" s="6">
        <v>253</v>
      </c>
      <c r="O256" s="6" t="s">
        <v>1</v>
      </c>
      <c r="P256" s="6" t="s">
        <v>42</v>
      </c>
      <c r="Q256" s="6">
        <v>0.40000000596046398</v>
      </c>
      <c r="R256" s="6">
        <v>0</v>
      </c>
      <c r="S256" s="6">
        <f>SUMIF($R$4:R256,1)</f>
        <v>52</v>
      </c>
      <c r="T256" s="6">
        <f t="shared" si="65"/>
        <v>0.20553359683794467</v>
      </c>
      <c r="U256" s="6">
        <f t="shared" si="80"/>
        <v>0.73239436619718312</v>
      </c>
      <c r="V256" s="6">
        <f t="shared" si="66"/>
        <v>0.32098765432098764</v>
      </c>
      <c r="X256" s="6">
        <v>253</v>
      </c>
      <c r="Y256" s="6" t="s">
        <v>62</v>
      </c>
      <c r="Z256" s="6" t="s">
        <v>64</v>
      </c>
      <c r="AA256" s="6">
        <v>0.49019575028151902</v>
      </c>
      <c r="AB256" s="6">
        <v>0</v>
      </c>
      <c r="AC256" s="6">
        <f>SUMIF($AB$4:AB256,1)</f>
        <v>48</v>
      </c>
      <c r="AD256" s="6">
        <f t="shared" si="67"/>
        <v>0.18972332015810275</v>
      </c>
      <c r="AE256" s="6">
        <f t="shared" si="81"/>
        <v>0.676056338028169</v>
      </c>
      <c r="AF256" s="6">
        <f t="shared" si="68"/>
        <v>0.29629629629629622</v>
      </c>
      <c r="AH256" s="6">
        <v>253</v>
      </c>
      <c r="AI256" s="6" t="s">
        <v>24</v>
      </c>
      <c r="AJ256" s="6" t="s">
        <v>18</v>
      </c>
      <c r="AK256" s="6">
        <v>0.62245233212122697</v>
      </c>
      <c r="AL256" s="6">
        <v>0</v>
      </c>
      <c r="AM256" s="6">
        <f>SUMIF($AL$4:AL256,1)</f>
        <v>33</v>
      </c>
      <c r="AN256" s="6">
        <f t="shared" si="69"/>
        <v>0.13043478260869565</v>
      </c>
      <c r="AO256" s="6">
        <f t="shared" si="82"/>
        <v>0.46478873239436619</v>
      </c>
      <c r="AP256" s="6">
        <f t="shared" si="70"/>
        <v>0.20370370370370372</v>
      </c>
      <c r="AR256" s="6">
        <v>253</v>
      </c>
      <c r="AS256" s="6" t="s">
        <v>6</v>
      </c>
      <c r="AT256" s="6" t="s">
        <v>23</v>
      </c>
      <c r="AU256" s="6">
        <v>0.09</v>
      </c>
      <c r="AV256" s="6">
        <v>0</v>
      </c>
      <c r="AW256" s="6">
        <f>SUMIF($AV$4:AV256,1)</f>
        <v>24</v>
      </c>
      <c r="AX256" s="6">
        <f t="shared" si="71"/>
        <v>9.4861660079051377E-2</v>
      </c>
      <c r="AY256" s="6">
        <f t="shared" si="72"/>
        <v>0.19672131147540983</v>
      </c>
      <c r="AZ256" s="6">
        <f t="shared" si="73"/>
        <v>0.128</v>
      </c>
      <c r="BB256" s="6">
        <v>253</v>
      </c>
      <c r="BC256" s="6" t="s">
        <v>6</v>
      </c>
      <c r="BD256" s="6" t="s">
        <v>23</v>
      </c>
      <c r="BE256" s="6">
        <v>0.29499999999999998</v>
      </c>
      <c r="BF256" s="6">
        <v>0</v>
      </c>
      <c r="BG256" s="6">
        <f>SUMIF($BF$4:BF256,1)</f>
        <v>24</v>
      </c>
      <c r="BH256" s="6">
        <f t="shared" si="74"/>
        <v>9.4861660079051377E-2</v>
      </c>
      <c r="BI256" s="6">
        <f t="shared" si="75"/>
        <v>0.19672131147540983</v>
      </c>
      <c r="BJ256" s="6">
        <f t="shared" si="76"/>
        <v>0.128</v>
      </c>
      <c r="BM256" s="6">
        <v>253</v>
      </c>
      <c r="BN256" s="6" t="s">
        <v>64</v>
      </c>
      <c r="BO256" s="6" t="s">
        <v>23</v>
      </c>
      <c r="BP256" s="6">
        <v>0.48290772204358501</v>
      </c>
      <c r="BQ256" s="6">
        <v>0</v>
      </c>
      <c r="BR256" s="6">
        <f>SUMIF($BQ$4:BQ256,1)</f>
        <v>32</v>
      </c>
      <c r="BS256" s="6">
        <f t="shared" si="77"/>
        <v>0.12648221343873517</v>
      </c>
      <c r="BT256" s="6">
        <f t="shared" si="83"/>
        <v>0.45070422535211269</v>
      </c>
      <c r="BU256" s="6">
        <f t="shared" si="78"/>
        <v>0.19753086419753085</v>
      </c>
    </row>
    <row r="257" spans="4:73" x14ac:dyDescent="0.25">
      <c r="D257" s="6">
        <v>254</v>
      </c>
      <c r="E257" s="6" t="s">
        <v>6</v>
      </c>
      <c r="F257" s="6" t="s">
        <v>71</v>
      </c>
      <c r="G257" s="6">
        <v>0.09</v>
      </c>
      <c r="H257" s="6">
        <v>0</v>
      </c>
      <c r="I257" s="6">
        <f>SUMIF($H$4:H257,1)</f>
        <v>24</v>
      </c>
      <c r="J257" s="6">
        <f t="shared" si="63"/>
        <v>9.4488188976377951E-2</v>
      </c>
      <c r="K257" s="6">
        <f t="shared" si="79"/>
        <v>0.3380281690140845</v>
      </c>
      <c r="L257" s="6">
        <f t="shared" si="64"/>
        <v>0.14769230769230771</v>
      </c>
      <c r="N257" s="6">
        <v>254</v>
      </c>
      <c r="O257" s="6" t="s">
        <v>67</v>
      </c>
      <c r="P257" s="6" t="s">
        <v>43</v>
      </c>
      <c r="Q257" s="6">
        <v>0.40000000596046398</v>
      </c>
      <c r="R257" s="6">
        <v>1</v>
      </c>
      <c r="S257" s="6">
        <f>SUMIF($R$4:R257,1)</f>
        <v>53</v>
      </c>
      <c r="T257" s="6">
        <f t="shared" si="65"/>
        <v>0.20866141732283464</v>
      </c>
      <c r="U257" s="6">
        <f t="shared" si="80"/>
        <v>0.74647887323943662</v>
      </c>
      <c r="V257" s="6">
        <f t="shared" si="66"/>
        <v>0.32615384615384613</v>
      </c>
      <c r="X257" s="6">
        <v>254</v>
      </c>
      <c r="Y257" s="6" t="s">
        <v>63</v>
      </c>
      <c r="Z257" s="6" t="s">
        <v>39</v>
      </c>
      <c r="AA257" s="6">
        <v>0.49004916534012</v>
      </c>
      <c r="AB257" s="6">
        <v>0</v>
      </c>
      <c r="AC257" s="6">
        <f>SUMIF($AB$4:AB257,1)</f>
        <v>48</v>
      </c>
      <c r="AD257" s="6">
        <f t="shared" si="67"/>
        <v>0.1889763779527559</v>
      </c>
      <c r="AE257" s="6">
        <f t="shared" si="81"/>
        <v>0.676056338028169</v>
      </c>
      <c r="AF257" s="6">
        <f t="shared" si="68"/>
        <v>0.29538461538461541</v>
      </c>
      <c r="AH257" s="6">
        <v>254</v>
      </c>
      <c r="AI257" s="6" t="s">
        <v>11</v>
      </c>
      <c r="AJ257" s="6" t="s">
        <v>71</v>
      </c>
      <c r="AK257" s="6">
        <v>0.62195161466097004</v>
      </c>
      <c r="AL257" s="6">
        <v>0</v>
      </c>
      <c r="AM257" s="6">
        <f>SUMIF($AL$4:AL257,1)</f>
        <v>33</v>
      </c>
      <c r="AN257" s="6">
        <f t="shared" si="69"/>
        <v>0.12992125984251968</v>
      </c>
      <c r="AO257" s="6">
        <f t="shared" si="82"/>
        <v>0.46478873239436619</v>
      </c>
      <c r="AP257" s="6">
        <f t="shared" si="70"/>
        <v>0.20307692307692304</v>
      </c>
      <c r="AR257" s="6">
        <v>254</v>
      </c>
      <c r="AS257" s="6" t="s">
        <v>6</v>
      </c>
      <c r="AT257" s="6" t="s">
        <v>71</v>
      </c>
      <c r="AU257" s="6">
        <v>0.09</v>
      </c>
      <c r="AV257" s="6">
        <v>0</v>
      </c>
      <c r="AW257" s="6">
        <f>SUMIF($AV$4:AV257,1)</f>
        <v>24</v>
      </c>
      <c r="AX257" s="6">
        <f t="shared" si="71"/>
        <v>9.4488188976377951E-2</v>
      </c>
      <c r="AY257" s="6">
        <f t="shared" si="72"/>
        <v>0.19672131147540983</v>
      </c>
      <c r="AZ257" s="6">
        <f t="shared" si="73"/>
        <v>0.1276595744680851</v>
      </c>
      <c r="BB257" s="6">
        <v>254</v>
      </c>
      <c r="BC257" s="6" t="s">
        <v>6</v>
      </c>
      <c r="BD257" s="6" t="s">
        <v>71</v>
      </c>
      <c r="BE257" s="6">
        <v>0.29499999999999998</v>
      </c>
      <c r="BF257" s="6">
        <v>0</v>
      </c>
      <c r="BG257" s="6">
        <f>SUMIF($BF$4:BF257,1)</f>
        <v>24</v>
      </c>
      <c r="BH257" s="6">
        <f t="shared" si="74"/>
        <v>9.4488188976377951E-2</v>
      </c>
      <c r="BI257" s="6">
        <f t="shared" si="75"/>
        <v>0.19672131147540983</v>
      </c>
      <c r="BJ257" s="6">
        <f t="shared" si="76"/>
        <v>0.1276595744680851</v>
      </c>
      <c r="BM257" s="6">
        <v>254</v>
      </c>
      <c r="BN257" s="6" t="s">
        <v>61</v>
      </c>
      <c r="BO257" s="6" t="s">
        <v>11</v>
      </c>
      <c r="BP257" s="6">
        <v>0.48277318861783403</v>
      </c>
      <c r="BQ257" s="6">
        <v>0</v>
      </c>
      <c r="BR257" s="6">
        <f>SUMIF($BQ$4:BQ257,1)</f>
        <v>32</v>
      </c>
      <c r="BS257" s="6">
        <f t="shared" si="77"/>
        <v>0.12598425196850394</v>
      </c>
      <c r="BT257" s="6">
        <f t="shared" si="83"/>
        <v>0.45070422535211269</v>
      </c>
      <c r="BU257" s="6">
        <f t="shared" si="78"/>
        <v>0.19692307692307692</v>
      </c>
    </row>
    <row r="258" spans="4:73" x14ac:dyDescent="0.25">
      <c r="D258" s="6">
        <v>255</v>
      </c>
      <c r="E258" s="6" t="s">
        <v>79</v>
      </c>
      <c r="F258" s="6" t="s">
        <v>15</v>
      </c>
      <c r="G258" s="6">
        <v>0.09</v>
      </c>
      <c r="H258" s="6">
        <v>1</v>
      </c>
      <c r="I258" s="6">
        <f>SUMIF($H$4:H258,1)</f>
        <v>25</v>
      </c>
      <c r="J258" s="6">
        <f t="shared" si="63"/>
        <v>9.8039215686274508E-2</v>
      </c>
      <c r="K258" s="6">
        <f t="shared" si="79"/>
        <v>0.352112676056338</v>
      </c>
      <c r="L258" s="6">
        <f t="shared" si="64"/>
        <v>0.15337423312883433</v>
      </c>
      <c r="N258" s="6">
        <v>255</v>
      </c>
      <c r="O258" s="6" t="s">
        <v>67</v>
      </c>
      <c r="P258" s="6" t="s">
        <v>16</v>
      </c>
      <c r="Q258" s="6">
        <v>0.40000000596046398</v>
      </c>
      <c r="R258" s="6">
        <v>0</v>
      </c>
      <c r="S258" s="6">
        <f>SUMIF($R$4:R258,1)</f>
        <v>53</v>
      </c>
      <c r="T258" s="6">
        <f t="shared" si="65"/>
        <v>0.20784313725490197</v>
      </c>
      <c r="U258" s="6">
        <f t="shared" si="80"/>
        <v>0.74647887323943662</v>
      </c>
      <c r="V258" s="6">
        <f t="shared" si="66"/>
        <v>0.32515337423312884</v>
      </c>
      <c r="X258" s="6">
        <v>255</v>
      </c>
      <c r="Y258" s="6" t="s">
        <v>1</v>
      </c>
      <c r="Z258" s="6" t="s">
        <v>42</v>
      </c>
      <c r="AA258" s="7">
        <v>0.48963883688899501</v>
      </c>
      <c r="AB258" s="7">
        <v>0</v>
      </c>
      <c r="AC258" s="6">
        <f>SUMIF($AB$4:AB258,1)</f>
        <v>48</v>
      </c>
      <c r="AD258" s="6">
        <f t="shared" si="67"/>
        <v>0.18823529411764706</v>
      </c>
      <c r="AE258" s="6">
        <f t="shared" si="81"/>
        <v>0.676056338028169</v>
      </c>
      <c r="AF258" s="6">
        <f t="shared" si="68"/>
        <v>0.29447852760736198</v>
      </c>
      <c r="AH258" s="6">
        <v>255</v>
      </c>
      <c r="AI258" s="6" t="s">
        <v>24</v>
      </c>
      <c r="AJ258" s="6" t="s">
        <v>3</v>
      </c>
      <c r="AK258" s="6">
        <v>0.62188950350489502</v>
      </c>
      <c r="AL258" s="6">
        <v>0</v>
      </c>
      <c r="AM258" s="6">
        <f>SUMIF($AL$4:AL258,1)</f>
        <v>33</v>
      </c>
      <c r="AN258" s="6">
        <f t="shared" si="69"/>
        <v>0.12941176470588237</v>
      </c>
      <c r="AO258" s="6">
        <f t="shared" si="82"/>
        <v>0.46478873239436619</v>
      </c>
      <c r="AP258" s="6">
        <f t="shared" si="70"/>
        <v>0.20245398773006137</v>
      </c>
      <c r="AR258" s="6">
        <v>255</v>
      </c>
      <c r="AS258" s="6" t="s">
        <v>79</v>
      </c>
      <c r="AT258" s="6" t="s">
        <v>15</v>
      </c>
      <c r="AU258" s="6">
        <v>0.09</v>
      </c>
      <c r="AV258" s="6">
        <v>1</v>
      </c>
      <c r="AW258" s="6">
        <f>SUMIF($AV$4:AV258,1)</f>
        <v>25</v>
      </c>
      <c r="AX258" s="6">
        <f t="shared" si="71"/>
        <v>9.8039215686274508E-2</v>
      </c>
      <c r="AY258" s="6">
        <f t="shared" si="72"/>
        <v>0.20491803278688525</v>
      </c>
      <c r="AZ258" s="6">
        <f t="shared" si="73"/>
        <v>0.1326259946949602</v>
      </c>
      <c r="BB258" s="6">
        <v>255</v>
      </c>
      <c r="BC258" s="6" t="s">
        <v>79</v>
      </c>
      <c r="BD258" s="6" t="s">
        <v>15</v>
      </c>
      <c r="BE258" s="6">
        <v>0.29499999999999998</v>
      </c>
      <c r="BF258" s="6">
        <v>1</v>
      </c>
      <c r="BG258" s="6">
        <f>SUMIF($BF$4:BF258,1)</f>
        <v>25</v>
      </c>
      <c r="BH258" s="6">
        <f t="shared" si="74"/>
        <v>9.8039215686274508E-2</v>
      </c>
      <c r="BI258" s="6">
        <f t="shared" si="75"/>
        <v>0.20491803278688525</v>
      </c>
      <c r="BJ258" s="6">
        <f t="shared" si="76"/>
        <v>0.1326259946949602</v>
      </c>
      <c r="BM258" s="6">
        <v>255</v>
      </c>
      <c r="BN258" s="6" t="s">
        <v>4</v>
      </c>
      <c r="BO258" s="6" t="s">
        <v>15</v>
      </c>
      <c r="BP258" s="6">
        <v>0.48189017966907999</v>
      </c>
      <c r="BQ258" s="6">
        <v>0</v>
      </c>
      <c r="BR258" s="6">
        <f>SUMIF($BQ$4:BQ258,1)</f>
        <v>32</v>
      </c>
      <c r="BS258" s="6">
        <f t="shared" si="77"/>
        <v>0.12549019607843137</v>
      </c>
      <c r="BT258" s="6">
        <f t="shared" si="83"/>
        <v>0.45070422535211269</v>
      </c>
      <c r="BU258" s="6">
        <f t="shared" si="78"/>
        <v>0.19631901840490795</v>
      </c>
    </row>
    <row r="259" spans="4:73" x14ac:dyDescent="0.25">
      <c r="D259" s="6">
        <v>256</v>
      </c>
      <c r="E259" s="6" t="s">
        <v>1</v>
      </c>
      <c r="F259" s="6" t="s">
        <v>4</v>
      </c>
      <c r="G259" s="6">
        <v>0.09</v>
      </c>
      <c r="H259" s="6">
        <v>0</v>
      </c>
      <c r="I259" s="6">
        <f>SUMIF($H$4:H259,1)</f>
        <v>25</v>
      </c>
      <c r="J259" s="6">
        <f t="shared" si="63"/>
        <v>9.765625E-2</v>
      </c>
      <c r="K259" s="6">
        <f t="shared" si="79"/>
        <v>0.352112676056338</v>
      </c>
      <c r="L259" s="6">
        <f t="shared" si="64"/>
        <v>0.1529051987767584</v>
      </c>
      <c r="N259" s="6">
        <v>256</v>
      </c>
      <c r="O259" s="6" t="s">
        <v>67</v>
      </c>
      <c r="P259" s="6" t="s">
        <v>15</v>
      </c>
      <c r="Q259" s="6">
        <v>0.40000000596046398</v>
      </c>
      <c r="R259" s="6">
        <v>0</v>
      </c>
      <c r="S259" s="6">
        <f>SUMIF($R$4:R259,1)</f>
        <v>53</v>
      </c>
      <c r="T259" s="6">
        <f t="shared" si="65"/>
        <v>0.20703125</v>
      </c>
      <c r="U259" s="6">
        <f t="shared" si="80"/>
        <v>0.74647887323943662</v>
      </c>
      <c r="V259" s="6">
        <f t="shared" si="66"/>
        <v>0.32415902140672787</v>
      </c>
      <c r="X259" s="6">
        <v>256</v>
      </c>
      <c r="Y259" s="6" t="s">
        <v>16</v>
      </c>
      <c r="Z259" s="6" t="s">
        <v>17</v>
      </c>
      <c r="AA259" s="6">
        <v>0.48802094411222602</v>
      </c>
      <c r="AB259" s="6">
        <v>0</v>
      </c>
      <c r="AC259" s="6">
        <f>SUMIF($AB$4:AB259,1)</f>
        <v>48</v>
      </c>
      <c r="AD259" s="6">
        <f t="shared" si="67"/>
        <v>0.1875</v>
      </c>
      <c r="AE259" s="6">
        <f t="shared" si="81"/>
        <v>0.676056338028169</v>
      </c>
      <c r="AF259" s="6">
        <f t="shared" si="68"/>
        <v>0.29357798165137616</v>
      </c>
      <c r="AH259" s="6">
        <v>256</v>
      </c>
      <c r="AI259" s="6" t="s">
        <v>24</v>
      </c>
      <c r="AJ259" s="6" t="s">
        <v>7</v>
      </c>
      <c r="AK259" s="6">
        <v>0.62148865665460196</v>
      </c>
      <c r="AL259" s="6">
        <v>0</v>
      </c>
      <c r="AM259" s="6">
        <f>SUMIF($AL$4:AL259,1)</f>
        <v>33</v>
      </c>
      <c r="AN259" s="6">
        <f t="shared" si="69"/>
        <v>0.12890625</v>
      </c>
      <c r="AO259" s="6">
        <f t="shared" si="82"/>
        <v>0.46478873239436619</v>
      </c>
      <c r="AP259" s="6">
        <f t="shared" si="70"/>
        <v>0.20183486238532108</v>
      </c>
      <c r="AR259" s="6">
        <v>256</v>
      </c>
      <c r="AS259" s="6" t="s">
        <v>1</v>
      </c>
      <c r="AT259" s="6" t="s">
        <v>4</v>
      </c>
      <c r="AU259" s="6">
        <v>0.09</v>
      </c>
      <c r="AV259" s="6">
        <v>0</v>
      </c>
      <c r="AW259" s="6">
        <f>SUMIF($AV$4:AV259,1)</f>
        <v>25</v>
      </c>
      <c r="AX259" s="6">
        <f t="shared" si="71"/>
        <v>9.765625E-2</v>
      </c>
      <c r="AY259" s="6">
        <f t="shared" si="72"/>
        <v>0.20491803278688525</v>
      </c>
      <c r="AZ259" s="6">
        <f t="shared" si="73"/>
        <v>0.13227513227513227</v>
      </c>
      <c r="BB259" s="6">
        <v>256</v>
      </c>
      <c r="BC259" s="6" t="s">
        <v>1</v>
      </c>
      <c r="BD259" s="6" t="s">
        <v>4</v>
      </c>
      <c r="BE259" s="7">
        <v>0.29499999999999998</v>
      </c>
      <c r="BF259" s="6">
        <v>0</v>
      </c>
      <c r="BG259" s="6">
        <f>SUMIF($BF$4:BF259,1)</f>
        <v>25</v>
      </c>
      <c r="BH259" s="6">
        <f t="shared" si="74"/>
        <v>9.765625E-2</v>
      </c>
      <c r="BI259" s="6">
        <f t="shared" si="75"/>
        <v>0.20491803278688525</v>
      </c>
      <c r="BJ259" s="6">
        <f t="shared" si="76"/>
        <v>0.13227513227513227</v>
      </c>
      <c r="BM259" s="6">
        <v>256</v>
      </c>
      <c r="BN259" s="6" t="s">
        <v>1</v>
      </c>
      <c r="BO259" s="6" t="s">
        <v>18</v>
      </c>
      <c r="BP259" s="6">
        <v>0.481848913009647</v>
      </c>
      <c r="BQ259" s="6">
        <v>0</v>
      </c>
      <c r="BR259" s="6">
        <f>SUMIF($BQ$4:BQ259,1)</f>
        <v>32</v>
      </c>
      <c r="BS259" s="6">
        <f t="shared" si="77"/>
        <v>0.125</v>
      </c>
      <c r="BT259" s="6">
        <f t="shared" si="83"/>
        <v>0.45070422535211269</v>
      </c>
      <c r="BU259" s="6">
        <f t="shared" si="78"/>
        <v>0.19571865443425074</v>
      </c>
    </row>
    <row r="260" spans="4:73" x14ac:dyDescent="0.25">
      <c r="D260" s="6">
        <v>257</v>
      </c>
      <c r="E260" s="6" t="s">
        <v>1</v>
      </c>
      <c r="F260" s="6" t="s">
        <v>5</v>
      </c>
      <c r="G260" s="6">
        <v>0.09</v>
      </c>
      <c r="H260" s="6">
        <v>0</v>
      </c>
      <c r="I260" s="6">
        <f>SUMIF($H$4:H260,1)</f>
        <v>25</v>
      </c>
      <c r="J260" s="6">
        <f t="shared" ref="J260:J323" si="84">I260/D260</f>
        <v>9.727626459143969E-2</v>
      </c>
      <c r="K260" s="6">
        <f t="shared" si="79"/>
        <v>0.352112676056338</v>
      </c>
      <c r="L260" s="6">
        <f t="shared" ref="L260:L323" si="85">2*((J260*K260)/(J260+K260))</f>
        <v>0.1524390243902439</v>
      </c>
      <c r="N260" s="6">
        <v>257</v>
      </c>
      <c r="O260" s="6" t="s">
        <v>67</v>
      </c>
      <c r="P260" s="6" t="s">
        <v>39</v>
      </c>
      <c r="Q260" s="6">
        <v>0.40000000596046398</v>
      </c>
      <c r="R260" s="6">
        <v>1</v>
      </c>
      <c r="S260" s="6">
        <f>SUMIF($R$4:R260,1)</f>
        <v>54</v>
      </c>
      <c r="T260" s="6">
        <f t="shared" ref="T260:T323" si="86">S260/N260</f>
        <v>0.21011673151750973</v>
      </c>
      <c r="U260" s="6">
        <f t="shared" si="80"/>
        <v>0.76056338028169013</v>
      </c>
      <c r="V260" s="6">
        <f t="shared" ref="V260:V323" si="87">2*((T260*U260)/(T260+U260))</f>
        <v>0.32926829268292679</v>
      </c>
      <c r="X260" s="6">
        <v>257</v>
      </c>
      <c r="Y260" s="6" t="s">
        <v>66</v>
      </c>
      <c r="Z260" s="6" t="s">
        <v>23</v>
      </c>
      <c r="AA260" s="6">
        <v>0.48795108252798503</v>
      </c>
      <c r="AB260" s="6">
        <v>0</v>
      </c>
      <c r="AC260" s="6">
        <f>SUMIF($AB$4:AB260,1)</f>
        <v>48</v>
      </c>
      <c r="AD260" s="6">
        <f t="shared" ref="AD260:AD323" si="88">AC260/X260</f>
        <v>0.1867704280155642</v>
      </c>
      <c r="AE260" s="6">
        <f t="shared" si="81"/>
        <v>0.676056338028169</v>
      </c>
      <c r="AF260" s="6">
        <f t="shared" ref="AF260:AF323" si="89">2*((AD260*AE260)/(AD260+AE260))</f>
        <v>0.29268292682926828</v>
      </c>
      <c r="AH260" s="6">
        <v>257</v>
      </c>
      <c r="AI260" s="6" t="s">
        <v>16</v>
      </c>
      <c r="AJ260" s="6" t="s">
        <v>63</v>
      </c>
      <c r="AK260" s="7">
        <v>0.62123147160331404</v>
      </c>
      <c r="AL260" s="6">
        <v>0</v>
      </c>
      <c r="AM260" s="6">
        <f>SUMIF($AL$4:AL260,1)</f>
        <v>33</v>
      </c>
      <c r="AN260" s="6">
        <f t="shared" ref="AN260:AN323" si="90">AM260/AH260</f>
        <v>0.12840466926070038</v>
      </c>
      <c r="AO260" s="6">
        <f t="shared" si="82"/>
        <v>0.46478873239436619</v>
      </c>
      <c r="AP260" s="6">
        <f t="shared" ref="AP260:AP323" si="91">2*((AN260*AO260)/(AN260+AO260))</f>
        <v>0.20121951219512191</v>
      </c>
      <c r="AR260" s="6">
        <v>257</v>
      </c>
      <c r="AS260" s="6" t="s">
        <v>1</v>
      </c>
      <c r="AT260" s="6" t="s">
        <v>5</v>
      </c>
      <c r="AU260" s="6">
        <v>0.09</v>
      </c>
      <c r="AV260" s="6">
        <v>0</v>
      </c>
      <c r="AW260" s="6">
        <f>SUMIF($AV$4:AV260,1)</f>
        <v>25</v>
      </c>
      <c r="AX260" s="6">
        <f t="shared" ref="AX260:AX323" si="92">AW260/AR260</f>
        <v>9.727626459143969E-2</v>
      </c>
      <c r="AY260" s="6">
        <f t="shared" ref="AY260:AY323" si="93">AW260/122</f>
        <v>0.20491803278688525</v>
      </c>
      <c r="AZ260" s="6">
        <f t="shared" ref="AZ260:AZ323" si="94">2*((AX260*AY260)/(AX260+AY260))</f>
        <v>0.13192612137203166</v>
      </c>
      <c r="BB260" s="6">
        <v>257</v>
      </c>
      <c r="BC260" s="6" t="s">
        <v>1</v>
      </c>
      <c r="BD260" s="6" t="s">
        <v>5</v>
      </c>
      <c r="BE260" s="6">
        <v>0.29499999999999998</v>
      </c>
      <c r="BF260" s="6">
        <v>0</v>
      </c>
      <c r="BG260" s="6">
        <f>SUMIF($BF$4:BF260,1)</f>
        <v>25</v>
      </c>
      <c r="BH260" s="6">
        <f t="shared" ref="BH260:BH323" si="95">BG260/BB260</f>
        <v>9.727626459143969E-2</v>
      </c>
      <c r="BI260" s="6">
        <f t="shared" ref="BI260:BI323" si="96">BG260/122</f>
        <v>0.20491803278688525</v>
      </c>
      <c r="BJ260" s="6">
        <f t="shared" ref="BJ260:BJ323" si="97">2*((BH260*BI260)/(BH260+BI260))</f>
        <v>0.13192612137203166</v>
      </c>
      <c r="BM260" s="6">
        <v>257</v>
      </c>
      <c r="BN260" s="6" t="s">
        <v>24</v>
      </c>
      <c r="BO260" s="6" t="s">
        <v>7</v>
      </c>
      <c r="BP260" s="6">
        <v>0.48161649249095201</v>
      </c>
      <c r="BQ260" s="6">
        <v>0</v>
      </c>
      <c r="BR260" s="6">
        <f>SUMIF($BQ$4:BQ260,1)</f>
        <v>32</v>
      </c>
      <c r="BS260" s="6">
        <f t="shared" ref="BS260:BS323" si="98">BR260/BM260</f>
        <v>0.1245136186770428</v>
      </c>
      <c r="BT260" s="6">
        <f t="shared" si="83"/>
        <v>0.45070422535211269</v>
      </c>
      <c r="BU260" s="6">
        <f t="shared" ref="BU260:BU323" si="99">2*((BS260*BT260)/(BS260+BT260))</f>
        <v>0.1951219512195122</v>
      </c>
    </row>
    <row r="261" spans="4:73" x14ac:dyDescent="0.25">
      <c r="D261" s="6">
        <v>258</v>
      </c>
      <c r="E261" s="6" t="s">
        <v>74</v>
      </c>
      <c r="F261" s="6" t="s">
        <v>42</v>
      </c>
      <c r="G261" s="6">
        <v>0.09</v>
      </c>
      <c r="H261" s="6">
        <v>1</v>
      </c>
      <c r="I261" s="6">
        <f>SUMIF($H$4:H261,1)</f>
        <v>26</v>
      </c>
      <c r="J261" s="6">
        <f t="shared" si="84"/>
        <v>0.10077519379844961</v>
      </c>
      <c r="K261" s="6">
        <f t="shared" ref="K261:K324" si="100">I261/71</f>
        <v>0.36619718309859156</v>
      </c>
      <c r="L261" s="6">
        <f t="shared" si="85"/>
        <v>0.1580547112462006</v>
      </c>
      <c r="N261" s="6">
        <v>258</v>
      </c>
      <c r="O261" s="6" t="s">
        <v>67</v>
      </c>
      <c r="P261" s="6" t="s">
        <v>42</v>
      </c>
      <c r="Q261" s="6">
        <v>0.40000000596046398</v>
      </c>
      <c r="R261" s="6">
        <v>0</v>
      </c>
      <c r="S261" s="6">
        <f>SUMIF($R$4:R261,1)</f>
        <v>54</v>
      </c>
      <c r="T261" s="6">
        <f t="shared" si="86"/>
        <v>0.20930232558139536</v>
      </c>
      <c r="U261" s="6">
        <f t="shared" ref="U261:U324" si="101">S261/71</f>
        <v>0.76056338028169013</v>
      </c>
      <c r="V261" s="6">
        <f t="shared" si="87"/>
        <v>0.32826747720364746</v>
      </c>
      <c r="X261" s="6">
        <v>258</v>
      </c>
      <c r="Y261" s="6" t="s">
        <v>1</v>
      </c>
      <c r="Z261" s="6" t="s">
        <v>23</v>
      </c>
      <c r="AA261" s="6">
        <v>0.487690114920241</v>
      </c>
      <c r="AB261" s="6">
        <v>0</v>
      </c>
      <c r="AC261" s="6">
        <f>SUMIF($AB$4:AB261,1)</f>
        <v>48</v>
      </c>
      <c r="AD261" s="6">
        <f t="shared" si="88"/>
        <v>0.18604651162790697</v>
      </c>
      <c r="AE261" s="6">
        <f t="shared" ref="AE261:AE324" si="102">AC261/71</f>
        <v>0.676056338028169</v>
      </c>
      <c r="AF261" s="6">
        <f t="shared" si="89"/>
        <v>0.2917933130699088</v>
      </c>
      <c r="AH261" s="6">
        <v>258</v>
      </c>
      <c r="AI261" s="6" t="s">
        <v>76</v>
      </c>
      <c r="AJ261" s="6" t="s">
        <v>6</v>
      </c>
      <c r="AK261" s="6">
        <v>0.62005810350644397</v>
      </c>
      <c r="AL261" s="6">
        <v>0</v>
      </c>
      <c r="AM261" s="6">
        <f>SUMIF($AL$4:AL261,1)</f>
        <v>33</v>
      </c>
      <c r="AN261" s="6">
        <f t="shared" si="90"/>
        <v>0.12790697674418605</v>
      </c>
      <c r="AO261" s="6">
        <f t="shared" ref="AO261:AO324" si="103">AM261/71</f>
        <v>0.46478873239436619</v>
      </c>
      <c r="AP261" s="6">
        <f t="shared" si="91"/>
        <v>0.20060790273556228</v>
      </c>
      <c r="AR261" s="6">
        <v>258</v>
      </c>
      <c r="AS261" s="6" t="s">
        <v>74</v>
      </c>
      <c r="AT261" s="6" t="s">
        <v>42</v>
      </c>
      <c r="AU261" s="6">
        <v>0.09</v>
      </c>
      <c r="AV261" s="6">
        <v>1</v>
      </c>
      <c r="AW261" s="6">
        <f>SUMIF($AV$4:AV261,1)</f>
        <v>26</v>
      </c>
      <c r="AX261" s="6">
        <f t="shared" si="92"/>
        <v>0.10077519379844961</v>
      </c>
      <c r="AY261" s="6">
        <f t="shared" si="93"/>
        <v>0.21311475409836064</v>
      </c>
      <c r="AZ261" s="6">
        <f t="shared" si="94"/>
        <v>0.1368421052631579</v>
      </c>
      <c r="BB261" s="6">
        <v>258</v>
      </c>
      <c r="BC261" s="6" t="s">
        <v>74</v>
      </c>
      <c r="BD261" s="6" t="s">
        <v>42</v>
      </c>
      <c r="BE261" s="7">
        <v>0.29499999999999998</v>
      </c>
      <c r="BF261" s="6">
        <v>1</v>
      </c>
      <c r="BG261" s="6">
        <f>SUMIF($BF$4:BF261,1)</f>
        <v>26</v>
      </c>
      <c r="BH261" s="6">
        <f t="shared" si="95"/>
        <v>0.10077519379844961</v>
      </c>
      <c r="BI261" s="6">
        <f t="shared" si="96"/>
        <v>0.21311475409836064</v>
      </c>
      <c r="BJ261" s="6">
        <f t="shared" si="97"/>
        <v>0.1368421052631579</v>
      </c>
      <c r="BM261" s="6">
        <v>258</v>
      </c>
      <c r="BN261" s="6" t="s">
        <v>37</v>
      </c>
      <c r="BO261" s="6" t="s">
        <v>4</v>
      </c>
      <c r="BP261" s="6">
        <v>0.48075313514295098</v>
      </c>
      <c r="BQ261" s="6">
        <v>0</v>
      </c>
      <c r="BR261" s="6">
        <f>SUMIF($BQ$4:BQ261,1)</f>
        <v>32</v>
      </c>
      <c r="BS261" s="6">
        <f t="shared" si="98"/>
        <v>0.12403100775193798</v>
      </c>
      <c r="BT261" s="6">
        <f t="shared" ref="BT261:BT324" si="104">BR261/71</f>
        <v>0.45070422535211269</v>
      </c>
      <c r="BU261" s="6">
        <f t="shared" si="99"/>
        <v>0.19452887537993921</v>
      </c>
    </row>
    <row r="262" spans="4:73" x14ac:dyDescent="0.25">
      <c r="D262" s="6">
        <v>259</v>
      </c>
      <c r="E262" s="6" t="s">
        <v>68</v>
      </c>
      <c r="F262" s="6" t="s">
        <v>11</v>
      </c>
      <c r="G262" s="6">
        <v>8.8999999999999996E-2</v>
      </c>
      <c r="H262" s="6">
        <v>0</v>
      </c>
      <c r="I262" s="6">
        <f>SUMIF($H$4:H262,1)</f>
        <v>26</v>
      </c>
      <c r="J262" s="6">
        <f t="shared" si="84"/>
        <v>0.10038610038610038</v>
      </c>
      <c r="K262" s="6">
        <f t="shared" si="100"/>
        <v>0.36619718309859156</v>
      </c>
      <c r="L262" s="6">
        <f t="shared" si="85"/>
        <v>0.15757575757575759</v>
      </c>
      <c r="N262" s="6">
        <v>259</v>
      </c>
      <c r="O262" s="6" t="s">
        <v>37</v>
      </c>
      <c r="P262" s="6" t="s">
        <v>6</v>
      </c>
      <c r="Q262" s="6">
        <v>0.40000000596046398</v>
      </c>
      <c r="R262" s="6">
        <v>0</v>
      </c>
      <c r="S262" s="6">
        <f>SUMIF($R$4:R262,1)</f>
        <v>54</v>
      </c>
      <c r="T262" s="6">
        <f t="shared" si="86"/>
        <v>0.20849420849420849</v>
      </c>
      <c r="U262" s="6">
        <f t="shared" si="101"/>
        <v>0.76056338028169013</v>
      </c>
      <c r="V262" s="6">
        <f t="shared" si="87"/>
        <v>0.32727272727272727</v>
      </c>
      <c r="X262" s="6">
        <v>259</v>
      </c>
      <c r="Y262" s="6" t="s">
        <v>63</v>
      </c>
      <c r="Z262" s="6" t="s">
        <v>7</v>
      </c>
      <c r="AA262" s="7">
        <v>0.48716718889431498</v>
      </c>
      <c r="AB262" s="6">
        <v>0</v>
      </c>
      <c r="AC262" s="6">
        <f>SUMIF($AB$4:AB262,1)</f>
        <v>48</v>
      </c>
      <c r="AD262" s="6">
        <f t="shared" si="88"/>
        <v>0.18532818532818532</v>
      </c>
      <c r="AE262" s="6">
        <f t="shared" si="102"/>
        <v>0.676056338028169</v>
      </c>
      <c r="AF262" s="6">
        <f t="shared" si="89"/>
        <v>0.29090909090909089</v>
      </c>
      <c r="AH262" s="6">
        <v>259</v>
      </c>
      <c r="AI262" s="6" t="s">
        <v>4</v>
      </c>
      <c r="AJ262" s="6" t="s">
        <v>42</v>
      </c>
      <c r="AK262" s="7">
        <v>0.619709509920918</v>
      </c>
      <c r="AL262" s="6">
        <v>0</v>
      </c>
      <c r="AM262" s="6">
        <f>SUMIF($AL$4:AL262,1)</f>
        <v>33</v>
      </c>
      <c r="AN262" s="6">
        <f t="shared" si="90"/>
        <v>0.12741312741312741</v>
      </c>
      <c r="AO262" s="6">
        <f t="shared" si="103"/>
        <v>0.46478873239436619</v>
      </c>
      <c r="AP262" s="6">
        <f t="shared" si="91"/>
        <v>0.19999999999999998</v>
      </c>
      <c r="AR262" s="6">
        <v>259</v>
      </c>
      <c r="AS262" s="6" t="s">
        <v>68</v>
      </c>
      <c r="AT262" s="6" t="s">
        <v>11</v>
      </c>
      <c r="AU262" s="6">
        <v>8.8999999999999996E-2</v>
      </c>
      <c r="AV262" s="6">
        <v>0</v>
      </c>
      <c r="AW262" s="6">
        <f>SUMIF($AV$4:AV262,1)</f>
        <v>26</v>
      </c>
      <c r="AX262" s="6">
        <f t="shared" si="92"/>
        <v>0.10038610038610038</v>
      </c>
      <c r="AY262" s="6">
        <f t="shared" si="93"/>
        <v>0.21311475409836064</v>
      </c>
      <c r="AZ262" s="6">
        <f t="shared" si="94"/>
        <v>0.1364829396325459</v>
      </c>
      <c r="BB262" s="6">
        <v>259</v>
      </c>
      <c r="BC262" s="6" t="s">
        <v>68</v>
      </c>
      <c r="BD262" s="6" t="s">
        <v>11</v>
      </c>
      <c r="BE262" s="7">
        <v>0.29449999999999998</v>
      </c>
      <c r="BF262" s="6">
        <v>0</v>
      </c>
      <c r="BG262" s="6">
        <f>SUMIF($BF$4:BF262,1)</f>
        <v>26</v>
      </c>
      <c r="BH262" s="6">
        <f t="shared" si="95"/>
        <v>0.10038610038610038</v>
      </c>
      <c r="BI262" s="6">
        <f t="shared" si="96"/>
        <v>0.21311475409836064</v>
      </c>
      <c r="BJ262" s="6">
        <f t="shared" si="97"/>
        <v>0.1364829396325459</v>
      </c>
      <c r="BM262" s="6">
        <v>259</v>
      </c>
      <c r="BN262" s="6" t="s">
        <v>61</v>
      </c>
      <c r="BO262" s="6" t="s">
        <v>3</v>
      </c>
      <c r="BP262" s="7">
        <v>0.48074557582593302</v>
      </c>
      <c r="BQ262" s="6">
        <v>0</v>
      </c>
      <c r="BR262" s="6">
        <f>SUMIF($BQ$4:BQ262,1)</f>
        <v>32</v>
      </c>
      <c r="BS262" s="6">
        <f t="shared" si="98"/>
        <v>0.12355212355212356</v>
      </c>
      <c r="BT262" s="6">
        <f t="shared" si="104"/>
        <v>0.45070422535211269</v>
      </c>
      <c r="BU262" s="6">
        <f t="shared" si="99"/>
        <v>0.19393939393939394</v>
      </c>
    </row>
    <row r="263" spans="4:73" x14ac:dyDescent="0.25">
      <c r="D263" s="6">
        <v>260</v>
      </c>
      <c r="E263" s="6" t="s">
        <v>4</v>
      </c>
      <c r="F263" s="6" t="s">
        <v>18</v>
      </c>
      <c r="G263" s="6">
        <v>8.7999999999999995E-2</v>
      </c>
      <c r="H263" s="6">
        <v>0</v>
      </c>
      <c r="I263" s="6">
        <f>SUMIF($H$4:H263,1)</f>
        <v>26</v>
      </c>
      <c r="J263" s="6">
        <f t="shared" si="84"/>
        <v>0.1</v>
      </c>
      <c r="K263" s="6">
        <f t="shared" si="100"/>
        <v>0.36619718309859156</v>
      </c>
      <c r="L263" s="6">
        <f t="shared" si="85"/>
        <v>0.15709969788519637</v>
      </c>
      <c r="N263" s="6">
        <v>260</v>
      </c>
      <c r="O263" s="6" t="s">
        <v>37</v>
      </c>
      <c r="P263" s="6" t="s">
        <v>15</v>
      </c>
      <c r="Q263" s="6">
        <v>0.40000000596046398</v>
      </c>
      <c r="R263" s="6">
        <v>0</v>
      </c>
      <c r="S263" s="6">
        <f>SUMIF($R$4:R263,1)</f>
        <v>54</v>
      </c>
      <c r="T263" s="6">
        <f t="shared" si="86"/>
        <v>0.2076923076923077</v>
      </c>
      <c r="U263" s="6">
        <f t="shared" si="101"/>
        <v>0.76056338028169013</v>
      </c>
      <c r="V263" s="6">
        <f t="shared" si="87"/>
        <v>0.32628398791540786</v>
      </c>
      <c r="X263" s="6">
        <v>260</v>
      </c>
      <c r="Y263" s="6" t="s">
        <v>34</v>
      </c>
      <c r="Z263" s="6" t="s">
        <v>25</v>
      </c>
      <c r="AA263" s="6">
        <v>0.487104892730712</v>
      </c>
      <c r="AB263" s="6">
        <v>0</v>
      </c>
      <c r="AC263" s="6">
        <f>SUMIF($AB$4:AB263,1)</f>
        <v>48</v>
      </c>
      <c r="AD263" s="6">
        <f t="shared" si="88"/>
        <v>0.18461538461538463</v>
      </c>
      <c r="AE263" s="6">
        <f t="shared" si="102"/>
        <v>0.676056338028169</v>
      </c>
      <c r="AF263" s="6">
        <f t="shared" si="89"/>
        <v>0.29003021148036257</v>
      </c>
      <c r="AH263" s="6">
        <v>260</v>
      </c>
      <c r="AI263" s="6" t="s">
        <v>11</v>
      </c>
      <c r="AJ263" s="6" t="s">
        <v>15</v>
      </c>
      <c r="AK263" s="6">
        <v>0.61921812815136301</v>
      </c>
      <c r="AL263" s="6">
        <v>0</v>
      </c>
      <c r="AM263" s="6">
        <f>SUMIF($AL$4:AL263,1)</f>
        <v>33</v>
      </c>
      <c r="AN263" s="6">
        <f t="shared" si="90"/>
        <v>0.12692307692307692</v>
      </c>
      <c r="AO263" s="6">
        <f t="shared" si="103"/>
        <v>0.46478873239436619</v>
      </c>
      <c r="AP263" s="6">
        <f t="shared" si="91"/>
        <v>0.19939577039274922</v>
      </c>
      <c r="AR263" s="6">
        <v>260</v>
      </c>
      <c r="AS263" s="6" t="s">
        <v>4</v>
      </c>
      <c r="AT263" s="6" t="s">
        <v>18</v>
      </c>
      <c r="AU263" s="6">
        <v>8.7999999999999995E-2</v>
      </c>
      <c r="AV263" s="6">
        <v>0</v>
      </c>
      <c r="AW263" s="6">
        <f>SUMIF($AV$4:AV263,1)</f>
        <v>26</v>
      </c>
      <c r="AX263" s="6">
        <f t="shared" si="92"/>
        <v>0.1</v>
      </c>
      <c r="AY263" s="6">
        <f t="shared" si="93"/>
        <v>0.21311475409836064</v>
      </c>
      <c r="AZ263" s="6">
        <f t="shared" si="94"/>
        <v>0.13612565445026178</v>
      </c>
      <c r="BB263" s="6">
        <v>260</v>
      </c>
      <c r="BC263" s="6" t="s">
        <v>4</v>
      </c>
      <c r="BD263" s="6" t="s">
        <v>18</v>
      </c>
      <c r="BE263" s="6">
        <v>0.29399999999999998</v>
      </c>
      <c r="BF263" s="6">
        <v>0</v>
      </c>
      <c r="BG263" s="6">
        <f>SUMIF($BF$4:BF263,1)</f>
        <v>26</v>
      </c>
      <c r="BH263" s="6">
        <f t="shared" si="95"/>
        <v>0.1</v>
      </c>
      <c r="BI263" s="6">
        <f t="shared" si="96"/>
        <v>0.21311475409836064</v>
      </c>
      <c r="BJ263" s="6">
        <f t="shared" si="97"/>
        <v>0.13612565445026178</v>
      </c>
      <c r="BM263" s="6">
        <v>260</v>
      </c>
      <c r="BN263" s="6" t="s">
        <v>64</v>
      </c>
      <c r="BO263" s="6" t="s">
        <v>64</v>
      </c>
      <c r="BP263" s="6">
        <v>0.48040810144802198</v>
      </c>
      <c r="BQ263" s="6">
        <v>1</v>
      </c>
      <c r="BR263" s="6">
        <f>SUMIF($BQ$4:BQ263,1)</f>
        <v>33</v>
      </c>
      <c r="BS263" s="6">
        <f t="shared" si="98"/>
        <v>0.12692307692307692</v>
      </c>
      <c r="BT263" s="6">
        <f t="shared" si="104"/>
        <v>0.46478873239436619</v>
      </c>
      <c r="BU263" s="6">
        <f t="shared" si="99"/>
        <v>0.19939577039274922</v>
      </c>
    </row>
    <row r="264" spans="4:73" x14ac:dyDescent="0.25">
      <c r="D264" s="6">
        <v>261</v>
      </c>
      <c r="E264" s="6" t="s">
        <v>16</v>
      </c>
      <c r="F264" s="6" t="s">
        <v>23</v>
      </c>
      <c r="G264" s="6">
        <v>8.7999999999999995E-2</v>
      </c>
      <c r="H264" s="6">
        <v>0</v>
      </c>
      <c r="I264" s="6">
        <f>SUMIF($H$4:H264,1)</f>
        <v>26</v>
      </c>
      <c r="J264" s="6">
        <f t="shared" si="84"/>
        <v>9.9616858237547887E-2</v>
      </c>
      <c r="K264" s="6">
        <f t="shared" si="100"/>
        <v>0.36619718309859156</v>
      </c>
      <c r="L264" s="6">
        <f t="shared" si="85"/>
        <v>0.15662650602409636</v>
      </c>
      <c r="N264" s="6">
        <v>261</v>
      </c>
      <c r="O264" s="6" t="s">
        <v>37</v>
      </c>
      <c r="P264" s="6" t="s">
        <v>42</v>
      </c>
      <c r="Q264" s="6">
        <v>0.40000000596046398</v>
      </c>
      <c r="R264" s="6">
        <v>0</v>
      </c>
      <c r="S264" s="6">
        <f>SUMIF($R$4:R264,1)</f>
        <v>54</v>
      </c>
      <c r="T264" s="6">
        <f t="shared" si="86"/>
        <v>0.20689655172413793</v>
      </c>
      <c r="U264" s="6">
        <f t="shared" si="101"/>
        <v>0.76056338028169013</v>
      </c>
      <c r="V264" s="6">
        <f t="shared" si="87"/>
        <v>0.3253012048192771</v>
      </c>
      <c r="X264" s="6">
        <v>261</v>
      </c>
      <c r="Y264" s="6" t="s">
        <v>4</v>
      </c>
      <c r="Z264" s="6" t="s">
        <v>14</v>
      </c>
      <c r="AA264" s="6">
        <v>0.48698348682477099</v>
      </c>
      <c r="AB264" s="6">
        <v>0</v>
      </c>
      <c r="AC264" s="6">
        <f>SUMIF($AB$4:AB264,1)</f>
        <v>48</v>
      </c>
      <c r="AD264" s="6">
        <f t="shared" si="88"/>
        <v>0.18390804597701149</v>
      </c>
      <c r="AE264" s="6">
        <f t="shared" si="102"/>
        <v>0.676056338028169</v>
      </c>
      <c r="AF264" s="6">
        <f t="shared" si="89"/>
        <v>0.28915662650602408</v>
      </c>
      <c r="AH264" s="6">
        <v>261</v>
      </c>
      <c r="AI264" s="6" t="s">
        <v>2</v>
      </c>
      <c r="AJ264" s="6" t="s">
        <v>17</v>
      </c>
      <c r="AK264" s="6">
        <v>0.61885191701752995</v>
      </c>
      <c r="AL264" s="6">
        <v>0</v>
      </c>
      <c r="AM264" s="6">
        <f>SUMIF($AL$4:AL264,1)</f>
        <v>33</v>
      </c>
      <c r="AN264" s="6">
        <f t="shared" si="90"/>
        <v>0.12643678160919541</v>
      </c>
      <c r="AO264" s="6">
        <f t="shared" si="103"/>
        <v>0.46478873239436619</v>
      </c>
      <c r="AP264" s="6">
        <f t="shared" si="91"/>
        <v>0.19879518072289157</v>
      </c>
      <c r="AR264" s="6">
        <v>261</v>
      </c>
      <c r="AS264" s="6" t="s">
        <v>16</v>
      </c>
      <c r="AT264" s="6" t="s">
        <v>23</v>
      </c>
      <c r="AU264" s="6">
        <v>8.7999999999999995E-2</v>
      </c>
      <c r="AV264" s="6">
        <v>0</v>
      </c>
      <c r="AW264" s="6">
        <f>SUMIF($AV$4:AV264,1)</f>
        <v>26</v>
      </c>
      <c r="AX264" s="6">
        <f t="shared" si="92"/>
        <v>9.9616858237547887E-2</v>
      </c>
      <c r="AY264" s="6">
        <f t="shared" si="93"/>
        <v>0.21311475409836064</v>
      </c>
      <c r="AZ264" s="6">
        <f t="shared" si="94"/>
        <v>0.13577023498694518</v>
      </c>
      <c r="BB264" s="6">
        <v>261</v>
      </c>
      <c r="BC264" s="6" t="s">
        <v>16</v>
      </c>
      <c r="BD264" s="6" t="s">
        <v>23</v>
      </c>
      <c r="BE264" s="6">
        <v>0.29399999999999998</v>
      </c>
      <c r="BF264" s="6">
        <v>0</v>
      </c>
      <c r="BG264" s="6">
        <f>SUMIF($BF$4:BF264,1)</f>
        <v>26</v>
      </c>
      <c r="BH264" s="6">
        <f t="shared" si="95"/>
        <v>9.9616858237547887E-2</v>
      </c>
      <c r="BI264" s="6">
        <f t="shared" si="96"/>
        <v>0.21311475409836064</v>
      </c>
      <c r="BJ264" s="6">
        <f t="shared" si="97"/>
        <v>0.13577023498694518</v>
      </c>
      <c r="BM264" s="6">
        <v>261</v>
      </c>
      <c r="BN264" s="6" t="s">
        <v>6</v>
      </c>
      <c r="BO264" s="6" t="s">
        <v>25</v>
      </c>
      <c r="BP264" s="6">
        <v>0.48023020476102801</v>
      </c>
      <c r="BQ264" s="6">
        <v>0</v>
      </c>
      <c r="BR264" s="6">
        <f>SUMIF($BQ$4:BQ264,1)</f>
        <v>33</v>
      </c>
      <c r="BS264" s="6">
        <f t="shared" si="98"/>
        <v>0.12643678160919541</v>
      </c>
      <c r="BT264" s="6">
        <f t="shared" si="104"/>
        <v>0.46478873239436619</v>
      </c>
      <c r="BU264" s="6">
        <f t="shared" si="99"/>
        <v>0.19879518072289157</v>
      </c>
    </row>
    <row r="265" spans="4:73" x14ac:dyDescent="0.25">
      <c r="D265" s="6">
        <v>262</v>
      </c>
      <c r="E265" s="6" t="s">
        <v>16</v>
      </c>
      <c r="F265" s="6" t="s">
        <v>71</v>
      </c>
      <c r="G265" s="6">
        <v>8.7999999999999995E-2</v>
      </c>
      <c r="H265" s="6">
        <v>0</v>
      </c>
      <c r="I265" s="6">
        <f>SUMIF($H$4:H265,1)</f>
        <v>26</v>
      </c>
      <c r="J265" s="6">
        <f t="shared" si="84"/>
        <v>9.9236641221374045E-2</v>
      </c>
      <c r="K265" s="6">
        <f t="shared" si="100"/>
        <v>0.36619718309859156</v>
      </c>
      <c r="L265" s="6">
        <f t="shared" si="85"/>
        <v>0.15615615615615616</v>
      </c>
      <c r="N265" s="6">
        <v>262</v>
      </c>
      <c r="O265" s="6" t="s">
        <v>16</v>
      </c>
      <c r="P265" s="6" t="s">
        <v>4</v>
      </c>
      <c r="Q265" s="6">
        <v>0.40000000596046398</v>
      </c>
      <c r="R265" s="6">
        <v>0</v>
      </c>
      <c r="S265" s="6">
        <f>SUMIF($R$4:R265,1)</f>
        <v>54</v>
      </c>
      <c r="T265" s="6">
        <f t="shared" si="86"/>
        <v>0.20610687022900764</v>
      </c>
      <c r="U265" s="6">
        <f t="shared" si="101"/>
        <v>0.76056338028169013</v>
      </c>
      <c r="V265" s="6">
        <f t="shared" si="87"/>
        <v>0.32432432432432434</v>
      </c>
      <c r="X265" s="6">
        <v>262</v>
      </c>
      <c r="Y265" s="6" t="s">
        <v>37</v>
      </c>
      <c r="Z265" s="6" t="s">
        <v>71</v>
      </c>
      <c r="AA265" s="6">
        <v>0.48661301513772598</v>
      </c>
      <c r="AB265" s="6">
        <v>0</v>
      </c>
      <c r="AC265" s="6">
        <f>SUMIF($AB$4:AB265,1)</f>
        <v>48</v>
      </c>
      <c r="AD265" s="6">
        <f t="shared" si="88"/>
        <v>0.18320610687022901</v>
      </c>
      <c r="AE265" s="6">
        <f t="shared" si="102"/>
        <v>0.676056338028169</v>
      </c>
      <c r="AF265" s="6">
        <f t="shared" si="89"/>
        <v>0.28828828828828829</v>
      </c>
      <c r="AH265" s="6">
        <v>262</v>
      </c>
      <c r="AI265" s="6" t="s">
        <v>24</v>
      </c>
      <c r="AJ265" s="6" t="s">
        <v>17</v>
      </c>
      <c r="AK265" s="6">
        <v>0.61691896533053203</v>
      </c>
      <c r="AL265" s="6">
        <v>0</v>
      </c>
      <c r="AM265" s="6">
        <f>SUMIF($AL$4:AL265,1)</f>
        <v>33</v>
      </c>
      <c r="AN265" s="6">
        <f t="shared" si="90"/>
        <v>0.12595419847328243</v>
      </c>
      <c r="AO265" s="6">
        <f t="shared" si="103"/>
        <v>0.46478873239436619</v>
      </c>
      <c r="AP265" s="6">
        <f t="shared" si="91"/>
        <v>0.1981981981981982</v>
      </c>
      <c r="AR265" s="6">
        <v>262</v>
      </c>
      <c r="AS265" s="6" t="s">
        <v>16</v>
      </c>
      <c r="AT265" s="6" t="s">
        <v>71</v>
      </c>
      <c r="AU265" s="6">
        <v>8.7999999999999995E-2</v>
      </c>
      <c r="AV265" s="6">
        <v>0</v>
      </c>
      <c r="AW265" s="6">
        <f>SUMIF($AV$4:AV265,1)</f>
        <v>26</v>
      </c>
      <c r="AX265" s="6">
        <f t="shared" si="92"/>
        <v>9.9236641221374045E-2</v>
      </c>
      <c r="AY265" s="6">
        <f t="shared" si="93"/>
        <v>0.21311475409836064</v>
      </c>
      <c r="AZ265" s="6">
        <f t="shared" si="94"/>
        <v>0.13541666666666669</v>
      </c>
      <c r="BB265" s="6">
        <v>262</v>
      </c>
      <c r="BC265" s="6" t="s">
        <v>16</v>
      </c>
      <c r="BD265" s="6" t="s">
        <v>71</v>
      </c>
      <c r="BE265" s="6">
        <v>0.29399999999999998</v>
      </c>
      <c r="BF265" s="6">
        <v>0</v>
      </c>
      <c r="BG265" s="6">
        <f>SUMIF($BF$4:BF265,1)</f>
        <v>26</v>
      </c>
      <c r="BH265" s="6">
        <f t="shared" si="95"/>
        <v>9.9236641221374045E-2</v>
      </c>
      <c r="BI265" s="6">
        <f t="shared" si="96"/>
        <v>0.21311475409836064</v>
      </c>
      <c r="BJ265" s="6">
        <f t="shared" si="97"/>
        <v>0.13541666666666669</v>
      </c>
      <c r="BM265" s="6">
        <v>262</v>
      </c>
      <c r="BN265" s="6" t="s">
        <v>61</v>
      </c>
      <c r="BO265" s="6" t="s">
        <v>17</v>
      </c>
      <c r="BP265" s="7">
        <v>0.48015089635247199</v>
      </c>
      <c r="BQ265" s="6">
        <v>0</v>
      </c>
      <c r="BR265" s="6">
        <f>SUMIF($BQ$4:BQ265,1)</f>
        <v>33</v>
      </c>
      <c r="BS265" s="6">
        <f t="shared" si="98"/>
        <v>0.12595419847328243</v>
      </c>
      <c r="BT265" s="6">
        <f t="shared" si="104"/>
        <v>0.46478873239436619</v>
      </c>
      <c r="BU265" s="6">
        <f t="shared" si="99"/>
        <v>0.1981981981981982</v>
      </c>
    </row>
    <row r="266" spans="4:73" x14ac:dyDescent="0.25">
      <c r="D266" s="6">
        <v>263</v>
      </c>
      <c r="E266" s="6" t="s">
        <v>75</v>
      </c>
      <c r="F266" s="6" t="s">
        <v>22</v>
      </c>
      <c r="G266" s="6">
        <v>8.7999999999999995E-2</v>
      </c>
      <c r="H266" s="6">
        <v>0</v>
      </c>
      <c r="I266" s="6">
        <f>SUMIF($H$4:H266,1)</f>
        <v>26</v>
      </c>
      <c r="J266" s="6">
        <f t="shared" si="84"/>
        <v>9.8859315589353611E-2</v>
      </c>
      <c r="K266" s="6">
        <f t="shared" si="100"/>
        <v>0.36619718309859156</v>
      </c>
      <c r="L266" s="6">
        <f t="shared" si="85"/>
        <v>0.15568862275449102</v>
      </c>
      <c r="N266" s="6">
        <v>263</v>
      </c>
      <c r="O266" s="6" t="s">
        <v>16</v>
      </c>
      <c r="P266" s="6" t="s">
        <v>2</v>
      </c>
      <c r="Q266" s="6">
        <v>0.40000000596046398</v>
      </c>
      <c r="R266" s="6">
        <v>0</v>
      </c>
      <c r="S266" s="6">
        <f>SUMIF($R$4:R266,1)</f>
        <v>54</v>
      </c>
      <c r="T266" s="6">
        <f t="shared" si="86"/>
        <v>0.20532319391634982</v>
      </c>
      <c r="U266" s="6">
        <f t="shared" si="101"/>
        <v>0.76056338028169013</v>
      </c>
      <c r="V266" s="6">
        <f t="shared" si="87"/>
        <v>0.32335329341317365</v>
      </c>
      <c r="X266" s="6">
        <v>263</v>
      </c>
      <c r="Y266" s="6" t="s">
        <v>61</v>
      </c>
      <c r="Z266" s="6" t="s">
        <v>7</v>
      </c>
      <c r="AA266" s="7">
        <v>0.48643967096415103</v>
      </c>
      <c r="AB266" s="7">
        <v>0</v>
      </c>
      <c r="AC266" s="6">
        <f>SUMIF($AB$4:AB266,1)</f>
        <v>48</v>
      </c>
      <c r="AD266" s="6">
        <f t="shared" si="88"/>
        <v>0.18250950570342206</v>
      </c>
      <c r="AE266" s="6">
        <f t="shared" si="102"/>
        <v>0.676056338028169</v>
      </c>
      <c r="AF266" s="6">
        <f t="shared" si="89"/>
        <v>0.28742514970059879</v>
      </c>
      <c r="AH266" s="6">
        <v>263</v>
      </c>
      <c r="AI266" s="6" t="s">
        <v>1</v>
      </c>
      <c r="AJ266" s="6" t="s">
        <v>14</v>
      </c>
      <c r="AK266" s="6">
        <v>0.61663470348554505</v>
      </c>
      <c r="AL266" s="6">
        <v>0</v>
      </c>
      <c r="AM266" s="6">
        <f>SUMIF($AL$4:AL266,1)</f>
        <v>33</v>
      </c>
      <c r="AN266" s="6">
        <f t="shared" si="90"/>
        <v>0.12547528517110265</v>
      </c>
      <c r="AO266" s="6">
        <f t="shared" si="103"/>
        <v>0.46478873239436619</v>
      </c>
      <c r="AP266" s="6">
        <f t="shared" si="91"/>
        <v>0.19760479041916165</v>
      </c>
      <c r="AR266" s="6">
        <v>263</v>
      </c>
      <c r="AS266" s="6" t="s">
        <v>75</v>
      </c>
      <c r="AT266" s="6" t="s">
        <v>22</v>
      </c>
      <c r="AU266" s="6">
        <v>8.7999999999999995E-2</v>
      </c>
      <c r="AV266" s="6">
        <v>0</v>
      </c>
      <c r="AW266" s="6">
        <f>SUMIF($AV$4:AV266,1)</f>
        <v>26</v>
      </c>
      <c r="AX266" s="6">
        <f t="shared" si="92"/>
        <v>9.8859315589353611E-2</v>
      </c>
      <c r="AY266" s="6">
        <f t="shared" si="93"/>
        <v>0.21311475409836064</v>
      </c>
      <c r="AZ266" s="6">
        <f t="shared" si="94"/>
        <v>0.13506493506493508</v>
      </c>
      <c r="BB266" s="6">
        <v>263</v>
      </c>
      <c r="BC266" s="6" t="s">
        <v>75</v>
      </c>
      <c r="BD266" s="6" t="s">
        <v>22</v>
      </c>
      <c r="BE266" s="6">
        <v>0.29399999999999998</v>
      </c>
      <c r="BF266" s="6">
        <v>0</v>
      </c>
      <c r="BG266" s="6">
        <f>SUMIF($BF$4:BF266,1)</f>
        <v>26</v>
      </c>
      <c r="BH266" s="6">
        <f t="shared" si="95"/>
        <v>9.8859315589353611E-2</v>
      </c>
      <c r="BI266" s="6">
        <f t="shared" si="96"/>
        <v>0.21311475409836064</v>
      </c>
      <c r="BJ266" s="6">
        <f t="shared" si="97"/>
        <v>0.13506493506493508</v>
      </c>
      <c r="BM266" s="6">
        <v>263</v>
      </c>
      <c r="BN266" s="6" t="s">
        <v>1</v>
      </c>
      <c r="BO266" s="6" t="s">
        <v>11</v>
      </c>
      <c r="BP266" s="6">
        <v>0.47914333321229502</v>
      </c>
      <c r="BQ266" s="6">
        <v>0</v>
      </c>
      <c r="BR266" s="6">
        <f>SUMIF($BQ$4:BQ266,1)</f>
        <v>33</v>
      </c>
      <c r="BS266" s="6">
        <f t="shared" si="98"/>
        <v>0.12547528517110265</v>
      </c>
      <c r="BT266" s="6">
        <f t="shared" si="104"/>
        <v>0.46478873239436619</v>
      </c>
      <c r="BU266" s="6">
        <f t="shared" si="99"/>
        <v>0.19760479041916165</v>
      </c>
    </row>
    <row r="267" spans="4:73" x14ac:dyDescent="0.25">
      <c r="D267" s="6">
        <v>264</v>
      </c>
      <c r="E267" s="6" t="s">
        <v>66</v>
      </c>
      <c r="F267" s="6" t="s">
        <v>37</v>
      </c>
      <c r="G267" s="6">
        <v>8.6999999999999994E-2</v>
      </c>
      <c r="H267" s="6">
        <v>0</v>
      </c>
      <c r="I267" s="6">
        <f>SUMIF($H$4:H267,1)</f>
        <v>26</v>
      </c>
      <c r="J267" s="6">
        <f t="shared" si="84"/>
        <v>9.8484848484848481E-2</v>
      </c>
      <c r="K267" s="6">
        <f t="shared" si="100"/>
        <v>0.36619718309859156</v>
      </c>
      <c r="L267" s="6">
        <f t="shared" si="85"/>
        <v>0.15522388059701492</v>
      </c>
      <c r="N267" s="6">
        <v>264</v>
      </c>
      <c r="O267" s="6" t="s">
        <v>16</v>
      </c>
      <c r="P267" s="6" t="s">
        <v>1</v>
      </c>
      <c r="Q267" s="6">
        <v>0.40000000596046398</v>
      </c>
      <c r="R267" s="6">
        <v>0</v>
      </c>
      <c r="S267" s="6">
        <f>SUMIF($R$4:R267,1)</f>
        <v>54</v>
      </c>
      <c r="T267" s="6">
        <f t="shared" si="86"/>
        <v>0.20454545454545456</v>
      </c>
      <c r="U267" s="6">
        <f t="shared" si="101"/>
        <v>0.76056338028169013</v>
      </c>
      <c r="V267" s="6">
        <f t="shared" si="87"/>
        <v>0.32238805970149254</v>
      </c>
      <c r="X267" s="6">
        <v>264</v>
      </c>
      <c r="Y267" s="6" t="s">
        <v>6</v>
      </c>
      <c r="Z267" s="6" t="s">
        <v>41</v>
      </c>
      <c r="AA267" s="6">
        <v>0.48605208275727002</v>
      </c>
      <c r="AB267" s="6">
        <v>0</v>
      </c>
      <c r="AC267" s="6">
        <f>SUMIF($AB$4:AB267,1)</f>
        <v>48</v>
      </c>
      <c r="AD267" s="6">
        <f t="shared" si="88"/>
        <v>0.18181818181818182</v>
      </c>
      <c r="AE267" s="6">
        <f t="shared" si="102"/>
        <v>0.676056338028169</v>
      </c>
      <c r="AF267" s="6">
        <f t="shared" si="89"/>
        <v>0.28656716417910444</v>
      </c>
      <c r="AH267" s="6">
        <v>264</v>
      </c>
      <c r="AI267" s="6" t="s">
        <v>24</v>
      </c>
      <c r="AJ267" s="6" t="s">
        <v>11</v>
      </c>
      <c r="AK267" s="6">
        <v>0.61617540198004805</v>
      </c>
      <c r="AL267" s="6">
        <v>0</v>
      </c>
      <c r="AM267" s="6">
        <f>SUMIF($AL$4:AL267,1)</f>
        <v>33</v>
      </c>
      <c r="AN267" s="6">
        <f t="shared" si="90"/>
        <v>0.125</v>
      </c>
      <c r="AO267" s="6">
        <f t="shared" si="103"/>
        <v>0.46478873239436619</v>
      </c>
      <c r="AP267" s="6">
        <f t="shared" si="91"/>
        <v>0.19701492537313431</v>
      </c>
      <c r="AR267" s="6">
        <v>264</v>
      </c>
      <c r="AS267" s="6" t="s">
        <v>66</v>
      </c>
      <c r="AT267" s="6" t="s">
        <v>37</v>
      </c>
      <c r="AU267" s="6">
        <v>8.6999999999999994E-2</v>
      </c>
      <c r="AV267" s="6">
        <v>0</v>
      </c>
      <c r="AW267" s="6">
        <f>SUMIF($AV$4:AV267,1)</f>
        <v>26</v>
      </c>
      <c r="AX267" s="6">
        <f t="shared" si="92"/>
        <v>9.8484848484848481E-2</v>
      </c>
      <c r="AY267" s="6">
        <f t="shared" si="93"/>
        <v>0.21311475409836064</v>
      </c>
      <c r="AZ267" s="6">
        <f t="shared" si="94"/>
        <v>0.13471502590673576</v>
      </c>
      <c r="BB267" s="6">
        <v>264</v>
      </c>
      <c r="BC267" s="6" t="s">
        <v>66</v>
      </c>
      <c r="BD267" s="6" t="s">
        <v>37</v>
      </c>
      <c r="BE267" s="6">
        <v>0.29349999999999998</v>
      </c>
      <c r="BF267" s="6">
        <v>0</v>
      </c>
      <c r="BG267" s="6">
        <f>SUMIF($BF$4:BF267,1)</f>
        <v>26</v>
      </c>
      <c r="BH267" s="6">
        <f t="shared" si="95"/>
        <v>9.8484848484848481E-2</v>
      </c>
      <c r="BI267" s="6">
        <f t="shared" si="96"/>
        <v>0.21311475409836064</v>
      </c>
      <c r="BJ267" s="6">
        <f t="shared" si="97"/>
        <v>0.13471502590673576</v>
      </c>
      <c r="BM267" s="6">
        <v>264</v>
      </c>
      <c r="BN267" s="6" t="s">
        <v>2</v>
      </c>
      <c r="BO267" s="6" t="s">
        <v>43</v>
      </c>
      <c r="BP267" s="6">
        <v>0.47886763226894602</v>
      </c>
      <c r="BQ267" s="6">
        <v>1</v>
      </c>
      <c r="BR267" s="6">
        <f>SUMIF($BQ$4:BQ267,1)</f>
        <v>34</v>
      </c>
      <c r="BS267" s="6">
        <f t="shared" si="98"/>
        <v>0.12878787878787878</v>
      </c>
      <c r="BT267" s="6">
        <f t="shared" si="104"/>
        <v>0.47887323943661969</v>
      </c>
      <c r="BU267" s="6">
        <f t="shared" si="99"/>
        <v>0.20298507462686569</v>
      </c>
    </row>
    <row r="268" spans="4:73" x14ac:dyDescent="0.25">
      <c r="D268" s="6">
        <v>265</v>
      </c>
      <c r="E268" s="6" t="s">
        <v>63</v>
      </c>
      <c r="F268" s="6" t="s">
        <v>4</v>
      </c>
      <c r="G268" s="6">
        <v>8.6999999999999994E-2</v>
      </c>
      <c r="H268" s="6">
        <v>0</v>
      </c>
      <c r="I268" s="6">
        <f>SUMIF($H$4:H268,1)</f>
        <v>26</v>
      </c>
      <c r="J268" s="6">
        <f t="shared" si="84"/>
        <v>9.8113207547169817E-2</v>
      </c>
      <c r="K268" s="6">
        <f t="shared" si="100"/>
        <v>0.36619718309859156</v>
      </c>
      <c r="L268" s="6">
        <f t="shared" si="85"/>
        <v>0.15476190476190477</v>
      </c>
      <c r="N268" s="6">
        <v>265</v>
      </c>
      <c r="O268" s="6" t="s">
        <v>16</v>
      </c>
      <c r="P268" s="6" t="s">
        <v>71</v>
      </c>
      <c r="Q268" s="6">
        <v>0.40000000596046398</v>
      </c>
      <c r="R268" s="6">
        <v>0</v>
      </c>
      <c r="S268" s="6">
        <f>SUMIF($R$4:R268,1)</f>
        <v>54</v>
      </c>
      <c r="T268" s="6">
        <f t="shared" si="86"/>
        <v>0.20377358490566039</v>
      </c>
      <c r="U268" s="6">
        <f t="shared" si="101"/>
        <v>0.76056338028169013</v>
      </c>
      <c r="V268" s="6">
        <f t="shared" si="87"/>
        <v>0.3214285714285714</v>
      </c>
      <c r="X268" s="6">
        <v>265</v>
      </c>
      <c r="Y268" s="6" t="s">
        <v>37</v>
      </c>
      <c r="Z268" s="6" t="s">
        <v>42</v>
      </c>
      <c r="AA268" s="7">
        <v>0.48567942676181203</v>
      </c>
      <c r="AB268" s="7">
        <v>0</v>
      </c>
      <c r="AC268" s="6">
        <f>SUMIF($AB$4:AB268,1)</f>
        <v>48</v>
      </c>
      <c r="AD268" s="6">
        <f t="shared" si="88"/>
        <v>0.1811320754716981</v>
      </c>
      <c r="AE268" s="6">
        <f t="shared" si="102"/>
        <v>0.676056338028169</v>
      </c>
      <c r="AF268" s="6">
        <f t="shared" si="89"/>
        <v>0.2857142857142857</v>
      </c>
      <c r="AH268" s="6">
        <v>265</v>
      </c>
      <c r="AI268" s="6" t="s">
        <v>37</v>
      </c>
      <c r="AJ268" s="6" t="s">
        <v>41</v>
      </c>
      <c r="AK268" s="6">
        <v>0.615491257572791</v>
      </c>
      <c r="AL268" s="6">
        <v>0</v>
      </c>
      <c r="AM268" s="6">
        <f>SUMIF($AL$4:AL268,1)</f>
        <v>33</v>
      </c>
      <c r="AN268" s="6">
        <f t="shared" si="90"/>
        <v>0.12452830188679245</v>
      </c>
      <c r="AO268" s="6">
        <f t="shared" si="103"/>
        <v>0.46478873239436619</v>
      </c>
      <c r="AP268" s="6">
        <f t="shared" si="91"/>
        <v>0.1964285714285714</v>
      </c>
      <c r="AR268" s="6">
        <v>265</v>
      </c>
      <c r="AS268" s="6" t="s">
        <v>63</v>
      </c>
      <c r="AT268" s="6" t="s">
        <v>4</v>
      </c>
      <c r="AU268" s="6">
        <v>8.6999999999999994E-2</v>
      </c>
      <c r="AV268" s="6">
        <v>0</v>
      </c>
      <c r="AW268" s="6">
        <f>SUMIF($AV$4:AV268,1)</f>
        <v>26</v>
      </c>
      <c r="AX268" s="6">
        <f t="shared" si="92"/>
        <v>9.8113207547169817E-2</v>
      </c>
      <c r="AY268" s="6">
        <f t="shared" si="93"/>
        <v>0.21311475409836064</v>
      </c>
      <c r="AZ268" s="6">
        <f t="shared" si="94"/>
        <v>0.13436692506459949</v>
      </c>
      <c r="BB268" s="6">
        <v>265</v>
      </c>
      <c r="BC268" s="6" t="s">
        <v>63</v>
      </c>
      <c r="BD268" s="6" t="s">
        <v>4</v>
      </c>
      <c r="BE268" s="6">
        <v>0.29349999999999998</v>
      </c>
      <c r="BF268" s="6">
        <v>0</v>
      </c>
      <c r="BG268" s="6">
        <f>SUMIF($BF$4:BF268,1)</f>
        <v>26</v>
      </c>
      <c r="BH268" s="6">
        <f t="shared" si="95"/>
        <v>9.8113207547169817E-2</v>
      </c>
      <c r="BI268" s="6">
        <f t="shared" si="96"/>
        <v>0.21311475409836064</v>
      </c>
      <c r="BJ268" s="6">
        <f t="shared" si="97"/>
        <v>0.13436692506459949</v>
      </c>
      <c r="BM268" s="6">
        <v>265</v>
      </c>
      <c r="BN268" s="6" t="s">
        <v>4</v>
      </c>
      <c r="BO268" s="6" t="s">
        <v>43</v>
      </c>
      <c r="BP268" s="7">
        <v>0.47794979159052198</v>
      </c>
      <c r="BQ268" s="6">
        <v>1</v>
      </c>
      <c r="BR268" s="6">
        <f>SUMIF($BQ$4:BQ268,1)</f>
        <v>35</v>
      </c>
      <c r="BS268" s="6">
        <f t="shared" si="98"/>
        <v>0.13207547169811321</v>
      </c>
      <c r="BT268" s="6">
        <f t="shared" si="104"/>
        <v>0.49295774647887325</v>
      </c>
      <c r="BU268" s="6">
        <f t="shared" si="99"/>
        <v>0.20833333333333334</v>
      </c>
    </row>
    <row r="269" spans="4:73" x14ac:dyDescent="0.25">
      <c r="D269" s="6">
        <v>266</v>
      </c>
      <c r="E269" s="6" t="s">
        <v>63</v>
      </c>
      <c r="F269" s="6" t="s">
        <v>37</v>
      </c>
      <c r="G269" s="6">
        <v>8.6999999999999994E-2</v>
      </c>
      <c r="H269" s="6">
        <v>0</v>
      </c>
      <c r="I269" s="6">
        <f>SUMIF($H$4:H269,1)</f>
        <v>26</v>
      </c>
      <c r="J269" s="6">
        <f t="shared" si="84"/>
        <v>9.7744360902255634E-2</v>
      </c>
      <c r="K269" s="6">
        <f t="shared" si="100"/>
        <v>0.36619718309859156</v>
      </c>
      <c r="L269" s="6">
        <f t="shared" si="85"/>
        <v>0.1543026706231454</v>
      </c>
      <c r="N269" s="6">
        <v>266</v>
      </c>
      <c r="O269" s="6" t="s">
        <v>16</v>
      </c>
      <c r="P269" s="6" t="s">
        <v>35</v>
      </c>
      <c r="Q269" s="6">
        <v>0.40000000596046398</v>
      </c>
      <c r="R269" s="6">
        <v>0</v>
      </c>
      <c r="S269" s="6">
        <f>SUMIF($R$4:R269,1)</f>
        <v>54</v>
      </c>
      <c r="T269" s="6">
        <f t="shared" si="86"/>
        <v>0.20300751879699247</v>
      </c>
      <c r="U269" s="6">
        <f t="shared" si="101"/>
        <v>0.76056338028169013</v>
      </c>
      <c r="V269" s="6">
        <f t="shared" si="87"/>
        <v>0.32047477744807118</v>
      </c>
      <c r="X269" s="6">
        <v>266</v>
      </c>
      <c r="Y269" s="6" t="s">
        <v>65</v>
      </c>
      <c r="Z269" s="6" t="s">
        <v>14</v>
      </c>
      <c r="AA269" s="6">
        <v>0.48444739224802003</v>
      </c>
      <c r="AB269" s="6">
        <v>0</v>
      </c>
      <c r="AC269" s="6">
        <f>SUMIF($AB$4:AB269,1)</f>
        <v>48</v>
      </c>
      <c r="AD269" s="6">
        <f t="shared" si="88"/>
        <v>0.18045112781954886</v>
      </c>
      <c r="AE269" s="6">
        <f t="shared" si="102"/>
        <v>0.676056338028169</v>
      </c>
      <c r="AF269" s="6">
        <f t="shared" si="89"/>
        <v>0.28486646884272998</v>
      </c>
      <c r="AH269" s="6">
        <v>266</v>
      </c>
      <c r="AI269" s="6" t="s">
        <v>1</v>
      </c>
      <c r="AJ269" s="6" t="s">
        <v>3</v>
      </c>
      <c r="AK269" s="6">
        <v>0.61537244989475504</v>
      </c>
      <c r="AL269" s="6">
        <v>0</v>
      </c>
      <c r="AM269" s="6">
        <f>SUMIF($AL$4:AL269,1)</f>
        <v>33</v>
      </c>
      <c r="AN269" s="6">
        <f t="shared" si="90"/>
        <v>0.12406015037593984</v>
      </c>
      <c r="AO269" s="6">
        <f t="shared" si="103"/>
        <v>0.46478873239436619</v>
      </c>
      <c r="AP269" s="6">
        <f t="shared" si="91"/>
        <v>0.19584569732937684</v>
      </c>
      <c r="AR269" s="6">
        <v>266</v>
      </c>
      <c r="AS269" s="6" t="s">
        <v>63</v>
      </c>
      <c r="AT269" s="6" t="s">
        <v>37</v>
      </c>
      <c r="AU269" s="6">
        <v>8.6999999999999994E-2</v>
      </c>
      <c r="AV269" s="6">
        <v>0</v>
      </c>
      <c r="AW269" s="6">
        <f>SUMIF($AV$4:AV269,1)</f>
        <v>26</v>
      </c>
      <c r="AX269" s="6">
        <f t="shared" si="92"/>
        <v>9.7744360902255634E-2</v>
      </c>
      <c r="AY269" s="6">
        <f t="shared" si="93"/>
        <v>0.21311475409836064</v>
      </c>
      <c r="AZ269" s="6">
        <f t="shared" si="94"/>
        <v>0.13402061855670103</v>
      </c>
      <c r="BB269" s="6">
        <v>266</v>
      </c>
      <c r="BC269" s="6" t="s">
        <v>63</v>
      </c>
      <c r="BD269" s="6" t="s">
        <v>37</v>
      </c>
      <c r="BE269" s="6">
        <v>0.29349999999999998</v>
      </c>
      <c r="BF269" s="6">
        <v>0</v>
      </c>
      <c r="BG269" s="6">
        <f>SUMIF($BF$4:BF269,1)</f>
        <v>26</v>
      </c>
      <c r="BH269" s="6">
        <f t="shared" si="95"/>
        <v>9.7744360902255634E-2</v>
      </c>
      <c r="BI269" s="6">
        <f t="shared" si="96"/>
        <v>0.21311475409836064</v>
      </c>
      <c r="BJ269" s="6">
        <f t="shared" si="97"/>
        <v>0.13402061855670103</v>
      </c>
      <c r="BM269" s="6">
        <v>266</v>
      </c>
      <c r="BN269" s="6" t="s">
        <v>68</v>
      </c>
      <c r="BO269" s="6" t="s">
        <v>43</v>
      </c>
      <c r="BP269" s="6">
        <v>0.47787760891742398</v>
      </c>
      <c r="BQ269" s="6">
        <v>1</v>
      </c>
      <c r="BR269" s="6">
        <f>SUMIF($BQ$4:BQ269,1)</f>
        <v>36</v>
      </c>
      <c r="BS269" s="6">
        <f t="shared" si="98"/>
        <v>0.13533834586466165</v>
      </c>
      <c r="BT269" s="6">
        <f t="shared" si="104"/>
        <v>0.50704225352112675</v>
      </c>
      <c r="BU269" s="6">
        <f t="shared" si="99"/>
        <v>0.21364985163204747</v>
      </c>
    </row>
    <row r="270" spans="4:73" x14ac:dyDescent="0.25">
      <c r="D270" s="6">
        <v>267</v>
      </c>
      <c r="E270" s="6" t="s">
        <v>63</v>
      </c>
      <c r="F270" s="6" t="s">
        <v>5</v>
      </c>
      <c r="G270" s="6">
        <v>8.6999999999999994E-2</v>
      </c>
      <c r="H270" s="6">
        <v>0</v>
      </c>
      <c r="I270" s="6">
        <f>SUMIF($H$4:H270,1)</f>
        <v>26</v>
      </c>
      <c r="J270" s="6">
        <f t="shared" si="84"/>
        <v>9.7378277153558054E-2</v>
      </c>
      <c r="K270" s="6">
        <f t="shared" si="100"/>
        <v>0.36619718309859156</v>
      </c>
      <c r="L270" s="6">
        <f t="shared" si="85"/>
        <v>0.15384615384615385</v>
      </c>
      <c r="N270" s="6">
        <v>267</v>
      </c>
      <c r="O270" s="6" t="s">
        <v>16</v>
      </c>
      <c r="P270" s="6" t="s">
        <v>17</v>
      </c>
      <c r="Q270" s="6">
        <v>0.40000000596046398</v>
      </c>
      <c r="R270" s="6">
        <v>0</v>
      </c>
      <c r="S270" s="6">
        <f>SUMIF($R$4:R270,1)</f>
        <v>54</v>
      </c>
      <c r="T270" s="6">
        <f t="shared" si="86"/>
        <v>0.20224719101123595</v>
      </c>
      <c r="U270" s="6">
        <f t="shared" si="101"/>
        <v>0.76056338028169013</v>
      </c>
      <c r="V270" s="6">
        <f t="shared" si="87"/>
        <v>0.31952662721893493</v>
      </c>
      <c r="X270" s="6">
        <v>267</v>
      </c>
      <c r="Y270" s="6" t="s">
        <v>78</v>
      </c>
      <c r="Z270" s="6" t="s">
        <v>18</v>
      </c>
      <c r="AA270" s="6">
        <v>0.48422207241190302</v>
      </c>
      <c r="AB270" s="6">
        <v>0</v>
      </c>
      <c r="AC270" s="6">
        <f>SUMIF($AB$4:AB270,1)</f>
        <v>48</v>
      </c>
      <c r="AD270" s="6">
        <f t="shared" si="88"/>
        <v>0.1797752808988764</v>
      </c>
      <c r="AE270" s="6">
        <f t="shared" si="102"/>
        <v>0.676056338028169</v>
      </c>
      <c r="AF270" s="6">
        <f t="shared" si="89"/>
        <v>0.28402366863905326</v>
      </c>
      <c r="AH270" s="6">
        <v>267</v>
      </c>
      <c r="AI270" s="6" t="s">
        <v>37</v>
      </c>
      <c r="AJ270" s="6" t="s">
        <v>4</v>
      </c>
      <c r="AK270" s="6">
        <v>0.61467084685726903</v>
      </c>
      <c r="AL270" s="6">
        <v>0</v>
      </c>
      <c r="AM270" s="6">
        <f>SUMIF($AL$4:AL270,1)</f>
        <v>33</v>
      </c>
      <c r="AN270" s="6">
        <f t="shared" si="90"/>
        <v>0.12359550561797752</v>
      </c>
      <c r="AO270" s="6">
        <f t="shared" si="103"/>
        <v>0.46478873239436619</v>
      </c>
      <c r="AP270" s="6">
        <f t="shared" si="91"/>
        <v>0.19526627218934911</v>
      </c>
      <c r="AR270" s="6">
        <v>267</v>
      </c>
      <c r="AS270" s="6" t="s">
        <v>63</v>
      </c>
      <c r="AT270" s="6" t="s">
        <v>5</v>
      </c>
      <c r="AU270" s="6">
        <v>8.6999999999999994E-2</v>
      </c>
      <c r="AV270" s="6">
        <v>0</v>
      </c>
      <c r="AW270" s="6">
        <f>SUMIF($AV$4:AV270,1)</f>
        <v>26</v>
      </c>
      <c r="AX270" s="6">
        <f t="shared" si="92"/>
        <v>9.7378277153558054E-2</v>
      </c>
      <c r="AY270" s="6">
        <f t="shared" si="93"/>
        <v>0.21311475409836064</v>
      </c>
      <c r="AZ270" s="6">
        <f t="shared" si="94"/>
        <v>0.13367609254498716</v>
      </c>
      <c r="BB270" s="6">
        <v>267</v>
      </c>
      <c r="BC270" s="6" t="s">
        <v>63</v>
      </c>
      <c r="BD270" s="6" t="s">
        <v>5</v>
      </c>
      <c r="BE270" s="6">
        <v>0.29349999999999998</v>
      </c>
      <c r="BF270" s="6">
        <v>0</v>
      </c>
      <c r="BG270" s="6">
        <f>SUMIF($BF$4:BF270,1)</f>
        <v>26</v>
      </c>
      <c r="BH270" s="6">
        <f t="shared" si="95"/>
        <v>9.7378277153558054E-2</v>
      </c>
      <c r="BI270" s="6">
        <f t="shared" si="96"/>
        <v>0.21311475409836064</v>
      </c>
      <c r="BJ270" s="6">
        <f t="shared" si="97"/>
        <v>0.13367609254498716</v>
      </c>
      <c r="BM270" s="6">
        <v>267</v>
      </c>
      <c r="BN270" s="6" t="s">
        <v>68</v>
      </c>
      <c r="BO270" s="6" t="s">
        <v>17</v>
      </c>
      <c r="BP270" s="6">
        <v>0.47782617377462699</v>
      </c>
      <c r="BQ270" s="6">
        <v>0</v>
      </c>
      <c r="BR270" s="6">
        <f>SUMIF($BQ$4:BQ270,1)</f>
        <v>36</v>
      </c>
      <c r="BS270" s="6">
        <f t="shared" si="98"/>
        <v>0.1348314606741573</v>
      </c>
      <c r="BT270" s="6">
        <f t="shared" si="104"/>
        <v>0.50704225352112675</v>
      </c>
      <c r="BU270" s="6">
        <f t="shared" si="99"/>
        <v>0.21301775147928995</v>
      </c>
    </row>
    <row r="271" spans="4:73" x14ac:dyDescent="0.25">
      <c r="D271" s="6">
        <v>268</v>
      </c>
      <c r="E271" s="6" t="s">
        <v>63</v>
      </c>
      <c r="F271" s="6" t="s">
        <v>13</v>
      </c>
      <c r="G271" s="6">
        <v>8.6999999999999994E-2</v>
      </c>
      <c r="H271" s="6">
        <v>0</v>
      </c>
      <c r="I271" s="6">
        <f>SUMIF($H$4:H271,1)</f>
        <v>26</v>
      </c>
      <c r="J271" s="6">
        <f t="shared" si="84"/>
        <v>9.7014925373134331E-2</v>
      </c>
      <c r="K271" s="6">
        <f t="shared" si="100"/>
        <v>0.36619718309859156</v>
      </c>
      <c r="L271" s="6">
        <f t="shared" si="85"/>
        <v>0.15339233038348085</v>
      </c>
      <c r="N271" s="6">
        <v>268</v>
      </c>
      <c r="O271" s="6" t="s">
        <v>16</v>
      </c>
      <c r="P271" s="6" t="s">
        <v>5</v>
      </c>
      <c r="Q271" s="6">
        <v>0.40000000596046398</v>
      </c>
      <c r="R271" s="6">
        <v>0</v>
      </c>
      <c r="S271" s="6">
        <f>SUMIF($R$4:R271,1)</f>
        <v>54</v>
      </c>
      <c r="T271" s="6">
        <f t="shared" si="86"/>
        <v>0.20149253731343283</v>
      </c>
      <c r="U271" s="6">
        <f t="shared" si="101"/>
        <v>0.76056338028169013</v>
      </c>
      <c r="V271" s="6">
        <f t="shared" si="87"/>
        <v>0.31858407079646017</v>
      </c>
      <c r="X271" s="6">
        <v>268</v>
      </c>
      <c r="Y271" s="6" t="s">
        <v>77</v>
      </c>
      <c r="Z271" s="6" t="s">
        <v>18</v>
      </c>
      <c r="AA271" s="6">
        <v>0.48405873187302501</v>
      </c>
      <c r="AB271" s="6">
        <v>0</v>
      </c>
      <c r="AC271" s="6">
        <f>SUMIF($AB$4:AB271,1)</f>
        <v>48</v>
      </c>
      <c r="AD271" s="6">
        <f t="shared" si="88"/>
        <v>0.17910447761194029</v>
      </c>
      <c r="AE271" s="6">
        <f t="shared" si="102"/>
        <v>0.676056338028169</v>
      </c>
      <c r="AF271" s="6">
        <f t="shared" si="89"/>
        <v>0.2831858407079646</v>
      </c>
      <c r="AH271" s="6">
        <v>268</v>
      </c>
      <c r="AI271" s="6" t="s">
        <v>37</v>
      </c>
      <c r="AJ271" s="6" t="s">
        <v>18</v>
      </c>
      <c r="AK271" s="7">
        <v>0.61423656131460902</v>
      </c>
      <c r="AL271" s="6">
        <v>0</v>
      </c>
      <c r="AM271" s="6">
        <f>SUMIF($AL$4:AL271,1)</f>
        <v>33</v>
      </c>
      <c r="AN271" s="6">
        <f t="shared" si="90"/>
        <v>0.12313432835820895</v>
      </c>
      <c r="AO271" s="6">
        <f t="shared" si="103"/>
        <v>0.46478873239436619</v>
      </c>
      <c r="AP271" s="6">
        <f t="shared" si="91"/>
        <v>0.19469026548672566</v>
      </c>
      <c r="AR271" s="6">
        <v>268</v>
      </c>
      <c r="AS271" s="6" t="s">
        <v>63</v>
      </c>
      <c r="AT271" s="6" t="s">
        <v>13</v>
      </c>
      <c r="AU271" s="6">
        <v>8.6999999999999994E-2</v>
      </c>
      <c r="AV271" s="6">
        <v>0</v>
      </c>
      <c r="AW271" s="6">
        <f>SUMIF($AV$4:AV271,1)</f>
        <v>26</v>
      </c>
      <c r="AX271" s="6">
        <f t="shared" si="92"/>
        <v>9.7014925373134331E-2</v>
      </c>
      <c r="AY271" s="6">
        <f t="shared" si="93"/>
        <v>0.21311475409836064</v>
      </c>
      <c r="AZ271" s="6">
        <f t="shared" si="94"/>
        <v>0.13333333333333333</v>
      </c>
      <c r="BB271" s="6">
        <v>268</v>
      </c>
      <c r="BC271" s="6" t="s">
        <v>63</v>
      </c>
      <c r="BD271" s="6" t="s">
        <v>13</v>
      </c>
      <c r="BE271" s="6">
        <v>0.29349999999999998</v>
      </c>
      <c r="BF271" s="6">
        <v>0</v>
      </c>
      <c r="BG271" s="6">
        <f>SUMIF($BF$4:BF271,1)</f>
        <v>26</v>
      </c>
      <c r="BH271" s="6">
        <f t="shared" si="95"/>
        <v>9.7014925373134331E-2</v>
      </c>
      <c r="BI271" s="6">
        <f t="shared" si="96"/>
        <v>0.21311475409836064</v>
      </c>
      <c r="BJ271" s="6">
        <f t="shared" si="97"/>
        <v>0.13333333333333333</v>
      </c>
      <c r="BM271" s="6">
        <v>268</v>
      </c>
      <c r="BN271" s="6" t="s">
        <v>76</v>
      </c>
      <c r="BO271" s="6" t="s">
        <v>6</v>
      </c>
      <c r="BP271" s="6">
        <v>0.47729357762983299</v>
      </c>
      <c r="BQ271" s="6">
        <v>0</v>
      </c>
      <c r="BR271" s="6">
        <f>SUMIF($BQ$4:BQ271,1)</f>
        <v>36</v>
      </c>
      <c r="BS271" s="6">
        <f t="shared" si="98"/>
        <v>0.13432835820895522</v>
      </c>
      <c r="BT271" s="6">
        <f t="shared" si="104"/>
        <v>0.50704225352112675</v>
      </c>
      <c r="BU271" s="6">
        <f t="shared" si="99"/>
        <v>0.21238938053097348</v>
      </c>
    </row>
    <row r="272" spans="4:73" x14ac:dyDescent="0.25">
      <c r="D272" s="6">
        <v>269</v>
      </c>
      <c r="E272" s="6" t="s">
        <v>76</v>
      </c>
      <c r="F272" s="6" t="s">
        <v>11</v>
      </c>
      <c r="G272" s="6">
        <v>8.6999999999999994E-2</v>
      </c>
      <c r="H272" s="6">
        <v>0</v>
      </c>
      <c r="I272" s="6">
        <f>SUMIF($H$4:H272,1)</f>
        <v>26</v>
      </c>
      <c r="J272" s="6">
        <f t="shared" si="84"/>
        <v>9.6654275092936809E-2</v>
      </c>
      <c r="K272" s="6">
        <f t="shared" si="100"/>
        <v>0.36619718309859156</v>
      </c>
      <c r="L272" s="6">
        <f t="shared" si="85"/>
        <v>0.15294117647058825</v>
      </c>
      <c r="N272" s="6">
        <v>269</v>
      </c>
      <c r="O272" s="6" t="s">
        <v>16</v>
      </c>
      <c r="P272" s="6" t="s">
        <v>13</v>
      </c>
      <c r="Q272" s="6">
        <v>0.40000000596046398</v>
      </c>
      <c r="R272" s="6">
        <v>0</v>
      </c>
      <c r="S272" s="6">
        <f>SUMIF($R$4:R272,1)</f>
        <v>54</v>
      </c>
      <c r="T272" s="6">
        <f t="shared" si="86"/>
        <v>0.20074349442379183</v>
      </c>
      <c r="U272" s="6">
        <f t="shared" si="101"/>
        <v>0.76056338028169013</v>
      </c>
      <c r="V272" s="6">
        <f t="shared" si="87"/>
        <v>0.31764705882352945</v>
      </c>
      <c r="X272" s="6">
        <v>269</v>
      </c>
      <c r="Y272" s="6" t="s">
        <v>37</v>
      </c>
      <c r="Z272" s="6" t="s">
        <v>20</v>
      </c>
      <c r="AA272" s="6">
        <v>0.48340619856461797</v>
      </c>
      <c r="AB272" s="6">
        <v>0</v>
      </c>
      <c r="AC272" s="6">
        <f>SUMIF($AB$4:AB272,1)</f>
        <v>48</v>
      </c>
      <c r="AD272" s="6">
        <f t="shared" si="88"/>
        <v>0.17843866171003717</v>
      </c>
      <c r="AE272" s="6">
        <f t="shared" si="102"/>
        <v>0.676056338028169</v>
      </c>
      <c r="AF272" s="6">
        <f t="shared" si="89"/>
        <v>0.28235294117647058</v>
      </c>
      <c r="AH272" s="6">
        <v>269</v>
      </c>
      <c r="AI272" s="6" t="s">
        <v>75</v>
      </c>
      <c r="AJ272" s="6" t="s">
        <v>14</v>
      </c>
      <c r="AK272" s="6">
        <v>0.61413582937973599</v>
      </c>
      <c r="AL272" s="6">
        <v>0</v>
      </c>
      <c r="AM272" s="6">
        <f>SUMIF($AL$4:AL272,1)</f>
        <v>33</v>
      </c>
      <c r="AN272" s="6">
        <f t="shared" si="90"/>
        <v>0.12267657992565056</v>
      </c>
      <c r="AO272" s="6">
        <f t="shared" si="103"/>
        <v>0.46478873239436619</v>
      </c>
      <c r="AP272" s="6">
        <f t="shared" si="91"/>
        <v>0.19411764705882353</v>
      </c>
      <c r="AR272" s="6">
        <v>269</v>
      </c>
      <c r="AS272" s="6" t="s">
        <v>76</v>
      </c>
      <c r="AT272" s="6" t="s">
        <v>11</v>
      </c>
      <c r="AU272" s="6">
        <v>8.6999999999999994E-2</v>
      </c>
      <c r="AV272" s="6">
        <v>0</v>
      </c>
      <c r="AW272" s="6">
        <f>SUMIF($AV$4:AV272,1)</f>
        <v>26</v>
      </c>
      <c r="AX272" s="6">
        <f t="shared" si="92"/>
        <v>9.6654275092936809E-2</v>
      </c>
      <c r="AY272" s="6">
        <f t="shared" si="93"/>
        <v>0.21311475409836064</v>
      </c>
      <c r="AZ272" s="6">
        <f t="shared" si="94"/>
        <v>0.13299232736572891</v>
      </c>
      <c r="BB272" s="6">
        <v>269</v>
      </c>
      <c r="BC272" s="6" t="s">
        <v>76</v>
      </c>
      <c r="BD272" s="6" t="s">
        <v>11</v>
      </c>
      <c r="BE272" s="6">
        <v>0.29349999999999998</v>
      </c>
      <c r="BF272" s="6">
        <v>0</v>
      </c>
      <c r="BG272" s="6">
        <f>SUMIF($BF$4:BF272,1)</f>
        <v>26</v>
      </c>
      <c r="BH272" s="6">
        <f t="shared" si="95"/>
        <v>9.6654275092936809E-2</v>
      </c>
      <c r="BI272" s="6">
        <f t="shared" si="96"/>
        <v>0.21311475409836064</v>
      </c>
      <c r="BJ272" s="6">
        <f t="shared" si="97"/>
        <v>0.13299232736572891</v>
      </c>
      <c r="BM272" s="6">
        <v>269</v>
      </c>
      <c r="BN272" s="6" t="s">
        <v>61</v>
      </c>
      <c r="BO272" s="6" t="s">
        <v>6</v>
      </c>
      <c r="BP272" s="6">
        <v>0.47670901472986099</v>
      </c>
      <c r="BQ272" s="6">
        <v>0</v>
      </c>
      <c r="BR272" s="6">
        <f>SUMIF($BQ$4:BQ272,1)</f>
        <v>36</v>
      </c>
      <c r="BS272" s="6">
        <f t="shared" si="98"/>
        <v>0.13382899628252787</v>
      </c>
      <c r="BT272" s="6">
        <f t="shared" si="104"/>
        <v>0.50704225352112675</v>
      </c>
      <c r="BU272" s="6">
        <f t="shared" si="99"/>
        <v>0.21176470588235294</v>
      </c>
    </row>
    <row r="273" spans="4:73" x14ac:dyDescent="0.25">
      <c r="D273" s="6">
        <v>270</v>
      </c>
      <c r="E273" s="6" t="s">
        <v>65</v>
      </c>
      <c r="F273" s="6" t="s">
        <v>35</v>
      </c>
      <c r="G273" s="6">
        <v>8.6999999999999994E-2</v>
      </c>
      <c r="H273" s="6">
        <v>0</v>
      </c>
      <c r="I273" s="6">
        <f>SUMIF($H$4:H273,1)</f>
        <v>26</v>
      </c>
      <c r="J273" s="6">
        <f t="shared" si="84"/>
        <v>9.6296296296296297E-2</v>
      </c>
      <c r="K273" s="6">
        <f t="shared" si="100"/>
        <v>0.36619718309859156</v>
      </c>
      <c r="L273" s="6">
        <f t="shared" si="85"/>
        <v>0.15249266862170088</v>
      </c>
      <c r="N273" s="6">
        <v>270</v>
      </c>
      <c r="O273" s="6" t="s">
        <v>66</v>
      </c>
      <c r="P273" s="6" t="s">
        <v>63</v>
      </c>
      <c r="Q273" s="6">
        <v>0.40000000596046398</v>
      </c>
      <c r="R273" s="6">
        <v>0</v>
      </c>
      <c r="S273" s="6">
        <f>SUMIF($R$4:R273,1)</f>
        <v>54</v>
      </c>
      <c r="T273" s="6">
        <f t="shared" si="86"/>
        <v>0.2</v>
      </c>
      <c r="U273" s="6">
        <f t="shared" si="101"/>
        <v>0.76056338028169013</v>
      </c>
      <c r="V273" s="6">
        <f t="shared" si="87"/>
        <v>0.31671554252199413</v>
      </c>
      <c r="X273" s="6">
        <v>270</v>
      </c>
      <c r="Y273" s="6" t="s">
        <v>1</v>
      </c>
      <c r="Z273" s="6" t="s">
        <v>22</v>
      </c>
      <c r="AA273" s="6">
        <v>0.48336847672627098</v>
      </c>
      <c r="AB273" s="6">
        <v>0</v>
      </c>
      <c r="AC273" s="6">
        <f>SUMIF($AB$4:AB273,1)</f>
        <v>48</v>
      </c>
      <c r="AD273" s="6">
        <f t="shared" si="88"/>
        <v>0.17777777777777778</v>
      </c>
      <c r="AE273" s="6">
        <f t="shared" si="102"/>
        <v>0.676056338028169</v>
      </c>
      <c r="AF273" s="6">
        <f t="shared" si="89"/>
        <v>0.28152492668621698</v>
      </c>
      <c r="AH273" s="6">
        <v>270</v>
      </c>
      <c r="AI273" s="6" t="s">
        <v>1</v>
      </c>
      <c r="AJ273" s="6" t="s">
        <v>17</v>
      </c>
      <c r="AK273" s="6">
        <v>0.61348821584588498</v>
      </c>
      <c r="AL273" s="6">
        <v>0</v>
      </c>
      <c r="AM273" s="6">
        <f>SUMIF($AL$4:AL273,1)</f>
        <v>33</v>
      </c>
      <c r="AN273" s="6">
        <f t="shared" si="90"/>
        <v>0.12222222222222222</v>
      </c>
      <c r="AO273" s="6">
        <f t="shared" si="103"/>
        <v>0.46478873239436619</v>
      </c>
      <c r="AP273" s="6">
        <f t="shared" si="91"/>
        <v>0.19354838709677422</v>
      </c>
      <c r="AR273" s="6">
        <v>270</v>
      </c>
      <c r="AS273" s="6" t="s">
        <v>65</v>
      </c>
      <c r="AT273" s="6" t="s">
        <v>35</v>
      </c>
      <c r="AU273" s="6">
        <v>8.6999999999999994E-2</v>
      </c>
      <c r="AV273" s="6">
        <v>0</v>
      </c>
      <c r="AW273" s="6">
        <f>SUMIF($AV$4:AV273,1)</f>
        <v>26</v>
      </c>
      <c r="AX273" s="6">
        <f t="shared" si="92"/>
        <v>9.6296296296296297E-2</v>
      </c>
      <c r="AY273" s="6">
        <f t="shared" si="93"/>
        <v>0.21311475409836064</v>
      </c>
      <c r="AZ273" s="6">
        <f t="shared" si="94"/>
        <v>0.1326530612244898</v>
      </c>
      <c r="BB273" s="6">
        <v>270</v>
      </c>
      <c r="BC273" s="6" t="s">
        <v>65</v>
      </c>
      <c r="BD273" s="6" t="s">
        <v>35</v>
      </c>
      <c r="BE273" s="6">
        <v>0.29349999999999998</v>
      </c>
      <c r="BF273" s="6">
        <v>0</v>
      </c>
      <c r="BG273" s="6">
        <f>SUMIF($BF$4:BF273,1)</f>
        <v>26</v>
      </c>
      <c r="BH273" s="6">
        <f t="shared" si="95"/>
        <v>9.6296296296296297E-2</v>
      </c>
      <c r="BI273" s="6">
        <f t="shared" si="96"/>
        <v>0.21311475409836064</v>
      </c>
      <c r="BJ273" s="6">
        <f t="shared" si="97"/>
        <v>0.1326530612244898</v>
      </c>
      <c r="BM273" s="6">
        <v>270</v>
      </c>
      <c r="BN273" s="6" t="s">
        <v>37</v>
      </c>
      <c r="BO273" s="6" t="s">
        <v>41</v>
      </c>
      <c r="BP273" s="6">
        <v>0.47661844317959301</v>
      </c>
      <c r="BQ273" s="6">
        <v>0</v>
      </c>
      <c r="BR273" s="6">
        <f>SUMIF($BQ$4:BQ273,1)</f>
        <v>36</v>
      </c>
      <c r="BS273" s="6">
        <f t="shared" si="98"/>
        <v>0.13333333333333333</v>
      </c>
      <c r="BT273" s="6">
        <f t="shared" si="104"/>
        <v>0.50704225352112675</v>
      </c>
      <c r="BU273" s="6">
        <f t="shared" si="99"/>
        <v>0.21114369501466274</v>
      </c>
    </row>
    <row r="274" spans="4:73" x14ac:dyDescent="0.25">
      <c r="D274" s="6">
        <v>271</v>
      </c>
      <c r="E274" s="6" t="s">
        <v>68</v>
      </c>
      <c r="F274" s="6" t="s">
        <v>3</v>
      </c>
      <c r="G274" s="6">
        <v>8.5999999999999993E-2</v>
      </c>
      <c r="H274" s="6">
        <v>0</v>
      </c>
      <c r="I274" s="6">
        <f>SUMIF($H$4:H274,1)</f>
        <v>26</v>
      </c>
      <c r="J274" s="6">
        <f t="shared" si="84"/>
        <v>9.5940959409594101E-2</v>
      </c>
      <c r="K274" s="6">
        <f t="shared" si="100"/>
        <v>0.36619718309859156</v>
      </c>
      <c r="L274" s="6">
        <f t="shared" si="85"/>
        <v>0.15204678362573101</v>
      </c>
      <c r="N274" s="6">
        <v>271</v>
      </c>
      <c r="O274" s="6" t="s">
        <v>66</v>
      </c>
      <c r="P274" s="6" t="s">
        <v>15</v>
      </c>
      <c r="Q274" s="6">
        <v>0.40000000596046398</v>
      </c>
      <c r="R274" s="6">
        <v>0</v>
      </c>
      <c r="S274" s="6">
        <f>SUMIF($R$4:R274,1)</f>
        <v>54</v>
      </c>
      <c r="T274" s="6">
        <f t="shared" si="86"/>
        <v>0.19926199261992619</v>
      </c>
      <c r="U274" s="6">
        <f t="shared" si="101"/>
        <v>0.76056338028169013</v>
      </c>
      <c r="V274" s="6">
        <f t="shared" si="87"/>
        <v>0.31578947368421056</v>
      </c>
      <c r="X274" s="6">
        <v>271</v>
      </c>
      <c r="Y274" s="6" t="s">
        <v>1</v>
      </c>
      <c r="Z274" s="6" t="s">
        <v>21</v>
      </c>
      <c r="AA274" s="6">
        <v>0.48333339190790398</v>
      </c>
      <c r="AB274" s="6">
        <v>0</v>
      </c>
      <c r="AC274" s="6">
        <f>SUMIF($AB$4:AB274,1)</f>
        <v>48</v>
      </c>
      <c r="AD274" s="6">
        <f t="shared" si="88"/>
        <v>0.17712177121771217</v>
      </c>
      <c r="AE274" s="6">
        <f t="shared" si="102"/>
        <v>0.676056338028169</v>
      </c>
      <c r="AF274" s="6">
        <f t="shared" si="89"/>
        <v>0.2807017543859649</v>
      </c>
      <c r="AH274" s="6">
        <v>271</v>
      </c>
      <c r="AI274" s="6" t="s">
        <v>4</v>
      </c>
      <c r="AJ274" s="6" t="s">
        <v>25</v>
      </c>
      <c r="AK274" s="6">
        <v>0.61311412851015701</v>
      </c>
      <c r="AL274" s="6">
        <v>0</v>
      </c>
      <c r="AM274" s="6">
        <f>SUMIF($AL$4:AL274,1)</f>
        <v>33</v>
      </c>
      <c r="AN274" s="6">
        <f t="shared" si="90"/>
        <v>0.12177121771217712</v>
      </c>
      <c r="AO274" s="6">
        <f t="shared" si="103"/>
        <v>0.46478873239436619</v>
      </c>
      <c r="AP274" s="6">
        <f t="shared" si="91"/>
        <v>0.19298245614035089</v>
      </c>
      <c r="AR274" s="6">
        <v>271</v>
      </c>
      <c r="AS274" s="6" t="s">
        <v>68</v>
      </c>
      <c r="AT274" s="6" t="s">
        <v>3</v>
      </c>
      <c r="AU274" s="6">
        <v>8.5999999999999993E-2</v>
      </c>
      <c r="AV274" s="6">
        <v>0</v>
      </c>
      <c r="AW274" s="6">
        <f>SUMIF($AV$4:AV274,1)</f>
        <v>26</v>
      </c>
      <c r="AX274" s="6">
        <f t="shared" si="92"/>
        <v>9.5940959409594101E-2</v>
      </c>
      <c r="AY274" s="6">
        <f t="shared" si="93"/>
        <v>0.21311475409836064</v>
      </c>
      <c r="AZ274" s="6">
        <f t="shared" si="94"/>
        <v>0.13231552162849874</v>
      </c>
      <c r="BB274" s="6">
        <v>271</v>
      </c>
      <c r="BC274" s="6" t="s">
        <v>68</v>
      </c>
      <c r="BD274" s="6" t="s">
        <v>3</v>
      </c>
      <c r="BE274" s="6">
        <v>0.29299999999999998</v>
      </c>
      <c r="BF274" s="6">
        <v>0</v>
      </c>
      <c r="BG274" s="6">
        <f>SUMIF($BF$4:BF274,1)</f>
        <v>26</v>
      </c>
      <c r="BH274" s="6">
        <f t="shared" si="95"/>
        <v>9.5940959409594101E-2</v>
      </c>
      <c r="BI274" s="6">
        <f t="shared" si="96"/>
        <v>0.21311475409836064</v>
      </c>
      <c r="BJ274" s="6">
        <f t="shared" si="97"/>
        <v>0.13231552162849874</v>
      </c>
      <c r="BM274" s="6">
        <v>271</v>
      </c>
      <c r="BN274" s="6" t="s">
        <v>1</v>
      </c>
      <c r="BO274" s="6" t="s">
        <v>14</v>
      </c>
      <c r="BP274" s="6">
        <v>0.47647602761415803</v>
      </c>
      <c r="BQ274" s="6">
        <v>0</v>
      </c>
      <c r="BR274" s="6">
        <f>SUMIF($BQ$4:BQ274,1)</f>
        <v>36</v>
      </c>
      <c r="BS274" s="6">
        <f t="shared" si="98"/>
        <v>0.13284132841328414</v>
      </c>
      <c r="BT274" s="6">
        <f t="shared" si="104"/>
        <v>0.50704225352112675</v>
      </c>
      <c r="BU274" s="6">
        <f t="shared" si="99"/>
        <v>0.2105263157894737</v>
      </c>
    </row>
    <row r="275" spans="4:73" x14ac:dyDescent="0.25">
      <c r="D275" s="6">
        <v>272</v>
      </c>
      <c r="E275" s="6" t="s">
        <v>2</v>
      </c>
      <c r="F275" s="6" t="s">
        <v>1</v>
      </c>
      <c r="G275" s="6">
        <v>8.5999999999999993E-2</v>
      </c>
      <c r="H275" s="6">
        <v>0</v>
      </c>
      <c r="I275" s="6">
        <f>SUMIF($H$4:H275,1)</f>
        <v>26</v>
      </c>
      <c r="J275" s="6">
        <f t="shared" si="84"/>
        <v>9.5588235294117641E-2</v>
      </c>
      <c r="K275" s="6">
        <f t="shared" si="100"/>
        <v>0.36619718309859156</v>
      </c>
      <c r="L275" s="6">
        <f t="shared" si="85"/>
        <v>0.15160349854227403</v>
      </c>
      <c r="N275" s="6">
        <v>272</v>
      </c>
      <c r="O275" s="6" t="s">
        <v>66</v>
      </c>
      <c r="P275" s="6" t="s">
        <v>42</v>
      </c>
      <c r="Q275" s="6">
        <v>0.40000000596046398</v>
      </c>
      <c r="R275" s="6">
        <v>0</v>
      </c>
      <c r="S275" s="6">
        <f>SUMIF($R$4:R275,1)</f>
        <v>54</v>
      </c>
      <c r="T275" s="6">
        <f t="shared" si="86"/>
        <v>0.19852941176470587</v>
      </c>
      <c r="U275" s="6">
        <f t="shared" si="101"/>
        <v>0.76056338028169013</v>
      </c>
      <c r="V275" s="6">
        <f t="shared" si="87"/>
        <v>0.31486880466472306</v>
      </c>
      <c r="X275" s="6">
        <v>272</v>
      </c>
      <c r="Y275" s="6" t="s">
        <v>64</v>
      </c>
      <c r="Z275" s="6" t="s">
        <v>61</v>
      </c>
      <c r="AA275" s="6">
        <v>0.48299216111150101</v>
      </c>
      <c r="AB275" s="6">
        <v>0</v>
      </c>
      <c r="AC275" s="6">
        <f>SUMIF($AB$4:AB275,1)</f>
        <v>48</v>
      </c>
      <c r="AD275" s="6">
        <f t="shared" si="88"/>
        <v>0.17647058823529413</v>
      </c>
      <c r="AE275" s="6">
        <f t="shared" si="102"/>
        <v>0.676056338028169</v>
      </c>
      <c r="AF275" s="6">
        <f t="shared" si="89"/>
        <v>0.27988338192419826</v>
      </c>
      <c r="AH275" s="6">
        <v>272</v>
      </c>
      <c r="AI275" s="6" t="s">
        <v>76</v>
      </c>
      <c r="AJ275" s="6" t="s">
        <v>64</v>
      </c>
      <c r="AK275" s="7">
        <v>0.61291569721016503</v>
      </c>
      <c r="AL275" s="6">
        <v>0</v>
      </c>
      <c r="AM275" s="6">
        <f>SUMIF($AL$4:AL275,1)</f>
        <v>33</v>
      </c>
      <c r="AN275" s="6">
        <f t="shared" si="90"/>
        <v>0.12132352941176471</v>
      </c>
      <c r="AO275" s="6">
        <f t="shared" si="103"/>
        <v>0.46478873239436619</v>
      </c>
      <c r="AP275" s="6">
        <f t="shared" si="91"/>
        <v>0.19241982507288632</v>
      </c>
      <c r="AR275" s="6">
        <v>272</v>
      </c>
      <c r="AS275" s="6" t="s">
        <v>2</v>
      </c>
      <c r="AT275" s="6" t="s">
        <v>1</v>
      </c>
      <c r="AU275" s="6">
        <v>8.5999999999999993E-2</v>
      </c>
      <c r="AV275" s="6">
        <v>0</v>
      </c>
      <c r="AW275" s="6">
        <f>SUMIF($AV$4:AV275,1)</f>
        <v>26</v>
      </c>
      <c r="AX275" s="6">
        <f t="shared" si="92"/>
        <v>9.5588235294117641E-2</v>
      </c>
      <c r="AY275" s="6">
        <f t="shared" si="93"/>
        <v>0.21311475409836064</v>
      </c>
      <c r="AZ275" s="6">
        <f t="shared" si="94"/>
        <v>0.13197969543147206</v>
      </c>
      <c r="BB275" s="6">
        <v>272</v>
      </c>
      <c r="BC275" s="6" t="s">
        <v>2</v>
      </c>
      <c r="BD275" s="6" t="s">
        <v>1</v>
      </c>
      <c r="BE275" s="6">
        <v>0.29299999999999998</v>
      </c>
      <c r="BF275" s="6">
        <v>0</v>
      </c>
      <c r="BG275" s="6">
        <f>SUMIF($BF$4:BF275,1)</f>
        <v>26</v>
      </c>
      <c r="BH275" s="6">
        <f t="shared" si="95"/>
        <v>9.5588235294117641E-2</v>
      </c>
      <c r="BI275" s="6">
        <f t="shared" si="96"/>
        <v>0.21311475409836064</v>
      </c>
      <c r="BJ275" s="6">
        <f t="shared" si="97"/>
        <v>0.13197969543147206</v>
      </c>
      <c r="BM275" s="6">
        <v>272</v>
      </c>
      <c r="BN275" s="6" t="s">
        <v>11</v>
      </c>
      <c r="BO275" s="6" t="s">
        <v>24</v>
      </c>
      <c r="BP275" s="6">
        <v>0.47631499049586801</v>
      </c>
      <c r="BQ275" s="6">
        <v>0</v>
      </c>
      <c r="BR275" s="6">
        <f>SUMIF($BQ$4:BQ275,1)</f>
        <v>36</v>
      </c>
      <c r="BS275" s="6">
        <f t="shared" si="98"/>
        <v>0.13235294117647059</v>
      </c>
      <c r="BT275" s="6">
        <f t="shared" si="104"/>
        <v>0.50704225352112675</v>
      </c>
      <c r="BU275" s="6">
        <f t="shared" si="99"/>
        <v>0.20991253644314872</v>
      </c>
    </row>
    <row r="276" spans="4:73" x14ac:dyDescent="0.25">
      <c r="D276" s="6">
        <v>273</v>
      </c>
      <c r="E276" s="6" t="s">
        <v>74</v>
      </c>
      <c r="F276" s="6" t="s">
        <v>63</v>
      </c>
      <c r="G276" s="6">
        <v>8.5999999999999993E-2</v>
      </c>
      <c r="H276" s="6">
        <v>0</v>
      </c>
      <c r="I276" s="6">
        <f>SUMIF($H$4:H276,1)</f>
        <v>26</v>
      </c>
      <c r="J276" s="6">
        <f t="shared" si="84"/>
        <v>9.5238095238095233E-2</v>
      </c>
      <c r="K276" s="6">
        <f t="shared" si="100"/>
        <v>0.36619718309859156</v>
      </c>
      <c r="L276" s="6">
        <f t="shared" si="85"/>
        <v>0.15116279069767444</v>
      </c>
      <c r="N276" s="6">
        <v>273</v>
      </c>
      <c r="O276" s="6" t="s">
        <v>64</v>
      </c>
      <c r="P276" s="6" t="s">
        <v>34</v>
      </c>
      <c r="Q276" s="6">
        <v>0.40000000596046398</v>
      </c>
      <c r="R276" s="6">
        <v>0</v>
      </c>
      <c r="S276" s="6">
        <f>SUMIF($R$4:R276,1)</f>
        <v>54</v>
      </c>
      <c r="T276" s="6">
        <f t="shared" si="86"/>
        <v>0.19780219780219779</v>
      </c>
      <c r="U276" s="6">
        <f t="shared" si="101"/>
        <v>0.76056338028169013</v>
      </c>
      <c r="V276" s="6">
        <f t="shared" si="87"/>
        <v>0.31395348837209303</v>
      </c>
      <c r="X276" s="6">
        <v>273</v>
      </c>
      <c r="Y276" s="6" t="s">
        <v>11</v>
      </c>
      <c r="Z276" s="6" t="s">
        <v>18</v>
      </c>
      <c r="AA276" s="6">
        <v>0.48233198311972297</v>
      </c>
      <c r="AB276" s="6">
        <v>0</v>
      </c>
      <c r="AC276" s="6">
        <f>SUMIF($AB$4:AB276,1)</f>
        <v>48</v>
      </c>
      <c r="AD276" s="6">
        <f t="shared" si="88"/>
        <v>0.17582417582417584</v>
      </c>
      <c r="AE276" s="6">
        <f t="shared" si="102"/>
        <v>0.676056338028169</v>
      </c>
      <c r="AF276" s="6">
        <f t="shared" si="89"/>
        <v>0.27906976744186046</v>
      </c>
      <c r="AH276" s="6">
        <v>273</v>
      </c>
      <c r="AI276" s="6" t="s">
        <v>37</v>
      </c>
      <c r="AJ276" s="6" t="s">
        <v>13</v>
      </c>
      <c r="AK276" s="6">
        <v>0.61290189331078104</v>
      </c>
      <c r="AL276" s="6">
        <v>0</v>
      </c>
      <c r="AM276" s="6">
        <f>SUMIF($AL$4:AL276,1)</f>
        <v>33</v>
      </c>
      <c r="AN276" s="6">
        <f t="shared" si="90"/>
        <v>0.12087912087912088</v>
      </c>
      <c r="AO276" s="6">
        <f t="shared" si="103"/>
        <v>0.46478873239436619</v>
      </c>
      <c r="AP276" s="6">
        <f t="shared" si="91"/>
        <v>0.19186046511627908</v>
      </c>
      <c r="AR276" s="6">
        <v>273</v>
      </c>
      <c r="AS276" s="6" t="s">
        <v>74</v>
      </c>
      <c r="AT276" s="6" t="s">
        <v>63</v>
      </c>
      <c r="AU276" s="6">
        <v>8.5999999999999993E-2</v>
      </c>
      <c r="AV276" s="6">
        <v>0</v>
      </c>
      <c r="AW276" s="6">
        <f>SUMIF($AV$4:AV276,1)</f>
        <v>26</v>
      </c>
      <c r="AX276" s="6">
        <f t="shared" si="92"/>
        <v>9.5238095238095233E-2</v>
      </c>
      <c r="AY276" s="6">
        <f t="shared" si="93"/>
        <v>0.21311475409836064</v>
      </c>
      <c r="AZ276" s="6">
        <f t="shared" si="94"/>
        <v>0.13164556962025314</v>
      </c>
      <c r="BB276" s="6">
        <v>273</v>
      </c>
      <c r="BC276" s="6" t="s">
        <v>74</v>
      </c>
      <c r="BD276" s="6" t="s">
        <v>63</v>
      </c>
      <c r="BE276" s="7">
        <v>0.29299999999999998</v>
      </c>
      <c r="BF276" s="6">
        <v>0</v>
      </c>
      <c r="BG276" s="6">
        <f>SUMIF($BF$4:BF276,1)</f>
        <v>26</v>
      </c>
      <c r="BH276" s="6">
        <f t="shared" si="95"/>
        <v>9.5238095238095233E-2</v>
      </c>
      <c r="BI276" s="6">
        <f t="shared" si="96"/>
        <v>0.21311475409836064</v>
      </c>
      <c r="BJ276" s="6">
        <f t="shared" si="97"/>
        <v>0.13164556962025314</v>
      </c>
      <c r="BM276" s="6">
        <v>273</v>
      </c>
      <c r="BN276" s="6" t="s">
        <v>64</v>
      </c>
      <c r="BO276" s="6" t="s">
        <v>42</v>
      </c>
      <c r="BP276" s="6">
        <v>0.476279911309065</v>
      </c>
      <c r="BQ276" s="6">
        <v>0</v>
      </c>
      <c r="BR276" s="6">
        <f>SUMIF($BQ$4:BQ276,1)</f>
        <v>36</v>
      </c>
      <c r="BS276" s="6">
        <f t="shared" si="98"/>
        <v>0.13186813186813187</v>
      </c>
      <c r="BT276" s="6">
        <f t="shared" si="104"/>
        <v>0.50704225352112675</v>
      </c>
      <c r="BU276" s="6">
        <f t="shared" si="99"/>
        <v>0.20930232558139533</v>
      </c>
    </row>
    <row r="277" spans="4:73" x14ac:dyDescent="0.25">
      <c r="D277" s="6">
        <v>274</v>
      </c>
      <c r="E277" s="6" t="s">
        <v>1</v>
      </c>
      <c r="F277" s="6" t="s">
        <v>24</v>
      </c>
      <c r="G277" s="6">
        <v>8.5000000000000006E-2</v>
      </c>
      <c r="H277" s="6">
        <v>0</v>
      </c>
      <c r="I277" s="6">
        <f>SUMIF($H$4:H277,1)</f>
        <v>26</v>
      </c>
      <c r="J277" s="6">
        <f t="shared" si="84"/>
        <v>9.4890510948905105E-2</v>
      </c>
      <c r="K277" s="6">
        <f t="shared" si="100"/>
        <v>0.36619718309859156</v>
      </c>
      <c r="L277" s="6">
        <f t="shared" si="85"/>
        <v>0.1507246376811594</v>
      </c>
      <c r="N277" s="6">
        <v>274</v>
      </c>
      <c r="O277" s="6" t="s">
        <v>64</v>
      </c>
      <c r="P277" s="6" t="s">
        <v>61</v>
      </c>
      <c r="Q277" s="6">
        <v>0.40000000596046398</v>
      </c>
      <c r="R277" s="6">
        <v>0</v>
      </c>
      <c r="S277" s="6">
        <f>SUMIF($R$4:R277,1)</f>
        <v>54</v>
      </c>
      <c r="T277" s="6">
        <f t="shared" si="86"/>
        <v>0.19708029197080293</v>
      </c>
      <c r="U277" s="6">
        <f t="shared" si="101"/>
        <v>0.76056338028169013</v>
      </c>
      <c r="V277" s="6">
        <f t="shared" si="87"/>
        <v>0.31304347826086959</v>
      </c>
      <c r="X277" s="6">
        <v>274</v>
      </c>
      <c r="Y277" s="6" t="s">
        <v>66</v>
      </c>
      <c r="Z277" s="6" t="s">
        <v>18</v>
      </c>
      <c r="AA277" s="6">
        <v>0.48231608494600903</v>
      </c>
      <c r="AB277" s="6">
        <v>0</v>
      </c>
      <c r="AC277" s="6">
        <f>SUMIF($AB$4:AB277,1)</f>
        <v>48</v>
      </c>
      <c r="AD277" s="6">
        <f t="shared" si="88"/>
        <v>0.17518248175182483</v>
      </c>
      <c r="AE277" s="6">
        <f t="shared" si="102"/>
        <v>0.676056338028169</v>
      </c>
      <c r="AF277" s="6">
        <f t="shared" si="89"/>
        <v>0.27826086956521739</v>
      </c>
      <c r="AH277" s="6">
        <v>274</v>
      </c>
      <c r="AI277" s="6" t="s">
        <v>76</v>
      </c>
      <c r="AJ277" s="6" t="s">
        <v>4</v>
      </c>
      <c r="AK277" s="6">
        <v>0.61285986112776503</v>
      </c>
      <c r="AL277" s="6">
        <v>0</v>
      </c>
      <c r="AM277" s="6">
        <f>SUMIF($AL$4:AL277,1)</f>
        <v>33</v>
      </c>
      <c r="AN277" s="6">
        <f t="shared" si="90"/>
        <v>0.12043795620437957</v>
      </c>
      <c r="AO277" s="6">
        <f t="shared" si="103"/>
        <v>0.46478873239436619</v>
      </c>
      <c r="AP277" s="6">
        <f t="shared" si="91"/>
        <v>0.19130434782608699</v>
      </c>
      <c r="AR277" s="6">
        <v>274</v>
      </c>
      <c r="AS277" s="6" t="s">
        <v>1</v>
      </c>
      <c r="AT277" s="6" t="s">
        <v>24</v>
      </c>
      <c r="AU277" s="6">
        <v>8.5000000000000006E-2</v>
      </c>
      <c r="AV277" s="6">
        <v>0</v>
      </c>
      <c r="AW277" s="6">
        <f>SUMIF($AV$4:AV277,1)</f>
        <v>26</v>
      </c>
      <c r="AX277" s="6">
        <f t="shared" si="92"/>
        <v>9.4890510948905105E-2</v>
      </c>
      <c r="AY277" s="6">
        <f t="shared" si="93"/>
        <v>0.21311475409836064</v>
      </c>
      <c r="AZ277" s="6">
        <f t="shared" si="94"/>
        <v>0.1313131313131313</v>
      </c>
      <c r="BB277" s="6">
        <v>274</v>
      </c>
      <c r="BC277" s="6" t="s">
        <v>1</v>
      </c>
      <c r="BD277" s="6" t="s">
        <v>24</v>
      </c>
      <c r="BE277" s="6">
        <v>0.29249999999999998</v>
      </c>
      <c r="BF277" s="6">
        <v>0</v>
      </c>
      <c r="BG277" s="6">
        <f>SUMIF($BF$4:BF277,1)</f>
        <v>26</v>
      </c>
      <c r="BH277" s="6">
        <f t="shared" si="95"/>
        <v>9.4890510948905105E-2</v>
      </c>
      <c r="BI277" s="6">
        <f t="shared" si="96"/>
        <v>0.21311475409836064</v>
      </c>
      <c r="BJ277" s="6">
        <f t="shared" si="97"/>
        <v>0.1313131313131313</v>
      </c>
      <c r="BM277" s="6">
        <v>274</v>
      </c>
      <c r="BN277" s="6" t="s">
        <v>37</v>
      </c>
      <c r="BO277" s="6" t="s">
        <v>8</v>
      </c>
      <c r="BP277" s="6">
        <v>0.47612758059778199</v>
      </c>
      <c r="BQ277" s="6">
        <v>0</v>
      </c>
      <c r="BR277" s="6">
        <f>SUMIF($BQ$4:BQ277,1)</f>
        <v>36</v>
      </c>
      <c r="BS277" s="6">
        <f t="shared" si="98"/>
        <v>0.13138686131386862</v>
      </c>
      <c r="BT277" s="6">
        <f t="shared" si="104"/>
        <v>0.50704225352112675</v>
      </c>
      <c r="BU277" s="6">
        <f t="shared" si="99"/>
        <v>0.20869565217391303</v>
      </c>
    </row>
    <row r="278" spans="4:73" x14ac:dyDescent="0.25">
      <c r="D278" s="6">
        <v>275</v>
      </c>
      <c r="E278" s="6" t="s">
        <v>37</v>
      </c>
      <c r="F278" s="6" t="s">
        <v>1</v>
      </c>
      <c r="G278" s="6">
        <v>8.5000000000000006E-2</v>
      </c>
      <c r="H278" s="6">
        <v>0</v>
      </c>
      <c r="I278" s="6">
        <f>SUMIF($H$4:H278,1)</f>
        <v>26</v>
      </c>
      <c r="J278" s="6">
        <f t="shared" si="84"/>
        <v>9.4545454545454544E-2</v>
      </c>
      <c r="K278" s="6">
        <f t="shared" si="100"/>
        <v>0.36619718309859156</v>
      </c>
      <c r="L278" s="6">
        <f t="shared" si="85"/>
        <v>0.15028901734104047</v>
      </c>
      <c r="N278" s="6">
        <v>275</v>
      </c>
      <c r="O278" s="6" t="s">
        <v>34</v>
      </c>
      <c r="P278" s="6" t="s">
        <v>64</v>
      </c>
      <c r="Q278" s="6">
        <v>0.40000000596046398</v>
      </c>
      <c r="R278" s="6">
        <v>0</v>
      </c>
      <c r="S278" s="6">
        <f>SUMIF($R$4:R278,1)</f>
        <v>54</v>
      </c>
      <c r="T278" s="6">
        <f t="shared" si="86"/>
        <v>0.19636363636363635</v>
      </c>
      <c r="U278" s="6">
        <f t="shared" si="101"/>
        <v>0.76056338028169013</v>
      </c>
      <c r="V278" s="6">
        <f t="shared" si="87"/>
        <v>0.31213872832369938</v>
      </c>
      <c r="X278" s="6">
        <v>275</v>
      </c>
      <c r="Y278" s="6" t="s">
        <v>66</v>
      </c>
      <c r="Z278" s="6" t="s">
        <v>61</v>
      </c>
      <c r="AA278" s="6">
        <v>0.48217074289555201</v>
      </c>
      <c r="AB278" s="6">
        <v>0</v>
      </c>
      <c r="AC278" s="6">
        <f>SUMIF($AB$4:AB278,1)</f>
        <v>48</v>
      </c>
      <c r="AD278" s="6">
        <f t="shared" si="88"/>
        <v>0.17454545454545456</v>
      </c>
      <c r="AE278" s="6">
        <f t="shared" si="102"/>
        <v>0.676056338028169</v>
      </c>
      <c r="AF278" s="6">
        <f t="shared" si="89"/>
        <v>0.27745664739884396</v>
      </c>
      <c r="AH278" s="6">
        <v>275</v>
      </c>
      <c r="AI278" s="6" t="s">
        <v>37</v>
      </c>
      <c r="AJ278" s="6" t="s">
        <v>14</v>
      </c>
      <c r="AK278" s="6">
        <v>0.61284449166379695</v>
      </c>
      <c r="AL278" s="6">
        <v>0</v>
      </c>
      <c r="AM278" s="6">
        <f>SUMIF($AL$4:AL278,1)</f>
        <v>33</v>
      </c>
      <c r="AN278" s="6">
        <f t="shared" si="90"/>
        <v>0.12</v>
      </c>
      <c r="AO278" s="6">
        <f t="shared" si="103"/>
        <v>0.46478873239436619</v>
      </c>
      <c r="AP278" s="6">
        <f t="shared" si="91"/>
        <v>0.19075144508670522</v>
      </c>
      <c r="AR278" s="6">
        <v>275</v>
      </c>
      <c r="AS278" s="6" t="s">
        <v>37</v>
      </c>
      <c r="AT278" s="6" t="s">
        <v>1</v>
      </c>
      <c r="AU278" s="6">
        <v>8.5000000000000006E-2</v>
      </c>
      <c r="AV278" s="6">
        <v>0</v>
      </c>
      <c r="AW278" s="6">
        <f>SUMIF($AV$4:AV278,1)</f>
        <v>26</v>
      </c>
      <c r="AX278" s="6">
        <f t="shared" si="92"/>
        <v>9.4545454545454544E-2</v>
      </c>
      <c r="AY278" s="6">
        <f t="shared" si="93"/>
        <v>0.21311475409836064</v>
      </c>
      <c r="AZ278" s="6">
        <f t="shared" si="94"/>
        <v>0.13098236775818639</v>
      </c>
      <c r="BB278" s="6">
        <v>275</v>
      </c>
      <c r="BC278" s="6" t="s">
        <v>37</v>
      </c>
      <c r="BD278" s="6" t="s">
        <v>1</v>
      </c>
      <c r="BE278" s="6">
        <v>0.29249999999999998</v>
      </c>
      <c r="BF278" s="6">
        <v>0</v>
      </c>
      <c r="BG278" s="6">
        <f>SUMIF($BF$4:BF278,1)</f>
        <v>26</v>
      </c>
      <c r="BH278" s="6">
        <f t="shared" si="95"/>
        <v>9.4545454545454544E-2</v>
      </c>
      <c r="BI278" s="6">
        <f t="shared" si="96"/>
        <v>0.21311475409836064</v>
      </c>
      <c r="BJ278" s="6">
        <f t="shared" si="97"/>
        <v>0.13098236775818639</v>
      </c>
      <c r="BM278" s="6">
        <v>275</v>
      </c>
      <c r="BN278" s="6" t="s">
        <v>75</v>
      </c>
      <c r="BO278" s="6" t="s">
        <v>7</v>
      </c>
      <c r="BP278" s="6">
        <v>0.47552925527102402</v>
      </c>
      <c r="BQ278" s="6">
        <v>0</v>
      </c>
      <c r="BR278" s="6">
        <f>SUMIF($BQ$4:BQ278,1)</f>
        <v>36</v>
      </c>
      <c r="BS278" s="6">
        <f t="shared" si="98"/>
        <v>0.13090909090909092</v>
      </c>
      <c r="BT278" s="6">
        <f t="shared" si="104"/>
        <v>0.50704225352112675</v>
      </c>
      <c r="BU278" s="6">
        <f t="shared" si="99"/>
        <v>0.20809248554913298</v>
      </c>
    </row>
    <row r="279" spans="4:73" x14ac:dyDescent="0.25">
      <c r="D279" s="6">
        <v>276</v>
      </c>
      <c r="E279" s="6" t="s">
        <v>16</v>
      </c>
      <c r="F279" s="6" t="s">
        <v>6</v>
      </c>
      <c r="G279" s="6">
        <v>8.5000000000000006E-2</v>
      </c>
      <c r="H279" s="6">
        <v>1</v>
      </c>
      <c r="I279" s="6">
        <f>SUMIF($H$4:H279,1)</f>
        <v>27</v>
      </c>
      <c r="J279" s="6">
        <f t="shared" si="84"/>
        <v>9.7826086956521743E-2</v>
      </c>
      <c r="K279" s="6">
        <f t="shared" si="100"/>
        <v>0.38028169014084506</v>
      </c>
      <c r="L279" s="6">
        <f t="shared" si="85"/>
        <v>0.15561959654178673</v>
      </c>
      <c r="N279" s="6">
        <v>276</v>
      </c>
      <c r="O279" s="6" t="s">
        <v>34</v>
      </c>
      <c r="P279" s="6" t="s">
        <v>63</v>
      </c>
      <c r="Q279" s="6">
        <v>0.40000000596046398</v>
      </c>
      <c r="R279" s="6">
        <v>0</v>
      </c>
      <c r="S279" s="6">
        <f>SUMIF($R$4:R279,1)</f>
        <v>54</v>
      </c>
      <c r="T279" s="6">
        <f t="shared" si="86"/>
        <v>0.19565217391304349</v>
      </c>
      <c r="U279" s="6">
        <f t="shared" si="101"/>
        <v>0.76056338028169013</v>
      </c>
      <c r="V279" s="6">
        <f t="shared" si="87"/>
        <v>0.31123919308357345</v>
      </c>
      <c r="X279" s="6">
        <v>276</v>
      </c>
      <c r="Y279" s="6" t="s">
        <v>67</v>
      </c>
      <c r="Z279" s="6" t="s">
        <v>39</v>
      </c>
      <c r="AA279" s="6">
        <v>0.482111439869089</v>
      </c>
      <c r="AB279" s="6">
        <v>1</v>
      </c>
      <c r="AC279" s="6">
        <f>SUMIF($AB$4:AB279,1)</f>
        <v>49</v>
      </c>
      <c r="AD279" s="6">
        <f t="shared" si="88"/>
        <v>0.17753623188405798</v>
      </c>
      <c r="AE279" s="6">
        <f t="shared" si="102"/>
        <v>0.6901408450704225</v>
      </c>
      <c r="AF279" s="6">
        <f t="shared" si="89"/>
        <v>0.28242074927953892</v>
      </c>
      <c r="AH279" s="6">
        <v>276</v>
      </c>
      <c r="AI279" s="6" t="s">
        <v>76</v>
      </c>
      <c r="AJ279" s="6" t="s">
        <v>13</v>
      </c>
      <c r="AK279" s="7">
        <v>0.61281681910195696</v>
      </c>
      <c r="AL279" s="6">
        <v>0</v>
      </c>
      <c r="AM279" s="6">
        <f>SUMIF($AL$4:AL279,1)</f>
        <v>33</v>
      </c>
      <c r="AN279" s="6">
        <f t="shared" si="90"/>
        <v>0.11956521739130435</v>
      </c>
      <c r="AO279" s="6">
        <f t="shared" si="103"/>
        <v>0.46478873239436619</v>
      </c>
      <c r="AP279" s="6">
        <f t="shared" si="91"/>
        <v>0.19020172910662822</v>
      </c>
      <c r="AR279" s="6">
        <v>276</v>
      </c>
      <c r="AS279" s="6" t="s">
        <v>16</v>
      </c>
      <c r="AT279" s="6" t="s">
        <v>6</v>
      </c>
      <c r="AU279" s="6">
        <v>8.5000000000000006E-2</v>
      </c>
      <c r="AV279" s="6">
        <v>1</v>
      </c>
      <c r="AW279" s="6">
        <f>SUMIF($AV$4:AV279,1)</f>
        <v>27</v>
      </c>
      <c r="AX279" s="6">
        <f t="shared" si="92"/>
        <v>9.7826086956521743E-2</v>
      </c>
      <c r="AY279" s="6">
        <f t="shared" si="93"/>
        <v>0.22131147540983606</v>
      </c>
      <c r="AZ279" s="6">
        <f t="shared" si="94"/>
        <v>0.135678391959799</v>
      </c>
      <c r="BB279" s="6">
        <v>276</v>
      </c>
      <c r="BC279" s="6" t="s">
        <v>16</v>
      </c>
      <c r="BD279" s="6" t="s">
        <v>6</v>
      </c>
      <c r="BE279" s="6">
        <v>0.29249999999999998</v>
      </c>
      <c r="BF279" s="6">
        <v>1</v>
      </c>
      <c r="BG279" s="6">
        <f>SUMIF($BF$4:BF279,1)</f>
        <v>27</v>
      </c>
      <c r="BH279" s="6">
        <f t="shared" si="95"/>
        <v>9.7826086956521743E-2</v>
      </c>
      <c r="BI279" s="6">
        <f t="shared" si="96"/>
        <v>0.22131147540983606</v>
      </c>
      <c r="BJ279" s="6">
        <f t="shared" si="97"/>
        <v>0.135678391959799</v>
      </c>
      <c r="BM279" s="6">
        <v>276</v>
      </c>
      <c r="BN279" s="6" t="s">
        <v>16</v>
      </c>
      <c r="BO279" s="6" t="s">
        <v>32</v>
      </c>
      <c r="BP279" s="6">
        <v>0.47546079009771303</v>
      </c>
      <c r="BQ279" s="6">
        <v>0</v>
      </c>
      <c r="BR279" s="6">
        <f>SUMIF($BQ$4:BQ279,1)</f>
        <v>36</v>
      </c>
      <c r="BS279" s="6">
        <f t="shared" si="98"/>
        <v>0.13043478260869565</v>
      </c>
      <c r="BT279" s="6">
        <f t="shared" si="104"/>
        <v>0.50704225352112675</v>
      </c>
      <c r="BU279" s="6">
        <f t="shared" si="99"/>
        <v>0.20749279538904897</v>
      </c>
    </row>
    <row r="280" spans="4:73" x14ac:dyDescent="0.25">
      <c r="D280" s="6">
        <v>277</v>
      </c>
      <c r="E280" s="6" t="s">
        <v>1</v>
      </c>
      <c r="F280" s="6" t="s">
        <v>9</v>
      </c>
      <c r="G280" s="6">
        <v>8.4000000000000005E-2</v>
      </c>
      <c r="H280" s="6">
        <v>0</v>
      </c>
      <c r="I280" s="6">
        <f>SUMIF($H$4:H280,1)</f>
        <v>27</v>
      </c>
      <c r="J280" s="6">
        <f t="shared" si="84"/>
        <v>9.7472924187725629E-2</v>
      </c>
      <c r="K280" s="6">
        <f t="shared" si="100"/>
        <v>0.38028169014084506</v>
      </c>
      <c r="L280" s="6">
        <f t="shared" si="85"/>
        <v>0.15517241379310343</v>
      </c>
      <c r="N280" s="6">
        <v>277</v>
      </c>
      <c r="O280" s="6" t="s">
        <v>63</v>
      </c>
      <c r="P280" s="6" t="s">
        <v>34</v>
      </c>
      <c r="Q280" s="6">
        <v>0.40000000596046398</v>
      </c>
      <c r="R280" s="6">
        <v>0</v>
      </c>
      <c r="S280" s="6">
        <f>SUMIF($R$4:R280,1)</f>
        <v>54</v>
      </c>
      <c r="T280" s="6">
        <f t="shared" si="86"/>
        <v>0.19494584837545126</v>
      </c>
      <c r="U280" s="6">
        <f t="shared" si="101"/>
        <v>0.76056338028169013</v>
      </c>
      <c r="V280" s="6">
        <f t="shared" si="87"/>
        <v>0.31034482758620685</v>
      </c>
      <c r="X280" s="6">
        <v>277</v>
      </c>
      <c r="Y280" s="6" t="s">
        <v>34</v>
      </c>
      <c r="Z280" s="6" t="s">
        <v>3</v>
      </c>
      <c r="AA280" s="6">
        <v>0.481588593153917</v>
      </c>
      <c r="AB280" s="6">
        <v>0</v>
      </c>
      <c r="AC280" s="6">
        <f>SUMIF($AB$4:AB280,1)</f>
        <v>49</v>
      </c>
      <c r="AD280" s="6">
        <f t="shared" si="88"/>
        <v>0.17689530685920576</v>
      </c>
      <c r="AE280" s="6">
        <f t="shared" si="102"/>
        <v>0.6901408450704225</v>
      </c>
      <c r="AF280" s="6">
        <f t="shared" si="89"/>
        <v>0.28160919540229884</v>
      </c>
      <c r="AH280" s="6">
        <v>277</v>
      </c>
      <c r="AI280" s="6" t="s">
        <v>16</v>
      </c>
      <c r="AJ280" s="6" t="s">
        <v>29</v>
      </c>
      <c r="AK280" s="7">
        <v>0.61162309845288598</v>
      </c>
      <c r="AL280" s="6">
        <v>0</v>
      </c>
      <c r="AM280" s="6">
        <f>SUMIF($AL$4:AL280,1)</f>
        <v>33</v>
      </c>
      <c r="AN280" s="6">
        <f t="shared" si="90"/>
        <v>0.11913357400722022</v>
      </c>
      <c r="AO280" s="6">
        <f t="shared" si="103"/>
        <v>0.46478873239436619</v>
      </c>
      <c r="AP280" s="6">
        <f t="shared" si="91"/>
        <v>0.18965517241379309</v>
      </c>
      <c r="AR280" s="6">
        <v>277</v>
      </c>
      <c r="AS280" s="6" t="s">
        <v>1</v>
      </c>
      <c r="AT280" s="6" t="s">
        <v>9</v>
      </c>
      <c r="AU280" s="6">
        <v>8.4000000000000005E-2</v>
      </c>
      <c r="AV280" s="6">
        <v>0</v>
      </c>
      <c r="AW280" s="6">
        <f>SUMIF($AV$4:AV280,1)</f>
        <v>27</v>
      </c>
      <c r="AX280" s="6">
        <f t="shared" si="92"/>
        <v>9.7472924187725629E-2</v>
      </c>
      <c r="AY280" s="6">
        <f t="shared" si="93"/>
        <v>0.22131147540983606</v>
      </c>
      <c r="AZ280" s="6">
        <f t="shared" si="94"/>
        <v>0.13533834586466167</v>
      </c>
      <c r="BB280" s="6">
        <v>277</v>
      </c>
      <c r="BC280" s="6" t="s">
        <v>1</v>
      </c>
      <c r="BD280" s="6" t="s">
        <v>9</v>
      </c>
      <c r="BE280" s="6">
        <v>0.29199999999999998</v>
      </c>
      <c r="BF280" s="6">
        <v>0</v>
      </c>
      <c r="BG280" s="6">
        <f>SUMIF($BF$4:BF280,1)</f>
        <v>27</v>
      </c>
      <c r="BH280" s="6">
        <f t="shared" si="95"/>
        <v>9.7472924187725629E-2</v>
      </c>
      <c r="BI280" s="6">
        <f t="shared" si="96"/>
        <v>0.22131147540983606</v>
      </c>
      <c r="BJ280" s="6">
        <f t="shared" si="97"/>
        <v>0.13533834586466167</v>
      </c>
      <c r="BM280" s="6">
        <v>277</v>
      </c>
      <c r="BN280" s="6" t="s">
        <v>1</v>
      </c>
      <c r="BO280" s="6" t="s">
        <v>7</v>
      </c>
      <c r="BP280" s="6">
        <v>0.47540943008971398</v>
      </c>
      <c r="BQ280" s="6">
        <v>0</v>
      </c>
      <c r="BR280" s="6">
        <f>SUMIF($BQ$4:BQ280,1)</f>
        <v>36</v>
      </c>
      <c r="BS280" s="6">
        <f t="shared" si="98"/>
        <v>0.1299638989169675</v>
      </c>
      <c r="BT280" s="6">
        <f t="shared" si="104"/>
        <v>0.50704225352112675</v>
      </c>
      <c r="BU280" s="6">
        <f t="shared" si="99"/>
        <v>0.2068965517241379</v>
      </c>
    </row>
    <row r="281" spans="4:73" x14ac:dyDescent="0.25">
      <c r="D281" s="6">
        <v>278</v>
      </c>
      <c r="E281" s="6" t="s">
        <v>69</v>
      </c>
      <c r="F281" s="6" t="s">
        <v>23</v>
      </c>
      <c r="G281" s="6">
        <v>8.4000000000000005E-2</v>
      </c>
      <c r="H281" s="6">
        <v>0</v>
      </c>
      <c r="I281" s="6">
        <f>SUMIF($H$4:H281,1)</f>
        <v>27</v>
      </c>
      <c r="J281" s="6">
        <f t="shared" si="84"/>
        <v>9.7122302158273388E-2</v>
      </c>
      <c r="K281" s="6">
        <f t="shared" si="100"/>
        <v>0.38028169014084506</v>
      </c>
      <c r="L281" s="6">
        <f t="shared" si="85"/>
        <v>0.15472779369627507</v>
      </c>
      <c r="N281" s="6">
        <v>278</v>
      </c>
      <c r="O281" s="6" t="s">
        <v>63</v>
      </c>
      <c r="P281" s="6" t="s">
        <v>11</v>
      </c>
      <c r="Q281" s="6">
        <v>0.40000000596046398</v>
      </c>
      <c r="R281" s="6">
        <v>0</v>
      </c>
      <c r="S281" s="6">
        <f>SUMIF($R$4:R281,1)</f>
        <v>54</v>
      </c>
      <c r="T281" s="6">
        <f t="shared" si="86"/>
        <v>0.19424460431654678</v>
      </c>
      <c r="U281" s="6">
        <f t="shared" si="101"/>
        <v>0.76056338028169013</v>
      </c>
      <c r="V281" s="6">
        <f t="shared" si="87"/>
        <v>0.30945558739255014</v>
      </c>
      <c r="X281" s="6">
        <v>278</v>
      </c>
      <c r="Y281" s="6" t="s">
        <v>1</v>
      </c>
      <c r="Z281" s="6" t="s">
        <v>8</v>
      </c>
      <c r="AA281" s="6">
        <v>0.48116668240419802</v>
      </c>
      <c r="AB281" s="6">
        <v>0</v>
      </c>
      <c r="AC281" s="6">
        <f>SUMIF($AB$4:AB281,1)</f>
        <v>49</v>
      </c>
      <c r="AD281" s="6">
        <f t="shared" si="88"/>
        <v>0.17625899280575538</v>
      </c>
      <c r="AE281" s="6">
        <f t="shared" si="102"/>
        <v>0.6901408450704225</v>
      </c>
      <c r="AF281" s="6">
        <f t="shared" si="89"/>
        <v>0.28080229226361031</v>
      </c>
      <c r="AH281" s="6">
        <v>278</v>
      </c>
      <c r="AI281" s="6" t="s">
        <v>16</v>
      </c>
      <c r="AJ281" s="6" t="s">
        <v>31</v>
      </c>
      <c r="AK281" s="6">
        <v>0.61162309845288598</v>
      </c>
      <c r="AL281" s="6">
        <v>0</v>
      </c>
      <c r="AM281" s="6">
        <f>SUMIF($AL$4:AL281,1)</f>
        <v>33</v>
      </c>
      <c r="AN281" s="6">
        <f t="shared" si="90"/>
        <v>0.11870503597122302</v>
      </c>
      <c r="AO281" s="6">
        <f t="shared" si="103"/>
        <v>0.46478873239436619</v>
      </c>
      <c r="AP281" s="6">
        <f t="shared" si="91"/>
        <v>0.18911174785100288</v>
      </c>
      <c r="AR281" s="6">
        <v>278</v>
      </c>
      <c r="AS281" s="6" t="s">
        <v>69</v>
      </c>
      <c r="AT281" s="6" t="s">
        <v>23</v>
      </c>
      <c r="AU281" s="6">
        <v>8.4000000000000005E-2</v>
      </c>
      <c r="AV281" s="6">
        <v>0</v>
      </c>
      <c r="AW281" s="6">
        <f>SUMIF($AV$4:AV281,1)</f>
        <v>27</v>
      </c>
      <c r="AX281" s="6">
        <f t="shared" si="92"/>
        <v>9.7122302158273388E-2</v>
      </c>
      <c r="AY281" s="6">
        <f t="shared" si="93"/>
        <v>0.22131147540983606</v>
      </c>
      <c r="AZ281" s="6">
        <f t="shared" si="94"/>
        <v>0.13500000000000001</v>
      </c>
      <c r="BB281" s="6">
        <v>278</v>
      </c>
      <c r="BC281" s="6" t="s">
        <v>69</v>
      </c>
      <c r="BD281" s="6" t="s">
        <v>23</v>
      </c>
      <c r="BE281" s="7">
        <v>0.29199999999999998</v>
      </c>
      <c r="BF281" s="6">
        <v>0</v>
      </c>
      <c r="BG281" s="6">
        <f>SUMIF($BF$4:BF281,1)</f>
        <v>27</v>
      </c>
      <c r="BH281" s="6">
        <f t="shared" si="95"/>
        <v>9.7122302158273388E-2</v>
      </c>
      <c r="BI281" s="6">
        <f t="shared" si="96"/>
        <v>0.22131147540983606</v>
      </c>
      <c r="BJ281" s="6">
        <f t="shared" si="97"/>
        <v>0.13500000000000001</v>
      </c>
      <c r="BM281" s="6">
        <v>278</v>
      </c>
      <c r="BN281" s="6" t="s">
        <v>61</v>
      </c>
      <c r="BO281" s="6" t="s">
        <v>8</v>
      </c>
      <c r="BP281" s="6">
        <v>0.47394602305957301</v>
      </c>
      <c r="BQ281" s="6">
        <v>0</v>
      </c>
      <c r="BR281" s="6">
        <f>SUMIF($BQ$4:BQ281,1)</f>
        <v>36</v>
      </c>
      <c r="BS281" s="6">
        <f t="shared" si="98"/>
        <v>0.12949640287769784</v>
      </c>
      <c r="BT281" s="6">
        <f t="shared" si="104"/>
        <v>0.50704225352112675</v>
      </c>
      <c r="BU281" s="6">
        <f t="shared" si="99"/>
        <v>0.20630372492836677</v>
      </c>
    </row>
    <row r="282" spans="4:73" x14ac:dyDescent="0.25">
      <c r="D282" s="6">
        <v>279</v>
      </c>
      <c r="E282" s="6" t="s">
        <v>68</v>
      </c>
      <c r="F282" s="6" t="s">
        <v>37</v>
      </c>
      <c r="G282" s="6">
        <v>8.3000000000000004E-2</v>
      </c>
      <c r="H282" s="6">
        <v>0</v>
      </c>
      <c r="I282" s="6">
        <f>SUMIF($H$4:H282,1)</f>
        <v>27</v>
      </c>
      <c r="J282" s="6">
        <f t="shared" si="84"/>
        <v>9.6774193548387094E-2</v>
      </c>
      <c r="K282" s="6">
        <f t="shared" si="100"/>
        <v>0.38028169014084506</v>
      </c>
      <c r="L282" s="6">
        <f t="shared" si="85"/>
        <v>0.15428571428571428</v>
      </c>
      <c r="N282" s="6">
        <v>279</v>
      </c>
      <c r="O282" s="6" t="s">
        <v>63</v>
      </c>
      <c r="P282" s="6" t="s">
        <v>3</v>
      </c>
      <c r="Q282" s="6">
        <v>0.40000000596046398</v>
      </c>
      <c r="R282" s="6">
        <v>0</v>
      </c>
      <c r="S282" s="6">
        <f>SUMIF($R$4:R282,1)</f>
        <v>54</v>
      </c>
      <c r="T282" s="6">
        <f t="shared" si="86"/>
        <v>0.19354838709677419</v>
      </c>
      <c r="U282" s="6">
        <f t="shared" si="101"/>
        <v>0.76056338028169013</v>
      </c>
      <c r="V282" s="6">
        <f t="shared" si="87"/>
        <v>0.30857142857142855</v>
      </c>
      <c r="X282" s="6">
        <v>279</v>
      </c>
      <c r="Y282" s="6" t="s">
        <v>37</v>
      </c>
      <c r="Z282" s="6" t="s">
        <v>34</v>
      </c>
      <c r="AA282" s="6">
        <v>0.47946757904655701</v>
      </c>
      <c r="AB282" s="6">
        <v>0</v>
      </c>
      <c r="AC282" s="6">
        <f>SUMIF($AB$4:AB282,1)</f>
        <v>49</v>
      </c>
      <c r="AD282" s="6">
        <f t="shared" si="88"/>
        <v>0.17562724014336917</v>
      </c>
      <c r="AE282" s="6">
        <f t="shared" si="102"/>
        <v>0.6901408450704225</v>
      </c>
      <c r="AF282" s="6">
        <f t="shared" si="89"/>
        <v>0.28000000000000003</v>
      </c>
      <c r="AH282" s="6">
        <v>279</v>
      </c>
      <c r="AI282" s="6" t="s">
        <v>1</v>
      </c>
      <c r="AJ282" s="6" t="s">
        <v>7</v>
      </c>
      <c r="AK282" s="6">
        <v>0.61121257345295199</v>
      </c>
      <c r="AL282" s="6">
        <v>0</v>
      </c>
      <c r="AM282" s="6">
        <f>SUMIF($AL$4:AL282,1)</f>
        <v>33</v>
      </c>
      <c r="AN282" s="6">
        <f t="shared" si="90"/>
        <v>0.11827956989247312</v>
      </c>
      <c r="AO282" s="6">
        <f t="shared" si="103"/>
        <v>0.46478873239436619</v>
      </c>
      <c r="AP282" s="6">
        <f t="shared" si="91"/>
        <v>0.18857142857142858</v>
      </c>
      <c r="AR282" s="6">
        <v>279</v>
      </c>
      <c r="AS282" s="6" t="s">
        <v>68</v>
      </c>
      <c r="AT282" s="6" t="s">
        <v>37</v>
      </c>
      <c r="AU282" s="6">
        <v>8.3000000000000004E-2</v>
      </c>
      <c r="AV282" s="6">
        <v>0</v>
      </c>
      <c r="AW282" s="6">
        <f>SUMIF($AV$4:AV282,1)</f>
        <v>27</v>
      </c>
      <c r="AX282" s="6">
        <f t="shared" si="92"/>
        <v>9.6774193548387094E-2</v>
      </c>
      <c r="AY282" s="6">
        <f t="shared" si="93"/>
        <v>0.22131147540983606</v>
      </c>
      <c r="AZ282" s="6">
        <f t="shared" si="94"/>
        <v>0.13466334164588528</v>
      </c>
      <c r="BB282" s="6">
        <v>279</v>
      </c>
      <c r="BC282" s="6" t="s">
        <v>68</v>
      </c>
      <c r="BD282" s="6" t="s">
        <v>37</v>
      </c>
      <c r="BE282" s="6">
        <v>0.29149999999999998</v>
      </c>
      <c r="BF282" s="6">
        <v>0</v>
      </c>
      <c r="BG282" s="6">
        <f>SUMIF($BF$4:BF282,1)</f>
        <v>27</v>
      </c>
      <c r="BH282" s="6">
        <f t="shared" si="95"/>
        <v>9.6774193548387094E-2</v>
      </c>
      <c r="BI282" s="6">
        <f t="shared" si="96"/>
        <v>0.22131147540983606</v>
      </c>
      <c r="BJ282" s="6">
        <f t="shared" si="97"/>
        <v>0.13466334164588528</v>
      </c>
      <c r="BM282" s="6">
        <v>279</v>
      </c>
      <c r="BN282" s="6" t="s">
        <v>24</v>
      </c>
      <c r="BO282" s="6" t="s">
        <v>34</v>
      </c>
      <c r="BP282" s="6">
        <v>0.47339410748067901</v>
      </c>
      <c r="BQ282" s="6">
        <v>0</v>
      </c>
      <c r="BR282" s="6">
        <f>SUMIF($BQ$4:BQ282,1)</f>
        <v>36</v>
      </c>
      <c r="BS282" s="6">
        <f t="shared" si="98"/>
        <v>0.12903225806451613</v>
      </c>
      <c r="BT282" s="6">
        <f t="shared" si="104"/>
        <v>0.50704225352112675</v>
      </c>
      <c r="BU282" s="6">
        <f t="shared" si="99"/>
        <v>0.20571428571428574</v>
      </c>
    </row>
    <row r="283" spans="4:73" x14ac:dyDescent="0.25">
      <c r="D283" s="6">
        <v>280</v>
      </c>
      <c r="E283" s="6" t="s">
        <v>62</v>
      </c>
      <c r="F283" s="6" t="s">
        <v>42</v>
      </c>
      <c r="G283" s="6">
        <v>8.3000000000000004E-2</v>
      </c>
      <c r="H283" s="6">
        <v>0</v>
      </c>
      <c r="I283" s="6">
        <f>SUMIF($H$4:H283,1)</f>
        <v>27</v>
      </c>
      <c r="J283" s="6">
        <f t="shared" si="84"/>
        <v>9.6428571428571433E-2</v>
      </c>
      <c r="K283" s="6">
        <f t="shared" si="100"/>
        <v>0.38028169014084506</v>
      </c>
      <c r="L283" s="6">
        <f t="shared" si="85"/>
        <v>0.15384615384615385</v>
      </c>
      <c r="N283" s="6">
        <v>280</v>
      </c>
      <c r="O283" s="6" t="s">
        <v>63</v>
      </c>
      <c r="P283" s="6" t="s">
        <v>7</v>
      </c>
      <c r="Q283" s="6">
        <v>0.40000000596046398</v>
      </c>
      <c r="R283" s="6">
        <v>0</v>
      </c>
      <c r="S283" s="6">
        <f>SUMIF($R$4:R283,1)</f>
        <v>54</v>
      </c>
      <c r="T283" s="6">
        <f t="shared" si="86"/>
        <v>0.19285714285714287</v>
      </c>
      <c r="U283" s="6">
        <f t="shared" si="101"/>
        <v>0.76056338028169013</v>
      </c>
      <c r="V283" s="6">
        <f t="shared" si="87"/>
        <v>0.30769230769230771</v>
      </c>
      <c r="X283" s="6">
        <v>280</v>
      </c>
      <c r="Y283" s="6" t="s">
        <v>75</v>
      </c>
      <c r="Z283" s="6" t="s">
        <v>25</v>
      </c>
      <c r="AA283" s="7">
        <v>0.479384794831275</v>
      </c>
      <c r="AB283" s="6">
        <v>0</v>
      </c>
      <c r="AC283" s="6">
        <f>SUMIF($AB$4:AB283,1)</f>
        <v>49</v>
      </c>
      <c r="AD283" s="6">
        <f t="shared" si="88"/>
        <v>0.17499999999999999</v>
      </c>
      <c r="AE283" s="6">
        <f t="shared" si="102"/>
        <v>0.6901408450704225</v>
      </c>
      <c r="AF283" s="6">
        <f t="shared" si="89"/>
        <v>0.27920227920227919</v>
      </c>
      <c r="AH283" s="6">
        <v>280</v>
      </c>
      <c r="AI283" s="6" t="s">
        <v>16</v>
      </c>
      <c r="AJ283" s="6" t="s">
        <v>25</v>
      </c>
      <c r="AK283" s="6">
        <v>0.61111111442248001</v>
      </c>
      <c r="AL283" s="6">
        <v>0</v>
      </c>
      <c r="AM283" s="6">
        <f>SUMIF($AL$4:AL283,1)</f>
        <v>33</v>
      </c>
      <c r="AN283" s="6">
        <f t="shared" si="90"/>
        <v>0.11785714285714285</v>
      </c>
      <c r="AO283" s="6">
        <f t="shared" si="103"/>
        <v>0.46478873239436619</v>
      </c>
      <c r="AP283" s="6">
        <f t="shared" si="91"/>
        <v>0.18803418803418803</v>
      </c>
      <c r="AR283" s="6">
        <v>280</v>
      </c>
      <c r="AS283" s="6" t="s">
        <v>62</v>
      </c>
      <c r="AT283" s="6" t="s">
        <v>42</v>
      </c>
      <c r="AU283" s="6">
        <v>8.3000000000000004E-2</v>
      </c>
      <c r="AV283" s="6">
        <v>0</v>
      </c>
      <c r="AW283" s="6">
        <f>SUMIF($AV$4:AV283,1)</f>
        <v>27</v>
      </c>
      <c r="AX283" s="6">
        <f t="shared" si="92"/>
        <v>9.6428571428571433E-2</v>
      </c>
      <c r="AY283" s="6">
        <f t="shared" si="93"/>
        <v>0.22131147540983606</v>
      </c>
      <c r="AZ283" s="6">
        <f t="shared" si="94"/>
        <v>0.13432835820895522</v>
      </c>
      <c r="BB283" s="6">
        <v>280</v>
      </c>
      <c r="BC283" s="6" t="s">
        <v>62</v>
      </c>
      <c r="BD283" s="6" t="s">
        <v>42</v>
      </c>
      <c r="BE283" s="6">
        <v>0.29149999999999998</v>
      </c>
      <c r="BF283" s="6">
        <v>0</v>
      </c>
      <c r="BG283" s="6">
        <f>SUMIF($BF$4:BF283,1)</f>
        <v>27</v>
      </c>
      <c r="BH283" s="6">
        <f t="shared" si="95"/>
        <v>9.6428571428571433E-2</v>
      </c>
      <c r="BI283" s="6">
        <f t="shared" si="96"/>
        <v>0.22131147540983606</v>
      </c>
      <c r="BJ283" s="6">
        <f t="shared" si="97"/>
        <v>0.13432835820895522</v>
      </c>
      <c r="BM283" s="6">
        <v>280</v>
      </c>
      <c r="BN283" s="6" t="s">
        <v>76</v>
      </c>
      <c r="BO283" s="6" t="s">
        <v>3</v>
      </c>
      <c r="BP283" s="6">
        <v>0.47326929157644099</v>
      </c>
      <c r="BQ283" s="6">
        <v>0</v>
      </c>
      <c r="BR283" s="6">
        <f>SUMIF($BQ$4:BQ283,1)</f>
        <v>36</v>
      </c>
      <c r="BS283" s="6">
        <f t="shared" si="98"/>
        <v>0.12857142857142856</v>
      </c>
      <c r="BT283" s="6">
        <f t="shared" si="104"/>
        <v>0.50704225352112675</v>
      </c>
      <c r="BU283" s="6">
        <f t="shared" si="99"/>
        <v>0.20512820512820509</v>
      </c>
    </row>
    <row r="284" spans="4:73" x14ac:dyDescent="0.25">
      <c r="D284" s="6">
        <v>281</v>
      </c>
      <c r="E284" s="6" t="s">
        <v>34</v>
      </c>
      <c r="F284" s="6" t="s">
        <v>34</v>
      </c>
      <c r="G284" s="6">
        <v>8.3000000000000004E-2</v>
      </c>
      <c r="H284" s="6">
        <v>1</v>
      </c>
      <c r="I284" s="6">
        <f>SUMIF($H$4:H284,1)</f>
        <v>28</v>
      </c>
      <c r="J284" s="6">
        <f t="shared" si="84"/>
        <v>9.9644128113879002E-2</v>
      </c>
      <c r="K284" s="6">
        <f t="shared" si="100"/>
        <v>0.39436619718309857</v>
      </c>
      <c r="L284" s="6">
        <f t="shared" si="85"/>
        <v>0.15909090909090909</v>
      </c>
      <c r="N284" s="6">
        <v>281</v>
      </c>
      <c r="O284" s="6" t="s">
        <v>75</v>
      </c>
      <c r="P284" s="6" t="s">
        <v>16</v>
      </c>
      <c r="Q284" s="6">
        <v>0.40000000596046398</v>
      </c>
      <c r="R284" s="6">
        <v>0</v>
      </c>
      <c r="S284" s="6">
        <f>SUMIF($R$4:R284,1)</f>
        <v>54</v>
      </c>
      <c r="T284" s="6">
        <f t="shared" si="86"/>
        <v>0.19217081850533807</v>
      </c>
      <c r="U284" s="6">
        <f t="shared" si="101"/>
        <v>0.76056338028169013</v>
      </c>
      <c r="V284" s="6">
        <f t="shared" si="87"/>
        <v>0.30681818181818182</v>
      </c>
      <c r="X284" s="6">
        <v>281</v>
      </c>
      <c r="Y284" s="6" t="s">
        <v>34</v>
      </c>
      <c r="Z284" s="6" t="s">
        <v>37</v>
      </c>
      <c r="AA284" s="6">
        <v>0.47901865445846598</v>
      </c>
      <c r="AB284" s="6">
        <v>0</v>
      </c>
      <c r="AC284" s="6">
        <f>SUMIF($AB$4:AB284,1)</f>
        <v>49</v>
      </c>
      <c r="AD284" s="6">
        <f t="shared" si="88"/>
        <v>0.17437722419928825</v>
      </c>
      <c r="AE284" s="6">
        <f t="shared" si="102"/>
        <v>0.6901408450704225</v>
      </c>
      <c r="AF284" s="6">
        <f t="shared" si="89"/>
        <v>0.27840909090909094</v>
      </c>
      <c r="AH284" s="6">
        <v>281</v>
      </c>
      <c r="AI284" s="6" t="s">
        <v>64</v>
      </c>
      <c r="AJ284" s="6" t="s">
        <v>13</v>
      </c>
      <c r="AK284" s="6">
        <v>0.61043380194682795</v>
      </c>
      <c r="AL284" s="6">
        <v>0</v>
      </c>
      <c r="AM284" s="6">
        <f>SUMIF($AL$4:AL284,1)</f>
        <v>33</v>
      </c>
      <c r="AN284" s="6">
        <f t="shared" si="90"/>
        <v>0.11743772241992882</v>
      </c>
      <c r="AO284" s="6">
        <f t="shared" si="103"/>
        <v>0.46478873239436619</v>
      </c>
      <c r="AP284" s="6">
        <f t="shared" si="91"/>
        <v>0.1875</v>
      </c>
      <c r="AR284" s="6">
        <v>281</v>
      </c>
      <c r="AS284" s="6" t="s">
        <v>34</v>
      </c>
      <c r="AT284" s="6" t="s">
        <v>34</v>
      </c>
      <c r="AU284" s="6">
        <v>8.3000000000000004E-2</v>
      </c>
      <c r="AV284" s="6">
        <v>1</v>
      </c>
      <c r="AW284" s="6">
        <f>SUMIF($AV$4:AV284,1)</f>
        <v>28</v>
      </c>
      <c r="AX284" s="6">
        <f t="shared" si="92"/>
        <v>9.9644128113879002E-2</v>
      </c>
      <c r="AY284" s="6">
        <f t="shared" si="93"/>
        <v>0.22950819672131148</v>
      </c>
      <c r="AZ284" s="6">
        <f t="shared" si="94"/>
        <v>0.13895781637717122</v>
      </c>
      <c r="BB284" s="6">
        <v>281</v>
      </c>
      <c r="BC284" s="6" t="s">
        <v>34</v>
      </c>
      <c r="BD284" s="6" t="s">
        <v>34</v>
      </c>
      <c r="BE284" s="7">
        <v>0.29149999999999998</v>
      </c>
      <c r="BF284" s="6">
        <v>1</v>
      </c>
      <c r="BG284" s="6">
        <f>SUMIF($BF$4:BF284,1)</f>
        <v>28</v>
      </c>
      <c r="BH284" s="6">
        <f t="shared" si="95"/>
        <v>9.9644128113879002E-2</v>
      </c>
      <c r="BI284" s="6">
        <f t="shared" si="96"/>
        <v>0.22950819672131148</v>
      </c>
      <c r="BJ284" s="6">
        <f t="shared" si="97"/>
        <v>0.13895781637717122</v>
      </c>
      <c r="BM284" s="6">
        <v>281</v>
      </c>
      <c r="BN284" s="6" t="s">
        <v>75</v>
      </c>
      <c r="BO284" s="6" t="s">
        <v>14</v>
      </c>
      <c r="BP284" s="6">
        <v>0.47260187203480197</v>
      </c>
      <c r="BQ284" s="6">
        <v>0</v>
      </c>
      <c r="BR284" s="6">
        <f>SUMIF($BQ$4:BQ284,1)</f>
        <v>36</v>
      </c>
      <c r="BS284" s="6">
        <f t="shared" si="98"/>
        <v>0.12811387900355872</v>
      </c>
      <c r="BT284" s="6">
        <f t="shared" si="104"/>
        <v>0.50704225352112675</v>
      </c>
      <c r="BU284" s="6">
        <f t="shared" si="99"/>
        <v>0.20454545454545456</v>
      </c>
    </row>
    <row r="285" spans="4:73" x14ac:dyDescent="0.25">
      <c r="D285" s="6">
        <v>282</v>
      </c>
      <c r="E285" s="6" t="s">
        <v>63</v>
      </c>
      <c r="F285" s="6" t="s">
        <v>24</v>
      </c>
      <c r="G285" s="6">
        <v>8.3000000000000004E-2</v>
      </c>
      <c r="H285" s="6">
        <v>0</v>
      </c>
      <c r="I285" s="6">
        <f>SUMIF($H$4:H285,1)</f>
        <v>28</v>
      </c>
      <c r="J285" s="6">
        <f t="shared" si="84"/>
        <v>9.9290780141843976E-2</v>
      </c>
      <c r="K285" s="6">
        <f t="shared" si="100"/>
        <v>0.39436619718309857</v>
      </c>
      <c r="L285" s="6">
        <f t="shared" si="85"/>
        <v>0.15864022662889518</v>
      </c>
      <c r="N285" s="6">
        <v>282</v>
      </c>
      <c r="O285" s="6" t="s">
        <v>75</v>
      </c>
      <c r="P285" s="6" t="s">
        <v>42</v>
      </c>
      <c r="Q285" s="6">
        <v>0.40000000596046398</v>
      </c>
      <c r="R285" s="6">
        <v>0</v>
      </c>
      <c r="S285" s="6">
        <f>SUMIF($R$4:R285,1)</f>
        <v>54</v>
      </c>
      <c r="T285" s="6">
        <f t="shared" si="86"/>
        <v>0.19148936170212766</v>
      </c>
      <c r="U285" s="6">
        <f t="shared" si="101"/>
        <v>0.76056338028169013</v>
      </c>
      <c r="V285" s="6">
        <f t="shared" si="87"/>
        <v>0.30594900849858359</v>
      </c>
      <c r="X285" s="6">
        <v>282</v>
      </c>
      <c r="Y285" s="6" t="s">
        <v>11</v>
      </c>
      <c r="Z285" s="6" t="s">
        <v>34</v>
      </c>
      <c r="AA285" s="6">
        <v>0.47799889604638501</v>
      </c>
      <c r="AB285" s="6">
        <v>0</v>
      </c>
      <c r="AC285" s="6">
        <f>SUMIF($AB$4:AB285,1)</f>
        <v>49</v>
      </c>
      <c r="AD285" s="6">
        <f t="shared" si="88"/>
        <v>0.17375886524822695</v>
      </c>
      <c r="AE285" s="6">
        <f t="shared" si="102"/>
        <v>0.6901408450704225</v>
      </c>
      <c r="AF285" s="6">
        <f t="shared" si="89"/>
        <v>0.27762039660056659</v>
      </c>
      <c r="AH285" s="6">
        <v>282</v>
      </c>
      <c r="AI285" s="6" t="s">
        <v>64</v>
      </c>
      <c r="AJ285" s="6" t="s">
        <v>4</v>
      </c>
      <c r="AK285" s="6">
        <v>0.61040604344859495</v>
      </c>
      <c r="AL285" s="6">
        <v>0</v>
      </c>
      <c r="AM285" s="6">
        <f>SUMIF($AL$4:AL285,1)</f>
        <v>33</v>
      </c>
      <c r="AN285" s="6">
        <f t="shared" si="90"/>
        <v>0.11702127659574468</v>
      </c>
      <c r="AO285" s="6">
        <f t="shared" si="103"/>
        <v>0.46478873239436619</v>
      </c>
      <c r="AP285" s="6">
        <f t="shared" si="91"/>
        <v>0.18696883852691221</v>
      </c>
      <c r="AR285" s="6">
        <v>282</v>
      </c>
      <c r="AS285" s="6" t="s">
        <v>63</v>
      </c>
      <c r="AT285" s="6" t="s">
        <v>24</v>
      </c>
      <c r="AU285" s="6">
        <v>8.3000000000000004E-2</v>
      </c>
      <c r="AV285" s="6">
        <v>0</v>
      </c>
      <c r="AW285" s="6">
        <f>SUMIF($AV$4:AV285,1)</f>
        <v>28</v>
      </c>
      <c r="AX285" s="6">
        <f t="shared" si="92"/>
        <v>9.9290780141843976E-2</v>
      </c>
      <c r="AY285" s="6">
        <f t="shared" si="93"/>
        <v>0.22950819672131148</v>
      </c>
      <c r="AZ285" s="6">
        <f t="shared" si="94"/>
        <v>0.13861386138613863</v>
      </c>
      <c r="BB285" s="6">
        <v>282</v>
      </c>
      <c r="BC285" s="6" t="s">
        <v>63</v>
      </c>
      <c r="BD285" s="6" t="s">
        <v>24</v>
      </c>
      <c r="BE285" s="6">
        <v>0.29149999999999998</v>
      </c>
      <c r="BF285" s="6">
        <v>0</v>
      </c>
      <c r="BG285" s="6">
        <f>SUMIF($BF$4:BF285,1)</f>
        <v>28</v>
      </c>
      <c r="BH285" s="6">
        <f t="shared" si="95"/>
        <v>9.9290780141843976E-2</v>
      </c>
      <c r="BI285" s="6">
        <f t="shared" si="96"/>
        <v>0.22950819672131148</v>
      </c>
      <c r="BJ285" s="6">
        <f t="shared" si="97"/>
        <v>0.13861386138613863</v>
      </c>
      <c r="BM285" s="6">
        <v>282</v>
      </c>
      <c r="BN285" s="6" t="s">
        <v>24</v>
      </c>
      <c r="BO285" s="6" t="s">
        <v>14</v>
      </c>
      <c r="BP285" s="6">
        <v>0.47219962059016901</v>
      </c>
      <c r="BQ285" s="6">
        <v>0</v>
      </c>
      <c r="BR285" s="6">
        <f>SUMIF($BQ$4:BQ285,1)</f>
        <v>36</v>
      </c>
      <c r="BS285" s="6">
        <f t="shared" si="98"/>
        <v>0.1276595744680851</v>
      </c>
      <c r="BT285" s="6">
        <f t="shared" si="104"/>
        <v>0.50704225352112675</v>
      </c>
      <c r="BU285" s="6">
        <f t="shared" si="99"/>
        <v>0.20396600566572234</v>
      </c>
    </row>
    <row r="286" spans="4:73" x14ac:dyDescent="0.25">
      <c r="D286" s="6">
        <v>283</v>
      </c>
      <c r="E286" s="6" t="s">
        <v>76</v>
      </c>
      <c r="F286" s="6" t="s">
        <v>35</v>
      </c>
      <c r="G286" s="6">
        <v>8.3000000000000004E-2</v>
      </c>
      <c r="H286" s="6">
        <v>0</v>
      </c>
      <c r="I286" s="6">
        <f>SUMIF($H$4:H286,1)</f>
        <v>28</v>
      </c>
      <c r="J286" s="6">
        <f t="shared" si="84"/>
        <v>9.8939929328621903E-2</v>
      </c>
      <c r="K286" s="6">
        <f t="shared" si="100"/>
        <v>0.39436619718309857</v>
      </c>
      <c r="L286" s="6">
        <f t="shared" si="85"/>
        <v>0.15819209039548021</v>
      </c>
      <c r="N286" s="6">
        <v>283</v>
      </c>
      <c r="O286" s="6" t="s">
        <v>80</v>
      </c>
      <c r="P286" s="6" t="s">
        <v>30</v>
      </c>
      <c r="Q286" s="6">
        <v>0.40000000596046398</v>
      </c>
      <c r="R286" s="6">
        <v>1</v>
      </c>
      <c r="S286" s="6">
        <f>SUMIF($R$4:R286,1)</f>
        <v>55</v>
      </c>
      <c r="T286" s="6">
        <f t="shared" si="86"/>
        <v>0.19434628975265017</v>
      </c>
      <c r="U286" s="6">
        <f t="shared" si="101"/>
        <v>0.77464788732394363</v>
      </c>
      <c r="V286" s="6">
        <f t="shared" si="87"/>
        <v>0.31073446327683618</v>
      </c>
      <c r="X286" s="6">
        <v>283</v>
      </c>
      <c r="Y286" s="6" t="s">
        <v>34</v>
      </c>
      <c r="Z286" s="6" t="s">
        <v>11</v>
      </c>
      <c r="AA286" s="7">
        <v>0.47774525284893399</v>
      </c>
      <c r="AB286" s="7">
        <v>0</v>
      </c>
      <c r="AC286" s="6">
        <f>SUMIF($AB$4:AB286,1)</f>
        <v>49</v>
      </c>
      <c r="AD286" s="6">
        <f t="shared" si="88"/>
        <v>0.17314487632508835</v>
      </c>
      <c r="AE286" s="6">
        <f t="shared" si="102"/>
        <v>0.6901408450704225</v>
      </c>
      <c r="AF286" s="6">
        <f t="shared" si="89"/>
        <v>0.2768361581920904</v>
      </c>
      <c r="AH286" s="6">
        <v>283</v>
      </c>
      <c r="AI286" s="6" t="s">
        <v>75</v>
      </c>
      <c r="AJ286" s="6" t="s">
        <v>63</v>
      </c>
      <c r="AK286" s="6">
        <v>0.60875074786463301</v>
      </c>
      <c r="AL286" s="6">
        <v>0</v>
      </c>
      <c r="AM286" s="6">
        <f>SUMIF($AL$4:AL286,1)</f>
        <v>33</v>
      </c>
      <c r="AN286" s="6">
        <f t="shared" si="90"/>
        <v>0.1166077738515901</v>
      </c>
      <c r="AO286" s="6">
        <f t="shared" si="103"/>
        <v>0.46478873239436619</v>
      </c>
      <c r="AP286" s="6">
        <f t="shared" si="91"/>
        <v>0.1864406779661017</v>
      </c>
      <c r="AR286" s="6">
        <v>283</v>
      </c>
      <c r="AS286" s="6" t="s">
        <v>76</v>
      </c>
      <c r="AT286" s="6" t="s">
        <v>35</v>
      </c>
      <c r="AU286" s="6">
        <v>8.3000000000000004E-2</v>
      </c>
      <c r="AV286" s="6">
        <v>0</v>
      </c>
      <c r="AW286" s="6">
        <f>SUMIF($AV$4:AV286,1)</f>
        <v>28</v>
      </c>
      <c r="AX286" s="6">
        <f t="shared" si="92"/>
        <v>9.8939929328621903E-2</v>
      </c>
      <c r="AY286" s="6">
        <f t="shared" si="93"/>
        <v>0.22950819672131148</v>
      </c>
      <c r="AZ286" s="6">
        <f t="shared" si="94"/>
        <v>0.13827160493827159</v>
      </c>
      <c r="BB286" s="6">
        <v>283</v>
      </c>
      <c r="BC286" s="6" t="s">
        <v>76</v>
      </c>
      <c r="BD286" s="6" t="s">
        <v>35</v>
      </c>
      <c r="BE286" s="6">
        <v>0.29149999999999998</v>
      </c>
      <c r="BF286" s="6">
        <v>0</v>
      </c>
      <c r="BG286" s="6">
        <f>SUMIF($BF$4:BF286,1)</f>
        <v>28</v>
      </c>
      <c r="BH286" s="6">
        <f t="shared" si="95"/>
        <v>9.8939929328621903E-2</v>
      </c>
      <c r="BI286" s="6">
        <f t="shared" si="96"/>
        <v>0.22950819672131148</v>
      </c>
      <c r="BJ286" s="6">
        <f t="shared" si="97"/>
        <v>0.13827160493827159</v>
      </c>
      <c r="BM286" s="6">
        <v>283</v>
      </c>
      <c r="BN286" s="6" t="s">
        <v>37</v>
      </c>
      <c r="BO286" s="6" t="s">
        <v>17</v>
      </c>
      <c r="BP286" s="6">
        <v>0.47217686630519601</v>
      </c>
      <c r="BQ286" s="6">
        <v>0</v>
      </c>
      <c r="BR286" s="6">
        <f>SUMIF($BQ$4:BQ286,1)</f>
        <v>36</v>
      </c>
      <c r="BS286" s="6">
        <f t="shared" si="98"/>
        <v>0.12720848056537101</v>
      </c>
      <c r="BT286" s="6">
        <f t="shared" si="104"/>
        <v>0.50704225352112675</v>
      </c>
      <c r="BU286" s="6">
        <f t="shared" si="99"/>
        <v>0.20338983050847453</v>
      </c>
    </row>
    <row r="287" spans="4:73" x14ac:dyDescent="0.25">
      <c r="D287" s="6">
        <v>284</v>
      </c>
      <c r="E287" s="6" t="s">
        <v>2</v>
      </c>
      <c r="F287" s="6" t="s">
        <v>2</v>
      </c>
      <c r="G287" s="6">
        <v>8.2000000000000003E-2</v>
      </c>
      <c r="H287" s="6">
        <v>1</v>
      </c>
      <c r="I287" s="6">
        <f>SUMIF($H$4:H287,1)</f>
        <v>29</v>
      </c>
      <c r="J287" s="6">
        <f t="shared" si="84"/>
        <v>0.10211267605633803</v>
      </c>
      <c r="K287" s="6">
        <f t="shared" si="100"/>
        <v>0.40845070422535212</v>
      </c>
      <c r="L287" s="6">
        <f t="shared" si="85"/>
        <v>0.16338028169014085</v>
      </c>
      <c r="N287" s="6">
        <v>284</v>
      </c>
      <c r="O287" s="6" t="s">
        <v>80</v>
      </c>
      <c r="P287" s="6" t="s">
        <v>25</v>
      </c>
      <c r="Q287" s="6">
        <v>0.40000000596046398</v>
      </c>
      <c r="R287" s="6">
        <v>1</v>
      </c>
      <c r="S287" s="6">
        <f>SUMIF($R$4:R287,1)</f>
        <v>56</v>
      </c>
      <c r="T287" s="6">
        <f t="shared" si="86"/>
        <v>0.19718309859154928</v>
      </c>
      <c r="U287" s="6">
        <f t="shared" si="101"/>
        <v>0.78873239436619713</v>
      </c>
      <c r="V287" s="6">
        <f t="shared" si="87"/>
        <v>0.3154929577464789</v>
      </c>
      <c r="X287" s="6">
        <v>284</v>
      </c>
      <c r="Y287" s="6" t="s">
        <v>1</v>
      </c>
      <c r="Z287" s="6" t="s">
        <v>43</v>
      </c>
      <c r="AA287" s="6">
        <v>0.47682921985582599</v>
      </c>
      <c r="AB287" s="6">
        <v>1</v>
      </c>
      <c r="AC287" s="6">
        <f>SUMIF($AB$4:AB287,1)</f>
        <v>50</v>
      </c>
      <c r="AD287" s="6">
        <f t="shared" si="88"/>
        <v>0.176056338028169</v>
      </c>
      <c r="AE287" s="6">
        <f t="shared" si="102"/>
        <v>0.70422535211267601</v>
      </c>
      <c r="AF287" s="6">
        <f t="shared" si="89"/>
        <v>0.28169014084507044</v>
      </c>
      <c r="AH287" s="6">
        <v>284</v>
      </c>
      <c r="AI287" s="6" t="s">
        <v>76</v>
      </c>
      <c r="AJ287" s="6" t="s">
        <v>63</v>
      </c>
      <c r="AK287" s="6">
        <v>0.60875074786463301</v>
      </c>
      <c r="AL287" s="6">
        <v>0</v>
      </c>
      <c r="AM287" s="6">
        <f>SUMIF($AL$4:AL287,1)</f>
        <v>33</v>
      </c>
      <c r="AN287" s="6">
        <f t="shared" si="90"/>
        <v>0.11619718309859155</v>
      </c>
      <c r="AO287" s="6">
        <f t="shared" si="103"/>
        <v>0.46478873239436619</v>
      </c>
      <c r="AP287" s="6">
        <f t="shared" si="91"/>
        <v>0.18591549295774645</v>
      </c>
      <c r="AR287" s="6">
        <v>284</v>
      </c>
      <c r="AS287" s="6" t="s">
        <v>2</v>
      </c>
      <c r="AT287" s="6" t="s">
        <v>2</v>
      </c>
      <c r="AU287" s="6">
        <v>8.2000000000000003E-2</v>
      </c>
      <c r="AV287" s="6">
        <v>1</v>
      </c>
      <c r="AW287" s="6">
        <f>SUMIF($AV$4:AV287,1)</f>
        <v>29</v>
      </c>
      <c r="AX287" s="6">
        <f t="shared" si="92"/>
        <v>0.10211267605633803</v>
      </c>
      <c r="AY287" s="6">
        <f t="shared" si="93"/>
        <v>0.23770491803278687</v>
      </c>
      <c r="AZ287" s="6">
        <f t="shared" si="94"/>
        <v>0.14285714285714285</v>
      </c>
      <c r="BB287" s="6">
        <v>284</v>
      </c>
      <c r="BC287" s="6" t="s">
        <v>2</v>
      </c>
      <c r="BD287" s="6" t="s">
        <v>2</v>
      </c>
      <c r="BE287" s="6">
        <v>0.29099999999999998</v>
      </c>
      <c r="BF287" s="6">
        <v>1</v>
      </c>
      <c r="BG287" s="6">
        <f>SUMIF($BF$4:BF287,1)</f>
        <v>29</v>
      </c>
      <c r="BH287" s="6">
        <f t="shared" si="95"/>
        <v>0.10211267605633803</v>
      </c>
      <c r="BI287" s="6">
        <f t="shared" si="96"/>
        <v>0.23770491803278687</v>
      </c>
      <c r="BJ287" s="6">
        <f t="shared" si="97"/>
        <v>0.14285714285714285</v>
      </c>
      <c r="BM287" s="6">
        <v>284</v>
      </c>
      <c r="BN287" s="6" t="s">
        <v>37</v>
      </c>
      <c r="BO287" s="6" t="s">
        <v>14</v>
      </c>
      <c r="BP287" s="6">
        <v>0.472133368747847</v>
      </c>
      <c r="BQ287" s="6">
        <v>0</v>
      </c>
      <c r="BR287" s="6">
        <f>SUMIF($BQ$4:BQ287,1)</f>
        <v>36</v>
      </c>
      <c r="BS287" s="6">
        <f t="shared" si="98"/>
        <v>0.12676056338028169</v>
      </c>
      <c r="BT287" s="6">
        <f t="shared" si="104"/>
        <v>0.50704225352112675</v>
      </c>
      <c r="BU287" s="6">
        <f t="shared" si="99"/>
        <v>0.20281690140845068</v>
      </c>
    </row>
    <row r="288" spans="4:73" x14ac:dyDescent="0.25">
      <c r="D288" s="6">
        <v>285</v>
      </c>
      <c r="E288" s="6" t="s">
        <v>2</v>
      </c>
      <c r="F288" s="6" t="s">
        <v>34</v>
      </c>
      <c r="G288" s="6">
        <v>8.2000000000000003E-2</v>
      </c>
      <c r="H288" s="6">
        <v>0</v>
      </c>
      <c r="I288" s="6">
        <f>SUMIF($H$4:H288,1)</f>
        <v>29</v>
      </c>
      <c r="J288" s="6">
        <f t="shared" si="84"/>
        <v>0.10175438596491228</v>
      </c>
      <c r="K288" s="6">
        <f t="shared" si="100"/>
        <v>0.40845070422535212</v>
      </c>
      <c r="L288" s="6">
        <f t="shared" si="85"/>
        <v>0.16292134831460675</v>
      </c>
      <c r="N288" s="6">
        <v>285</v>
      </c>
      <c r="O288" s="6" t="s">
        <v>80</v>
      </c>
      <c r="P288" s="6" t="s">
        <v>29</v>
      </c>
      <c r="Q288" s="6">
        <v>0.40000000596046398</v>
      </c>
      <c r="R288" s="6">
        <v>1</v>
      </c>
      <c r="S288" s="6">
        <f>SUMIF($R$4:R288,1)</f>
        <v>57</v>
      </c>
      <c r="T288" s="6">
        <f t="shared" si="86"/>
        <v>0.2</v>
      </c>
      <c r="U288" s="6">
        <f t="shared" si="101"/>
        <v>0.80281690140845074</v>
      </c>
      <c r="V288" s="6">
        <f t="shared" si="87"/>
        <v>0.3202247191011236</v>
      </c>
      <c r="X288" s="6">
        <v>285</v>
      </c>
      <c r="Y288" s="6" t="s">
        <v>67</v>
      </c>
      <c r="Z288" s="6" t="s">
        <v>8</v>
      </c>
      <c r="AA288" s="6">
        <v>0.476607270655173</v>
      </c>
      <c r="AB288" s="6">
        <v>0</v>
      </c>
      <c r="AC288" s="6">
        <f>SUMIF($AB$4:AB288,1)</f>
        <v>50</v>
      </c>
      <c r="AD288" s="6">
        <f t="shared" si="88"/>
        <v>0.17543859649122806</v>
      </c>
      <c r="AE288" s="6">
        <f t="shared" si="102"/>
        <v>0.70422535211267601</v>
      </c>
      <c r="AF288" s="6">
        <f t="shared" si="89"/>
        <v>0.28089887640449435</v>
      </c>
      <c r="AH288" s="6">
        <v>285</v>
      </c>
      <c r="AI288" s="6" t="s">
        <v>4</v>
      </c>
      <c r="AJ288" s="6" t="s">
        <v>64</v>
      </c>
      <c r="AK288" s="6">
        <v>0.60817953301332695</v>
      </c>
      <c r="AL288" s="6">
        <v>0</v>
      </c>
      <c r="AM288" s="6">
        <f>SUMIF($AL$4:AL288,1)</f>
        <v>33</v>
      </c>
      <c r="AN288" s="6">
        <f t="shared" si="90"/>
        <v>0.11578947368421053</v>
      </c>
      <c r="AO288" s="6">
        <f t="shared" si="103"/>
        <v>0.46478873239436619</v>
      </c>
      <c r="AP288" s="6">
        <f t="shared" si="91"/>
        <v>0.1853932584269663</v>
      </c>
      <c r="AR288" s="6">
        <v>285</v>
      </c>
      <c r="AS288" s="6" t="s">
        <v>2</v>
      </c>
      <c r="AT288" s="6" t="s">
        <v>34</v>
      </c>
      <c r="AU288" s="6">
        <v>8.2000000000000003E-2</v>
      </c>
      <c r="AV288" s="6">
        <v>0</v>
      </c>
      <c r="AW288" s="6">
        <f>SUMIF($AV$4:AV288,1)</f>
        <v>29</v>
      </c>
      <c r="AX288" s="6">
        <f t="shared" si="92"/>
        <v>0.10175438596491228</v>
      </c>
      <c r="AY288" s="6">
        <f t="shared" si="93"/>
        <v>0.23770491803278687</v>
      </c>
      <c r="AZ288" s="6">
        <f t="shared" si="94"/>
        <v>0.14250614250614252</v>
      </c>
      <c r="BB288" s="6">
        <v>285</v>
      </c>
      <c r="BC288" s="6" t="s">
        <v>2</v>
      </c>
      <c r="BD288" s="6" t="s">
        <v>34</v>
      </c>
      <c r="BE288" s="6">
        <v>0.29099999999999998</v>
      </c>
      <c r="BF288" s="6">
        <v>0</v>
      </c>
      <c r="BG288" s="6">
        <f>SUMIF($BF$4:BF288,1)</f>
        <v>29</v>
      </c>
      <c r="BH288" s="6">
        <f t="shared" si="95"/>
        <v>0.10175438596491228</v>
      </c>
      <c r="BI288" s="6">
        <f t="shared" si="96"/>
        <v>0.23770491803278687</v>
      </c>
      <c r="BJ288" s="6">
        <f t="shared" si="97"/>
        <v>0.14250614250614252</v>
      </c>
      <c r="BM288" s="6">
        <v>285</v>
      </c>
      <c r="BN288" s="6" t="s">
        <v>11</v>
      </c>
      <c r="BO288" s="6" t="s">
        <v>71</v>
      </c>
      <c r="BP288" s="6">
        <v>0.47196371099572698</v>
      </c>
      <c r="BQ288" s="6">
        <v>0</v>
      </c>
      <c r="BR288" s="6">
        <f>SUMIF($BQ$4:BQ288,1)</f>
        <v>36</v>
      </c>
      <c r="BS288" s="6">
        <f t="shared" si="98"/>
        <v>0.12631578947368421</v>
      </c>
      <c r="BT288" s="6">
        <f t="shared" si="104"/>
        <v>0.50704225352112675</v>
      </c>
      <c r="BU288" s="6">
        <f t="shared" si="99"/>
        <v>0.20224719101123598</v>
      </c>
    </row>
    <row r="289" spans="4:73" x14ac:dyDescent="0.25">
      <c r="D289" s="6">
        <v>286</v>
      </c>
      <c r="E289" s="6" t="s">
        <v>37</v>
      </c>
      <c r="F289" s="6" t="s">
        <v>21</v>
      </c>
      <c r="G289" s="6">
        <v>8.2000000000000003E-2</v>
      </c>
      <c r="H289" s="6">
        <v>0</v>
      </c>
      <c r="I289" s="6">
        <f>SUMIF($H$4:H289,1)</f>
        <v>29</v>
      </c>
      <c r="J289" s="6">
        <f t="shared" si="84"/>
        <v>0.10139860139860139</v>
      </c>
      <c r="K289" s="6">
        <f t="shared" si="100"/>
        <v>0.40845070422535212</v>
      </c>
      <c r="L289" s="6">
        <f t="shared" si="85"/>
        <v>0.16246498599439776</v>
      </c>
      <c r="N289" s="6">
        <v>286</v>
      </c>
      <c r="O289" s="6" t="s">
        <v>80</v>
      </c>
      <c r="P289" s="6" t="s">
        <v>31</v>
      </c>
      <c r="Q289" s="6">
        <v>0.40000000596046398</v>
      </c>
      <c r="R289" s="6">
        <v>1</v>
      </c>
      <c r="S289" s="6">
        <f>SUMIF($R$4:R289,1)</f>
        <v>58</v>
      </c>
      <c r="T289" s="6">
        <f t="shared" si="86"/>
        <v>0.20279720279720279</v>
      </c>
      <c r="U289" s="6">
        <f t="shared" si="101"/>
        <v>0.81690140845070425</v>
      </c>
      <c r="V289" s="6">
        <f t="shared" si="87"/>
        <v>0.32492997198879553</v>
      </c>
      <c r="X289" s="6">
        <v>286</v>
      </c>
      <c r="Y289" s="6" t="s">
        <v>66</v>
      </c>
      <c r="Z289" s="6" t="s">
        <v>42</v>
      </c>
      <c r="AA289" s="6">
        <v>0.47613417428566601</v>
      </c>
      <c r="AB289" s="6">
        <v>0</v>
      </c>
      <c r="AC289" s="6">
        <f>SUMIF($AB$4:AB289,1)</f>
        <v>50</v>
      </c>
      <c r="AD289" s="6">
        <f t="shared" si="88"/>
        <v>0.17482517482517482</v>
      </c>
      <c r="AE289" s="6">
        <f t="shared" si="102"/>
        <v>0.70422535211267601</v>
      </c>
      <c r="AF289" s="6">
        <f t="shared" si="89"/>
        <v>0.28011204481792717</v>
      </c>
      <c r="AH289" s="6">
        <v>286</v>
      </c>
      <c r="AI289" s="6" t="s">
        <v>4</v>
      </c>
      <c r="AJ289" s="6" t="s">
        <v>41</v>
      </c>
      <c r="AK289" s="6">
        <v>0.60643553330402</v>
      </c>
      <c r="AL289" s="6">
        <v>0</v>
      </c>
      <c r="AM289" s="6">
        <f>SUMIF($AL$4:AL289,1)</f>
        <v>33</v>
      </c>
      <c r="AN289" s="6">
        <f t="shared" si="90"/>
        <v>0.11538461538461539</v>
      </c>
      <c r="AO289" s="6">
        <f t="shared" si="103"/>
        <v>0.46478873239436619</v>
      </c>
      <c r="AP289" s="6">
        <f t="shared" si="91"/>
        <v>0.18487394957983197</v>
      </c>
      <c r="AR289" s="6">
        <v>286</v>
      </c>
      <c r="AS289" s="6" t="s">
        <v>37</v>
      </c>
      <c r="AT289" s="6" t="s">
        <v>21</v>
      </c>
      <c r="AU289" s="6">
        <v>8.2000000000000003E-2</v>
      </c>
      <c r="AV289" s="6">
        <v>0</v>
      </c>
      <c r="AW289" s="6">
        <f>SUMIF($AV$4:AV289,1)</f>
        <v>29</v>
      </c>
      <c r="AX289" s="6">
        <f t="shared" si="92"/>
        <v>0.10139860139860139</v>
      </c>
      <c r="AY289" s="6">
        <f t="shared" si="93"/>
        <v>0.23770491803278687</v>
      </c>
      <c r="AZ289" s="6">
        <f t="shared" si="94"/>
        <v>0.14215686274509803</v>
      </c>
      <c r="BB289" s="6">
        <v>286</v>
      </c>
      <c r="BC289" s="6" t="s">
        <v>37</v>
      </c>
      <c r="BD289" s="6" t="s">
        <v>21</v>
      </c>
      <c r="BE289" s="6">
        <v>0.29099999999999998</v>
      </c>
      <c r="BF289" s="6">
        <v>0</v>
      </c>
      <c r="BG289" s="6">
        <f>SUMIF($BF$4:BF289,1)</f>
        <v>29</v>
      </c>
      <c r="BH289" s="6">
        <f t="shared" si="95"/>
        <v>0.10139860139860139</v>
      </c>
      <c r="BI289" s="6">
        <f t="shared" si="96"/>
        <v>0.23770491803278687</v>
      </c>
      <c r="BJ289" s="6">
        <f t="shared" si="97"/>
        <v>0.14215686274509803</v>
      </c>
      <c r="BM289" s="6">
        <v>286</v>
      </c>
      <c r="BN289" s="6" t="s">
        <v>76</v>
      </c>
      <c r="BO289" s="6" t="s">
        <v>5</v>
      </c>
      <c r="BP289" s="7">
        <v>0.47181376061518498</v>
      </c>
      <c r="BQ289" s="6">
        <v>0</v>
      </c>
      <c r="BR289" s="6">
        <f>SUMIF($BQ$4:BQ289,1)</f>
        <v>36</v>
      </c>
      <c r="BS289" s="6">
        <f t="shared" si="98"/>
        <v>0.12587412587412589</v>
      </c>
      <c r="BT289" s="6">
        <f t="shared" si="104"/>
        <v>0.50704225352112675</v>
      </c>
      <c r="BU289" s="6">
        <f t="shared" si="99"/>
        <v>0.2016806722689076</v>
      </c>
    </row>
    <row r="290" spans="4:73" x14ac:dyDescent="0.25">
      <c r="D290" s="6">
        <v>287</v>
      </c>
      <c r="E290" s="6" t="s">
        <v>37</v>
      </c>
      <c r="F290" s="6" t="s">
        <v>17</v>
      </c>
      <c r="G290" s="6">
        <v>8.2000000000000003E-2</v>
      </c>
      <c r="H290" s="6">
        <v>0</v>
      </c>
      <c r="I290" s="6">
        <f>SUMIF($H$4:H290,1)</f>
        <v>29</v>
      </c>
      <c r="J290" s="6">
        <f t="shared" si="84"/>
        <v>0.10104529616724739</v>
      </c>
      <c r="K290" s="6">
        <f t="shared" si="100"/>
        <v>0.40845070422535212</v>
      </c>
      <c r="L290" s="6">
        <f t="shared" si="85"/>
        <v>0.16201117318435757</v>
      </c>
      <c r="N290" s="6">
        <v>287</v>
      </c>
      <c r="O290" s="6" t="s">
        <v>74</v>
      </c>
      <c r="P290" s="6" t="s">
        <v>16</v>
      </c>
      <c r="Q290" s="6">
        <v>0.40000000596046398</v>
      </c>
      <c r="R290" s="6">
        <v>0</v>
      </c>
      <c r="S290" s="6">
        <f>SUMIF($R$4:R290,1)</f>
        <v>58</v>
      </c>
      <c r="T290" s="6">
        <f t="shared" si="86"/>
        <v>0.20209059233449478</v>
      </c>
      <c r="U290" s="6">
        <f t="shared" si="101"/>
        <v>0.81690140845070425</v>
      </c>
      <c r="V290" s="6">
        <f t="shared" si="87"/>
        <v>0.32402234636871513</v>
      </c>
      <c r="X290" s="6">
        <v>287</v>
      </c>
      <c r="Y290" s="6" t="s">
        <v>62</v>
      </c>
      <c r="Z290" s="6" t="s">
        <v>2</v>
      </c>
      <c r="AA290" s="6">
        <v>0.47601259164162602</v>
      </c>
      <c r="AB290" s="6">
        <v>0</v>
      </c>
      <c r="AC290" s="6">
        <f>SUMIF($AB$4:AB290,1)</f>
        <v>50</v>
      </c>
      <c r="AD290" s="6">
        <f t="shared" si="88"/>
        <v>0.17421602787456447</v>
      </c>
      <c r="AE290" s="6">
        <f t="shared" si="102"/>
        <v>0.70422535211267601</v>
      </c>
      <c r="AF290" s="6">
        <f t="shared" si="89"/>
        <v>0.27932960893854752</v>
      </c>
      <c r="AH290" s="6">
        <v>287</v>
      </c>
      <c r="AI290" s="6" t="s">
        <v>64</v>
      </c>
      <c r="AJ290" s="6" t="s">
        <v>18</v>
      </c>
      <c r="AK290" s="6">
        <v>0.60575518508953996</v>
      </c>
      <c r="AL290" s="6">
        <v>0</v>
      </c>
      <c r="AM290" s="6">
        <f>SUMIF($AL$4:AL290,1)</f>
        <v>33</v>
      </c>
      <c r="AN290" s="6">
        <f t="shared" si="90"/>
        <v>0.11498257839721254</v>
      </c>
      <c r="AO290" s="6">
        <f t="shared" si="103"/>
        <v>0.46478873239436619</v>
      </c>
      <c r="AP290" s="6">
        <f t="shared" si="91"/>
        <v>0.18435754189944134</v>
      </c>
      <c r="AR290" s="6">
        <v>287</v>
      </c>
      <c r="AS290" s="6" t="s">
        <v>37</v>
      </c>
      <c r="AT290" s="6" t="s">
        <v>17</v>
      </c>
      <c r="AU290" s="6">
        <v>8.2000000000000003E-2</v>
      </c>
      <c r="AV290" s="6">
        <v>0</v>
      </c>
      <c r="AW290" s="6">
        <f>SUMIF($AV$4:AV290,1)</f>
        <v>29</v>
      </c>
      <c r="AX290" s="6">
        <f t="shared" si="92"/>
        <v>0.10104529616724739</v>
      </c>
      <c r="AY290" s="6">
        <f t="shared" si="93"/>
        <v>0.23770491803278687</v>
      </c>
      <c r="AZ290" s="6">
        <f t="shared" si="94"/>
        <v>0.14180929095354522</v>
      </c>
      <c r="BB290" s="6">
        <v>287</v>
      </c>
      <c r="BC290" s="6" t="s">
        <v>37</v>
      </c>
      <c r="BD290" s="6" t="s">
        <v>17</v>
      </c>
      <c r="BE290" s="6">
        <v>0.29099999999999998</v>
      </c>
      <c r="BF290" s="6">
        <v>0</v>
      </c>
      <c r="BG290" s="6">
        <f>SUMIF($BF$4:BF290,1)</f>
        <v>29</v>
      </c>
      <c r="BH290" s="6">
        <f t="shared" si="95"/>
        <v>0.10104529616724739</v>
      </c>
      <c r="BI290" s="6">
        <f t="shared" si="96"/>
        <v>0.23770491803278687</v>
      </c>
      <c r="BJ290" s="6">
        <f t="shared" si="97"/>
        <v>0.14180929095354522</v>
      </c>
      <c r="BM290" s="6">
        <v>287</v>
      </c>
      <c r="BN290" s="6" t="s">
        <v>6</v>
      </c>
      <c r="BO290" s="6" t="s">
        <v>61</v>
      </c>
      <c r="BP290" s="6">
        <v>0.47104148147874902</v>
      </c>
      <c r="BQ290" s="6">
        <v>0</v>
      </c>
      <c r="BR290" s="6">
        <f>SUMIF($BQ$4:BQ290,1)</f>
        <v>36</v>
      </c>
      <c r="BS290" s="6">
        <f t="shared" si="98"/>
        <v>0.12543554006968641</v>
      </c>
      <c r="BT290" s="6">
        <f t="shared" si="104"/>
        <v>0.50704225352112675</v>
      </c>
      <c r="BU290" s="6">
        <f t="shared" si="99"/>
        <v>0.20111731843575423</v>
      </c>
    </row>
    <row r="291" spans="4:73" x14ac:dyDescent="0.25">
      <c r="D291" s="6">
        <v>288</v>
      </c>
      <c r="E291" s="6" t="s">
        <v>62</v>
      </c>
      <c r="F291" s="6" t="s">
        <v>6</v>
      </c>
      <c r="G291" s="6">
        <v>8.1000000000000003E-2</v>
      </c>
      <c r="H291" s="6">
        <v>0</v>
      </c>
      <c r="I291" s="6">
        <f>SUMIF($H$4:H291,1)</f>
        <v>29</v>
      </c>
      <c r="J291" s="6">
        <f t="shared" si="84"/>
        <v>0.10069444444444445</v>
      </c>
      <c r="K291" s="6">
        <f t="shared" si="100"/>
        <v>0.40845070422535212</v>
      </c>
      <c r="L291" s="6">
        <f t="shared" si="85"/>
        <v>0.16155988857938722</v>
      </c>
      <c r="N291" s="6">
        <v>288</v>
      </c>
      <c r="O291" s="6" t="s">
        <v>11</v>
      </c>
      <c r="P291" s="6" t="s">
        <v>63</v>
      </c>
      <c r="Q291" s="6">
        <v>0.40000000596046398</v>
      </c>
      <c r="R291" s="6">
        <v>0</v>
      </c>
      <c r="S291" s="6">
        <f>SUMIF($R$4:R291,1)</f>
        <v>58</v>
      </c>
      <c r="T291" s="6">
        <f t="shared" si="86"/>
        <v>0.2013888888888889</v>
      </c>
      <c r="U291" s="6">
        <f t="shared" si="101"/>
        <v>0.81690140845070425</v>
      </c>
      <c r="V291" s="6">
        <f t="shared" si="87"/>
        <v>0.32311977715877443</v>
      </c>
      <c r="X291" s="6">
        <v>288</v>
      </c>
      <c r="Y291" s="6" t="s">
        <v>6</v>
      </c>
      <c r="Z291" s="6" t="s">
        <v>64</v>
      </c>
      <c r="AA291" s="6">
        <v>0.475993144509678</v>
      </c>
      <c r="AB291" s="6">
        <v>0</v>
      </c>
      <c r="AC291" s="6">
        <f>SUMIF($AB$4:AB291,1)</f>
        <v>50</v>
      </c>
      <c r="AD291" s="6">
        <f t="shared" si="88"/>
        <v>0.1736111111111111</v>
      </c>
      <c r="AE291" s="6">
        <f t="shared" si="102"/>
        <v>0.70422535211267601</v>
      </c>
      <c r="AF291" s="6">
        <f t="shared" si="89"/>
        <v>0.27855153203342614</v>
      </c>
      <c r="AH291" s="6">
        <v>288</v>
      </c>
      <c r="AI291" s="6" t="s">
        <v>4</v>
      </c>
      <c r="AJ291" s="6" t="s">
        <v>20</v>
      </c>
      <c r="AK291" s="6">
        <v>0.60557386239992395</v>
      </c>
      <c r="AL291" s="6">
        <v>0</v>
      </c>
      <c r="AM291" s="6">
        <f>SUMIF($AL$4:AL291,1)</f>
        <v>33</v>
      </c>
      <c r="AN291" s="6">
        <f t="shared" si="90"/>
        <v>0.11458333333333333</v>
      </c>
      <c r="AO291" s="6">
        <f t="shared" si="103"/>
        <v>0.46478873239436619</v>
      </c>
      <c r="AP291" s="6">
        <f t="shared" si="91"/>
        <v>0.18384401114206128</v>
      </c>
      <c r="AR291" s="6">
        <v>288</v>
      </c>
      <c r="AS291" s="6" t="s">
        <v>62</v>
      </c>
      <c r="AT291" s="6" t="s">
        <v>6</v>
      </c>
      <c r="AU291" s="6">
        <v>8.1000000000000003E-2</v>
      </c>
      <c r="AV291" s="6">
        <v>0</v>
      </c>
      <c r="AW291" s="6">
        <f>SUMIF($AV$4:AV291,1)</f>
        <v>29</v>
      </c>
      <c r="AX291" s="6">
        <f t="shared" si="92"/>
        <v>0.10069444444444445</v>
      </c>
      <c r="AY291" s="6">
        <f t="shared" si="93"/>
        <v>0.23770491803278687</v>
      </c>
      <c r="AZ291" s="6">
        <f t="shared" si="94"/>
        <v>0.14146341463414633</v>
      </c>
      <c r="BB291" s="6">
        <v>288</v>
      </c>
      <c r="BC291" s="6" t="s">
        <v>62</v>
      </c>
      <c r="BD291" s="6" t="s">
        <v>6</v>
      </c>
      <c r="BE291" s="6">
        <v>0.29049999999999998</v>
      </c>
      <c r="BF291" s="6">
        <v>0</v>
      </c>
      <c r="BG291" s="6">
        <f>SUMIF($BF$4:BF291,1)</f>
        <v>29</v>
      </c>
      <c r="BH291" s="6">
        <f t="shared" si="95"/>
        <v>0.10069444444444445</v>
      </c>
      <c r="BI291" s="6">
        <f t="shared" si="96"/>
        <v>0.23770491803278687</v>
      </c>
      <c r="BJ291" s="6">
        <f t="shared" si="97"/>
        <v>0.14146341463414633</v>
      </c>
      <c r="BM291" s="6">
        <v>288</v>
      </c>
      <c r="BN291" s="6" t="s">
        <v>37</v>
      </c>
      <c r="BO291" s="6" t="s">
        <v>18</v>
      </c>
      <c r="BP291" s="6">
        <v>0.470677420985957</v>
      </c>
      <c r="BQ291" s="6">
        <v>0</v>
      </c>
      <c r="BR291" s="6">
        <f>SUMIF($BQ$4:BQ291,1)</f>
        <v>36</v>
      </c>
      <c r="BS291" s="6">
        <f t="shared" si="98"/>
        <v>0.125</v>
      </c>
      <c r="BT291" s="6">
        <f t="shared" si="104"/>
        <v>0.50704225352112675</v>
      </c>
      <c r="BU291" s="6">
        <f t="shared" si="99"/>
        <v>0.20055710306406685</v>
      </c>
    </row>
    <row r="292" spans="4:73" x14ac:dyDescent="0.25">
      <c r="D292" s="6">
        <v>289</v>
      </c>
      <c r="E292" s="6" t="s">
        <v>76</v>
      </c>
      <c r="F292" s="6" t="s">
        <v>8</v>
      </c>
      <c r="G292" s="6">
        <v>8.1000000000000003E-2</v>
      </c>
      <c r="H292" s="6">
        <v>0</v>
      </c>
      <c r="I292" s="6">
        <f>SUMIF($H$4:H292,1)</f>
        <v>29</v>
      </c>
      <c r="J292" s="6">
        <f t="shared" si="84"/>
        <v>0.10034602076124567</v>
      </c>
      <c r="K292" s="6">
        <f t="shared" si="100"/>
        <v>0.40845070422535212</v>
      </c>
      <c r="L292" s="6">
        <f t="shared" si="85"/>
        <v>0.16111111111111112</v>
      </c>
      <c r="N292" s="6">
        <v>289</v>
      </c>
      <c r="O292" s="6" t="s">
        <v>76</v>
      </c>
      <c r="P292" s="6" t="s">
        <v>16</v>
      </c>
      <c r="Q292" s="6">
        <v>0.40000000596046398</v>
      </c>
      <c r="R292" s="6">
        <v>0</v>
      </c>
      <c r="S292" s="6">
        <f>SUMIF($R$4:R292,1)</f>
        <v>58</v>
      </c>
      <c r="T292" s="6">
        <f t="shared" si="86"/>
        <v>0.20069204152249134</v>
      </c>
      <c r="U292" s="6">
        <f t="shared" si="101"/>
        <v>0.81690140845070425</v>
      </c>
      <c r="V292" s="6">
        <f t="shared" si="87"/>
        <v>0.32222222222222224</v>
      </c>
      <c r="X292" s="6">
        <v>289</v>
      </c>
      <c r="Y292" s="6" t="s">
        <v>34</v>
      </c>
      <c r="Z292" s="6" t="s">
        <v>24</v>
      </c>
      <c r="AA292" s="6">
        <v>0.47446476105142799</v>
      </c>
      <c r="AB292" s="6">
        <v>0</v>
      </c>
      <c r="AC292" s="6">
        <f>SUMIF($AB$4:AB292,1)</f>
        <v>50</v>
      </c>
      <c r="AD292" s="6">
        <f t="shared" si="88"/>
        <v>0.17301038062283736</v>
      </c>
      <c r="AE292" s="6">
        <f t="shared" si="102"/>
        <v>0.70422535211267601</v>
      </c>
      <c r="AF292" s="6">
        <f t="shared" si="89"/>
        <v>0.27777777777777773</v>
      </c>
      <c r="AH292" s="6">
        <v>289</v>
      </c>
      <c r="AI292" s="6" t="s">
        <v>75</v>
      </c>
      <c r="AJ292" s="6" t="s">
        <v>34</v>
      </c>
      <c r="AK292" s="6">
        <v>0.60516287008994096</v>
      </c>
      <c r="AL292" s="6">
        <v>0</v>
      </c>
      <c r="AM292" s="6">
        <f>SUMIF($AL$4:AL292,1)</f>
        <v>33</v>
      </c>
      <c r="AN292" s="6">
        <f t="shared" si="90"/>
        <v>0.11418685121107267</v>
      </c>
      <c r="AO292" s="6">
        <f t="shared" si="103"/>
        <v>0.46478873239436619</v>
      </c>
      <c r="AP292" s="6">
        <f t="shared" si="91"/>
        <v>0.18333333333333332</v>
      </c>
      <c r="AR292" s="6">
        <v>289</v>
      </c>
      <c r="AS292" s="6" t="s">
        <v>76</v>
      </c>
      <c r="AT292" s="6" t="s">
        <v>8</v>
      </c>
      <c r="AU292" s="6">
        <v>8.1000000000000003E-2</v>
      </c>
      <c r="AV292" s="6">
        <v>0</v>
      </c>
      <c r="AW292" s="6">
        <f>SUMIF($AV$4:AV292,1)</f>
        <v>29</v>
      </c>
      <c r="AX292" s="6">
        <f t="shared" si="92"/>
        <v>0.10034602076124567</v>
      </c>
      <c r="AY292" s="6">
        <f t="shared" si="93"/>
        <v>0.23770491803278687</v>
      </c>
      <c r="AZ292" s="6">
        <f t="shared" si="94"/>
        <v>0.14111922141119221</v>
      </c>
      <c r="BB292" s="6">
        <v>289</v>
      </c>
      <c r="BC292" s="6" t="s">
        <v>76</v>
      </c>
      <c r="BD292" s="6" t="s">
        <v>8</v>
      </c>
      <c r="BE292" s="6">
        <v>0.29049999999999998</v>
      </c>
      <c r="BF292" s="6">
        <v>0</v>
      </c>
      <c r="BG292" s="6">
        <f>SUMIF($BF$4:BF292,1)</f>
        <v>29</v>
      </c>
      <c r="BH292" s="6">
        <f t="shared" si="95"/>
        <v>0.10034602076124567</v>
      </c>
      <c r="BI292" s="6">
        <f t="shared" si="96"/>
        <v>0.23770491803278687</v>
      </c>
      <c r="BJ292" s="6">
        <f t="shared" si="97"/>
        <v>0.14111922141119221</v>
      </c>
      <c r="BM292" s="6">
        <v>289</v>
      </c>
      <c r="BN292" s="6" t="s">
        <v>1</v>
      </c>
      <c r="BO292" s="6" t="s">
        <v>63</v>
      </c>
      <c r="BP292" s="6">
        <v>0.47051510405399</v>
      </c>
      <c r="BQ292" s="6">
        <v>0</v>
      </c>
      <c r="BR292" s="6">
        <f>SUMIF($BQ$4:BQ292,1)</f>
        <v>36</v>
      </c>
      <c r="BS292" s="6">
        <f t="shared" si="98"/>
        <v>0.1245674740484429</v>
      </c>
      <c r="BT292" s="6">
        <f t="shared" si="104"/>
        <v>0.50704225352112675</v>
      </c>
      <c r="BU292" s="6">
        <f t="shared" si="99"/>
        <v>0.19999999999999998</v>
      </c>
    </row>
    <row r="293" spans="4:73" x14ac:dyDescent="0.25">
      <c r="D293" s="6">
        <v>290</v>
      </c>
      <c r="E293" s="6" t="s">
        <v>4</v>
      </c>
      <c r="F293" s="6" t="s">
        <v>3</v>
      </c>
      <c r="G293" s="6">
        <v>0.08</v>
      </c>
      <c r="H293" s="6">
        <v>0</v>
      </c>
      <c r="I293" s="6">
        <f>SUMIF($H$4:H293,1)</f>
        <v>29</v>
      </c>
      <c r="J293" s="6">
        <f t="shared" si="84"/>
        <v>0.1</v>
      </c>
      <c r="K293" s="6">
        <f t="shared" si="100"/>
        <v>0.40845070422535212</v>
      </c>
      <c r="L293" s="6">
        <f t="shared" si="85"/>
        <v>0.16066481994459836</v>
      </c>
      <c r="N293" s="6">
        <v>290</v>
      </c>
      <c r="O293" s="6" t="s">
        <v>78</v>
      </c>
      <c r="P293" s="6" t="s">
        <v>18</v>
      </c>
      <c r="Q293" s="6">
        <v>0.40000000596046398</v>
      </c>
      <c r="R293" s="6">
        <v>0</v>
      </c>
      <c r="S293" s="6">
        <f>SUMIF($R$4:R293,1)</f>
        <v>58</v>
      </c>
      <c r="T293" s="6">
        <f t="shared" si="86"/>
        <v>0.2</v>
      </c>
      <c r="U293" s="6">
        <f t="shared" si="101"/>
        <v>0.81690140845070425</v>
      </c>
      <c r="V293" s="6">
        <f t="shared" si="87"/>
        <v>0.32132963988919672</v>
      </c>
      <c r="X293" s="6">
        <v>290</v>
      </c>
      <c r="Y293" s="6" t="s">
        <v>65</v>
      </c>
      <c r="Z293" s="6" t="s">
        <v>21</v>
      </c>
      <c r="AA293" s="6">
        <v>0.47402191065698202</v>
      </c>
      <c r="AB293" s="6">
        <v>0</v>
      </c>
      <c r="AC293" s="6">
        <f>SUMIF($AB$4:AB293,1)</f>
        <v>50</v>
      </c>
      <c r="AD293" s="6">
        <f t="shared" si="88"/>
        <v>0.17241379310344829</v>
      </c>
      <c r="AE293" s="6">
        <f t="shared" si="102"/>
        <v>0.70422535211267601</v>
      </c>
      <c r="AF293" s="6">
        <f t="shared" si="89"/>
        <v>0.2770083102493075</v>
      </c>
      <c r="AH293" s="6">
        <v>290</v>
      </c>
      <c r="AI293" s="6" t="s">
        <v>34</v>
      </c>
      <c r="AJ293" s="6" t="s">
        <v>17</v>
      </c>
      <c r="AK293" s="6">
        <v>0.60448519412454604</v>
      </c>
      <c r="AL293" s="6">
        <v>0</v>
      </c>
      <c r="AM293" s="6">
        <f>SUMIF($AL$4:AL293,1)</f>
        <v>33</v>
      </c>
      <c r="AN293" s="6">
        <f t="shared" si="90"/>
        <v>0.11379310344827587</v>
      </c>
      <c r="AO293" s="6">
        <f t="shared" si="103"/>
        <v>0.46478873239436619</v>
      </c>
      <c r="AP293" s="6">
        <f t="shared" si="91"/>
        <v>0.18282548476454297</v>
      </c>
      <c r="AR293" s="6">
        <v>290</v>
      </c>
      <c r="AS293" s="6" t="s">
        <v>4</v>
      </c>
      <c r="AT293" s="6" t="s">
        <v>3</v>
      </c>
      <c r="AU293" s="6">
        <v>0.08</v>
      </c>
      <c r="AV293" s="6">
        <v>0</v>
      </c>
      <c r="AW293" s="6">
        <f>SUMIF($AV$4:AV293,1)</f>
        <v>29</v>
      </c>
      <c r="AX293" s="6">
        <f t="shared" si="92"/>
        <v>0.1</v>
      </c>
      <c r="AY293" s="6">
        <f t="shared" si="93"/>
        <v>0.23770491803278687</v>
      </c>
      <c r="AZ293" s="6">
        <f t="shared" si="94"/>
        <v>0.14077669902912621</v>
      </c>
      <c r="BB293" s="6">
        <v>290</v>
      </c>
      <c r="BC293" s="6" t="s">
        <v>4</v>
      </c>
      <c r="BD293" s="6" t="s">
        <v>3</v>
      </c>
      <c r="BE293" s="6">
        <v>0.28999999999999998</v>
      </c>
      <c r="BF293" s="6">
        <v>0</v>
      </c>
      <c r="BG293" s="6">
        <f>SUMIF($BF$4:BF293,1)</f>
        <v>29</v>
      </c>
      <c r="BH293" s="6">
        <f t="shared" si="95"/>
        <v>0.1</v>
      </c>
      <c r="BI293" s="6">
        <f t="shared" si="96"/>
        <v>0.23770491803278687</v>
      </c>
      <c r="BJ293" s="6">
        <f t="shared" si="97"/>
        <v>0.14077669902912621</v>
      </c>
      <c r="BM293" s="6">
        <v>290</v>
      </c>
      <c r="BN293" s="6" t="s">
        <v>63</v>
      </c>
      <c r="BO293" s="6" t="s">
        <v>8</v>
      </c>
      <c r="BP293" s="6">
        <v>0.47045909054004698</v>
      </c>
      <c r="BQ293" s="6">
        <v>0</v>
      </c>
      <c r="BR293" s="6">
        <f>SUMIF($BQ$4:BQ293,1)</f>
        <v>36</v>
      </c>
      <c r="BS293" s="6">
        <f t="shared" si="98"/>
        <v>0.12413793103448276</v>
      </c>
      <c r="BT293" s="6">
        <f t="shared" si="104"/>
        <v>0.50704225352112675</v>
      </c>
      <c r="BU293" s="6">
        <f t="shared" si="99"/>
        <v>0.19944598337950137</v>
      </c>
    </row>
    <row r="294" spans="4:73" x14ac:dyDescent="0.25">
      <c r="D294" s="6">
        <v>291</v>
      </c>
      <c r="E294" s="6" t="s">
        <v>62</v>
      </c>
      <c r="F294" s="6" t="s">
        <v>34</v>
      </c>
      <c r="G294" s="6">
        <v>0.08</v>
      </c>
      <c r="H294" s="6">
        <v>0</v>
      </c>
      <c r="I294" s="6">
        <f>SUMIF($H$4:H294,1)</f>
        <v>29</v>
      </c>
      <c r="J294" s="6">
        <f t="shared" si="84"/>
        <v>9.9656357388316158E-2</v>
      </c>
      <c r="K294" s="6">
        <f t="shared" si="100"/>
        <v>0.40845070422535212</v>
      </c>
      <c r="L294" s="6">
        <f t="shared" si="85"/>
        <v>0.16022099447513816</v>
      </c>
      <c r="N294" s="6">
        <v>291</v>
      </c>
      <c r="O294" s="6" t="s">
        <v>78</v>
      </c>
      <c r="P294" s="6" t="s">
        <v>21</v>
      </c>
      <c r="Q294" s="6">
        <v>0.40000000596046398</v>
      </c>
      <c r="R294" s="6">
        <v>0</v>
      </c>
      <c r="S294" s="6">
        <f>SUMIF($R$4:R294,1)</f>
        <v>58</v>
      </c>
      <c r="T294" s="6">
        <f t="shared" si="86"/>
        <v>0.19931271477663232</v>
      </c>
      <c r="U294" s="6">
        <f t="shared" si="101"/>
        <v>0.81690140845070425</v>
      </c>
      <c r="V294" s="6">
        <f t="shared" si="87"/>
        <v>0.32044198895027631</v>
      </c>
      <c r="X294" s="6">
        <v>291</v>
      </c>
      <c r="Y294" s="6" t="s">
        <v>62</v>
      </c>
      <c r="Z294" s="6" t="s">
        <v>42</v>
      </c>
      <c r="AA294" s="6">
        <v>0.47389241628345002</v>
      </c>
      <c r="AB294" s="6">
        <v>0</v>
      </c>
      <c r="AC294" s="6">
        <f>SUMIF($AB$4:AB294,1)</f>
        <v>50</v>
      </c>
      <c r="AD294" s="6">
        <f t="shared" si="88"/>
        <v>0.1718213058419244</v>
      </c>
      <c r="AE294" s="6">
        <f t="shared" si="102"/>
        <v>0.70422535211267601</v>
      </c>
      <c r="AF294" s="6">
        <f t="shared" si="89"/>
        <v>0.27624309392265189</v>
      </c>
      <c r="AH294" s="6">
        <v>291</v>
      </c>
      <c r="AI294" s="6" t="s">
        <v>4</v>
      </c>
      <c r="AJ294" s="6" t="s">
        <v>23</v>
      </c>
      <c r="AK294" s="6">
        <v>0.60372261565757301</v>
      </c>
      <c r="AL294" s="6">
        <v>0</v>
      </c>
      <c r="AM294" s="6">
        <f>SUMIF($AL$4:AL294,1)</f>
        <v>33</v>
      </c>
      <c r="AN294" s="6">
        <f t="shared" si="90"/>
        <v>0.1134020618556701</v>
      </c>
      <c r="AO294" s="6">
        <f t="shared" si="103"/>
        <v>0.46478873239436619</v>
      </c>
      <c r="AP294" s="6">
        <f t="shared" si="91"/>
        <v>0.18232044198895028</v>
      </c>
      <c r="AR294" s="6">
        <v>291</v>
      </c>
      <c r="AS294" s="6" t="s">
        <v>62</v>
      </c>
      <c r="AT294" s="6" t="s">
        <v>34</v>
      </c>
      <c r="AU294" s="6">
        <v>0.08</v>
      </c>
      <c r="AV294" s="6">
        <v>0</v>
      </c>
      <c r="AW294" s="6">
        <f>SUMIF($AV$4:AV294,1)</f>
        <v>29</v>
      </c>
      <c r="AX294" s="6">
        <f t="shared" si="92"/>
        <v>9.9656357388316158E-2</v>
      </c>
      <c r="AY294" s="6">
        <f t="shared" si="93"/>
        <v>0.23770491803278687</v>
      </c>
      <c r="AZ294" s="6">
        <f t="shared" si="94"/>
        <v>0.14043583535108958</v>
      </c>
      <c r="BB294" s="6">
        <v>291</v>
      </c>
      <c r="BC294" s="6" t="s">
        <v>62</v>
      </c>
      <c r="BD294" s="6" t="s">
        <v>34</v>
      </c>
      <c r="BE294" s="6">
        <v>0.28999999999999998</v>
      </c>
      <c r="BF294" s="6">
        <v>0</v>
      </c>
      <c r="BG294" s="6">
        <f>SUMIF($BF$4:BF294,1)</f>
        <v>29</v>
      </c>
      <c r="BH294" s="6">
        <f t="shared" si="95"/>
        <v>9.9656357388316158E-2</v>
      </c>
      <c r="BI294" s="6">
        <f t="shared" si="96"/>
        <v>0.23770491803278687</v>
      </c>
      <c r="BJ294" s="6">
        <f t="shared" si="97"/>
        <v>0.14043583535108958</v>
      </c>
      <c r="BM294" s="6">
        <v>291</v>
      </c>
      <c r="BN294" s="6" t="s">
        <v>11</v>
      </c>
      <c r="BO294" s="6" t="s">
        <v>15</v>
      </c>
      <c r="BP294" s="7">
        <v>0.46991359611352201</v>
      </c>
      <c r="BQ294" s="6">
        <v>0</v>
      </c>
      <c r="BR294" s="6">
        <f>SUMIF($BQ$4:BQ294,1)</f>
        <v>36</v>
      </c>
      <c r="BS294" s="6">
        <f t="shared" si="98"/>
        <v>0.12371134020618557</v>
      </c>
      <c r="BT294" s="6">
        <f t="shared" si="104"/>
        <v>0.50704225352112675</v>
      </c>
      <c r="BU294" s="6">
        <f t="shared" si="99"/>
        <v>0.19889502762430941</v>
      </c>
    </row>
    <row r="295" spans="4:73" x14ac:dyDescent="0.25">
      <c r="D295" s="6">
        <v>292</v>
      </c>
      <c r="E295" s="6" t="s">
        <v>11</v>
      </c>
      <c r="F295" s="6" t="s">
        <v>3</v>
      </c>
      <c r="G295" s="6">
        <v>0.08</v>
      </c>
      <c r="H295" s="6">
        <v>0</v>
      </c>
      <c r="I295" s="6">
        <f>SUMIF($H$4:H295,1)</f>
        <v>29</v>
      </c>
      <c r="J295" s="6">
        <f t="shared" si="84"/>
        <v>9.9315068493150679E-2</v>
      </c>
      <c r="K295" s="6">
        <f t="shared" si="100"/>
        <v>0.40845070422535212</v>
      </c>
      <c r="L295" s="6">
        <f t="shared" si="85"/>
        <v>0.15977961432506887</v>
      </c>
      <c r="N295" s="6">
        <v>292</v>
      </c>
      <c r="O295" s="6" t="s">
        <v>78</v>
      </c>
      <c r="P295" s="6" t="s">
        <v>5</v>
      </c>
      <c r="Q295" s="6">
        <v>0.40000000596046398</v>
      </c>
      <c r="R295" s="6">
        <v>0</v>
      </c>
      <c r="S295" s="6">
        <f>SUMIF($R$4:R295,1)</f>
        <v>58</v>
      </c>
      <c r="T295" s="6">
        <f t="shared" si="86"/>
        <v>0.19863013698630136</v>
      </c>
      <c r="U295" s="6">
        <f t="shared" si="101"/>
        <v>0.81690140845070425</v>
      </c>
      <c r="V295" s="6">
        <f t="shared" si="87"/>
        <v>0.31955922865013775</v>
      </c>
      <c r="X295" s="6">
        <v>292</v>
      </c>
      <c r="Y295" s="6" t="s">
        <v>11</v>
      </c>
      <c r="Z295" s="6" t="s">
        <v>17</v>
      </c>
      <c r="AA295" s="6">
        <v>0.47353808371169998</v>
      </c>
      <c r="AB295" s="6">
        <v>0</v>
      </c>
      <c r="AC295" s="6">
        <f>SUMIF($AB$4:AB295,1)</f>
        <v>50</v>
      </c>
      <c r="AD295" s="6">
        <f t="shared" si="88"/>
        <v>0.17123287671232876</v>
      </c>
      <c r="AE295" s="6">
        <f t="shared" si="102"/>
        <v>0.70422535211267601</v>
      </c>
      <c r="AF295" s="6">
        <f t="shared" si="89"/>
        <v>0.2754820936639118</v>
      </c>
      <c r="AH295" s="6">
        <v>292</v>
      </c>
      <c r="AI295" s="6" t="s">
        <v>2</v>
      </c>
      <c r="AJ295" s="6" t="s">
        <v>14</v>
      </c>
      <c r="AK295" s="7">
        <v>0.60290980355315105</v>
      </c>
      <c r="AL295" s="6">
        <v>0</v>
      </c>
      <c r="AM295" s="6">
        <f>SUMIF($AL$4:AL295,1)</f>
        <v>33</v>
      </c>
      <c r="AN295" s="6">
        <f t="shared" si="90"/>
        <v>0.11301369863013698</v>
      </c>
      <c r="AO295" s="6">
        <f t="shared" si="103"/>
        <v>0.46478873239436619</v>
      </c>
      <c r="AP295" s="6">
        <f t="shared" si="91"/>
        <v>0.18181818181818182</v>
      </c>
      <c r="AR295" s="6">
        <v>292</v>
      </c>
      <c r="AS295" s="6" t="s">
        <v>11</v>
      </c>
      <c r="AT295" s="6" t="s">
        <v>3</v>
      </c>
      <c r="AU295" s="6">
        <v>0.08</v>
      </c>
      <c r="AV295" s="6">
        <v>0</v>
      </c>
      <c r="AW295" s="6">
        <f>SUMIF($AV$4:AV295,1)</f>
        <v>29</v>
      </c>
      <c r="AX295" s="6">
        <f t="shared" si="92"/>
        <v>9.9315068493150679E-2</v>
      </c>
      <c r="AY295" s="6">
        <f t="shared" si="93"/>
        <v>0.23770491803278687</v>
      </c>
      <c r="AZ295" s="6">
        <f t="shared" si="94"/>
        <v>0.14009661835748791</v>
      </c>
      <c r="BB295" s="6">
        <v>292</v>
      </c>
      <c r="BC295" s="6" t="s">
        <v>11</v>
      </c>
      <c r="BD295" s="6" t="s">
        <v>3</v>
      </c>
      <c r="BE295" s="7">
        <v>0.28999999999999998</v>
      </c>
      <c r="BF295" s="6">
        <v>0</v>
      </c>
      <c r="BG295" s="6">
        <f>SUMIF($BF$4:BF295,1)</f>
        <v>29</v>
      </c>
      <c r="BH295" s="6">
        <f t="shared" si="95"/>
        <v>9.9315068493150679E-2</v>
      </c>
      <c r="BI295" s="6">
        <f t="shared" si="96"/>
        <v>0.23770491803278687</v>
      </c>
      <c r="BJ295" s="6">
        <f t="shared" si="97"/>
        <v>0.14009661835748791</v>
      </c>
      <c r="BM295" s="6">
        <v>292</v>
      </c>
      <c r="BN295" s="6" t="s">
        <v>76</v>
      </c>
      <c r="BO295" s="6" t="s">
        <v>63</v>
      </c>
      <c r="BP295" s="7">
        <v>0.46981306089847502</v>
      </c>
      <c r="BQ295" s="6">
        <v>0</v>
      </c>
      <c r="BR295" s="6">
        <f>SUMIF($BQ$4:BQ295,1)</f>
        <v>36</v>
      </c>
      <c r="BS295" s="6">
        <f t="shared" si="98"/>
        <v>0.12328767123287671</v>
      </c>
      <c r="BT295" s="6">
        <f t="shared" si="104"/>
        <v>0.50704225352112675</v>
      </c>
      <c r="BU295" s="6">
        <f t="shared" si="99"/>
        <v>0.19834710743801651</v>
      </c>
    </row>
    <row r="296" spans="4:73" x14ac:dyDescent="0.25">
      <c r="D296" s="6">
        <v>293</v>
      </c>
      <c r="E296" s="6" t="s">
        <v>1</v>
      </c>
      <c r="F296" s="6" t="s">
        <v>42</v>
      </c>
      <c r="G296" s="6">
        <v>7.9000000000000001E-2</v>
      </c>
      <c r="H296" s="6">
        <v>0</v>
      </c>
      <c r="I296" s="6">
        <f>SUMIF($H$4:H296,1)</f>
        <v>29</v>
      </c>
      <c r="J296" s="6">
        <f t="shared" si="84"/>
        <v>9.8976109215017066E-2</v>
      </c>
      <c r="K296" s="6">
        <f t="shared" si="100"/>
        <v>0.40845070422535212</v>
      </c>
      <c r="L296" s="6">
        <f t="shared" si="85"/>
        <v>0.15934065934065933</v>
      </c>
      <c r="N296" s="6">
        <v>293</v>
      </c>
      <c r="O296" s="6" t="s">
        <v>65</v>
      </c>
      <c r="P296" s="6" t="s">
        <v>64</v>
      </c>
      <c r="Q296" s="6">
        <v>0.40000000596046398</v>
      </c>
      <c r="R296" s="6">
        <v>0</v>
      </c>
      <c r="S296" s="6">
        <f>SUMIF($R$4:R296,1)</f>
        <v>58</v>
      </c>
      <c r="T296" s="6">
        <f t="shared" si="86"/>
        <v>0.19795221843003413</v>
      </c>
      <c r="U296" s="6">
        <f t="shared" si="101"/>
        <v>0.81690140845070425</v>
      </c>
      <c r="V296" s="6">
        <f t="shared" si="87"/>
        <v>0.31868131868131866</v>
      </c>
      <c r="X296" s="6">
        <v>293</v>
      </c>
      <c r="Y296" s="6" t="s">
        <v>66</v>
      </c>
      <c r="Z296" s="6" t="s">
        <v>4</v>
      </c>
      <c r="AA296" s="6">
        <v>0.47222045195366402</v>
      </c>
      <c r="AB296" s="6">
        <v>0</v>
      </c>
      <c r="AC296" s="6">
        <f>SUMIF($AB$4:AB296,1)</f>
        <v>50</v>
      </c>
      <c r="AD296" s="6">
        <f t="shared" si="88"/>
        <v>0.17064846416382254</v>
      </c>
      <c r="AE296" s="6">
        <f t="shared" si="102"/>
        <v>0.70422535211267601</v>
      </c>
      <c r="AF296" s="6">
        <f t="shared" si="89"/>
        <v>0.27472527472527475</v>
      </c>
      <c r="AH296" s="6">
        <v>293</v>
      </c>
      <c r="AI296" s="6" t="s">
        <v>37</v>
      </c>
      <c r="AJ296" s="6" t="s">
        <v>39</v>
      </c>
      <c r="AK296" s="6">
        <v>0.60277402541813996</v>
      </c>
      <c r="AL296" s="6">
        <v>0</v>
      </c>
      <c r="AM296" s="6">
        <f>SUMIF($AL$4:AL296,1)</f>
        <v>33</v>
      </c>
      <c r="AN296" s="6">
        <f t="shared" si="90"/>
        <v>0.11262798634812286</v>
      </c>
      <c r="AO296" s="6">
        <f t="shared" si="103"/>
        <v>0.46478873239436619</v>
      </c>
      <c r="AP296" s="6">
        <f t="shared" si="91"/>
        <v>0.18131868131868131</v>
      </c>
      <c r="AR296" s="6">
        <v>293</v>
      </c>
      <c r="AS296" s="6" t="s">
        <v>1</v>
      </c>
      <c r="AT296" s="6" t="s">
        <v>42</v>
      </c>
      <c r="AU296" s="6">
        <v>7.9000000000000001E-2</v>
      </c>
      <c r="AV296" s="6">
        <v>0</v>
      </c>
      <c r="AW296" s="6">
        <f>SUMIF($AV$4:AV296,1)</f>
        <v>29</v>
      </c>
      <c r="AX296" s="6">
        <f t="shared" si="92"/>
        <v>9.8976109215017066E-2</v>
      </c>
      <c r="AY296" s="6">
        <f t="shared" si="93"/>
        <v>0.23770491803278687</v>
      </c>
      <c r="AZ296" s="6">
        <f t="shared" si="94"/>
        <v>0.13975903614457832</v>
      </c>
      <c r="BB296" s="6">
        <v>293</v>
      </c>
      <c r="BC296" s="6" t="s">
        <v>1</v>
      </c>
      <c r="BD296" s="6" t="s">
        <v>42</v>
      </c>
      <c r="BE296" s="6">
        <v>0.28949999999999998</v>
      </c>
      <c r="BF296" s="6">
        <v>0</v>
      </c>
      <c r="BG296" s="6">
        <f>SUMIF($BF$4:BF296,1)</f>
        <v>29</v>
      </c>
      <c r="BH296" s="6">
        <f t="shared" si="95"/>
        <v>9.8976109215017066E-2</v>
      </c>
      <c r="BI296" s="6">
        <f t="shared" si="96"/>
        <v>0.23770491803278687</v>
      </c>
      <c r="BJ296" s="6">
        <f t="shared" si="97"/>
        <v>0.13975903614457832</v>
      </c>
      <c r="BM296" s="6">
        <v>293</v>
      </c>
      <c r="BN296" s="6" t="s">
        <v>11</v>
      </c>
      <c r="BO296" s="6" t="s">
        <v>42</v>
      </c>
      <c r="BP296" s="6">
        <v>0.469206197931963</v>
      </c>
      <c r="BQ296" s="6">
        <v>0</v>
      </c>
      <c r="BR296" s="6">
        <f>SUMIF($BQ$4:BQ296,1)</f>
        <v>36</v>
      </c>
      <c r="BS296" s="6">
        <f t="shared" si="98"/>
        <v>0.12286689419795221</v>
      </c>
      <c r="BT296" s="6">
        <f t="shared" si="104"/>
        <v>0.50704225352112675</v>
      </c>
      <c r="BU296" s="6">
        <f t="shared" si="99"/>
        <v>0.19780219780219779</v>
      </c>
    </row>
    <row r="297" spans="4:73" x14ac:dyDescent="0.25">
      <c r="D297" s="6">
        <v>294</v>
      </c>
      <c r="E297" s="6" t="s">
        <v>67</v>
      </c>
      <c r="F297" s="6" t="s">
        <v>1</v>
      </c>
      <c r="G297" s="6">
        <v>7.9000000000000001E-2</v>
      </c>
      <c r="H297" s="6">
        <v>0</v>
      </c>
      <c r="I297" s="6">
        <f>SUMIF($H$4:H297,1)</f>
        <v>29</v>
      </c>
      <c r="J297" s="6">
        <f t="shared" si="84"/>
        <v>9.8639455782312924E-2</v>
      </c>
      <c r="K297" s="6">
        <f t="shared" si="100"/>
        <v>0.40845070422535212</v>
      </c>
      <c r="L297" s="6">
        <f t="shared" si="85"/>
        <v>0.15890410958904108</v>
      </c>
      <c r="N297" s="6">
        <v>294</v>
      </c>
      <c r="O297" s="6" t="s">
        <v>65</v>
      </c>
      <c r="P297" s="6" t="s">
        <v>63</v>
      </c>
      <c r="Q297" s="6">
        <v>0.40000000596046398</v>
      </c>
      <c r="R297" s="6">
        <v>0</v>
      </c>
      <c r="S297" s="6">
        <f>SUMIF($R$4:R297,1)</f>
        <v>58</v>
      </c>
      <c r="T297" s="6">
        <f t="shared" si="86"/>
        <v>0.19727891156462585</v>
      </c>
      <c r="U297" s="6">
        <f t="shared" si="101"/>
        <v>0.81690140845070425</v>
      </c>
      <c r="V297" s="6">
        <f t="shared" si="87"/>
        <v>0.31780821917808216</v>
      </c>
      <c r="X297" s="6">
        <v>294</v>
      </c>
      <c r="Y297" s="6" t="s">
        <v>75</v>
      </c>
      <c r="Z297" s="6" t="s">
        <v>41</v>
      </c>
      <c r="AA297" s="7">
        <v>0.47080973023888201</v>
      </c>
      <c r="AB297" s="6">
        <v>1</v>
      </c>
      <c r="AC297" s="6">
        <f>SUMIF($AB$4:AB297,1)</f>
        <v>51</v>
      </c>
      <c r="AD297" s="6">
        <f t="shared" si="88"/>
        <v>0.17346938775510204</v>
      </c>
      <c r="AE297" s="6">
        <f t="shared" si="102"/>
        <v>0.71830985915492962</v>
      </c>
      <c r="AF297" s="6">
        <f t="shared" si="89"/>
        <v>0.27945205479452057</v>
      </c>
      <c r="AH297" s="6">
        <v>294</v>
      </c>
      <c r="AI297" s="6" t="s">
        <v>64</v>
      </c>
      <c r="AJ297" s="6" t="s">
        <v>41</v>
      </c>
      <c r="AK297" s="6">
        <v>0.60252990778805704</v>
      </c>
      <c r="AL297" s="6">
        <v>0</v>
      </c>
      <c r="AM297" s="6">
        <f>SUMIF($AL$4:AL297,1)</f>
        <v>33</v>
      </c>
      <c r="AN297" s="6">
        <f t="shared" si="90"/>
        <v>0.11224489795918367</v>
      </c>
      <c r="AO297" s="6">
        <f t="shared" si="103"/>
        <v>0.46478873239436619</v>
      </c>
      <c r="AP297" s="6">
        <f t="shared" si="91"/>
        <v>0.18082191780821921</v>
      </c>
      <c r="AR297" s="6">
        <v>294</v>
      </c>
      <c r="AS297" s="6" t="s">
        <v>67</v>
      </c>
      <c r="AT297" s="6" t="s">
        <v>1</v>
      </c>
      <c r="AU297" s="6">
        <v>7.9000000000000001E-2</v>
      </c>
      <c r="AV297" s="6">
        <v>0</v>
      </c>
      <c r="AW297" s="6">
        <f>SUMIF($AV$4:AV297,1)</f>
        <v>29</v>
      </c>
      <c r="AX297" s="6">
        <f t="shared" si="92"/>
        <v>9.8639455782312924E-2</v>
      </c>
      <c r="AY297" s="6">
        <f t="shared" si="93"/>
        <v>0.23770491803278687</v>
      </c>
      <c r="AZ297" s="6">
        <f t="shared" si="94"/>
        <v>0.13942307692307693</v>
      </c>
      <c r="BB297" s="6">
        <v>294</v>
      </c>
      <c r="BC297" s="6" t="s">
        <v>67</v>
      </c>
      <c r="BD297" s="6" t="s">
        <v>1</v>
      </c>
      <c r="BE297" s="7">
        <v>0.28949999999999998</v>
      </c>
      <c r="BF297" s="6">
        <v>0</v>
      </c>
      <c r="BG297" s="6">
        <f>SUMIF($BF$4:BF297,1)</f>
        <v>29</v>
      </c>
      <c r="BH297" s="6">
        <f t="shared" si="95"/>
        <v>9.8639455782312924E-2</v>
      </c>
      <c r="BI297" s="6">
        <f t="shared" si="96"/>
        <v>0.23770491803278687</v>
      </c>
      <c r="BJ297" s="6">
        <f t="shared" si="97"/>
        <v>0.13942307692307693</v>
      </c>
      <c r="BM297" s="6">
        <v>294</v>
      </c>
      <c r="BN297" s="6" t="s">
        <v>37</v>
      </c>
      <c r="BO297" s="6" t="s">
        <v>39</v>
      </c>
      <c r="BP297" s="6">
        <v>0.46883051906360501</v>
      </c>
      <c r="BQ297" s="6">
        <v>0</v>
      </c>
      <c r="BR297" s="6">
        <f>SUMIF($BQ$4:BQ297,1)</f>
        <v>36</v>
      </c>
      <c r="BS297" s="6">
        <f t="shared" si="98"/>
        <v>0.12244897959183673</v>
      </c>
      <c r="BT297" s="6">
        <f t="shared" si="104"/>
        <v>0.50704225352112675</v>
      </c>
      <c r="BU297" s="6">
        <f t="shared" si="99"/>
        <v>0.19726027397260273</v>
      </c>
    </row>
    <row r="298" spans="4:73" x14ac:dyDescent="0.25">
      <c r="D298" s="6">
        <v>295</v>
      </c>
      <c r="E298" s="6" t="s">
        <v>37</v>
      </c>
      <c r="F298" s="6" t="s">
        <v>4</v>
      </c>
      <c r="G298" s="6">
        <v>7.9000000000000001E-2</v>
      </c>
      <c r="H298" s="6">
        <v>0</v>
      </c>
      <c r="I298" s="6">
        <f>SUMIF($H$4:H298,1)</f>
        <v>29</v>
      </c>
      <c r="J298" s="6">
        <f t="shared" si="84"/>
        <v>9.8305084745762716E-2</v>
      </c>
      <c r="K298" s="6">
        <f t="shared" si="100"/>
        <v>0.40845070422535212</v>
      </c>
      <c r="L298" s="6">
        <f t="shared" si="85"/>
        <v>0.15846994535519127</v>
      </c>
      <c r="N298" s="6">
        <v>295</v>
      </c>
      <c r="O298" s="6" t="s">
        <v>77</v>
      </c>
      <c r="P298" s="6" t="s">
        <v>18</v>
      </c>
      <c r="Q298" s="6">
        <v>0.40000000596046398</v>
      </c>
      <c r="R298" s="6">
        <v>0</v>
      </c>
      <c r="S298" s="6">
        <f>SUMIF($R$4:R298,1)</f>
        <v>58</v>
      </c>
      <c r="T298" s="6">
        <f t="shared" si="86"/>
        <v>0.19661016949152543</v>
      </c>
      <c r="U298" s="6">
        <f t="shared" si="101"/>
        <v>0.81690140845070425</v>
      </c>
      <c r="V298" s="6">
        <f t="shared" si="87"/>
        <v>0.31693989071038253</v>
      </c>
      <c r="X298" s="6">
        <v>295</v>
      </c>
      <c r="Y298" s="6" t="s">
        <v>67</v>
      </c>
      <c r="Z298" s="6" t="s">
        <v>11</v>
      </c>
      <c r="AA298" s="6">
        <v>0.47065913685947502</v>
      </c>
      <c r="AB298" s="6">
        <v>0</v>
      </c>
      <c r="AC298" s="6">
        <f>SUMIF($AB$4:AB298,1)</f>
        <v>51</v>
      </c>
      <c r="AD298" s="6">
        <f t="shared" si="88"/>
        <v>0.17288135593220338</v>
      </c>
      <c r="AE298" s="6">
        <f t="shared" si="102"/>
        <v>0.71830985915492962</v>
      </c>
      <c r="AF298" s="6">
        <f t="shared" si="89"/>
        <v>0.27868852459016391</v>
      </c>
      <c r="AH298" s="6">
        <v>295</v>
      </c>
      <c r="AI298" s="6" t="s">
        <v>64</v>
      </c>
      <c r="AJ298" s="6" t="s">
        <v>17</v>
      </c>
      <c r="AK298" s="6">
        <v>0.602425903787561</v>
      </c>
      <c r="AL298" s="6">
        <v>0</v>
      </c>
      <c r="AM298" s="6">
        <f>SUMIF($AL$4:AL298,1)</f>
        <v>33</v>
      </c>
      <c r="AN298" s="6">
        <f t="shared" si="90"/>
        <v>0.11186440677966102</v>
      </c>
      <c r="AO298" s="6">
        <f t="shared" si="103"/>
        <v>0.46478873239436619</v>
      </c>
      <c r="AP298" s="6">
        <f t="shared" si="91"/>
        <v>0.18032786885245902</v>
      </c>
      <c r="AR298" s="6">
        <v>295</v>
      </c>
      <c r="AS298" s="6" t="s">
        <v>37</v>
      </c>
      <c r="AT298" s="6" t="s">
        <v>4</v>
      </c>
      <c r="AU298" s="6">
        <v>7.9000000000000001E-2</v>
      </c>
      <c r="AV298" s="6">
        <v>0</v>
      </c>
      <c r="AW298" s="6">
        <f>SUMIF($AV$4:AV298,1)</f>
        <v>29</v>
      </c>
      <c r="AX298" s="6">
        <f t="shared" si="92"/>
        <v>9.8305084745762716E-2</v>
      </c>
      <c r="AY298" s="6">
        <f t="shared" si="93"/>
        <v>0.23770491803278687</v>
      </c>
      <c r="AZ298" s="6">
        <f t="shared" si="94"/>
        <v>0.13908872901678657</v>
      </c>
      <c r="BB298" s="6">
        <v>295</v>
      </c>
      <c r="BC298" s="6" t="s">
        <v>37</v>
      </c>
      <c r="BD298" s="6" t="s">
        <v>4</v>
      </c>
      <c r="BE298" s="6">
        <v>0.28949999999999998</v>
      </c>
      <c r="BF298" s="6">
        <v>0</v>
      </c>
      <c r="BG298" s="6">
        <f>SUMIF($BF$4:BF298,1)</f>
        <v>29</v>
      </c>
      <c r="BH298" s="6">
        <f t="shared" si="95"/>
        <v>9.8305084745762716E-2</v>
      </c>
      <c r="BI298" s="6">
        <f t="shared" si="96"/>
        <v>0.23770491803278687</v>
      </c>
      <c r="BJ298" s="6">
        <f t="shared" si="97"/>
        <v>0.13908872901678657</v>
      </c>
      <c r="BM298" s="6">
        <v>295</v>
      </c>
      <c r="BN298" s="6" t="s">
        <v>75</v>
      </c>
      <c r="BO298" s="6" t="s">
        <v>2</v>
      </c>
      <c r="BP298" s="6">
        <v>0.46853911124715603</v>
      </c>
      <c r="BQ298" s="6">
        <v>0</v>
      </c>
      <c r="BR298" s="6">
        <f>SUMIF($BQ$4:BQ298,1)</f>
        <v>36</v>
      </c>
      <c r="BS298" s="6">
        <f t="shared" si="98"/>
        <v>0.12203389830508475</v>
      </c>
      <c r="BT298" s="6">
        <f t="shared" si="104"/>
        <v>0.50704225352112675</v>
      </c>
      <c r="BU298" s="6">
        <f t="shared" si="99"/>
        <v>0.19672131147540986</v>
      </c>
    </row>
    <row r="299" spans="4:73" x14ac:dyDescent="0.25">
      <c r="D299" s="6">
        <v>296</v>
      </c>
      <c r="E299" s="6" t="s">
        <v>37</v>
      </c>
      <c r="F299" s="6" t="s">
        <v>5</v>
      </c>
      <c r="G299" s="6">
        <v>7.9000000000000001E-2</v>
      </c>
      <c r="H299" s="6">
        <v>0</v>
      </c>
      <c r="I299" s="6">
        <f>SUMIF($H$4:H299,1)</f>
        <v>29</v>
      </c>
      <c r="J299" s="6">
        <f t="shared" si="84"/>
        <v>9.7972972972972971E-2</v>
      </c>
      <c r="K299" s="6">
        <f t="shared" si="100"/>
        <v>0.40845070422535212</v>
      </c>
      <c r="L299" s="6">
        <f t="shared" si="85"/>
        <v>0.15803814713896461</v>
      </c>
      <c r="N299" s="6">
        <v>296</v>
      </c>
      <c r="O299" s="6" t="s">
        <v>77</v>
      </c>
      <c r="P299" s="6" t="s">
        <v>22</v>
      </c>
      <c r="Q299" s="6">
        <v>0.40000000596046398</v>
      </c>
      <c r="R299" s="6">
        <v>0</v>
      </c>
      <c r="S299" s="6">
        <f>SUMIF($R$4:R299,1)</f>
        <v>58</v>
      </c>
      <c r="T299" s="6">
        <f t="shared" si="86"/>
        <v>0.19594594594594594</v>
      </c>
      <c r="U299" s="6">
        <f t="shared" si="101"/>
        <v>0.81690140845070425</v>
      </c>
      <c r="V299" s="6">
        <f t="shared" si="87"/>
        <v>0.31607629427792922</v>
      </c>
      <c r="X299" s="6">
        <v>296</v>
      </c>
      <c r="Y299" s="6" t="s">
        <v>76</v>
      </c>
      <c r="Z299" s="6" t="s">
        <v>11</v>
      </c>
      <c r="AA299" s="6">
        <v>0.46880650780577798</v>
      </c>
      <c r="AB299" s="6">
        <v>0</v>
      </c>
      <c r="AC299" s="6">
        <f>SUMIF($AB$4:AB299,1)</f>
        <v>51</v>
      </c>
      <c r="AD299" s="6">
        <f t="shared" si="88"/>
        <v>0.17229729729729729</v>
      </c>
      <c r="AE299" s="6">
        <f t="shared" si="102"/>
        <v>0.71830985915492962</v>
      </c>
      <c r="AF299" s="6">
        <f t="shared" si="89"/>
        <v>0.27792915531335149</v>
      </c>
      <c r="AH299" s="6">
        <v>296</v>
      </c>
      <c r="AI299" s="6" t="s">
        <v>37</v>
      </c>
      <c r="AJ299" s="6" t="s">
        <v>17</v>
      </c>
      <c r="AK299" s="6">
        <v>0.60223582174026102</v>
      </c>
      <c r="AL299" s="6">
        <v>0</v>
      </c>
      <c r="AM299" s="6">
        <f>SUMIF($AL$4:AL299,1)</f>
        <v>33</v>
      </c>
      <c r="AN299" s="6">
        <f t="shared" si="90"/>
        <v>0.11148648648648649</v>
      </c>
      <c r="AO299" s="6">
        <f t="shared" si="103"/>
        <v>0.46478873239436619</v>
      </c>
      <c r="AP299" s="6">
        <f t="shared" si="91"/>
        <v>0.1798365122615804</v>
      </c>
      <c r="AR299" s="6">
        <v>296</v>
      </c>
      <c r="AS299" s="6" t="s">
        <v>37</v>
      </c>
      <c r="AT299" s="6" t="s">
        <v>5</v>
      </c>
      <c r="AU299" s="6">
        <v>7.9000000000000001E-2</v>
      </c>
      <c r="AV299" s="6">
        <v>0</v>
      </c>
      <c r="AW299" s="6">
        <f>SUMIF($AV$4:AV299,1)</f>
        <v>29</v>
      </c>
      <c r="AX299" s="6">
        <f t="shared" si="92"/>
        <v>9.7972972972972971E-2</v>
      </c>
      <c r="AY299" s="6">
        <f t="shared" si="93"/>
        <v>0.23770491803278687</v>
      </c>
      <c r="AZ299" s="6">
        <f t="shared" si="94"/>
        <v>0.13875598086124402</v>
      </c>
      <c r="BB299" s="6">
        <v>296</v>
      </c>
      <c r="BC299" s="6" t="s">
        <v>37</v>
      </c>
      <c r="BD299" s="6" t="s">
        <v>5</v>
      </c>
      <c r="BE299" s="6">
        <v>0.28949999999999998</v>
      </c>
      <c r="BF299" s="6">
        <v>0</v>
      </c>
      <c r="BG299" s="6">
        <f>SUMIF($BF$4:BF299,1)</f>
        <v>29</v>
      </c>
      <c r="BH299" s="6">
        <f t="shared" si="95"/>
        <v>9.7972972972972971E-2</v>
      </c>
      <c r="BI299" s="6">
        <f t="shared" si="96"/>
        <v>0.23770491803278687</v>
      </c>
      <c r="BJ299" s="6">
        <f t="shared" si="97"/>
        <v>0.13875598086124402</v>
      </c>
      <c r="BM299" s="6">
        <v>296</v>
      </c>
      <c r="BN299" s="6" t="s">
        <v>76</v>
      </c>
      <c r="BO299" s="6" t="s">
        <v>2</v>
      </c>
      <c r="BP299" s="6">
        <v>0.46786187466034701</v>
      </c>
      <c r="BQ299" s="6">
        <v>0</v>
      </c>
      <c r="BR299" s="6">
        <f>SUMIF($BQ$4:BQ299,1)</f>
        <v>36</v>
      </c>
      <c r="BS299" s="6">
        <f t="shared" si="98"/>
        <v>0.12162162162162163</v>
      </c>
      <c r="BT299" s="6">
        <f t="shared" si="104"/>
        <v>0.50704225352112675</v>
      </c>
      <c r="BU299" s="6">
        <f t="shared" si="99"/>
        <v>0.19618528610354224</v>
      </c>
    </row>
    <row r="300" spans="4:73" x14ac:dyDescent="0.25">
      <c r="D300" s="6">
        <v>297</v>
      </c>
      <c r="E300" s="6" t="s">
        <v>66</v>
      </c>
      <c r="F300" s="6" t="s">
        <v>1</v>
      </c>
      <c r="G300" s="6">
        <v>7.9000000000000001E-2</v>
      </c>
      <c r="H300" s="6">
        <v>0</v>
      </c>
      <c r="I300" s="6">
        <f>SUMIF($H$4:H300,1)</f>
        <v>29</v>
      </c>
      <c r="J300" s="6">
        <f t="shared" si="84"/>
        <v>9.7643097643097643E-2</v>
      </c>
      <c r="K300" s="6">
        <f t="shared" si="100"/>
        <v>0.40845070422535212</v>
      </c>
      <c r="L300" s="6">
        <f t="shared" si="85"/>
        <v>0.15760869565217392</v>
      </c>
      <c r="N300" s="6">
        <v>297</v>
      </c>
      <c r="O300" s="6" t="s">
        <v>77</v>
      </c>
      <c r="P300" s="6" t="s">
        <v>14</v>
      </c>
      <c r="Q300" s="6">
        <v>0.40000000596046398</v>
      </c>
      <c r="R300" s="6">
        <v>0</v>
      </c>
      <c r="S300" s="6">
        <f>SUMIF($R$4:R300,1)</f>
        <v>58</v>
      </c>
      <c r="T300" s="6">
        <f t="shared" si="86"/>
        <v>0.19528619528619529</v>
      </c>
      <c r="U300" s="6">
        <f t="shared" si="101"/>
        <v>0.81690140845070425</v>
      </c>
      <c r="V300" s="6">
        <f t="shared" si="87"/>
        <v>0.31521739130434784</v>
      </c>
      <c r="X300" s="6">
        <v>297</v>
      </c>
      <c r="Y300" s="6" t="s">
        <v>67</v>
      </c>
      <c r="Z300" s="6" t="s">
        <v>17</v>
      </c>
      <c r="AA300" s="6">
        <v>0.468676652587936</v>
      </c>
      <c r="AB300" s="6">
        <v>0</v>
      </c>
      <c r="AC300" s="6">
        <f>SUMIF($AB$4:AB300,1)</f>
        <v>51</v>
      </c>
      <c r="AD300" s="6">
        <f t="shared" si="88"/>
        <v>0.17171717171717171</v>
      </c>
      <c r="AE300" s="6">
        <f t="shared" si="102"/>
        <v>0.71830985915492962</v>
      </c>
      <c r="AF300" s="6">
        <f t="shared" si="89"/>
        <v>0.27717391304347827</v>
      </c>
      <c r="AH300" s="6">
        <v>297</v>
      </c>
      <c r="AI300" s="6" t="s">
        <v>76</v>
      </c>
      <c r="AJ300" s="6" t="s">
        <v>34</v>
      </c>
      <c r="AK300" s="6">
        <v>0.60205619156433399</v>
      </c>
      <c r="AL300" s="6">
        <v>0</v>
      </c>
      <c r="AM300" s="6">
        <f>SUMIF($AL$4:AL300,1)</f>
        <v>33</v>
      </c>
      <c r="AN300" s="6">
        <f t="shared" si="90"/>
        <v>0.1111111111111111</v>
      </c>
      <c r="AO300" s="6">
        <f t="shared" si="103"/>
        <v>0.46478873239436619</v>
      </c>
      <c r="AP300" s="6">
        <f t="shared" si="91"/>
        <v>0.17934782608695651</v>
      </c>
      <c r="AR300" s="6">
        <v>297</v>
      </c>
      <c r="AS300" s="6" t="s">
        <v>66</v>
      </c>
      <c r="AT300" s="6" t="s">
        <v>1</v>
      </c>
      <c r="AU300" s="6">
        <v>7.9000000000000001E-2</v>
      </c>
      <c r="AV300" s="6">
        <v>0</v>
      </c>
      <c r="AW300" s="6">
        <f>SUMIF($AV$4:AV300,1)</f>
        <v>29</v>
      </c>
      <c r="AX300" s="6">
        <f t="shared" si="92"/>
        <v>9.7643097643097643E-2</v>
      </c>
      <c r="AY300" s="6">
        <f t="shared" si="93"/>
        <v>0.23770491803278687</v>
      </c>
      <c r="AZ300" s="6">
        <f t="shared" si="94"/>
        <v>0.13842482100238662</v>
      </c>
      <c r="BB300" s="6">
        <v>297</v>
      </c>
      <c r="BC300" s="6" t="s">
        <v>66</v>
      </c>
      <c r="BD300" s="6" t="s">
        <v>1</v>
      </c>
      <c r="BE300" s="6">
        <v>0.28949999999999998</v>
      </c>
      <c r="BF300" s="6">
        <v>0</v>
      </c>
      <c r="BG300" s="6">
        <f>SUMIF($BF$4:BF300,1)</f>
        <v>29</v>
      </c>
      <c r="BH300" s="6">
        <f t="shared" si="95"/>
        <v>9.7643097643097643E-2</v>
      </c>
      <c r="BI300" s="6">
        <f t="shared" si="96"/>
        <v>0.23770491803278687</v>
      </c>
      <c r="BJ300" s="6">
        <f t="shared" si="97"/>
        <v>0.13842482100238662</v>
      </c>
      <c r="BM300" s="6">
        <v>297</v>
      </c>
      <c r="BN300" s="6" t="s">
        <v>34</v>
      </c>
      <c r="BO300" s="6" t="s">
        <v>4</v>
      </c>
      <c r="BP300" s="6">
        <v>0.467521724943738</v>
      </c>
      <c r="BQ300" s="6">
        <v>0</v>
      </c>
      <c r="BR300" s="6">
        <f>SUMIF($BQ$4:BQ300,1)</f>
        <v>36</v>
      </c>
      <c r="BS300" s="6">
        <f t="shared" si="98"/>
        <v>0.12121212121212122</v>
      </c>
      <c r="BT300" s="6">
        <f t="shared" si="104"/>
        <v>0.50704225352112675</v>
      </c>
      <c r="BU300" s="6">
        <f t="shared" si="99"/>
        <v>0.19565217391304346</v>
      </c>
    </row>
    <row r="301" spans="4:73" x14ac:dyDescent="0.25">
      <c r="D301" s="6">
        <v>298</v>
      </c>
      <c r="E301" s="6" t="s">
        <v>75</v>
      </c>
      <c r="F301" s="6" t="s">
        <v>24</v>
      </c>
      <c r="G301" s="6">
        <v>7.9000000000000001E-2</v>
      </c>
      <c r="H301" s="6">
        <v>0</v>
      </c>
      <c r="I301" s="6">
        <f>SUMIF($H$4:H301,1)</f>
        <v>29</v>
      </c>
      <c r="J301" s="6">
        <f t="shared" si="84"/>
        <v>9.7315436241610737E-2</v>
      </c>
      <c r="K301" s="6">
        <f t="shared" si="100"/>
        <v>0.40845070422535212</v>
      </c>
      <c r="L301" s="6">
        <f t="shared" si="85"/>
        <v>0.15718157181571815</v>
      </c>
      <c r="N301" s="6">
        <v>298</v>
      </c>
      <c r="O301" s="6" t="s">
        <v>77</v>
      </c>
      <c r="P301" s="6" t="s">
        <v>32</v>
      </c>
      <c r="Q301" s="6">
        <v>0.40000000596046398</v>
      </c>
      <c r="R301" s="6">
        <v>0</v>
      </c>
      <c r="S301" s="6">
        <f>SUMIF($R$4:R301,1)</f>
        <v>58</v>
      </c>
      <c r="T301" s="6">
        <f t="shared" si="86"/>
        <v>0.19463087248322147</v>
      </c>
      <c r="U301" s="6">
        <f t="shared" si="101"/>
        <v>0.81690140845070425</v>
      </c>
      <c r="V301" s="6">
        <f t="shared" si="87"/>
        <v>0.3143631436314363</v>
      </c>
      <c r="X301" s="6">
        <v>298</v>
      </c>
      <c r="Y301" s="6" t="s">
        <v>67</v>
      </c>
      <c r="Z301" s="6" t="s">
        <v>15</v>
      </c>
      <c r="AA301" s="6">
        <v>0.46840438170593401</v>
      </c>
      <c r="AB301" s="6">
        <v>0</v>
      </c>
      <c r="AC301" s="6">
        <f>SUMIF($AB$4:AB301,1)</f>
        <v>51</v>
      </c>
      <c r="AD301" s="6">
        <f t="shared" si="88"/>
        <v>0.17114093959731544</v>
      </c>
      <c r="AE301" s="6">
        <f t="shared" si="102"/>
        <v>0.71830985915492962</v>
      </c>
      <c r="AF301" s="6">
        <f t="shared" si="89"/>
        <v>0.27642276422764228</v>
      </c>
      <c r="AH301" s="6">
        <v>298</v>
      </c>
      <c r="AI301" s="6" t="s">
        <v>11</v>
      </c>
      <c r="AJ301" s="6" t="s">
        <v>1</v>
      </c>
      <c r="AK301" s="7">
        <v>0.60114459031782497</v>
      </c>
      <c r="AL301" s="6">
        <v>0</v>
      </c>
      <c r="AM301" s="6">
        <f>SUMIF($AL$4:AL301,1)</f>
        <v>33</v>
      </c>
      <c r="AN301" s="6">
        <f t="shared" si="90"/>
        <v>0.11073825503355705</v>
      </c>
      <c r="AO301" s="6">
        <f t="shared" si="103"/>
        <v>0.46478873239436619</v>
      </c>
      <c r="AP301" s="6">
        <f t="shared" si="91"/>
        <v>0.17886178861788621</v>
      </c>
      <c r="AR301" s="6">
        <v>298</v>
      </c>
      <c r="AS301" s="6" t="s">
        <v>75</v>
      </c>
      <c r="AT301" s="6" t="s">
        <v>24</v>
      </c>
      <c r="AU301" s="6">
        <v>7.9000000000000001E-2</v>
      </c>
      <c r="AV301" s="6">
        <v>0</v>
      </c>
      <c r="AW301" s="6">
        <f>SUMIF($AV$4:AV301,1)</f>
        <v>29</v>
      </c>
      <c r="AX301" s="6">
        <f t="shared" si="92"/>
        <v>9.7315436241610737E-2</v>
      </c>
      <c r="AY301" s="6">
        <f t="shared" si="93"/>
        <v>0.23770491803278687</v>
      </c>
      <c r="AZ301" s="6">
        <f t="shared" si="94"/>
        <v>0.1380952380952381</v>
      </c>
      <c r="BB301" s="6">
        <v>298</v>
      </c>
      <c r="BC301" s="6" t="s">
        <v>75</v>
      </c>
      <c r="BD301" s="6" t="s">
        <v>24</v>
      </c>
      <c r="BE301" s="6">
        <v>0.28949999999999998</v>
      </c>
      <c r="BF301" s="6">
        <v>0</v>
      </c>
      <c r="BG301" s="6">
        <f>SUMIF($BF$4:BF301,1)</f>
        <v>29</v>
      </c>
      <c r="BH301" s="6">
        <f t="shared" si="95"/>
        <v>9.7315436241610737E-2</v>
      </c>
      <c r="BI301" s="6">
        <f t="shared" si="96"/>
        <v>0.23770491803278687</v>
      </c>
      <c r="BJ301" s="6">
        <f t="shared" si="97"/>
        <v>0.1380952380952381</v>
      </c>
      <c r="BM301" s="6">
        <v>298</v>
      </c>
      <c r="BN301" s="6" t="s">
        <v>75</v>
      </c>
      <c r="BO301" s="6" t="s">
        <v>63</v>
      </c>
      <c r="BP301" s="7">
        <v>0.46731306089847502</v>
      </c>
      <c r="BQ301" s="6">
        <v>0</v>
      </c>
      <c r="BR301" s="6">
        <f>SUMIF($BQ$4:BQ301,1)</f>
        <v>36</v>
      </c>
      <c r="BS301" s="6">
        <f t="shared" si="98"/>
        <v>0.12080536912751678</v>
      </c>
      <c r="BT301" s="6">
        <f t="shared" si="104"/>
        <v>0.50704225352112675</v>
      </c>
      <c r="BU301" s="6">
        <f t="shared" si="99"/>
        <v>0.19512195121951217</v>
      </c>
    </row>
    <row r="302" spans="4:73" x14ac:dyDescent="0.25">
      <c r="D302" s="6">
        <v>299</v>
      </c>
      <c r="E302" s="6" t="s">
        <v>6</v>
      </c>
      <c r="F302" s="6" t="s">
        <v>6</v>
      </c>
      <c r="G302" s="6">
        <v>7.8E-2</v>
      </c>
      <c r="H302" s="6">
        <v>1</v>
      </c>
      <c r="I302" s="6">
        <f>SUMIF($H$4:H302,1)</f>
        <v>30</v>
      </c>
      <c r="J302" s="6">
        <f t="shared" si="84"/>
        <v>0.10033444816053512</v>
      </c>
      <c r="K302" s="6">
        <f t="shared" si="100"/>
        <v>0.42253521126760563</v>
      </c>
      <c r="L302" s="6">
        <f t="shared" si="85"/>
        <v>0.16216216216216214</v>
      </c>
      <c r="N302" s="6">
        <v>299</v>
      </c>
      <c r="O302" s="6" t="s">
        <v>61</v>
      </c>
      <c r="P302" s="6" t="s">
        <v>64</v>
      </c>
      <c r="Q302" s="6">
        <v>0.40000000596046398</v>
      </c>
      <c r="R302" s="6">
        <v>0</v>
      </c>
      <c r="S302" s="6">
        <f>SUMIF($R$4:R302,1)</f>
        <v>58</v>
      </c>
      <c r="T302" s="6">
        <f t="shared" si="86"/>
        <v>0.1939799331103679</v>
      </c>
      <c r="U302" s="6">
        <f t="shared" si="101"/>
        <v>0.81690140845070425</v>
      </c>
      <c r="V302" s="6">
        <f t="shared" si="87"/>
        <v>0.31351351351351353</v>
      </c>
      <c r="X302" s="6">
        <v>299</v>
      </c>
      <c r="Y302" s="6" t="s">
        <v>79</v>
      </c>
      <c r="Z302" s="6" t="s">
        <v>6</v>
      </c>
      <c r="AA302" s="6">
        <v>0.46836179494857699</v>
      </c>
      <c r="AB302" s="6">
        <v>0</v>
      </c>
      <c r="AC302" s="6">
        <f>SUMIF($AB$4:AB302,1)</f>
        <v>51</v>
      </c>
      <c r="AD302" s="6">
        <f t="shared" si="88"/>
        <v>0.1705685618729097</v>
      </c>
      <c r="AE302" s="6">
        <f t="shared" si="102"/>
        <v>0.71830985915492962</v>
      </c>
      <c r="AF302" s="6">
        <f t="shared" si="89"/>
        <v>0.27567567567567569</v>
      </c>
      <c r="AH302" s="6">
        <v>299</v>
      </c>
      <c r="AI302" s="6" t="s">
        <v>24</v>
      </c>
      <c r="AJ302" s="6" t="s">
        <v>23</v>
      </c>
      <c r="AK302" s="6">
        <v>0.60093895717575596</v>
      </c>
      <c r="AL302" s="6">
        <v>0</v>
      </c>
      <c r="AM302" s="6">
        <f>SUMIF($AL$4:AL302,1)</f>
        <v>33</v>
      </c>
      <c r="AN302" s="6">
        <f t="shared" si="90"/>
        <v>0.11036789297658862</v>
      </c>
      <c r="AO302" s="6">
        <f t="shared" si="103"/>
        <v>0.46478873239436619</v>
      </c>
      <c r="AP302" s="6">
        <f t="shared" si="91"/>
        <v>0.17837837837837839</v>
      </c>
      <c r="AR302" s="6">
        <v>299</v>
      </c>
      <c r="AS302" s="6" t="s">
        <v>6</v>
      </c>
      <c r="AT302" s="6" t="s">
        <v>6</v>
      </c>
      <c r="AU302" s="6">
        <v>7.8E-2</v>
      </c>
      <c r="AV302" s="6">
        <v>1</v>
      </c>
      <c r="AW302" s="6">
        <f>SUMIF($AV$4:AV302,1)</f>
        <v>30</v>
      </c>
      <c r="AX302" s="6">
        <f t="shared" si="92"/>
        <v>0.10033444816053512</v>
      </c>
      <c r="AY302" s="6">
        <f t="shared" si="93"/>
        <v>0.24590163934426229</v>
      </c>
      <c r="AZ302" s="6">
        <f t="shared" si="94"/>
        <v>0.14251781472684086</v>
      </c>
      <c r="BB302" s="6">
        <v>299</v>
      </c>
      <c r="BC302" s="6" t="s">
        <v>6</v>
      </c>
      <c r="BD302" s="6" t="s">
        <v>6</v>
      </c>
      <c r="BE302" s="6">
        <v>0.28899999999999998</v>
      </c>
      <c r="BF302" s="6">
        <v>1</v>
      </c>
      <c r="BG302" s="6">
        <f>SUMIF($BF$4:BF302,1)</f>
        <v>30</v>
      </c>
      <c r="BH302" s="6">
        <f t="shared" si="95"/>
        <v>0.10033444816053512</v>
      </c>
      <c r="BI302" s="6">
        <f t="shared" si="96"/>
        <v>0.24590163934426229</v>
      </c>
      <c r="BJ302" s="6">
        <f t="shared" si="97"/>
        <v>0.14251781472684086</v>
      </c>
      <c r="BM302" s="6">
        <v>299</v>
      </c>
      <c r="BN302" s="6" t="s">
        <v>24</v>
      </c>
      <c r="BO302" s="6" t="s">
        <v>18</v>
      </c>
      <c r="BP302" s="6">
        <v>0.46683924909092001</v>
      </c>
      <c r="BQ302" s="6">
        <v>0</v>
      </c>
      <c r="BR302" s="6">
        <f>SUMIF($BQ$4:BQ302,1)</f>
        <v>36</v>
      </c>
      <c r="BS302" s="6">
        <f t="shared" si="98"/>
        <v>0.12040133779264214</v>
      </c>
      <c r="BT302" s="6">
        <f t="shared" si="104"/>
        <v>0.50704225352112675</v>
      </c>
      <c r="BU302" s="6">
        <f t="shared" si="99"/>
        <v>0.19459459459459458</v>
      </c>
    </row>
    <row r="303" spans="4:73" x14ac:dyDescent="0.25">
      <c r="D303" s="6">
        <v>300</v>
      </c>
      <c r="E303" s="6" t="s">
        <v>6</v>
      </c>
      <c r="F303" s="6" t="s">
        <v>15</v>
      </c>
      <c r="G303" s="6">
        <v>7.8E-2</v>
      </c>
      <c r="H303" s="6">
        <v>0</v>
      </c>
      <c r="I303" s="6">
        <f>SUMIF($H$4:H303,1)</f>
        <v>30</v>
      </c>
      <c r="J303" s="6">
        <f t="shared" si="84"/>
        <v>0.1</v>
      </c>
      <c r="K303" s="6">
        <f t="shared" si="100"/>
        <v>0.42253521126760563</v>
      </c>
      <c r="L303" s="6">
        <f t="shared" si="85"/>
        <v>0.16172506738544476</v>
      </c>
      <c r="N303" s="6">
        <v>300</v>
      </c>
      <c r="O303" s="6" t="s">
        <v>61</v>
      </c>
      <c r="P303" s="6" t="s">
        <v>23</v>
      </c>
      <c r="Q303" s="6">
        <v>0.40000000596046398</v>
      </c>
      <c r="R303" s="6">
        <v>0</v>
      </c>
      <c r="S303" s="6">
        <f>SUMIF($R$4:R303,1)</f>
        <v>58</v>
      </c>
      <c r="T303" s="6">
        <f t="shared" si="86"/>
        <v>0.19333333333333333</v>
      </c>
      <c r="U303" s="6">
        <f t="shared" si="101"/>
        <v>0.81690140845070425</v>
      </c>
      <c r="V303" s="6">
        <f t="shared" si="87"/>
        <v>0.31266846361185985</v>
      </c>
      <c r="X303" s="6">
        <v>300</v>
      </c>
      <c r="Y303" s="6" t="s">
        <v>74</v>
      </c>
      <c r="Z303" s="6" t="s">
        <v>2</v>
      </c>
      <c r="AA303" s="6">
        <v>0.46792900032915902</v>
      </c>
      <c r="AB303" s="6">
        <v>0</v>
      </c>
      <c r="AC303" s="6">
        <f>SUMIF($AB$4:AB303,1)</f>
        <v>51</v>
      </c>
      <c r="AD303" s="6">
        <f t="shared" si="88"/>
        <v>0.17</v>
      </c>
      <c r="AE303" s="6">
        <f t="shared" si="102"/>
        <v>0.71830985915492962</v>
      </c>
      <c r="AF303" s="6">
        <f t="shared" si="89"/>
        <v>0.27493261455525608</v>
      </c>
      <c r="AH303" s="6">
        <v>300</v>
      </c>
      <c r="AI303" s="6" t="s">
        <v>1</v>
      </c>
      <c r="AJ303" s="6" t="s">
        <v>11</v>
      </c>
      <c r="AK303" s="6">
        <v>0.60052444428306095</v>
      </c>
      <c r="AL303" s="6">
        <v>0</v>
      </c>
      <c r="AM303" s="6">
        <f>SUMIF($AL$4:AL303,1)</f>
        <v>33</v>
      </c>
      <c r="AN303" s="6">
        <f t="shared" si="90"/>
        <v>0.11</v>
      </c>
      <c r="AO303" s="6">
        <f t="shared" si="103"/>
        <v>0.46478873239436619</v>
      </c>
      <c r="AP303" s="6">
        <f t="shared" si="91"/>
        <v>0.17789757412398921</v>
      </c>
      <c r="AR303" s="6">
        <v>300</v>
      </c>
      <c r="AS303" s="6" t="s">
        <v>6</v>
      </c>
      <c r="AT303" s="6" t="s">
        <v>15</v>
      </c>
      <c r="AU303" s="6">
        <v>7.8E-2</v>
      </c>
      <c r="AV303" s="6">
        <v>0</v>
      </c>
      <c r="AW303" s="6">
        <f>SUMIF($AV$4:AV303,1)</f>
        <v>30</v>
      </c>
      <c r="AX303" s="6">
        <f t="shared" si="92"/>
        <v>0.1</v>
      </c>
      <c r="AY303" s="6">
        <f t="shared" si="93"/>
        <v>0.24590163934426229</v>
      </c>
      <c r="AZ303" s="6">
        <f t="shared" si="94"/>
        <v>0.14218009478672985</v>
      </c>
      <c r="BB303" s="6">
        <v>300</v>
      </c>
      <c r="BC303" s="6" t="s">
        <v>6</v>
      </c>
      <c r="BD303" s="6" t="s">
        <v>15</v>
      </c>
      <c r="BE303" s="6">
        <v>0.28899999999999998</v>
      </c>
      <c r="BF303" s="6">
        <v>0</v>
      </c>
      <c r="BG303" s="6">
        <f>SUMIF($BF$4:BF303,1)</f>
        <v>30</v>
      </c>
      <c r="BH303" s="6">
        <f t="shared" si="95"/>
        <v>0.1</v>
      </c>
      <c r="BI303" s="6">
        <f t="shared" si="96"/>
        <v>0.24590163934426229</v>
      </c>
      <c r="BJ303" s="6">
        <f t="shared" si="97"/>
        <v>0.14218009478672985</v>
      </c>
      <c r="BM303" s="6">
        <v>300</v>
      </c>
      <c r="BN303" s="6" t="s">
        <v>61</v>
      </c>
      <c r="BO303" s="6" t="s">
        <v>5</v>
      </c>
      <c r="BP303" s="6">
        <v>0.46660995394862997</v>
      </c>
      <c r="BQ303" s="6">
        <v>0</v>
      </c>
      <c r="BR303" s="6">
        <f>SUMIF($BQ$4:BQ303,1)</f>
        <v>36</v>
      </c>
      <c r="BS303" s="6">
        <f t="shared" si="98"/>
        <v>0.12</v>
      </c>
      <c r="BT303" s="6">
        <f t="shared" si="104"/>
        <v>0.50704225352112675</v>
      </c>
      <c r="BU303" s="6">
        <f t="shared" si="99"/>
        <v>0.19407008086253369</v>
      </c>
    </row>
    <row r="304" spans="4:73" x14ac:dyDescent="0.25">
      <c r="D304" s="6">
        <v>301</v>
      </c>
      <c r="E304" s="6" t="s">
        <v>79</v>
      </c>
      <c r="F304" s="6" t="s">
        <v>23</v>
      </c>
      <c r="G304" s="6">
        <v>7.8E-2</v>
      </c>
      <c r="H304" s="6">
        <v>0</v>
      </c>
      <c r="I304" s="6">
        <f>SUMIF($H$4:H304,1)</f>
        <v>30</v>
      </c>
      <c r="J304" s="6">
        <f t="shared" si="84"/>
        <v>9.9667774086378738E-2</v>
      </c>
      <c r="K304" s="6">
        <f t="shared" si="100"/>
        <v>0.42253521126760563</v>
      </c>
      <c r="L304" s="6">
        <f t="shared" si="85"/>
        <v>0.16129032258064516</v>
      </c>
      <c r="N304" s="6">
        <v>301</v>
      </c>
      <c r="O304" s="6" t="s">
        <v>66</v>
      </c>
      <c r="P304" s="6" t="s">
        <v>17</v>
      </c>
      <c r="Q304" s="6">
        <v>0.39486044645309398</v>
      </c>
      <c r="R304" s="6">
        <v>0</v>
      </c>
      <c r="S304" s="6">
        <f>SUMIF($R$4:R304,1)</f>
        <v>58</v>
      </c>
      <c r="T304" s="6">
        <f t="shared" si="86"/>
        <v>0.19269102990033224</v>
      </c>
      <c r="U304" s="6">
        <f t="shared" si="101"/>
        <v>0.81690140845070425</v>
      </c>
      <c r="V304" s="6">
        <f t="shared" si="87"/>
        <v>0.31182795698924731</v>
      </c>
      <c r="X304" s="6">
        <v>301</v>
      </c>
      <c r="Y304" s="6" t="s">
        <v>75</v>
      </c>
      <c r="Z304" s="6" t="s">
        <v>5</v>
      </c>
      <c r="AA304" s="7">
        <v>0.46785435838857398</v>
      </c>
      <c r="AB304" s="6">
        <v>0</v>
      </c>
      <c r="AC304" s="6">
        <f>SUMIF($AB$4:AB304,1)</f>
        <v>51</v>
      </c>
      <c r="AD304" s="6">
        <f t="shared" si="88"/>
        <v>0.16943521594684385</v>
      </c>
      <c r="AE304" s="6">
        <f t="shared" si="102"/>
        <v>0.71830985915492962</v>
      </c>
      <c r="AF304" s="6">
        <f t="shared" si="89"/>
        <v>0.27419354838709675</v>
      </c>
      <c r="AH304" s="6">
        <v>301</v>
      </c>
      <c r="AI304" s="6" t="s">
        <v>68</v>
      </c>
      <c r="AJ304" s="6" t="s">
        <v>18</v>
      </c>
      <c r="AK304" s="7">
        <v>0.60016046811218704</v>
      </c>
      <c r="AL304" s="6">
        <v>0</v>
      </c>
      <c r="AM304" s="6">
        <f>SUMIF($AL$4:AL304,1)</f>
        <v>33</v>
      </c>
      <c r="AN304" s="6">
        <f t="shared" si="90"/>
        <v>0.10963455149501661</v>
      </c>
      <c r="AO304" s="6">
        <f t="shared" si="103"/>
        <v>0.46478873239436619</v>
      </c>
      <c r="AP304" s="6">
        <f t="shared" si="91"/>
        <v>0.17741935483870969</v>
      </c>
      <c r="AR304" s="6">
        <v>301</v>
      </c>
      <c r="AS304" s="6" t="s">
        <v>79</v>
      </c>
      <c r="AT304" s="6" t="s">
        <v>23</v>
      </c>
      <c r="AU304" s="6">
        <v>7.8E-2</v>
      </c>
      <c r="AV304" s="6">
        <v>0</v>
      </c>
      <c r="AW304" s="6">
        <f>SUMIF($AV$4:AV304,1)</f>
        <v>30</v>
      </c>
      <c r="AX304" s="6">
        <f t="shared" si="92"/>
        <v>9.9667774086378738E-2</v>
      </c>
      <c r="AY304" s="6">
        <f t="shared" si="93"/>
        <v>0.24590163934426229</v>
      </c>
      <c r="AZ304" s="6">
        <f t="shared" si="94"/>
        <v>0.14184397163120568</v>
      </c>
      <c r="BB304" s="6">
        <v>301</v>
      </c>
      <c r="BC304" s="6" t="s">
        <v>79</v>
      </c>
      <c r="BD304" s="6" t="s">
        <v>23</v>
      </c>
      <c r="BE304" s="6">
        <v>0.28899999999999998</v>
      </c>
      <c r="BF304" s="6">
        <v>0</v>
      </c>
      <c r="BG304" s="6">
        <f>SUMIF($BF$4:BF304,1)</f>
        <v>30</v>
      </c>
      <c r="BH304" s="6">
        <f t="shared" si="95"/>
        <v>9.9667774086378738E-2</v>
      </c>
      <c r="BI304" s="6">
        <f t="shared" si="96"/>
        <v>0.24590163934426229</v>
      </c>
      <c r="BJ304" s="6">
        <f t="shared" si="97"/>
        <v>0.14184397163120568</v>
      </c>
      <c r="BM304" s="6">
        <v>301</v>
      </c>
      <c r="BN304" s="6" t="s">
        <v>64</v>
      </c>
      <c r="BO304" s="6" t="s">
        <v>13</v>
      </c>
      <c r="BP304" s="6">
        <v>0.46657535146012102</v>
      </c>
      <c r="BQ304" s="6">
        <v>0</v>
      </c>
      <c r="BR304" s="6">
        <f>SUMIF($BQ$4:BQ304,1)</f>
        <v>36</v>
      </c>
      <c r="BS304" s="6">
        <f t="shared" si="98"/>
        <v>0.11960132890365449</v>
      </c>
      <c r="BT304" s="6">
        <f t="shared" si="104"/>
        <v>0.50704225352112675</v>
      </c>
      <c r="BU304" s="6">
        <f t="shared" si="99"/>
        <v>0.19354838709677419</v>
      </c>
    </row>
    <row r="305" spans="4:73" x14ac:dyDescent="0.25">
      <c r="D305" s="6">
        <v>302</v>
      </c>
      <c r="E305" s="6" t="s">
        <v>24</v>
      </c>
      <c r="F305" s="6" t="s">
        <v>35</v>
      </c>
      <c r="G305" s="6">
        <v>7.8E-2</v>
      </c>
      <c r="H305" s="6">
        <v>0</v>
      </c>
      <c r="I305" s="6">
        <f>SUMIF($H$4:H305,1)</f>
        <v>30</v>
      </c>
      <c r="J305" s="6">
        <f t="shared" si="84"/>
        <v>9.9337748344370855E-2</v>
      </c>
      <c r="K305" s="6">
        <f t="shared" si="100"/>
        <v>0.42253521126760563</v>
      </c>
      <c r="L305" s="6">
        <f t="shared" si="85"/>
        <v>0.16085790884718498</v>
      </c>
      <c r="N305" s="6">
        <v>302</v>
      </c>
      <c r="O305" s="6" t="s">
        <v>76</v>
      </c>
      <c r="P305" s="6" t="s">
        <v>37</v>
      </c>
      <c r="Q305" s="6">
        <v>0.39486044645309398</v>
      </c>
      <c r="R305" s="6">
        <v>0</v>
      </c>
      <c r="S305" s="6">
        <f>SUMIF($R$4:R305,1)</f>
        <v>58</v>
      </c>
      <c r="T305" s="6">
        <f t="shared" si="86"/>
        <v>0.19205298013245034</v>
      </c>
      <c r="U305" s="6">
        <f t="shared" si="101"/>
        <v>0.81690140845070425</v>
      </c>
      <c r="V305" s="6">
        <f t="shared" si="87"/>
        <v>0.31099195710455763</v>
      </c>
      <c r="X305" s="6">
        <v>302</v>
      </c>
      <c r="Y305" s="6" t="s">
        <v>6</v>
      </c>
      <c r="Z305" s="6" t="s">
        <v>37</v>
      </c>
      <c r="AA305" s="6">
        <v>0.46743761112786297</v>
      </c>
      <c r="AB305" s="6">
        <v>0</v>
      </c>
      <c r="AC305" s="6">
        <f>SUMIF($AB$4:AB305,1)</f>
        <v>51</v>
      </c>
      <c r="AD305" s="6">
        <f t="shared" si="88"/>
        <v>0.16887417218543047</v>
      </c>
      <c r="AE305" s="6">
        <f t="shared" si="102"/>
        <v>0.71830985915492962</v>
      </c>
      <c r="AF305" s="6">
        <f t="shared" si="89"/>
        <v>0.27345844504021449</v>
      </c>
      <c r="AH305" s="6">
        <v>302</v>
      </c>
      <c r="AI305" s="6" t="s">
        <v>11</v>
      </c>
      <c r="AJ305" s="6" t="s">
        <v>41</v>
      </c>
      <c r="AK305" s="6">
        <v>0.60014525583606304</v>
      </c>
      <c r="AL305" s="6">
        <v>0</v>
      </c>
      <c r="AM305" s="6">
        <f>SUMIF($AL$4:AL305,1)</f>
        <v>33</v>
      </c>
      <c r="AN305" s="6">
        <f t="shared" si="90"/>
        <v>0.10927152317880795</v>
      </c>
      <c r="AO305" s="6">
        <f t="shared" si="103"/>
        <v>0.46478873239436619</v>
      </c>
      <c r="AP305" s="6">
        <f t="shared" si="91"/>
        <v>0.17694369973190346</v>
      </c>
      <c r="AR305" s="6">
        <v>302</v>
      </c>
      <c r="AS305" s="6" t="s">
        <v>24</v>
      </c>
      <c r="AT305" s="6" t="s">
        <v>35</v>
      </c>
      <c r="AU305" s="6">
        <v>7.8E-2</v>
      </c>
      <c r="AV305" s="6">
        <v>0</v>
      </c>
      <c r="AW305" s="6">
        <f>SUMIF($AV$4:AV305,1)</f>
        <v>30</v>
      </c>
      <c r="AX305" s="6">
        <f t="shared" si="92"/>
        <v>9.9337748344370855E-2</v>
      </c>
      <c r="AY305" s="6">
        <f t="shared" si="93"/>
        <v>0.24590163934426229</v>
      </c>
      <c r="AZ305" s="6">
        <f t="shared" si="94"/>
        <v>0.14150943396226415</v>
      </c>
      <c r="BB305" s="6">
        <v>302</v>
      </c>
      <c r="BC305" s="6" t="s">
        <v>24</v>
      </c>
      <c r="BD305" s="6" t="s">
        <v>35</v>
      </c>
      <c r="BE305" s="6">
        <v>0.28899999999999998</v>
      </c>
      <c r="BF305" s="6">
        <v>0</v>
      </c>
      <c r="BG305" s="6">
        <f>SUMIF($BF$4:BF305,1)</f>
        <v>30</v>
      </c>
      <c r="BH305" s="6">
        <f t="shared" si="95"/>
        <v>9.9337748344370855E-2</v>
      </c>
      <c r="BI305" s="6">
        <f t="shared" si="96"/>
        <v>0.24590163934426229</v>
      </c>
      <c r="BJ305" s="6">
        <f t="shared" si="97"/>
        <v>0.14150943396226415</v>
      </c>
      <c r="BM305" s="6">
        <v>302</v>
      </c>
      <c r="BN305" s="6" t="s">
        <v>64</v>
      </c>
      <c r="BO305" s="6" t="s">
        <v>4</v>
      </c>
      <c r="BP305" s="6">
        <v>0.465804532586446</v>
      </c>
      <c r="BQ305" s="6">
        <v>0</v>
      </c>
      <c r="BR305" s="6">
        <f>SUMIF($BQ$4:BQ305,1)</f>
        <v>36</v>
      </c>
      <c r="BS305" s="6">
        <f t="shared" si="98"/>
        <v>0.11920529801324503</v>
      </c>
      <c r="BT305" s="6">
        <f t="shared" si="104"/>
        <v>0.50704225352112675</v>
      </c>
      <c r="BU305" s="6">
        <f t="shared" si="99"/>
        <v>0.193029490616622</v>
      </c>
    </row>
    <row r="306" spans="4:73" x14ac:dyDescent="0.25">
      <c r="D306" s="6">
        <v>303</v>
      </c>
      <c r="E306" s="6" t="s">
        <v>65</v>
      </c>
      <c r="F306" s="6" t="s">
        <v>37</v>
      </c>
      <c r="G306" s="6">
        <v>7.8E-2</v>
      </c>
      <c r="H306" s="6">
        <v>0</v>
      </c>
      <c r="I306" s="6">
        <f>SUMIF($H$4:H306,1)</f>
        <v>30</v>
      </c>
      <c r="J306" s="6">
        <f t="shared" si="84"/>
        <v>9.9009900990099015E-2</v>
      </c>
      <c r="K306" s="6">
        <f t="shared" si="100"/>
        <v>0.42253521126760563</v>
      </c>
      <c r="L306" s="6">
        <f t="shared" si="85"/>
        <v>0.16042780748663105</v>
      </c>
      <c r="N306" s="6">
        <v>303</v>
      </c>
      <c r="O306" s="6" t="s">
        <v>24</v>
      </c>
      <c r="P306" s="6" t="s">
        <v>34</v>
      </c>
      <c r="Q306" s="6">
        <v>0.38018304109573298</v>
      </c>
      <c r="R306" s="6">
        <v>0</v>
      </c>
      <c r="S306" s="6">
        <f>SUMIF($R$4:R306,1)</f>
        <v>58</v>
      </c>
      <c r="T306" s="6">
        <f t="shared" si="86"/>
        <v>0.19141914191419143</v>
      </c>
      <c r="U306" s="6">
        <f t="shared" si="101"/>
        <v>0.81690140845070425</v>
      </c>
      <c r="V306" s="6">
        <f t="shared" si="87"/>
        <v>0.31016042780748659</v>
      </c>
      <c r="X306" s="6">
        <v>303</v>
      </c>
      <c r="Y306" s="6" t="s">
        <v>66</v>
      </c>
      <c r="Z306" s="6" t="s">
        <v>71</v>
      </c>
      <c r="AA306" s="6">
        <v>0.467266926494116</v>
      </c>
      <c r="AB306" s="6">
        <v>0</v>
      </c>
      <c r="AC306" s="6">
        <f>SUMIF($AB$4:AB306,1)</f>
        <v>51</v>
      </c>
      <c r="AD306" s="6">
        <f t="shared" si="88"/>
        <v>0.16831683168316833</v>
      </c>
      <c r="AE306" s="6">
        <f t="shared" si="102"/>
        <v>0.71830985915492962</v>
      </c>
      <c r="AF306" s="6">
        <f t="shared" si="89"/>
        <v>0.27272727272727271</v>
      </c>
      <c r="AH306" s="6">
        <v>303</v>
      </c>
      <c r="AI306" s="6" t="s">
        <v>76</v>
      </c>
      <c r="AJ306" s="6" t="s">
        <v>14</v>
      </c>
      <c r="AK306" s="6">
        <v>0.600074398289699</v>
      </c>
      <c r="AL306" s="6">
        <v>0</v>
      </c>
      <c r="AM306" s="6">
        <f>SUMIF($AL$4:AL306,1)</f>
        <v>33</v>
      </c>
      <c r="AN306" s="6">
        <f t="shared" si="90"/>
        <v>0.10891089108910891</v>
      </c>
      <c r="AO306" s="6">
        <f t="shared" si="103"/>
        <v>0.46478873239436619</v>
      </c>
      <c r="AP306" s="6">
        <f t="shared" si="91"/>
        <v>0.1764705882352941</v>
      </c>
      <c r="AR306" s="6">
        <v>303</v>
      </c>
      <c r="AS306" s="6" t="s">
        <v>65</v>
      </c>
      <c r="AT306" s="6" t="s">
        <v>37</v>
      </c>
      <c r="AU306" s="6">
        <v>7.8E-2</v>
      </c>
      <c r="AV306" s="6">
        <v>0</v>
      </c>
      <c r="AW306" s="6">
        <f>SUMIF($AV$4:AV306,1)</f>
        <v>30</v>
      </c>
      <c r="AX306" s="6">
        <f t="shared" si="92"/>
        <v>9.9009900990099015E-2</v>
      </c>
      <c r="AY306" s="6">
        <f t="shared" si="93"/>
        <v>0.24590163934426229</v>
      </c>
      <c r="AZ306" s="6">
        <f t="shared" si="94"/>
        <v>0.14117647058823529</v>
      </c>
      <c r="BB306" s="6">
        <v>303</v>
      </c>
      <c r="BC306" s="6" t="s">
        <v>65</v>
      </c>
      <c r="BD306" s="6" t="s">
        <v>37</v>
      </c>
      <c r="BE306" s="6">
        <v>0.28899999999999998</v>
      </c>
      <c r="BF306" s="6">
        <v>0</v>
      </c>
      <c r="BG306" s="6">
        <f>SUMIF($BF$4:BF306,1)</f>
        <v>30</v>
      </c>
      <c r="BH306" s="6">
        <f t="shared" si="95"/>
        <v>9.9009900990099015E-2</v>
      </c>
      <c r="BI306" s="6">
        <f t="shared" si="96"/>
        <v>0.24590163934426229</v>
      </c>
      <c r="BJ306" s="6">
        <f t="shared" si="97"/>
        <v>0.14117647058823529</v>
      </c>
      <c r="BM306" s="6">
        <v>303</v>
      </c>
      <c r="BN306" s="6" t="s">
        <v>63</v>
      </c>
      <c r="BO306" s="6" t="s">
        <v>23</v>
      </c>
      <c r="BP306" s="6">
        <v>0.46553546134990997</v>
      </c>
      <c r="BQ306" s="6">
        <v>0</v>
      </c>
      <c r="BR306" s="6">
        <f>SUMIF($BQ$4:BQ306,1)</f>
        <v>36</v>
      </c>
      <c r="BS306" s="6">
        <f t="shared" si="98"/>
        <v>0.11881188118811881</v>
      </c>
      <c r="BT306" s="6">
        <f t="shared" si="104"/>
        <v>0.50704225352112675</v>
      </c>
      <c r="BU306" s="6">
        <f t="shared" si="99"/>
        <v>0.19251336898395721</v>
      </c>
    </row>
    <row r="307" spans="4:73" x14ac:dyDescent="0.25">
      <c r="D307" s="6">
        <v>304</v>
      </c>
      <c r="E307" s="6" t="s">
        <v>24</v>
      </c>
      <c r="F307" s="6" t="s">
        <v>8</v>
      </c>
      <c r="G307" s="6">
        <v>7.6999999999999999E-2</v>
      </c>
      <c r="H307" s="6">
        <v>0</v>
      </c>
      <c r="I307" s="6">
        <f>SUMIF($H$4:H307,1)</f>
        <v>30</v>
      </c>
      <c r="J307" s="6">
        <f t="shared" si="84"/>
        <v>9.8684210526315791E-2</v>
      </c>
      <c r="K307" s="6">
        <f t="shared" si="100"/>
        <v>0.42253521126760563</v>
      </c>
      <c r="L307" s="6">
        <f t="shared" si="85"/>
        <v>0.16</v>
      </c>
      <c r="N307" s="6">
        <v>304</v>
      </c>
      <c r="O307" s="6" t="s">
        <v>34</v>
      </c>
      <c r="P307" s="6" t="s">
        <v>24</v>
      </c>
      <c r="Q307" s="6">
        <v>0.38018304109573298</v>
      </c>
      <c r="R307" s="6">
        <v>0</v>
      </c>
      <c r="S307" s="6">
        <f>SUMIF($R$4:R307,1)</f>
        <v>58</v>
      </c>
      <c r="T307" s="6">
        <f t="shared" si="86"/>
        <v>0.19078947368421054</v>
      </c>
      <c r="U307" s="6">
        <f t="shared" si="101"/>
        <v>0.81690140845070425</v>
      </c>
      <c r="V307" s="6">
        <f t="shared" si="87"/>
        <v>0.30933333333333329</v>
      </c>
      <c r="X307" s="6">
        <v>304</v>
      </c>
      <c r="Y307" s="6" t="s">
        <v>63</v>
      </c>
      <c r="Z307" s="6" t="s">
        <v>34</v>
      </c>
      <c r="AA307" s="6">
        <v>0.46707913392786998</v>
      </c>
      <c r="AB307" s="6">
        <v>0</v>
      </c>
      <c r="AC307" s="6">
        <f>SUMIF($AB$4:AB307,1)</f>
        <v>51</v>
      </c>
      <c r="AD307" s="6">
        <f t="shared" si="88"/>
        <v>0.16776315789473684</v>
      </c>
      <c r="AE307" s="6">
        <f t="shared" si="102"/>
        <v>0.71830985915492962</v>
      </c>
      <c r="AF307" s="6">
        <f t="shared" si="89"/>
        <v>0.27199999999999996</v>
      </c>
      <c r="AH307" s="6">
        <v>304</v>
      </c>
      <c r="AI307" s="6" t="s">
        <v>74</v>
      </c>
      <c r="AJ307" s="6" t="s">
        <v>23</v>
      </c>
      <c r="AK307" s="6">
        <v>0.60000000397364295</v>
      </c>
      <c r="AL307" s="6">
        <v>1</v>
      </c>
      <c r="AM307" s="6">
        <f>SUMIF($AL$4:AL307,1)</f>
        <v>34</v>
      </c>
      <c r="AN307" s="6">
        <f t="shared" si="90"/>
        <v>0.1118421052631579</v>
      </c>
      <c r="AO307" s="6">
        <f t="shared" si="103"/>
        <v>0.47887323943661969</v>
      </c>
      <c r="AP307" s="6">
        <f t="shared" si="91"/>
        <v>0.18133333333333335</v>
      </c>
      <c r="AR307" s="6">
        <v>304</v>
      </c>
      <c r="AS307" s="6" t="s">
        <v>24</v>
      </c>
      <c r="AT307" s="6" t="s">
        <v>8</v>
      </c>
      <c r="AU307" s="6">
        <v>7.6999999999999999E-2</v>
      </c>
      <c r="AV307" s="6">
        <v>0</v>
      </c>
      <c r="AW307" s="6">
        <f>SUMIF($AV$4:AV307,1)</f>
        <v>30</v>
      </c>
      <c r="AX307" s="6">
        <f t="shared" si="92"/>
        <v>9.8684210526315791E-2</v>
      </c>
      <c r="AY307" s="6">
        <f t="shared" si="93"/>
        <v>0.24590163934426229</v>
      </c>
      <c r="AZ307" s="6">
        <f t="shared" si="94"/>
        <v>0.14084507042253522</v>
      </c>
      <c r="BB307" s="6">
        <v>304</v>
      </c>
      <c r="BC307" s="6" t="s">
        <v>24</v>
      </c>
      <c r="BD307" s="6" t="s">
        <v>8</v>
      </c>
      <c r="BE307" s="7">
        <v>0.28849999999999998</v>
      </c>
      <c r="BF307" s="6">
        <v>0</v>
      </c>
      <c r="BG307" s="6">
        <f>SUMIF($BF$4:BF307,1)</f>
        <v>30</v>
      </c>
      <c r="BH307" s="6">
        <f t="shared" si="95"/>
        <v>9.8684210526315791E-2</v>
      </c>
      <c r="BI307" s="6">
        <f t="shared" si="96"/>
        <v>0.24590163934426229</v>
      </c>
      <c r="BJ307" s="6">
        <f t="shared" si="97"/>
        <v>0.14084507042253522</v>
      </c>
      <c r="BM307" s="6">
        <v>304</v>
      </c>
      <c r="BN307" s="6" t="s">
        <v>65</v>
      </c>
      <c r="BO307" s="6" t="s">
        <v>5</v>
      </c>
      <c r="BP307" s="6">
        <v>0.46501421430403</v>
      </c>
      <c r="BQ307" s="6">
        <v>0</v>
      </c>
      <c r="BR307" s="6">
        <f>SUMIF($BQ$4:BQ307,1)</f>
        <v>36</v>
      </c>
      <c r="BS307" s="6">
        <f t="shared" si="98"/>
        <v>0.11842105263157894</v>
      </c>
      <c r="BT307" s="6">
        <f t="shared" si="104"/>
        <v>0.50704225352112675</v>
      </c>
      <c r="BU307" s="6">
        <f t="shared" si="99"/>
        <v>0.19199999999999998</v>
      </c>
    </row>
    <row r="308" spans="4:73" x14ac:dyDescent="0.25">
      <c r="D308" s="6">
        <v>305</v>
      </c>
      <c r="E308" s="6" t="s">
        <v>24</v>
      </c>
      <c r="F308" s="6" t="s">
        <v>9</v>
      </c>
      <c r="G308" s="6">
        <v>7.6999999999999999E-2</v>
      </c>
      <c r="H308" s="6">
        <v>0</v>
      </c>
      <c r="I308" s="6">
        <f>SUMIF($H$4:H308,1)</f>
        <v>30</v>
      </c>
      <c r="J308" s="6">
        <f t="shared" si="84"/>
        <v>9.8360655737704916E-2</v>
      </c>
      <c r="K308" s="6">
        <f t="shared" si="100"/>
        <v>0.42253521126760563</v>
      </c>
      <c r="L308" s="6">
        <f t="shared" si="85"/>
        <v>0.15957446808510639</v>
      </c>
      <c r="N308" s="6">
        <v>305</v>
      </c>
      <c r="O308" s="6" t="s">
        <v>6</v>
      </c>
      <c r="P308" s="6" t="s">
        <v>23</v>
      </c>
      <c r="Q308" s="6">
        <v>0.37914389371871898</v>
      </c>
      <c r="R308" s="6">
        <v>0</v>
      </c>
      <c r="S308" s="6">
        <f>SUMIF($R$4:R308,1)</f>
        <v>58</v>
      </c>
      <c r="T308" s="6">
        <f t="shared" si="86"/>
        <v>0.1901639344262295</v>
      </c>
      <c r="U308" s="6">
        <f t="shared" si="101"/>
        <v>0.81690140845070425</v>
      </c>
      <c r="V308" s="6">
        <f t="shared" si="87"/>
        <v>0.30851063829787234</v>
      </c>
      <c r="X308" s="6">
        <v>305</v>
      </c>
      <c r="Y308" s="6" t="s">
        <v>34</v>
      </c>
      <c r="Z308" s="6" t="s">
        <v>63</v>
      </c>
      <c r="AA308" s="6">
        <v>0.466936851881737</v>
      </c>
      <c r="AB308" s="6">
        <v>0</v>
      </c>
      <c r="AC308" s="6">
        <f>SUMIF($AB$4:AB308,1)</f>
        <v>51</v>
      </c>
      <c r="AD308" s="6">
        <f t="shared" si="88"/>
        <v>0.16721311475409836</v>
      </c>
      <c r="AE308" s="6">
        <f t="shared" si="102"/>
        <v>0.71830985915492962</v>
      </c>
      <c r="AF308" s="6">
        <f t="shared" si="89"/>
        <v>0.27127659574468083</v>
      </c>
      <c r="AH308" s="6">
        <v>305</v>
      </c>
      <c r="AI308" s="6" t="s">
        <v>24</v>
      </c>
      <c r="AJ308" s="6" t="s">
        <v>42</v>
      </c>
      <c r="AK308" s="6">
        <v>0.59986867108103004</v>
      </c>
      <c r="AL308" s="6">
        <v>0</v>
      </c>
      <c r="AM308" s="6">
        <f>SUMIF($AL$4:AL308,1)</f>
        <v>34</v>
      </c>
      <c r="AN308" s="6">
        <f t="shared" si="90"/>
        <v>0.11147540983606558</v>
      </c>
      <c r="AO308" s="6">
        <f t="shared" si="103"/>
        <v>0.47887323943661969</v>
      </c>
      <c r="AP308" s="6">
        <f t="shared" si="91"/>
        <v>0.18085106382978722</v>
      </c>
      <c r="AR308" s="6">
        <v>305</v>
      </c>
      <c r="AS308" s="6" t="s">
        <v>24</v>
      </c>
      <c r="AT308" s="6" t="s">
        <v>9</v>
      </c>
      <c r="AU308" s="6">
        <v>7.6999999999999999E-2</v>
      </c>
      <c r="AV308" s="6">
        <v>0</v>
      </c>
      <c r="AW308" s="6">
        <f>SUMIF($AV$4:AV308,1)</f>
        <v>30</v>
      </c>
      <c r="AX308" s="6">
        <f t="shared" si="92"/>
        <v>9.8360655737704916E-2</v>
      </c>
      <c r="AY308" s="6">
        <f t="shared" si="93"/>
        <v>0.24590163934426229</v>
      </c>
      <c r="AZ308" s="6">
        <f t="shared" si="94"/>
        <v>0.14051522248243561</v>
      </c>
      <c r="BB308" s="6">
        <v>305</v>
      </c>
      <c r="BC308" s="6" t="s">
        <v>24</v>
      </c>
      <c r="BD308" s="6" t="s">
        <v>9</v>
      </c>
      <c r="BE308" s="6">
        <v>0.28849999999999998</v>
      </c>
      <c r="BF308" s="6">
        <v>0</v>
      </c>
      <c r="BG308" s="6">
        <f>SUMIF($BF$4:BF308,1)</f>
        <v>30</v>
      </c>
      <c r="BH308" s="6">
        <f t="shared" si="95"/>
        <v>9.8360655737704916E-2</v>
      </c>
      <c r="BI308" s="6">
        <f t="shared" si="96"/>
        <v>0.24590163934426229</v>
      </c>
      <c r="BJ308" s="6">
        <f t="shared" si="97"/>
        <v>0.14051522248243561</v>
      </c>
      <c r="BM308" s="6">
        <v>305</v>
      </c>
      <c r="BN308" s="6" t="s">
        <v>63</v>
      </c>
      <c r="BO308" s="6" t="s">
        <v>63</v>
      </c>
      <c r="BP308" s="7">
        <v>0.46495664484782501</v>
      </c>
      <c r="BQ308" s="6">
        <v>1</v>
      </c>
      <c r="BR308" s="6">
        <f>SUMIF($BQ$4:BQ308,1)</f>
        <v>37</v>
      </c>
      <c r="BS308" s="6">
        <f t="shared" si="98"/>
        <v>0.12131147540983607</v>
      </c>
      <c r="BT308" s="6">
        <f t="shared" si="104"/>
        <v>0.52112676056338025</v>
      </c>
      <c r="BU308" s="6">
        <f t="shared" si="99"/>
        <v>0.19680851063829785</v>
      </c>
    </row>
    <row r="309" spans="4:73" x14ac:dyDescent="0.25">
      <c r="D309" s="6">
        <v>306</v>
      </c>
      <c r="E309" s="6" t="s">
        <v>16</v>
      </c>
      <c r="F309" s="6" t="s">
        <v>41</v>
      </c>
      <c r="G309" s="6">
        <v>7.6999999999999999E-2</v>
      </c>
      <c r="H309" s="6">
        <v>0</v>
      </c>
      <c r="I309" s="6">
        <f>SUMIF($H$4:H309,1)</f>
        <v>30</v>
      </c>
      <c r="J309" s="6">
        <f t="shared" si="84"/>
        <v>9.8039215686274508E-2</v>
      </c>
      <c r="K309" s="6">
        <f t="shared" si="100"/>
        <v>0.42253521126760563</v>
      </c>
      <c r="L309" s="6">
        <f t="shared" si="85"/>
        <v>0.15915119363395225</v>
      </c>
      <c r="N309" s="6">
        <v>306</v>
      </c>
      <c r="O309" s="6" t="s">
        <v>62</v>
      </c>
      <c r="P309" s="6" t="s">
        <v>4</v>
      </c>
      <c r="Q309" s="6">
        <v>0.37817484140396102</v>
      </c>
      <c r="R309" s="6">
        <v>0</v>
      </c>
      <c r="S309" s="6">
        <f>SUMIF($R$4:R309,1)</f>
        <v>58</v>
      </c>
      <c r="T309" s="6">
        <f t="shared" si="86"/>
        <v>0.18954248366013071</v>
      </c>
      <c r="U309" s="6">
        <f t="shared" si="101"/>
        <v>0.81690140845070425</v>
      </c>
      <c r="V309" s="6">
        <f t="shared" si="87"/>
        <v>0.30769230769230771</v>
      </c>
      <c r="X309" s="6">
        <v>306</v>
      </c>
      <c r="Y309" s="6" t="s">
        <v>6</v>
      </c>
      <c r="Z309" s="6" t="s">
        <v>34</v>
      </c>
      <c r="AA309" s="6">
        <v>0.46618297656922297</v>
      </c>
      <c r="AB309" s="6">
        <v>0</v>
      </c>
      <c r="AC309" s="6">
        <f>SUMIF($AB$4:AB309,1)</f>
        <v>51</v>
      </c>
      <c r="AD309" s="6">
        <f t="shared" si="88"/>
        <v>0.16666666666666666</v>
      </c>
      <c r="AE309" s="6">
        <f t="shared" si="102"/>
        <v>0.71830985915492962</v>
      </c>
      <c r="AF309" s="6">
        <f t="shared" si="89"/>
        <v>0.27055702917771884</v>
      </c>
      <c r="AH309" s="6">
        <v>306</v>
      </c>
      <c r="AI309" s="6" t="s">
        <v>11</v>
      </c>
      <c r="AJ309" s="6" t="s">
        <v>20</v>
      </c>
      <c r="AK309" s="6">
        <v>0.59924930277896804</v>
      </c>
      <c r="AL309" s="6">
        <v>0</v>
      </c>
      <c r="AM309" s="6">
        <f>SUMIF($AL$4:AL309,1)</f>
        <v>34</v>
      </c>
      <c r="AN309" s="6">
        <f t="shared" si="90"/>
        <v>0.1111111111111111</v>
      </c>
      <c r="AO309" s="6">
        <f t="shared" si="103"/>
        <v>0.47887323943661969</v>
      </c>
      <c r="AP309" s="6">
        <f t="shared" si="91"/>
        <v>0.18037135278514588</v>
      </c>
      <c r="AR309" s="6">
        <v>306</v>
      </c>
      <c r="AS309" s="6" t="s">
        <v>16</v>
      </c>
      <c r="AT309" s="6" t="s">
        <v>41</v>
      </c>
      <c r="AU309" s="6">
        <v>7.6999999999999999E-2</v>
      </c>
      <c r="AV309" s="6">
        <v>0</v>
      </c>
      <c r="AW309" s="6">
        <f>SUMIF($AV$4:AV309,1)</f>
        <v>30</v>
      </c>
      <c r="AX309" s="6">
        <f t="shared" si="92"/>
        <v>9.8039215686274508E-2</v>
      </c>
      <c r="AY309" s="6">
        <f t="shared" si="93"/>
        <v>0.24590163934426229</v>
      </c>
      <c r="AZ309" s="6">
        <f t="shared" si="94"/>
        <v>0.14018691588785048</v>
      </c>
      <c r="BB309" s="6">
        <v>306</v>
      </c>
      <c r="BC309" s="6" t="s">
        <v>16</v>
      </c>
      <c r="BD309" s="6" t="s">
        <v>41</v>
      </c>
      <c r="BE309" s="6">
        <v>0.28849999999999998</v>
      </c>
      <c r="BF309" s="6">
        <v>0</v>
      </c>
      <c r="BG309" s="6">
        <f>SUMIF($BF$4:BF309,1)</f>
        <v>30</v>
      </c>
      <c r="BH309" s="6">
        <f t="shared" si="95"/>
        <v>9.8039215686274508E-2</v>
      </c>
      <c r="BI309" s="6">
        <f t="shared" si="96"/>
        <v>0.24590163934426229</v>
      </c>
      <c r="BJ309" s="6">
        <f t="shared" si="97"/>
        <v>0.14018691588785048</v>
      </c>
      <c r="BM309" s="6">
        <v>306</v>
      </c>
      <c r="BN309" s="6" t="s">
        <v>2</v>
      </c>
      <c r="BO309" s="6" t="s">
        <v>3</v>
      </c>
      <c r="BP309" s="6">
        <v>0.46480897531285897</v>
      </c>
      <c r="BQ309" s="6">
        <v>0</v>
      </c>
      <c r="BR309" s="6">
        <f>SUMIF($BQ$4:BQ309,1)</f>
        <v>37</v>
      </c>
      <c r="BS309" s="6">
        <f t="shared" si="98"/>
        <v>0.12091503267973856</v>
      </c>
      <c r="BT309" s="6">
        <f t="shared" si="104"/>
        <v>0.52112676056338025</v>
      </c>
      <c r="BU309" s="6">
        <f t="shared" si="99"/>
        <v>0.19628647214854111</v>
      </c>
    </row>
    <row r="310" spans="4:73" x14ac:dyDescent="0.25">
      <c r="D310" s="6">
        <v>307</v>
      </c>
      <c r="E310" s="6" t="s">
        <v>34</v>
      </c>
      <c r="F310" s="6" t="s">
        <v>63</v>
      </c>
      <c r="G310" s="6">
        <v>7.6999999999999999E-2</v>
      </c>
      <c r="H310" s="6">
        <v>0</v>
      </c>
      <c r="I310" s="6">
        <f>SUMIF($H$4:H310,1)</f>
        <v>30</v>
      </c>
      <c r="J310" s="6">
        <f t="shared" si="84"/>
        <v>9.7719869706840393E-2</v>
      </c>
      <c r="K310" s="6">
        <f t="shared" si="100"/>
        <v>0.42253521126760563</v>
      </c>
      <c r="L310" s="6">
        <f t="shared" si="85"/>
        <v>0.15873015873015872</v>
      </c>
      <c r="N310" s="6">
        <v>307</v>
      </c>
      <c r="O310" s="6" t="s">
        <v>62</v>
      </c>
      <c r="P310" s="6" t="s">
        <v>13</v>
      </c>
      <c r="Q310" s="6">
        <v>0.37817484140396102</v>
      </c>
      <c r="R310" s="6">
        <v>0</v>
      </c>
      <c r="S310" s="6">
        <f>SUMIF($R$4:R310,1)</f>
        <v>58</v>
      </c>
      <c r="T310" s="6">
        <f t="shared" si="86"/>
        <v>0.18892508143322476</v>
      </c>
      <c r="U310" s="6">
        <f t="shared" si="101"/>
        <v>0.81690140845070425</v>
      </c>
      <c r="V310" s="6">
        <f t="shared" si="87"/>
        <v>0.30687830687830686</v>
      </c>
      <c r="X310" s="6">
        <v>307</v>
      </c>
      <c r="Y310" s="6" t="s">
        <v>64</v>
      </c>
      <c r="Z310" s="6" t="s">
        <v>23</v>
      </c>
      <c r="AA310" s="6">
        <v>0.46581544408717002</v>
      </c>
      <c r="AB310" s="6">
        <v>0</v>
      </c>
      <c r="AC310" s="6">
        <f>SUMIF($AB$4:AB310,1)</f>
        <v>51</v>
      </c>
      <c r="AD310" s="6">
        <f t="shared" si="88"/>
        <v>0.16612377850162866</v>
      </c>
      <c r="AE310" s="6">
        <f t="shared" si="102"/>
        <v>0.71830985915492962</v>
      </c>
      <c r="AF310" s="6">
        <f t="shared" si="89"/>
        <v>0.26984126984126988</v>
      </c>
      <c r="AH310" s="6">
        <v>307</v>
      </c>
      <c r="AI310" s="6" t="s">
        <v>11</v>
      </c>
      <c r="AJ310" s="6" t="s">
        <v>14</v>
      </c>
      <c r="AK310" s="6">
        <v>0.59902799039334698</v>
      </c>
      <c r="AL310" s="6">
        <v>0</v>
      </c>
      <c r="AM310" s="6">
        <f>SUMIF($AL$4:AL310,1)</f>
        <v>34</v>
      </c>
      <c r="AN310" s="6">
        <f t="shared" si="90"/>
        <v>0.11074918566775244</v>
      </c>
      <c r="AO310" s="6">
        <f t="shared" si="103"/>
        <v>0.47887323943661969</v>
      </c>
      <c r="AP310" s="6">
        <f t="shared" si="91"/>
        <v>0.17989417989417988</v>
      </c>
      <c r="AR310" s="6">
        <v>307</v>
      </c>
      <c r="AS310" s="6" t="s">
        <v>34</v>
      </c>
      <c r="AT310" s="6" t="s">
        <v>63</v>
      </c>
      <c r="AU310" s="6">
        <v>7.6999999999999999E-2</v>
      </c>
      <c r="AV310" s="6">
        <v>0</v>
      </c>
      <c r="AW310" s="6">
        <f>SUMIF($AV$4:AV310,1)</f>
        <v>30</v>
      </c>
      <c r="AX310" s="6">
        <f t="shared" si="92"/>
        <v>9.7719869706840393E-2</v>
      </c>
      <c r="AY310" s="6">
        <f t="shared" si="93"/>
        <v>0.24590163934426229</v>
      </c>
      <c r="AZ310" s="6">
        <f t="shared" si="94"/>
        <v>0.13986013986013987</v>
      </c>
      <c r="BB310" s="6">
        <v>307</v>
      </c>
      <c r="BC310" s="6" t="s">
        <v>34</v>
      </c>
      <c r="BD310" s="6" t="s">
        <v>63</v>
      </c>
      <c r="BE310" s="6">
        <v>0.28849999999999998</v>
      </c>
      <c r="BF310" s="6">
        <v>0</v>
      </c>
      <c r="BG310" s="6">
        <f>SUMIF($BF$4:BF310,1)</f>
        <v>30</v>
      </c>
      <c r="BH310" s="6">
        <f t="shared" si="95"/>
        <v>9.7719869706840393E-2</v>
      </c>
      <c r="BI310" s="6">
        <f t="shared" si="96"/>
        <v>0.24590163934426229</v>
      </c>
      <c r="BJ310" s="6">
        <f t="shared" si="97"/>
        <v>0.13986013986013987</v>
      </c>
      <c r="BM310" s="6">
        <v>307</v>
      </c>
      <c r="BN310" s="6" t="s">
        <v>76</v>
      </c>
      <c r="BO310" s="6" t="s">
        <v>14</v>
      </c>
      <c r="BP310" s="6">
        <v>0.46480579871727401</v>
      </c>
      <c r="BQ310" s="6">
        <v>0</v>
      </c>
      <c r="BR310" s="6">
        <f>SUMIF($BQ$4:BQ310,1)</f>
        <v>37</v>
      </c>
      <c r="BS310" s="6">
        <f t="shared" si="98"/>
        <v>0.12052117263843648</v>
      </c>
      <c r="BT310" s="6">
        <f t="shared" si="104"/>
        <v>0.52112676056338025</v>
      </c>
      <c r="BU310" s="6">
        <f t="shared" si="99"/>
        <v>0.19576719576719576</v>
      </c>
    </row>
    <row r="311" spans="4:73" x14ac:dyDescent="0.25">
      <c r="D311" s="6">
        <v>308</v>
      </c>
      <c r="E311" s="6" t="s">
        <v>11</v>
      </c>
      <c r="F311" s="6" t="s">
        <v>13</v>
      </c>
      <c r="G311" s="6">
        <v>7.6999999999999999E-2</v>
      </c>
      <c r="H311" s="6">
        <v>0</v>
      </c>
      <c r="I311" s="6">
        <f>SUMIF($H$4:H311,1)</f>
        <v>30</v>
      </c>
      <c r="J311" s="6">
        <f t="shared" si="84"/>
        <v>9.7402597402597407E-2</v>
      </c>
      <c r="K311" s="6">
        <f t="shared" si="100"/>
        <v>0.42253521126760563</v>
      </c>
      <c r="L311" s="6">
        <f t="shared" si="85"/>
        <v>0.15831134564643801</v>
      </c>
      <c r="N311" s="6">
        <v>308</v>
      </c>
      <c r="O311" s="6" t="s">
        <v>24</v>
      </c>
      <c r="P311" s="6" t="s">
        <v>14</v>
      </c>
      <c r="Q311" s="6">
        <v>0.37668508291244501</v>
      </c>
      <c r="R311" s="6">
        <v>0</v>
      </c>
      <c r="S311" s="6">
        <f>SUMIF($R$4:R311,1)</f>
        <v>58</v>
      </c>
      <c r="T311" s="6">
        <f t="shared" si="86"/>
        <v>0.18831168831168832</v>
      </c>
      <c r="U311" s="6">
        <f t="shared" si="101"/>
        <v>0.81690140845070425</v>
      </c>
      <c r="V311" s="6">
        <f t="shared" si="87"/>
        <v>0.30606860158311344</v>
      </c>
      <c r="X311" s="6">
        <v>308</v>
      </c>
      <c r="Y311" s="6" t="s">
        <v>62</v>
      </c>
      <c r="Z311" s="6" t="s">
        <v>4</v>
      </c>
      <c r="AA311" s="6">
        <v>0.465519165989219</v>
      </c>
      <c r="AB311" s="6">
        <v>0</v>
      </c>
      <c r="AC311" s="6">
        <f>SUMIF($AB$4:AB311,1)</f>
        <v>51</v>
      </c>
      <c r="AD311" s="6">
        <f t="shared" si="88"/>
        <v>0.16558441558441558</v>
      </c>
      <c r="AE311" s="6">
        <f t="shared" si="102"/>
        <v>0.71830985915492962</v>
      </c>
      <c r="AF311" s="6">
        <f t="shared" si="89"/>
        <v>0.26912928759894461</v>
      </c>
      <c r="AH311" s="6">
        <v>308</v>
      </c>
      <c r="AI311" s="6" t="s">
        <v>4</v>
      </c>
      <c r="AJ311" s="6" t="s">
        <v>71</v>
      </c>
      <c r="AK311" s="6">
        <v>0.59856986550520896</v>
      </c>
      <c r="AL311" s="6">
        <v>0</v>
      </c>
      <c r="AM311" s="6">
        <f>SUMIF($AL$4:AL311,1)</f>
        <v>34</v>
      </c>
      <c r="AN311" s="6">
        <f t="shared" si="90"/>
        <v>0.11038961038961038</v>
      </c>
      <c r="AO311" s="6">
        <f t="shared" si="103"/>
        <v>0.47887323943661969</v>
      </c>
      <c r="AP311" s="6">
        <f t="shared" si="91"/>
        <v>0.17941952506596306</v>
      </c>
      <c r="AR311" s="6">
        <v>308</v>
      </c>
      <c r="AS311" s="6" t="s">
        <v>11</v>
      </c>
      <c r="AT311" s="6" t="s">
        <v>13</v>
      </c>
      <c r="AU311" s="6">
        <v>7.6999999999999999E-2</v>
      </c>
      <c r="AV311" s="6">
        <v>0</v>
      </c>
      <c r="AW311" s="6">
        <f>SUMIF($AV$4:AV311,1)</f>
        <v>30</v>
      </c>
      <c r="AX311" s="6">
        <f t="shared" si="92"/>
        <v>9.7402597402597407E-2</v>
      </c>
      <c r="AY311" s="6">
        <f t="shared" si="93"/>
        <v>0.24590163934426229</v>
      </c>
      <c r="AZ311" s="6">
        <f t="shared" si="94"/>
        <v>0.13953488372093023</v>
      </c>
      <c r="BB311" s="6">
        <v>308</v>
      </c>
      <c r="BC311" s="6" t="s">
        <v>11</v>
      </c>
      <c r="BD311" s="6" t="s">
        <v>13</v>
      </c>
      <c r="BE311" s="6">
        <v>0.28849999999999998</v>
      </c>
      <c r="BF311" s="6">
        <v>0</v>
      </c>
      <c r="BG311" s="6">
        <f>SUMIF($BF$4:BF311,1)</f>
        <v>30</v>
      </c>
      <c r="BH311" s="6">
        <f t="shared" si="95"/>
        <v>9.7402597402597407E-2</v>
      </c>
      <c r="BI311" s="6">
        <f t="shared" si="96"/>
        <v>0.24590163934426229</v>
      </c>
      <c r="BJ311" s="6">
        <f t="shared" si="97"/>
        <v>0.13953488372093023</v>
      </c>
      <c r="BM311" s="6">
        <v>308</v>
      </c>
      <c r="BN311" s="6" t="s">
        <v>4</v>
      </c>
      <c r="BO311" s="6" t="s">
        <v>42</v>
      </c>
      <c r="BP311" s="6">
        <v>0.464782132440688</v>
      </c>
      <c r="BQ311" s="6">
        <v>0</v>
      </c>
      <c r="BR311" s="6">
        <f>SUMIF($BQ$4:BQ311,1)</f>
        <v>37</v>
      </c>
      <c r="BS311" s="6">
        <f t="shared" si="98"/>
        <v>0.12012987012987013</v>
      </c>
      <c r="BT311" s="6">
        <f t="shared" si="104"/>
        <v>0.52112676056338025</v>
      </c>
      <c r="BU311" s="6">
        <f t="shared" si="99"/>
        <v>0.19525065963060689</v>
      </c>
    </row>
    <row r="312" spans="4:73" x14ac:dyDescent="0.25">
      <c r="D312" s="6">
        <v>309</v>
      </c>
      <c r="E312" s="6" t="s">
        <v>2</v>
      </c>
      <c r="F312" s="6" t="s">
        <v>24</v>
      </c>
      <c r="G312" s="6">
        <v>7.5999999999999998E-2</v>
      </c>
      <c r="H312" s="6">
        <v>0</v>
      </c>
      <c r="I312" s="6">
        <f>SUMIF($H$4:H312,1)</f>
        <v>30</v>
      </c>
      <c r="J312" s="6">
        <f t="shared" si="84"/>
        <v>9.7087378640776698E-2</v>
      </c>
      <c r="K312" s="6">
        <f t="shared" si="100"/>
        <v>0.42253521126760563</v>
      </c>
      <c r="L312" s="6">
        <f t="shared" si="85"/>
        <v>0.15789473684210525</v>
      </c>
      <c r="N312" s="6">
        <v>309</v>
      </c>
      <c r="O312" s="6" t="s">
        <v>65</v>
      </c>
      <c r="P312" s="6" t="s">
        <v>24</v>
      </c>
      <c r="Q312" s="6">
        <v>0.37415328621864302</v>
      </c>
      <c r="R312" s="6">
        <v>0</v>
      </c>
      <c r="S312" s="6">
        <f>SUMIF($R$4:R312,1)</f>
        <v>58</v>
      </c>
      <c r="T312" s="6">
        <f t="shared" si="86"/>
        <v>0.18770226537216828</v>
      </c>
      <c r="U312" s="6">
        <f t="shared" si="101"/>
        <v>0.81690140845070425</v>
      </c>
      <c r="V312" s="6">
        <f t="shared" si="87"/>
        <v>0.30526315789473685</v>
      </c>
      <c r="X312" s="6">
        <v>309</v>
      </c>
      <c r="Y312" s="6" t="s">
        <v>66</v>
      </c>
      <c r="Z312" s="6" t="s">
        <v>63</v>
      </c>
      <c r="AA312" s="6">
        <v>0.46497217192944401</v>
      </c>
      <c r="AB312" s="6">
        <v>0</v>
      </c>
      <c r="AC312" s="6">
        <f>SUMIF($AB$4:AB312,1)</f>
        <v>51</v>
      </c>
      <c r="AD312" s="6">
        <f t="shared" si="88"/>
        <v>0.1650485436893204</v>
      </c>
      <c r="AE312" s="6">
        <f t="shared" si="102"/>
        <v>0.71830985915492962</v>
      </c>
      <c r="AF312" s="6">
        <f t="shared" si="89"/>
        <v>0.26842105263157895</v>
      </c>
      <c r="AH312" s="6">
        <v>309</v>
      </c>
      <c r="AI312" s="6" t="s">
        <v>16</v>
      </c>
      <c r="AJ312" s="6" t="s">
        <v>20</v>
      </c>
      <c r="AK312" s="7">
        <v>0.59821247385979803</v>
      </c>
      <c r="AL312" s="6">
        <v>0</v>
      </c>
      <c r="AM312" s="6">
        <f>SUMIF($AL$4:AL312,1)</f>
        <v>34</v>
      </c>
      <c r="AN312" s="6">
        <f t="shared" si="90"/>
        <v>0.11003236245954692</v>
      </c>
      <c r="AO312" s="6">
        <f t="shared" si="103"/>
        <v>0.47887323943661969</v>
      </c>
      <c r="AP312" s="6">
        <f t="shared" si="91"/>
        <v>0.17894736842105263</v>
      </c>
      <c r="AR312" s="6">
        <v>309</v>
      </c>
      <c r="AS312" s="6" t="s">
        <v>2</v>
      </c>
      <c r="AT312" s="6" t="s">
        <v>24</v>
      </c>
      <c r="AU312" s="6">
        <v>7.5999999999999998E-2</v>
      </c>
      <c r="AV312" s="6">
        <v>0</v>
      </c>
      <c r="AW312" s="6">
        <f>SUMIF($AV$4:AV312,1)</f>
        <v>30</v>
      </c>
      <c r="AX312" s="6">
        <f t="shared" si="92"/>
        <v>9.7087378640776698E-2</v>
      </c>
      <c r="AY312" s="6">
        <f t="shared" si="93"/>
        <v>0.24590163934426229</v>
      </c>
      <c r="AZ312" s="6">
        <f t="shared" si="94"/>
        <v>0.13921113689095127</v>
      </c>
      <c r="BB312" s="6">
        <v>309</v>
      </c>
      <c r="BC312" s="6" t="s">
        <v>2</v>
      </c>
      <c r="BD312" s="6" t="s">
        <v>24</v>
      </c>
      <c r="BE312" s="6">
        <v>0.28799999999999998</v>
      </c>
      <c r="BF312" s="6">
        <v>0</v>
      </c>
      <c r="BG312" s="6">
        <f>SUMIF($BF$4:BF312,1)</f>
        <v>30</v>
      </c>
      <c r="BH312" s="6">
        <f t="shared" si="95"/>
        <v>9.7087378640776698E-2</v>
      </c>
      <c r="BI312" s="6">
        <f t="shared" si="96"/>
        <v>0.24590163934426229</v>
      </c>
      <c r="BJ312" s="6">
        <f t="shared" si="97"/>
        <v>0.13921113689095127</v>
      </c>
      <c r="BM312" s="6">
        <v>309</v>
      </c>
      <c r="BN312" s="6" t="s">
        <v>63</v>
      </c>
      <c r="BO312" s="6" t="s">
        <v>5</v>
      </c>
      <c r="BP312" s="6">
        <v>0.46459064181939003</v>
      </c>
      <c r="BQ312" s="6">
        <v>0</v>
      </c>
      <c r="BR312" s="6">
        <f>SUMIF($BQ$4:BQ312,1)</f>
        <v>37</v>
      </c>
      <c r="BS312" s="6">
        <f t="shared" si="98"/>
        <v>0.11974110032362459</v>
      </c>
      <c r="BT312" s="6">
        <f t="shared" si="104"/>
        <v>0.52112676056338025</v>
      </c>
      <c r="BU312" s="6">
        <f t="shared" si="99"/>
        <v>0.19473684210526315</v>
      </c>
    </row>
    <row r="313" spans="4:73" x14ac:dyDescent="0.25">
      <c r="D313" s="6">
        <v>310</v>
      </c>
      <c r="E313" s="6" t="s">
        <v>2</v>
      </c>
      <c r="F313" s="6" t="s">
        <v>35</v>
      </c>
      <c r="G313" s="6">
        <v>7.5999999999999998E-2</v>
      </c>
      <c r="H313" s="6">
        <v>0</v>
      </c>
      <c r="I313" s="6">
        <f>SUMIF($H$4:H313,1)</f>
        <v>30</v>
      </c>
      <c r="J313" s="6">
        <f t="shared" si="84"/>
        <v>9.6774193548387094E-2</v>
      </c>
      <c r="K313" s="6">
        <f t="shared" si="100"/>
        <v>0.42253521126760563</v>
      </c>
      <c r="L313" s="6">
        <f t="shared" si="85"/>
        <v>0.15748031496062992</v>
      </c>
      <c r="N313" s="6">
        <v>310</v>
      </c>
      <c r="O313" s="6" t="s">
        <v>37</v>
      </c>
      <c r="P313" s="6" t="s">
        <v>22</v>
      </c>
      <c r="Q313" s="6">
        <v>0.373503357172012</v>
      </c>
      <c r="R313" s="6">
        <v>0</v>
      </c>
      <c r="S313" s="6">
        <f>SUMIF($R$4:R313,1)</f>
        <v>58</v>
      </c>
      <c r="T313" s="6">
        <f t="shared" si="86"/>
        <v>0.18709677419354839</v>
      </c>
      <c r="U313" s="6">
        <f t="shared" si="101"/>
        <v>0.81690140845070425</v>
      </c>
      <c r="V313" s="6">
        <f t="shared" si="87"/>
        <v>0.3044619422572179</v>
      </c>
      <c r="X313" s="6">
        <v>310</v>
      </c>
      <c r="Y313" s="6" t="s">
        <v>75</v>
      </c>
      <c r="Z313" s="6" t="s">
        <v>29</v>
      </c>
      <c r="AA313" s="7">
        <v>0.46430473029613401</v>
      </c>
      <c r="AB313" s="7">
        <v>0</v>
      </c>
      <c r="AC313" s="6">
        <f>SUMIF($AB$4:AB313,1)</f>
        <v>51</v>
      </c>
      <c r="AD313" s="6">
        <f t="shared" si="88"/>
        <v>0.16451612903225807</v>
      </c>
      <c r="AE313" s="6">
        <f t="shared" si="102"/>
        <v>0.71830985915492962</v>
      </c>
      <c r="AF313" s="6">
        <f t="shared" si="89"/>
        <v>0.26771653543307089</v>
      </c>
      <c r="AH313" s="6">
        <v>310</v>
      </c>
      <c r="AI313" s="6" t="s">
        <v>68</v>
      </c>
      <c r="AJ313" s="6" t="s">
        <v>17</v>
      </c>
      <c r="AK313" s="6">
        <v>0.59743489836617003</v>
      </c>
      <c r="AL313" s="6">
        <v>0</v>
      </c>
      <c r="AM313" s="6">
        <f>SUMIF($AL$4:AL313,1)</f>
        <v>34</v>
      </c>
      <c r="AN313" s="6">
        <f t="shared" si="90"/>
        <v>0.10967741935483871</v>
      </c>
      <c r="AO313" s="6">
        <f t="shared" si="103"/>
        <v>0.47887323943661969</v>
      </c>
      <c r="AP313" s="6">
        <f t="shared" si="91"/>
        <v>0.17847769028871391</v>
      </c>
      <c r="AR313" s="6">
        <v>310</v>
      </c>
      <c r="AS313" s="6" t="s">
        <v>2</v>
      </c>
      <c r="AT313" s="6" t="s">
        <v>35</v>
      </c>
      <c r="AU313" s="6">
        <v>7.5999999999999998E-2</v>
      </c>
      <c r="AV313" s="6">
        <v>0</v>
      </c>
      <c r="AW313" s="6">
        <f>SUMIF($AV$4:AV313,1)</f>
        <v>30</v>
      </c>
      <c r="AX313" s="6">
        <f t="shared" si="92"/>
        <v>9.6774193548387094E-2</v>
      </c>
      <c r="AY313" s="6">
        <f t="shared" si="93"/>
        <v>0.24590163934426229</v>
      </c>
      <c r="AZ313" s="6">
        <f t="shared" si="94"/>
        <v>0.1388888888888889</v>
      </c>
      <c r="BB313" s="6">
        <v>310</v>
      </c>
      <c r="BC313" s="6" t="s">
        <v>2</v>
      </c>
      <c r="BD313" s="6" t="s">
        <v>35</v>
      </c>
      <c r="BE313" s="6">
        <v>0.28799999999999998</v>
      </c>
      <c r="BF313" s="6">
        <v>0</v>
      </c>
      <c r="BG313" s="6">
        <f>SUMIF($BF$4:BF313,1)</f>
        <v>30</v>
      </c>
      <c r="BH313" s="6">
        <f t="shared" si="95"/>
        <v>9.6774193548387094E-2</v>
      </c>
      <c r="BI313" s="6">
        <f t="shared" si="96"/>
        <v>0.24590163934426229</v>
      </c>
      <c r="BJ313" s="6">
        <f t="shared" si="97"/>
        <v>0.1388888888888889</v>
      </c>
      <c r="BM313" s="6">
        <v>310</v>
      </c>
      <c r="BN313" s="6" t="s">
        <v>2</v>
      </c>
      <c r="BO313" s="6" t="s">
        <v>17</v>
      </c>
      <c r="BP313" s="6">
        <v>0.46413893776314702</v>
      </c>
      <c r="BQ313" s="6">
        <v>0</v>
      </c>
      <c r="BR313" s="6">
        <f>SUMIF($BQ$4:BQ313,1)</f>
        <v>37</v>
      </c>
      <c r="BS313" s="6">
        <f t="shared" si="98"/>
        <v>0.11935483870967742</v>
      </c>
      <c r="BT313" s="6">
        <f t="shared" si="104"/>
        <v>0.52112676056338025</v>
      </c>
      <c r="BU313" s="6">
        <f t="shared" si="99"/>
        <v>0.1942257217847769</v>
      </c>
    </row>
    <row r="314" spans="4:73" x14ac:dyDescent="0.25">
      <c r="D314" s="6">
        <v>311</v>
      </c>
      <c r="E314" s="6" t="s">
        <v>2</v>
      </c>
      <c r="F314" s="6" t="s">
        <v>7</v>
      </c>
      <c r="G314" s="6">
        <v>7.5999999999999998E-2</v>
      </c>
      <c r="H314" s="6">
        <v>0</v>
      </c>
      <c r="I314" s="6">
        <f>SUMIF($H$4:H314,1)</f>
        <v>30</v>
      </c>
      <c r="J314" s="6">
        <f t="shared" si="84"/>
        <v>9.6463022508038579E-2</v>
      </c>
      <c r="K314" s="6">
        <f t="shared" si="100"/>
        <v>0.42253521126760563</v>
      </c>
      <c r="L314" s="6">
        <f t="shared" si="85"/>
        <v>0.1570680628272251</v>
      </c>
      <c r="N314" s="6">
        <v>311</v>
      </c>
      <c r="O314" s="6" t="s">
        <v>64</v>
      </c>
      <c r="P314" s="6" t="s">
        <v>42</v>
      </c>
      <c r="Q314" s="6">
        <v>0.37195169925689697</v>
      </c>
      <c r="R314" s="6">
        <v>0</v>
      </c>
      <c r="S314" s="6">
        <f>SUMIF($R$4:R314,1)</f>
        <v>58</v>
      </c>
      <c r="T314" s="6">
        <f t="shared" si="86"/>
        <v>0.18649517684887459</v>
      </c>
      <c r="U314" s="6">
        <f t="shared" si="101"/>
        <v>0.81690140845070425</v>
      </c>
      <c r="V314" s="6">
        <f t="shared" si="87"/>
        <v>0.30366492146596857</v>
      </c>
      <c r="X314" s="6">
        <v>311</v>
      </c>
      <c r="Y314" s="6" t="s">
        <v>74</v>
      </c>
      <c r="Z314" s="6" t="s">
        <v>29</v>
      </c>
      <c r="AA314" s="6">
        <v>0.46430473029613401</v>
      </c>
      <c r="AB314" s="6">
        <v>0</v>
      </c>
      <c r="AC314" s="6">
        <f>SUMIF($AB$4:AB314,1)</f>
        <v>51</v>
      </c>
      <c r="AD314" s="6">
        <f t="shared" si="88"/>
        <v>0.16398713826366559</v>
      </c>
      <c r="AE314" s="6">
        <f t="shared" si="102"/>
        <v>0.71830985915492962</v>
      </c>
      <c r="AF314" s="6">
        <f t="shared" si="89"/>
        <v>0.26701570680628273</v>
      </c>
      <c r="AH314" s="6">
        <v>311</v>
      </c>
      <c r="AI314" s="6" t="s">
        <v>4</v>
      </c>
      <c r="AJ314" s="6" t="s">
        <v>37</v>
      </c>
      <c r="AK314" s="6">
        <v>0.59724729192453696</v>
      </c>
      <c r="AL314" s="6">
        <v>0</v>
      </c>
      <c r="AM314" s="6">
        <f>SUMIF($AL$4:AL314,1)</f>
        <v>34</v>
      </c>
      <c r="AN314" s="6">
        <f t="shared" si="90"/>
        <v>0.10932475884244373</v>
      </c>
      <c r="AO314" s="6">
        <f t="shared" si="103"/>
        <v>0.47887323943661969</v>
      </c>
      <c r="AP314" s="6">
        <f t="shared" si="91"/>
        <v>0.1780104712041885</v>
      </c>
      <c r="AR314" s="6">
        <v>311</v>
      </c>
      <c r="AS314" s="6" t="s">
        <v>2</v>
      </c>
      <c r="AT314" s="6" t="s">
        <v>7</v>
      </c>
      <c r="AU314" s="6">
        <v>7.5999999999999998E-2</v>
      </c>
      <c r="AV314" s="6">
        <v>0</v>
      </c>
      <c r="AW314" s="6">
        <f>SUMIF($AV$4:AV314,1)</f>
        <v>30</v>
      </c>
      <c r="AX314" s="6">
        <f t="shared" si="92"/>
        <v>9.6463022508038579E-2</v>
      </c>
      <c r="AY314" s="6">
        <f t="shared" si="93"/>
        <v>0.24590163934426229</v>
      </c>
      <c r="AZ314" s="6">
        <f t="shared" si="94"/>
        <v>0.13856812933025403</v>
      </c>
      <c r="BB314" s="6">
        <v>311</v>
      </c>
      <c r="BC314" s="6" t="s">
        <v>2</v>
      </c>
      <c r="BD314" s="6" t="s">
        <v>7</v>
      </c>
      <c r="BE314" s="6">
        <v>0.28799999999999998</v>
      </c>
      <c r="BF314" s="6">
        <v>0</v>
      </c>
      <c r="BG314" s="6">
        <f>SUMIF($BF$4:BF314,1)</f>
        <v>30</v>
      </c>
      <c r="BH314" s="6">
        <f t="shared" si="95"/>
        <v>9.6463022508038579E-2</v>
      </c>
      <c r="BI314" s="6">
        <f t="shared" si="96"/>
        <v>0.24590163934426229</v>
      </c>
      <c r="BJ314" s="6">
        <f t="shared" si="97"/>
        <v>0.13856812933025403</v>
      </c>
      <c r="BM314" s="6">
        <v>311</v>
      </c>
      <c r="BN314" s="6" t="s">
        <v>74</v>
      </c>
      <c r="BO314" s="6" t="s">
        <v>23</v>
      </c>
      <c r="BP314" s="6">
        <v>0.46400000298023197</v>
      </c>
      <c r="BQ314" s="6">
        <v>1</v>
      </c>
      <c r="BR314" s="6">
        <f>SUMIF($BQ$4:BQ314,1)</f>
        <v>38</v>
      </c>
      <c r="BS314" s="6">
        <f t="shared" si="98"/>
        <v>0.12218649517684887</v>
      </c>
      <c r="BT314" s="6">
        <f t="shared" si="104"/>
        <v>0.53521126760563376</v>
      </c>
      <c r="BU314" s="6">
        <f t="shared" si="99"/>
        <v>0.19895287958115182</v>
      </c>
    </row>
    <row r="315" spans="4:73" x14ac:dyDescent="0.25">
      <c r="D315" s="6">
        <v>312</v>
      </c>
      <c r="E315" s="6" t="s">
        <v>67</v>
      </c>
      <c r="F315" s="6" t="s">
        <v>21</v>
      </c>
      <c r="G315" s="6">
        <v>7.5999999999999998E-2</v>
      </c>
      <c r="H315" s="6">
        <v>0</v>
      </c>
      <c r="I315" s="6">
        <f>SUMIF($H$4:H315,1)</f>
        <v>30</v>
      </c>
      <c r="J315" s="6">
        <f t="shared" si="84"/>
        <v>9.6153846153846159E-2</v>
      </c>
      <c r="K315" s="6">
        <f t="shared" si="100"/>
        <v>0.42253521126760563</v>
      </c>
      <c r="L315" s="6">
        <f t="shared" si="85"/>
        <v>0.1566579634464752</v>
      </c>
      <c r="N315" s="6">
        <v>312</v>
      </c>
      <c r="O315" s="6" t="s">
        <v>67</v>
      </c>
      <c r="P315" s="6" t="s">
        <v>25</v>
      </c>
      <c r="Q315" s="6">
        <v>0.36078926920890803</v>
      </c>
      <c r="R315" s="6">
        <v>0</v>
      </c>
      <c r="S315" s="6">
        <f>SUMIF($R$4:R315,1)</f>
        <v>58</v>
      </c>
      <c r="T315" s="6">
        <f t="shared" si="86"/>
        <v>0.1858974358974359</v>
      </c>
      <c r="U315" s="6">
        <f t="shared" si="101"/>
        <v>0.81690140845070425</v>
      </c>
      <c r="V315" s="6">
        <f t="shared" si="87"/>
        <v>0.30287206266318539</v>
      </c>
      <c r="X315" s="6">
        <v>312</v>
      </c>
      <c r="Y315" s="6" t="s">
        <v>76</v>
      </c>
      <c r="Z315" s="6" t="s">
        <v>29</v>
      </c>
      <c r="AA315" s="6">
        <v>0.46430473029613401</v>
      </c>
      <c r="AB315" s="6">
        <v>0</v>
      </c>
      <c r="AC315" s="6">
        <f>SUMIF($AB$4:AB315,1)</f>
        <v>51</v>
      </c>
      <c r="AD315" s="6">
        <f t="shared" si="88"/>
        <v>0.16346153846153846</v>
      </c>
      <c r="AE315" s="6">
        <f t="shared" si="102"/>
        <v>0.71830985915492962</v>
      </c>
      <c r="AF315" s="6">
        <f t="shared" si="89"/>
        <v>0.26631853785900783</v>
      </c>
      <c r="AH315" s="6">
        <v>312</v>
      </c>
      <c r="AI315" s="6" t="s">
        <v>37</v>
      </c>
      <c r="AJ315" s="6" t="s">
        <v>16</v>
      </c>
      <c r="AK315" s="7">
        <v>0.597015620258875</v>
      </c>
      <c r="AL315" s="6">
        <v>0</v>
      </c>
      <c r="AM315" s="6">
        <f>SUMIF($AL$4:AL315,1)</f>
        <v>34</v>
      </c>
      <c r="AN315" s="6">
        <f t="shared" si="90"/>
        <v>0.10897435897435898</v>
      </c>
      <c r="AO315" s="6">
        <f t="shared" si="103"/>
        <v>0.47887323943661969</v>
      </c>
      <c r="AP315" s="6">
        <f t="shared" si="91"/>
        <v>0.17754569190600522</v>
      </c>
      <c r="AR315" s="6">
        <v>312</v>
      </c>
      <c r="AS315" s="6" t="s">
        <v>67</v>
      </c>
      <c r="AT315" s="6" t="s">
        <v>21</v>
      </c>
      <c r="AU315" s="6">
        <v>7.5999999999999998E-2</v>
      </c>
      <c r="AV315" s="6">
        <v>0</v>
      </c>
      <c r="AW315" s="6">
        <f>SUMIF($AV$4:AV315,1)</f>
        <v>30</v>
      </c>
      <c r="AX315" s="6">
        <f t="shared" si="92"/>
        <v>9.6153846153846159E-2</v>
      </c>
      <c r="AY315" s="6">
        <f t="shared" si="93"/>
        <v>0.24590163934426229</v>
      </c>
      <c r="AZ315" s="6">
        <f t="shared" si="94"/>
        <v>0.13824884792626729</v>
      </c>
      <c r="BB315" s="6">
        <v>312</v>
      </c>
      <c r="BC315" s="6" t="s">
        <v>67</v>
      </c>
      <c r="BD315" s="6" t="s">
        <v>21</v>
      </c>
      <c r="BE315" s="7">
        <v>0.28799999999999998</v>
      </c>
      <c r="BF315" s="6">
        <v>0</v>
      </c>
      <c r="BG315" s="6">
        <f>SUMIF($BF$4:BF315,1)</f>
        <v>30</v>
      </c>
      <c r="BH315" s="6">
        <f t="shared" si="95"/>
        <v>9.6153846153846159E-2</v>
      </c>
      <c r="BI315" s="6">
        <f t="shared" si="96"/>
        <v>0.24590163934426229</v>
      </c>
      <c r="BJ315" s="6">
        <f t="shared" si="97"/>
        <v>0.13824884792626729</v>
      </c>
      <c r="BM315" s="6">
        <v>312</v>
      </c>
      <c r="BN315" s="6" t="s">
        <v>61</v>
      </c>
      <c r="BO315" s="6" t="s">
        <v>25</v>
      </c>
      <c r="BP315" s="7">
        <v>0.46342857462167703</v>
      </c>
      <c r="BQ315" s="6">
        <v>0</v>
      </c>
      <c r="BR315" s="6">
        <f>SUMIF($BQ$4:BQ315,1)</f>
        <v>38</v>
      </c>
      <c r="BS315" s="6">
        <f t="shared" si="98"/>
        <v>0.12179487179487179</v>
      </c>
      <c r="BT315" s="6">
        <f t="shared" si="104"/>
        <v>0.53521126760563376</v>
      </c>
      <c r="BU315" s="6">
        <f t="shared" si="99"/>
        <v>0.19843342036553521</v>
      </c>
    </row>
    <row r="316" spans="4:73" x14ac:dyDescent="0.25">
      <c r="D316" s="6">
        <v>313</v>
      </c>
      <c r="E316" s="6" t="s">
        <v>67</v>
      </c>
      <c r="F316" s="6" t="s">
        <v>17</v>
      </c>
      <c r="G316" s="6">
        <v>7.5999999999999998E-2</v>
      </c>
      <c r="H316" s="6">
        <v>0</v>
      </c>
      <c r="I316" s="6">
        <f>SUMIF($H$4:H316,1)</f>
        <v>30</v>
      </c>
      <c r="J316" s="6">
        <f t="shared" si="84"/>
        <v>9.5846645367412137E-2</v>
      </c>
      <c r="K316" s="6">
        <f t="shared" si="100"/>
        <v>0.42253521126760563</v>
      </c>
      <c r="L316" s="6">
        <f t="shared" si="85"/>
        <v>0.15624999999999997</v>
      </c>
      <c r="N316" s="6">
        <v>313</v>
      </c>
      <c r="O316" s="6" t="s">
        <v>24</v>
      </c>
      <c r="P316" s="6" t="s">
        <v>3</v>
      </c>
      <c r="Q316" s="6">
        <v>0.35860699415206898</v>
      </c>
      <c r="R316" s="6">
        <v>0</v>
      </c>
      <c r="S316" s="6">
        <f>SUMIF($R$4:R316,1)</f>
        <v>58</v>
      </c>
      <c r="T316" s="6">
        <f t="shared" si="86"/>
        <v>0.1853035143769968</v>
      </c>
      <c r="U316" s="6">
        <f t="shared" si="101"/>
        <v>0.81690140845070425</v>
      </c>
      <c r="V316" s="6">
        <f t="shared" si="87"/>
        <v>0.30208333333333331</v>
      </c>
      <c r="X316" s="6">
        <v>313</v>
      </c>
      <c r="Y316" s="6" t="s">
        <v>61</v>
      </c>
      <c r="Z316" s="6" t="s">
        <v>64</v>
      </c>
      <c r="AA316" s="6">
        <v>0.46326217828255201</v>
      </c>
      <c r="AB316" s="6">
        <v>0</v>
      </c>
      <c r="AC316" s="6">
        <f>SUMIF($AB$4:AB316,1)</f>
        <v>51</v>
      </c>
      <c r="AD316" s="6">
        <f t="shared" si="88"/>
        <v>0.16293929712460065</v>
      </c>
      <c r="AE316" s="6">
        <f t="shared" si="102"/>
        <v>0.71830985915492962</v>
      </c>
      <c r="AF316" s="6">
        <f t="shared" si="89"/>
        <v>0.265625</v>
      </c>
      <c r="AH316" s="6">
        <v>313</v>
      </c>
      <c r="AI316" s="6" t="s">
        <v>1</v>
      </c>
      <c r="AJ316" s="6" t="s">
        <v>32</v>
      </c>
      <c r="AK316" s="6">
        <v>0.59629966815312696</v>
      </c>
      <c r="AL316" s="6">
        <v>0</v>
      </c>
      <c r="AM316" s="6">
        <f>SUMIF($AL$4:AL316,1)</f>
        <v>34</v>
      </c>
      <c r="AN316" s="6">
        <f t="shared" si="90"/>
        <v>0.10862619808306709</v>
      </c>
      <c r="AO316" s="6">
        <f t="shared" si="103"/>
        <v>0.47887323943661969</v>
      </c>
      <c r="AP316" s="6">
        <f t="shared" si="91"/>
        <v>0.17708333333333331</v>
      </c>
      <c r="AR316" s="6">
        <v>313</v>
      </c>
      <c r="AS316" s="6" t="s">
        <v>67</v>
      </c>
      <c r="AT316" s="6" t="s">
        <v>17</v>
      </c>
      <c r="AU316" s="6">
        <v>7.5999999999999998E-2</v>
      </c>
      <c r="AV316" s="6">
        <v>0</v>
      </c>
      <c r="AW316" s="6">
        <f>SUMIF($AV$4:AV316,1)</f>
        <v>30</v>
      </c>
      <c r="AX316" s="6">
        <f t="shared" si="92"/>
        <v>9.5846645367412137E-2</v>
      </c>
      <c r="AY316" s="6">
        <f t="shared" si="93"/>
        <v>0.24590163934426229</v>
      </c>
      <c r="AZ316" s="6">
        <f t="shared" si="94"/>
        <v>0.13793103448275862</v>
      </c>
      <c r="BB316" s="6">
        <v>313</v>
      </c>
      <c r="BC316" s="6" t="s">
        <v>67</v>
      </c>
      <c r="BD316" s="6" t="s">
        <v>17</v>
      </c>
      <c r="BE316" s="7">
        <v>0.28799999999999998</v>
      </c>
      <c r="BF316" s="6">
        <v>0</v>
      </c>
      <c r="BG316" s="6">
        <f>SUMIF($BF$4:BF316,1)</f>
        <v>30</v>
      </c>
      <c r="BH316" s="6">
        <f t="shared" si="95"/>
        <v>9.5846645367412137E-2</v>
      </c>
      <c r="BI316" s="6">
        <f t="shared" si="96"/>
        <v>0.24590163934426229</v>
      </c>
      <c r="BJ316" s="6">
        <f t="shared" si="97"/>
        <v>0.13793103448275862</v>
      </c>
      <c r="BM316" s="6">
        <v>313</v>
      </c>
      <c r="BN316" s="6" t="s">
        <v>4</v>
      </c>
      <c r="BO316" s="6" t="s">
        <v>71</v>
      </c>
      <c r="BP316" s="6">
        <v>0.46342739912890701</v>
      </c>
      <c r="BQ316" s="6">
        <v>0</v>
      </c>
      <c r="BR316" s="6">
        <f>SUMIF($BQ$4:BQ316,1)</f>
        <v>38</v>
      </c>
      <c r="BS316" s="6">
        <f t="shared" si="98"/>
        <v>0.12140575079872204</v>
      </c>
      <c r="BT316" s="6">
        <f t="shared" si="104"/>
        <v>0.53521126760563376</v>
      </c>
      <c r="BU316" s="6">
        <f t="shared" si="99"/>
        <v>0.19791666666666666</v>
      </c>
    </row>
    <row r="317" spans="4:73" x14ac:dyDescent="0.25">
      <c r="D317" s="6">
        <v>314</v>
      </c>
      <c r="E317" s="6" t="s">
        <v>66</v>
      </c>
      <c r="F317" s="6" t="s">
        <v>21</v>
      </c>
      <c r="G317" s="6">
        <v>7.5999999999999998E-2</v>
      </c>
      <c r="H317" s="6">
        <v>0</v>
      </c>
      <c r="I317" s="6">
        <f>SUMIF($H$4:H317,1)</f>
        <v>30</v>
      </c>
      <c r="J317" s="6">
        <f t="shared" si="84"/>
        <v>9.5541401273885357E-2</v>
      </c>
      <c r="K317" s="6">
        <f t="shared" si="100"/>
        <v>0.42253521126760563</v>
      </c>
      <c r="L317" s="6">
        <f t="shared" si="85"/>
        <v>0.15584415584415587</v>
      </c>
      <c r="N317" s="6">
        <v>314</v>
      </c>
      <c r="O317" s="6" t="s">
        <v>66</v>
      </c>
      <c r="P317" s="6" t="s">
        <v>24</v>
      </c>
      <c r="Q317" s="6">
        <v>0.35860699415206898</v>
      </c>
      <c r="R317" s="6">
        <v>0</v>
      </c>
      <c r="S317" s="6">
        <f>SUMIF($R$4:R317,1)</f>
        <v>58</v>
      </c>
      <c r="T317" s="6">
        <f t="shared" si="86"/>
        <v>0.18471337579617833</v>
      </c>
      <c r="U317" s="6">
        <f t="shared" si="101"/>
        <v>0.81690140845070425</v>
      </c>
      <c r="V317" s="6">
        <f t="shared" si="87"/>
        <v>0.30129870129870129</v>
      </c>
      <c r="X317" s="6">
        <v>314</v>
      </c>
      <c r="Y317" s="6" t="s">
        <v>61</v>
      </c>
      <c r="Z317" s="6" t="s">
        <v>34</v>
      </c>
      <c r="AA317" s="6">
        <v>0.46311006950533101</v>
      </c>
      <c r="AB317" s="6">
        <v>0</v>
      </c>
      <c r="AC317" s="6">
        <f>SUMIF($AB$4:AB317,1)</f>
        <v>51</v>
      </c>
      <c r="AD317" s="6">
        <f t="shared" si="88"/>
        <v>0.16242038216560509</v>
      </c>
      <c r="AE317" s="6">
        <f t="shared" si="102"/>
        <v>0.71830985915492962</v>
      </c>
      <c r="AF317" s="6">
        <f t="shared" si="89"/>
        <v>0.26493506493506497</v>
      </c>
      <c r="AH317" s="6">
        <v>314</v>
      </c>
      <c r="AI317" s="6" t="s">
        <v>68</v>
      </c>
      <c r="AJ317" s="6" t="s">
        <v>34</v>
      </c>
      <c r="AK317" s="6">
        <v>0.595896965576731</v>
      </c>
      <c r="AL317" s="6">
        <v>0</v>
      </c>
      <c r="AM317" s="6">
        <f>SUMIF($AL$4:AL317,1)</f>
        <v>34</v>
      </c>
      <c r="AN317" s="6">
        <f t="shared" si="90"/>
        <v>0.10828025477707007</v>
      </c>
      <c r="AO317" s="6">
        <f t="shared" si="103"/>
        <v>0.47887323943661969</v>
      </c>
      <c r="AP317" s="6">
        <f t="shared" si="91"/>
        <v>0.17662337662337663</v>
      </c>
      <c r="AR317" s="6">
        <v>314</v>
      </c>
      <c r="AS317" s="6" t="s">
        <v>66</v>
      </c>
      <c r="AT317" s="6" t="s">
        <v>21</v>
      </c>
      <c r="AU317" s="6">
        <v>7.5999999999999998E-2</v>
      </c>
      <c r="AV317" s="6">
        <v>0</v>
      </c>
      <c r="AW317" s="6">
        <f>SUMIF($AV$4:AV317,1)</f>
        <v>30</v>
      </c>
      <c r="AX317" s="6">
        <f t="shared" si="92"/>
        <v>9.5541401273885357E-2</v>
      </c>
      <c r="AY317" s="6">
        <f t="shared" si="93"/>
        <v>0.24590163934426229</v>
      </c>
      <c r="AZ317" s="6">
        <f t="shared" si="94"/>
        <v>0.13761467889908255</v>
      </c>
      <c r="BB317" s="6">
        <v>314</v>
      </c>
      <c r="BC317" s="6" t="s">
        <v>66</v>
      </c>
      <c r="BD317" s="6" t="s">
        <v>21</v>
      </c>
      <c r="BE317" s="6">
        <v>0.28799999999999998</v>
      </c>
      <c r="BF317" s="6">
        <v>0</v>
      </c>
      <c r="BG317" s="6">
        <f>SUMIF($BF$4:BF317,1)</f>
        <v>30</v>
      </c>
      <c r="BH317" s="6">
        <f t="shared" si="95"/>
        <v>9.5541401273885357E-2</v>
      </c>
      <c r="BI317" s="6">
        <f t="shared" si="96"/>
        <v>0.24590163934426229</v>
      </c>
      <c r="BJ317" s="6">
        <f t="shared" si="97"/>
        <v>0.13761467889908255</v>
      </c>
      <c r="BM317" s="6">
        <v>314</v>
      </c>
      <c r="BN317" s="6" t="s">
        <v>2</v>
      </c>
      <c r="BO317" s="6" t="s">
        <v>41</v>
      </c>
      <c r="BP317" s="6">
        <v>0.46321207983201501</v>
      </c>
      <c r="BQ317" s="6">
        <v>0</v>
      </c>
      <c r="BR317" s="6">
        <f>SUMIF($BQ$4:BQ317,1)</f>
        <v>38</v>
      </c>
      <c r="BS317" s="6">
        <f t="shared" si="98"/>
        <v>0.12101910828025478</v>
      </c>
      <c r="BT317" s="6">
        <f t="shared" si="104"/>
        <v>0.53521126760563376</v>
      </c>
      <c r="BU317" s="6">
        <f t="shared" si="99"/>
        <v>0.19740259740259744</v>
      </c>
    </row>
    <row r="318" spans="4:73" x14ac:dyDescent="0.25">
      <c r="D318" s="6">
        <v>315</v>
      </c>
      <c r="E318" s="6" t="s">
        <v>66</v>
      </c>
      <c r="F318" s="6" t="s">
        <v>17</v>
      </c>
      <c r="G318" s="6">
        <v>7.5999999999999998E-2</v>
      </c>
      <c r="H318" s="6">
        <v>0</v>
      </c>
      <c r="I318" s="6">
        <f>SUMIF($H$4:H318,1)</f>
        <v>30</v>
      </c>
      <c r="J318" s="6">
        <f t="shared" si="84"/>
        <v>9.5238095238095233E-2</v>
      </c>
      <c r="K318" s="6">
        <f t="shared" si="100"/>
        <v>0.42253521126760563</v>
      </c>
      <c r="L318" s="6">
        <f t="shared" si="85"/>
        <v>0.15544041450777202</v>
      </c>
      <c r="N318" s="6">
        <v>315</v>
      </c>
      <c r="O318" s="6" t="s">
        <v>24</v>
      </c>
      <c r="P318" s="6" t="s">
        <v>18</v>
      </c>
      <c r="Q318" s="6">
        <v>0.35239666700363098</v>
      </c>
      <c r="R318" s="6">
        <v>0</v>
      </c>
      <c r="S318" s="6">
        <f>SUMIF($R$4:R318,1)</f>
        <v>58</v>
      </c>
      <c r="T318" s="6">
        <f t="shared" si="86"/>
        <v>0.18412698412698414</v>
      </c>
      <c r="U318" s="6">
        <f t="shared" si="101"/>
        <v>0.81690140845070425</v>
      </c>
      <c r="V318" s="6">
        <f t="shared" si="87"/>
        <v>0.30051813471502598</v>
      </c>
      <c r="X318" s="6">
        <v>315</v>
      </c>
      <c r="Y318" s="6" t="s">
        <v>37</v>
      </c>
      <c r="Z318" s="6" t="s">
        <v>21</v>
      </c>
      <c r="AA318" s="6">
        <v>0.463031020546602</v>
      </c>
      <c r="AB318" s="6">
        <v>0</v>
      </c>
      <c r="AC318" s="6">
        <f>SUMIF($AB$4:AB318,1)</f>
        <v>51</v>
      </c>
      <c r="AD318" s="6">
        <f t="shared" si="88"/>
        <v>0.16190476190476191</v>
      </c>
      <c r="AE318" s="6">
        <f t="shared" si="102"/>
        <v>0.71830985915492962</v>
      </c>
      <c r="AF318" s="6">
        <f t="shared" si="89"/>
        <v>0.26424870466321243</v>
      </c>
      <c r="AH318" s="6">
        <v>315</v>
      </c>
      <c r="AI318" s="6" t="s">
        <v>76</v>
      </c>
      <c r="AJ318" s="6" t="s">
        <v>25</v>
      </c>
      <c r="AK318" s="6">
        <v>0.59523809949556905</v>
      </c>
      <c r="AL318" s="6">
        <v>0</v>
      </c>
      <c r="AM318" s="6">
        <f>SUMIF($AL$4:AL318,1)</f>
        <v>34</v>
      </c>
      <c r="AN318" s="6">
        <f t="shared" si="90"/>
        <v>0.10793650793650794</v>
      </c>
      <c r="AO318" s="6">
        <f t="shared" si="103"/>
        <v>0.47887323943661969</v>
      </c>
      <c r="AP318" s="6">
        <f t="shared" si="91"/>
        <v>0.17616580310880831</v>
      </c>
      <c r="AR318" s="6">
        <v>315</v>
      </c>
      <c r="AS318" s="6" t="s">
        <v>66</v>
      </c>
      <c r="AT318" s="6" t="s">
        <v>17</v>
      </c>
      <c r="AU318" s="6">
        <v>7.5999999999999998E-2</v>
      </c>
      <c r="AV318" s="6">
        <v>0</v>
      </c>
      <c r="AW318" s="6">
        <f>SUMIF($AV$4:AV318,1)</f>
        <v>30</v>
      </c>
      <c r="AX318" s="6">
        <f t="shared" si="92"/>
        <v>9.5238095238095233E-2</v>
      </c>
      <c r="AY318" s="6">
        <f t="shared" si="93"/>
        <v>0.24590163934426229</v>
      </c>
      <c r="AZ318" s="6">
        <f t="shared" si="94"/>
        <v>0.13729977116704806</v>
      </c>
      <c r="BB318" s="6">
        <v>315</v>
      </c>
      <c r="BC318" s="6" t="s">
        <v>66</v>
      </c>
      <c r="BD318" s="6" t="s">
        <v>17</v>
      </c>
      <c r="BE318" s="6">
        <v>0.28799999999999998</v>
      </c>
      <c r="BF318" s="6">
        <v>0</v>
      </c>
      <c r="BG318" s="6">
        <f>SUMIF($BF$4:BF318,1)</f>
        <v>30</v>
      </c>
      <c r="BH318" s="6">
        <f t="shared" si="95"/>
        <v>9.5238095238095233E-2</v>
      </c>
      <c r="BI318" s="6">
        <f t="shared" si="96"/>
        <v>0.24590163934426229</v>
      </c>
      <c r="BJ318" s="6">
        <f t="shared" si="97"/>
        <v>0.13729977116704806</v>
      </c>
      <c r="BM318" s="6">
        <v>315</v>
      </c>
      <c r="BN318" s="6" t="s">
        <v>76</v>
      </c>
      <c r="BO318" s="6" t="s">
        <v>25</v>
      </c>
      <c r="BP318" s="6">
        <v>0.463178574621677</v>
      </c>
      <c r="BQ318" s="6">
        <v>0</v>
      </c>
      <c r="BR318" s="6">
        <f>SUMIF($BQ$4:BQ318,1)</f>
        <v>38</v>
      </c>
      <c r="BS318" s="6">
        <f t="shared" si="98"/>
        <v>0.12063492063492064</v>
      </c>
      <c r="BT318" s="6">
        <f t="shared" si="104"/>
        <v>0.53521126760563376</v>
      </c>
      <c r="BU318" s="6">
        <f t="shared" si="99"/>
        <v>0.19689119170984457</v>
      </c>
    </row>
    <row r="319" spans="4:73" x14ac:dyDescent="0.25">
      <c r="D319" s="6">
        <v>316</v>
      </c>
      <c r="E319" s="6" t="s">
        <v>75</v>
      </c>
      <c r="F319" s="6" t="s">
        <v>13</v>
      </c>
      <c r="G319" s="6">
        <v>7.5999999999999998E-2</v>
      </c>
      <c r="H319" s="6">
        <v>0</v>
      </c>
      <c r="I319" s="6">
        <f>SUMIF($H$4:H319,1)</f>
        <v>30</v>
      </c>
      <c r="J319" s="6">
        <f t="shared" si="84"/>
        <v>9.49367088607595E-2</v>
      </c>
      <c r="K319" s="6">
        <f t="shared" si="100"/>
        <v>0.42253521126760563</v>
      </c>
      <c r="L319" s="6">
        <f t="shared" si="85"/>
        <v>0.15503875968992251</v>
      </c>
      <c r="N319" s="6">
        <v>316</v>
      </c>
      <c r="O319" s="6" t="s">
        <v>65</v>
      </c>
      <c r="P319" s="6" t="s">
        <v>6</v>
      </c>
      <c r="Q319" s="6">
        <v>0.35204198956489502</v>
      </c>
      <c r="R319" s="6">
        <v>0</v>
      </c>
      <c r="S319" s="6">
        <f>SUMIF($R$4:R319,1)</f>
        <v>58</v>
      </c>
      <c r="T319" s="6">
        <f t="shared" si="86"/>
        <v>0.18354430379746836</v>
      </c>
      <c r="U319" s="6">
        <f t="shared" si="101"/>
        <v>0.81690140845070425</v>
      </c>
      <c r="V319" s="6">
        <f t="shared" si="87"/>
        <v>0.29974160206718348</v>
      </c>
      <c r="X319" s="6">
        <v>316</v>
      </c>
      <c r="Y319" s="6" t="s">
        <v>62</v>
      </c>
      <c r="Z319" s="6" t="s">
        <v>13</v>
      </c>
      <c r="AA319" s="6">
        <v>0.46286573566948802</v>
      </c>
      <c r="AB319" s="6">
        <v>0</v>
      </c>
      <c r="AC319" s="6">
        <f>SUMIF($AB$4:AB319,1)</f>
        <v>51</v>
      </c>
      <c r="AD319" s="6">
        <f t="shared" si="88"/>
        <v>0.16139240506329114</v>
      </c>
      <c r="AE319" s="6">
        <f t="shared" si="102"/>
        <v>0.71830985915492962</v>
      </c>
      <c r="AF319" s="6">
        <f t="shared" si="89"/>
        <v>0.26356589147286819</v>
      </c>
      <c r="AH319" s="6">
        <v>316</v>
      </c>
      <c r="AI319" s="6" t="s">
        <v>61</v>
      </c>
      <c r="AJ319" s="6" t="s">
        <v>25</v>
      </c>
      <c r="AK319" s="7">
        <v>0.59523809949556905</v>
      </c>
      <c r="AL319" s="6">
        <v>0</v>
      </c>
      <c r="AM319" s="6">
        <f>SUMIF($AL$4:AL319,1)</f>
        <v>34</v>
      </c>
      <c r="AN319" s="6">
        <f t="shared" si="90"/>
        <v>0.10759493670886076</v>
      </c>
      <c r="AO319" s="6">
        <f t="shared" si="103"/>
        <v>0.47887323943661969</v>
      </c>
      <c r="AP319" s="6">
        <f t="shared" si="91"/>
        <v>0.17571059431524549</v>
      </c>
      <c r="AR319" s="6">
        <v>316</v>
      </c>
      <c r="AS319" s="6" t="s">
        <v>75</v>
      </c>
      <c r="AT319" s="6" t="s">
        <v>13</v>
      </c>
      <c r="AU319" s="6">
        <v>7.5999999999999998E-2</v>
      </c>
      <c r="AV319" s="6">
        <v>0</v>
      </c>
      <c r="AW319" s="6">
        <f>SUMIF($AV$4:AV319,1)</f>
        <v>30</v>
      </c>
      <c r="AX319" s="6">
        <f t="shared" si="92"/>
        <v>9.49367088607595E-2</v>
      </c>
      <c r="AY319" s="6">
        <f t="shared" si="93"/>
        <v>0.24590163934426229</v>
      </c>
      <c r="AZ319" s="6">
        <f t="shared" si="94"/>
        <v>0.13698630136986301</v>
      </c>
      <c r="BB319" s="6">
        <v>316</v>
      </c>
      <c r="BC319" s="6" t="s">
        <v>75</v>
      </c>
      <c r="BD319" s="6" t="s">
        <v>13</v>
      </c>
      <c r="BE319" s="6">
        <v>0.28799999999999998</v>
      </c>
      <c r="BF319" s="6">
        <v>0</v>
      </c>
      <c r="BG319" s="6">
        <f>SUMIF($BF$4:BF319,1)</f>
        <v>30</v>
      </c>
      <c r="BH319" s="6">
        <f t="shared" si="95"/>
        <v>9.49367088607595E-2</v>
      </c>
      <c r="BI319" s="6">
        <f t="shared" si="96"/>
        <v>0.24590163934426229</v>
      </c>
      <c r="BJ319" s="6">
        <f t="shared" si="97"/>
        <v>0.13698630136986301</v>
      </c>
      <c r="BM319" s="6">
        <v>316</v>
      </c>
      <c r="BN319" s="6" t="s">
        <v>37</v>
      </c>
      <c r="BO319" s="6" t="s">
        <v>2</v>
      </c>
      <c r="BP319" s="6">
        <v>0.46288563397711802</v>
      </c>
      <c r="BQ319" s="6">
        <v>0</v>
      </c>
      <c r="BR319" s="6">
        <f>SUMIF($BQ$4:BQ319,1)</f>
        <v>38</v>
      </c>
      <c r="BS319" s="6">
        <f t="shared" si="98"/>
        <v>0.12025316455696203</v>
      </c>
      <c r="BT319" s="6">
        <f t="shared" si="104"/>
        <v>0.53521126760563376</v>
      </c>
      <c r="BU319" s="6">
        <f t="shared" si="99"/>
        <v>0.19638242894056848</v>
      </c>
    </row>
    <row r="320" spans="4:73" x14ac:dyDescent="0.25">
      <c r="D320" s="6">
        <v>317</v>
      </c>
      <c r="E320" s="6" t="s">
        <v>11</v>
      </c>
      <c r="F320" s="6" t="s">
        <v>23</v>
      </c>
      <c r="G320" s="6">
        <v>7.5999999999999998E-2</v>
      </c>
      <c r="H320" s="6">
        <v>0</v>
      </c>
      <c r="I320" s="6">
        <f>SUMIF($H$4:H320,1)</f>
        <v>30</v>
      </c>
      <c r="J320" s="6">
        <f t="shared" si="84"/>
        <v>9.4637223974763401E-2</v>
      </c>
      <c r="K320" s="6">
        <f t="shared" si="100"/>
        <v>0.42253521126760563</v>
      </c>
      <c r="L320" s="6">
        <f t="shared" si="85"/>
        <v>0.15463917525773196</v>
      </c>
      <c r="N320" s="6">
        <v>317</v>
      </c>
      <c r="O320" s="6" t="s">
        <v>79</v>
      </c>
      <c r="P320" s="6" t="s">
        <v>1</v>
      </c>
      <c r="Q320" s="6">
        <v>0.34937888383865301</v>
      </c>
      <c r="R320" s="6">
        <v>0</v>
      </c>
      <c r="S320" s="6">
        <f>SUMIF($R$4:R320,1)</f>
        <v>58</v>
      </c>
      <c r="T320" s="6">
        <f t="shared" si="86"/>
        <v>0.18296529968454259</v>
      </c>
      <c r="U320" s="6">
        <f t="shared" si="101"/>
        <v>0.81690140845070425</v>
      </c>
      <c r="V320" s="6">
        <f t="shared" si="87"/>
        <v>0.2989690721649485</v>
      </c>
      <c r="X320" s="6">
        <v>317</v>
      </c>
      <c r="Y320" s="6" t="s">
        <v>11</v>
      </c>
      <c r="Z320" s="6" t="s">
        <v>61</v>
      </c>
      <c r="AA320" s="6">
        <v>0.462761011918702</v>
      </c>
      <c r="AB320" s="6">
        <v>0</v>
      </c>
      <c r="AC320" s="6">
        <f>SUMIF($AB$4:AB320,1)</f>
        <v>51</v>
      </c>
      <c r="AD320" s="6">
        <f t="shared" si="88"/>
        <v>0.16088328075709779</v>
      </c>
      <c r="AE320" s="6">
        <f t="shared" si="102"/>
        <v>0.71830985915492962</v>
      </c>
      <c r="AF320" s="6">
        <f t="shared" si="89"/>
        <v>0.26288659793814434</v>
      </c>
      <c r="AH320" s="6">
        <v>317</v>
      </c>
      <c r="AI320" s="6" t="s">
        <v>24</v>
      </c>
      <c r="AJ320" s="6" t="s">
        <v>25</v>
      </c>
      <c r="AK320" s="6">
        <v>0.59482106566429105</v>
      </c>
      <c r="AL320" s="6">
        <v>0</v>
      </c>
      <c r="AM320" s="6">
        <f>SUMIF($AL$4:AL320,1)</f>
        <v>34</v>
      </c>
      <c r="AN320" s="6">
        <f t="shared" si="90"/>
        <v>0.10725552050473186</v>
      </c>
      <c r="AO320" s="6">
        <f t="shared" si="103"/>
        <v>0.47887323943661969</v>
      </c>
      <c r="AP320" s="6">
        <f t="shared" si="91"/>
        <v>0.17525773195876287</v>
      </c>
      <c r="AR320" s="6">
        <v>317</v>
      </c>
      <c r="AS320" s="6" t="s">
        <v>11</v>
      </c>
      <c r="AT320" s="6" t="s">
        <v>23</v>
      </c>
      <c r="AU320" s="6">
        <v>7.5999999999999998E-2</v>
      </c>
      <c r="AV320" s="6">
        <v>0</v>
      </c>
      <c r="AW320" s="6">
        <f>SUMIF($AV$4:AV320,1)</f>
        <v>30</v>
      </c>
      <c r="AX320" s="6">
        <f t="shared" si="92"/>
        <v>9.4637223974763401E-2</v>
      </c>
      <c r="AY320" s="6">
        <f t="shared" si="93"/>
        <v>0.24590163934426229</v>
      </c>
      <c r="AZ320" s="6">
        <f t="shared" si="94"/>
        <v>0.13667425968109337</v>
      </c>
      <c r="BB320" s="6">
        <v>317</v>
      </c>
      <c r="BC320" s="6" t="s">
        <v>11</v>
      </c>
      <c r="BD320" s="6" t="s">
        <v>23</v>
      </c>
      <c r="BE320" s="7">
        <v>0.28799999999999998</v>
      </c>
      <c r="BF320" s="6">
        <v>0</v>
      </c>
      <c r="BG320" s="6">
        <f>SUMIF($BF$4:BF320,1)</f>
        <v>30</v>
      </c>
      <c r="BH320" s="6">
        <f t="shared" si="95"/>
        <v>9.4637223974763401E-2</v>
      </c>
      <c r="BI320" s="6">
        <f t="shared" si="96"/>
        <v>0.24590163934426229</v>
      </c>
      <c r="BJ320" s="6">
        <f t="shared" si="97"/>
        <v>0.13667425968109337</v>
      </c>
      <c r="BM320" s="6">
        <v>317</v>
      </c>
      <c r="BN320" s="6" t="s">
        <v>2</v>
      </c>
      <c r="BO320" s="6" t="s">
        <v>11</v>
      </c>
      <c r="BP320" s="6">
        <v>0.46286133107239602</v>
      </c>
      <c r="BQ320" s="6">
        <v>0</v>
      </c>
      <c r="BR320" s="6">
        <f>SUMIF($BQ$4:BQ320,1)</f>
        <v>38</v>
      </c>
      <c r="BS320" s="6">
        <f t="shared" si="98"/>
        <v>0.11987381703470032</v>
      </c>
      <c r="BT320" s="6">
        <f t="shared" si="104"/>
        <v>0.53521126760563376</v>
      </c>
      <c r="BU320" s="6">
        <f t="shared" si="99"/>
        <v>0.19587628865979381</v>
      </c>
    </row>
    <row r="321" spans="4:73" x14ac:dyDescent="0.25">
      <c r="D321" s="6">
        <v>318</v>
      </c>
      <c r="E321" s="6" t="s">
        <v>2</v>
      </c>
      <c r="F321" s="6" t="s">
        <v>8</v>
      </c>
      <c r="G321" s="6">
        <v>7.4999999999999997E-2</v>
      </c>
      <c r="H321" s="6">
        <v>0</v>
      </c>
      <c r="I321" s="6">
        <f>SUMIF($H$4:H321,1)</f>
        <v>30</v>
      </c>
      <c r="J321" s="6">
        <f t="shared" si="84"/>
        <v>9.4339622641509441E-2</v>
      </c>
      <c r="K321" s="6">
        <f t="shared" si="100"/>
        <v>0.42253521126760563</v>
      </c>
      <c r="L321" s="6">
        <f t="shared" si="85"/>
        <v>0.15424164524421594</v>
      </c>
      <c r="N321" s="6">
        <v>318</v>
      </c>
      <c r="O321" s="6" t="s">
        <v>79</v>
      </c>
      <c r="P321" s="6" t="s">
        <v>71</v>
      </c>
      <c r="Q321" s="6">
        <v>0.34937888383865301</v>
      </c>
      <c r="R321" s="6">
        <v>0</v>
      </c>
      <c r="S321" s="6">
        <f>SUMIF($R$4:R321,1)</f>
        <v>58</v>
      </c>
      <c r="T321" s="6">
        <f t="shared" si="86"/>
        <v>0.18238993710691823</v>
      </c>
      <c r="U321" s="6">
        <f t="shared" si="101"/>
        <v>0.81690140845070425</v>
      </c>
      <c r="V321" s="6">
        <f t="shared" si="87"/>
        <v>0.29820051413881749</v>
      </c>
      <c r="X321" s="6">
        <v>318</v>
      </c>
      <c r="Y321" s="6" t="s">
        <v>37</v>
      </c>
      <c r="Z321" s="6" t="s">
        <v>15</v>
      </c>
      <c r="AA321" s="6">
        <v>0.460811858674611</v>
      </c>
      <c r="AB321" s="6">
        <v>0</v>
      </c>
      <c r="AC321" s="6">
        <f>SUMIF($AB$4:AB321,1)</f>
        <v>51</v>
      </c>
      <c r="AD321" s="6">
        <f t="shared" si="88"/>
        <v>0.16037735849056603</v>
      </c>
      <c r="AE321" s="6">
        <f t="shared" si="102"/>
        <v>0.71830985915492962</v>
      </c>
      <c r="AF321" s="6">
        <f t="shared" si="89"/>
        <v>0.26221079691516708</v>
      </c>
      <c r="AH321" s="6">
        <v>318</v>
      </c>
      <c r="AI321" s="6" t="s">
        <v>68</v>
      </c>
      <c r="AJ321" s="6" t="s">
        <v>7</v>
      </c>
      <c r="AK321" s="6">
        <v>0.59464611985660398</v>
      </c>
      <c r="AL321" s="6">
        <v>0</v>
      </c>
      <c r="AM321" s="6">
        <f>SUMIF($AL$4:AL321,1)</f>
        <v>34</v>
      </c>
      <c r="AN321" s="6">
        <f t="shared" si="90"/>
        <v>0.1069182389937107</v>
      </c>
      <c r="AO321" s="6">
        <f t="shared" si="103"/>
        <v>0.47887323943661969</v>
      </c>
      <c r="AP321" s="6">
        <f t="shared" si="91"/>
        <v>0.17480719794344474</v>
      </c>
      <c r="AR321" s="6">
        <v>318</v>
      </c>
      <c r="AS321" s="6" t="s">
        <v>2</v>
      </c>
      <c r="AT321" s="6" t="s">
        <v>8</v>
      </c>
      <c r="AU321" s="6">
        <v>7.4999999999999997E-2</v>
      </c>
      <c r="AV321" s="6">
        <v>0</v>
      </c>
      <c r="AW321" s="6">
        <f>SUMIF($AV$4:AV321,1)</f>
        <v>30</v>
      </c>
      <c r="AX321" s="6">
        <f t="shared" si="92"/>
        <v>9.4339622641509441E-2</v>
      </c>
      <c r="AY321" s="6">
        <f t="shared" si="93"/>
        <v>0.24590163934426229</v>
      </c>
      <c r="AZ321" s="6">
        <f t="shared" si="94"/>
        <v>0.13636363636363635</v>
      </c>
      <c r="BB321" s="6">
        <v>318</v>
      </c>
      <c r="BC321" s="6" t="s">
        <v>2</v>
      </c>
      <c r="BD321" s="6" t="s">
        <v>8</v>
      </c>
      <c r="BE321" s="6">
        <v>0.28749999999999998</v>
      </c>
      <c r="BF321" s="6">
        <v>0</v>
      </c>
      <c r="BG321" s="6">
        <f>SUMIF($BF$4:BF321,1)</f>
        <v>30</v>
      </c>
      <c r="BH321" s="6">
        <f t="shared" si="95"/>
        <v>9.4339622641509441E-2</v>
      </c>
      <c r="BI321" s="6">
        <f t="shared" si="96"/>
        <v>0.24590163934426229</v>
      </c>
      <c r="BJ321" s="6">
        <f t="shared" si="97"/>
        <v>0.13636363636363635</v>
      </c>
      <c r="BM321" s="6">
        <v>318</v>
      </c>
      <c r="BN321" s="6" t="s">
        <v>24</v>
      </c>
      <c r="BO321" s="6" t="s">
        <v>17</v>
      </c>
      <c r="BP321" s="6">
        <v>0.46268922399789902</v>
      </c>
      <c r="BQ321" s="6">
        <v>0</v>
      </c>
      <c r="BR321" s="6">
        <f>SUMIF($BQ$4:BQ321,1)</f>
        <v>38</v>
      </c>
      <c r="BS321" s="6">
        <f t="shared" si="98"/>
        <v>0.11949685534591195</v>
      </c>
      <c r="BT321" s="6">
        <f t="shared" si="104"/>
        <v>0.53521126760563376</v>
      </c>
      <c r="BU321" s="6">
        <f t="shared" si="99"/>
        <v>0.19537275064267354</v>
      </c>
    </row>
    <row r="322" spans="4:73" x14ac:dyDescent="0.25">
      <c r="D322" s="6">
        <v>319</v>
      </c>
      <c r="E322" s="6" t="s">
        <v>1</v>
      </c>
      <c r="F322" s="6" t="s">
        <v>34</v>
      </c>
      <c r="G322" s="6">
        <v>7.4999999999999997E-2</v>
      </c>
      <c r="H322" s="6">
        <v>0</v>
      </c>
      <c r="I322" s="6">
        <f>SUMIF($H$4:H322,1)</f>
        <v>30</v>
      </c>
      <c r="J322" s="6">
        <f t="shared" si="84"/>
        <v>9.4043887147335428E-2</v>
      </c>
      <c r="K322" s="6">
        <f t="shared" si="100"/>
        <v>0.42253521126760563</v>
      </c>
      <c r="L322" s="6">
        <f t="shared" si="85"/>
        <v>0.15384615384615385</v>
      </c>
      <c r="N322" s="6">
        <v>319</v>
      </c>
      <c r="O322" s="6" t="s">
        <v>79</v>
      </c>
      <c r="P322" s="6" t="s">
        <v>37</v>
      </c>
      <c r="Q322" s="6">
        <v>0.34937888383865301</v>
      </c>
      <c r="R322" s="6">
        <v>0</v>
      </c>
      <c r="S322" s="6">
        <f>SUMIF($R$4:R322,1)</f>
        <v>58</v>
      </c>
      <c r="T322" s="6">
        <f t="shared" si="86"/>
        <v>0.18181818181818182</v>
      </c>
      <c r="U322" s="6">
        <f t="shared" si="101"/>
        <v>0.81690140845070425</v>
      </c>
      <c r="V322" s="6">
        <f t="shared" si="87"/>
        <v>0.29743589743589743</v>
      </c>
      <c r="X322" s="6">
        <v>319</v>
      </c>
      <c r="Y322" s="6" t="s">
        <v>64</v>
      </c>
      <c r="Z322" s="6" t="s">
        <v>34</v>
      </c>
      <c r="AA322" s="6">
        <v>0.46076380873878398</v>
      </c>
      <c r="AB322" s="6">
        <v>0</v>
      </c>
      <c r="AC322" s="6">
        <f>SUMIF($AB$4:AB322,1)</f>
        <v>51</v>
      </c>
      <c r="AD322" s="6">
        <f t="shared" si="88"/>
        <v>0.15987460815047022</v>
      </c>
      <c r="AE322" s="6">
        <f t="shared" si="102"/>
        <v>0.71830985915492962</v>
      </c>
      <c r="AF322" s="6">
        <f t="shared" si="89"/>
        <v>0.26153846153846155</v>
      </c>
      <c r="AH322" s="6">
        <v>319</v>
      </c>
      <c r="AI322" s="6" t="s">
        <v>63</v>
      </c>
      <c r="AJ322" s="6" t="s">
        <v>8</v>
      </c>
      <c r="AK322" s="6">
        <v>0.59461212072006298</v>
      </c>
      <c r="AL322" s="6">
        <v>0</v>
      </c>
      <c r="AM322" s="6">
        <f>SUMIF($AL$4:AL322,1)</f>
        <v>34</v>
      </c>
      <c r="AN322" s="6">
        <f t="shared" si="90"/>
        <v>0.10658307210031348</v>
      </c>
      <c r="AO322" s="6">
        <f t="shared" si="103"/>
        <v>0.47887323943661969</v>
      </c>
      <c r="AP322" s="6">
        <f t="shared" si="91"/>
        <v>0.17435897435897438</v>
      </c>
      <c r="AR322" s="6">
        <v>319</v>
      </c>
      <c r="AS322" s="6" t="s">
        <v>1</v>
      </c>
      <c r="AT322" s="6" t="s">
        <v>34</v>
      </c>
      <c r="AU322" s="6">
        <v>7.4999999999999997E-2</v>
      </c>
      <c r="AV322" s="6">
        <v>0</v>
      </c>
      <c r="AW322" s="6">
        <f>SUMIF($AV$4:AV322,1)</f>
        <v>30</v>
      </c>
      <c r="AX322" s="6">
        <f t="shared" si="92"/>
        <v>9.4043887147335428E-2</v>
      </c>
      <c r="AY322" s="6">
        <f t="shared" si="93"/>
        <v>0.24590163934426229</v>
      </c>
      <c r="AZ322" s="6">
        <f t="shared" si="94"/>
        <v>0.1360544217687075</v>
      </c>
      <c r="BB322" s="6">
        <v>319</v>
      </c>
      <c r="BC322" s="6" t="s">
        <v>1</v>
      </c>
      <c r="BD322" s="6" t="s">
        <v>34</v>
      </c>
      <c r="BE322" s="6">
        <v>0.28749999999999998</v>
      </c>
      <c r="BF322" s="6">
        <v>0</v>
      </c>
      <c r="BG322" s="6">
        <f>SUMIF($BF$4:BF322,1)</f>
        <v>30</v>
      </c>
      <c r="BH322" s="6">
        <f t="shared" si="95"/>
        <v>9.4043887147335428E-2</v>
      </c>
      <c r="BI322" s="6">
        <f t="shared" si="96"/>
        <v>0.24590163934426229</v>
      </c>
      <c r="BJ322" s="6">
        <f t="shared" si="97"/>
        <v>0.1360544217687075</v>
      </c>
      <c r="BM322" s="6">
        <v>319</v>
      </c>
      <c r="BN322" s="6" t="s">
        <v>34</v>
      </c>
      <c r="BO322" s="6" t="s">
        <v>13</v>
      </c>
      <c r="BP322" s="6">
        <v>0.46182527544171798</v>
      </c>
      <c r="BQ322" s="6">
        <v>0</v>
      </c>
      <c r="BR322" s="6">
        <f>SUMIF($BQ$4:BQ322,1)</f>
        <v>38</v>
      </c>
      <c r="BS322" s="6">
        <f t="shared" si="98"/>
        <v>0.11912225705329153</v>
      </c>
      <c r="BT322" s="6">
        <f t="shared" si="104"/>
        <v>0.53521126760563376</v>
      </c>
      <c r="BU322" s="6">
        <f t="shared" si="99"/>
        <v>0.19487179487179487</v>
      </c>
    </row>
    <row r="323" spans="4:73" x14ac:dyDescent="0.25">
      <c r="D323" s="6">
        <v>320</v>
      </c>
      <c r="E323" s="6" t="s">
        <v>37</v>
      </c>
      <c r="F323" s="6" t="s">
        <v>63</v>
      </c>
      <c r="G323" s="6">
        <v>7.4999999999999997E-2</v>
      </c>
      <c r="H323" s="6">
        <v>0</v>
      </c>
      <c r="I323" s="6">
        <f>SUMIF($H$4:H323,1)</f>
        <v>30</v>
      </c>
      <c r="J323" s="6">
        <f t="shared" si="84"/>
        <v>9.375E-2</v>
      </c>
      <c r="K323" s="6">
        <f t="shared" si="100"/>
        <v>0.42253521126760563</v>
      </c>
      <c r="L323" s="6">
        <f t="shared" si="85"/>
        <v>0.15345268542199489</v>
      </c>
      <c r="N323" s="6">
        <v>320</v>
      </c>
      <c r="O323" s="6" t="s">
        <v>79</v>
      </c>
      <c r="P323" s="6" t="s">
        <v>3</v>
      </c>
      <c r="Q323" s="6">
        <v>0.34937888383865301</v>
      </c>
      <c r="R323" s="6">
        <v>0</v>
      </c>
      <c r="S323" s="6">
        <f>SUMIF($R$4:R323,1)</f>
        <v>58</v>
      </c>
      <c r="T323" s="6">
        <f t="shared" si="86"/>
        <v>0.18124999999999999</v>
      </c>
      <c r="U323" s="6">
        <f t="shared" si="101"/>
        <v>0.81690140845070425</v>
      </c>
      <c r="V323" s="6">
        <f t="shared" si="87"/>
        <v>0.29667519181585678</v>
      </c>
      <c r="X323" s="6">
        <v>320</v>
      </c>
      <c r="Y323" s="6" t="s">
        <v>65</v>
      </c>
      <c r="Z323" s="6" t="s">
        <v>61</v>
      </c>
      <c r="AA323" s="6">
        <v>0.46074551178661799</v>
      </c>
      <c r="AB323" s="6">
        <v>0</v>
      </c>
      <c r="AC323" s="6">
        <f>SUMIF($AB$4:AB323,1)</f>
        <v>51</v>
      </c>
      <c r="AD323" s="6">
        <f t="shared" si="88"/>
        <v>0.15937499999999999</v>
      </c>
      <c r="AE323" s="6">
        <f t="shared" si="102"/>
        <v>0.71830985915492962</v>
      </c>
      <c r="AF323" s="6">
        <f t="shared" si="89"/>
        <v>0.2608695652173913</v>
      </c>
      <c r="AH323" s="6">
        <v>320</v>
      </c>
      <c r="AI323" s="6" t="s">
        <v>2</v>
      </c>
      <c r="AJ323" s="6" t="s">
        <v>18</v>
      </c>
      <c r="AK323" s="6">
        <v>0.594027317635209</v>
      </c>
      <c r="AL323" s="6">
        <v>0</v>
      </c>
      <c r="AM323" s="6">
        <f>SUMIF($AL$4:AL323,1)</f>
        <v>34</v>
      </c>
      <c r="AN323" s="6">
        <f t="shared" si="90"/>
        <v>0.10625</v>
      </c>
      <c r="AO323" s="6">
        <f t="shared" si="103"/>
        <v>0.47887323943661969</v>
      </c>
      <c r="AP323" s="6">
        <f t="shared" si="91"/>
        <v>0.17391304347826086</v>
      </c>
      <c r="AR323" s="6">
        <v>320</v>
      </c>
      <c r="AS323" s="6" t="s">
        <v>37</v>
      </c>
      <c r="AT323" s="6" t="s">
        <v>63</v>
      </c>
      <c r="AU323" s="6">
        <v>7.4999999999999997E-2</v>
      </c>
      <c r="AV323" s="6">
        <v>0</v>
      </c>
      <c r="AW323" s="6">
        <f>SUMIF($AV$4:AV323,1)</f>
        <v>30</v>
      </c>
      <c r="AX323" s="6">
        <f t="shared" si="92"/>
        <v>9.375E-2</v>
      </c>
      <c r="AY323" s="6">
        <f t="shared" si="93"/>
        <v>0.24590163934426229</v>
      </c>
      <c r="AZ323" s="6">
        <f t="shared" si="94"/>
        <v>0.13574660633484162</v>
      </c>
      <c r="BB323" s="6">
        <v>320</v>
      </c>
      <c r="BC323" s="6" t="s">
        <v>37</v>
      </c>
      <c r="BD323" s="6" t="s">
        <v>63</v>
      </c>
      <c r="BE323" s="6">
        <v>0.28749999999999998</v>
      </c>
      <c r="BF323" s="6">
        <v>0</v>
      </c>
      <c r="BG323" s="6">
        <f>SUMIF($BF$4:BF323,1)</f>
        <v>30</v>
      </c>
      <c r="BH323" s="6">
        <f t="shared" si="95"/>
        <v>9.375E-2</v>
      </c>
      <c r="BI323" s="6">
        <f t="shared" si="96"/>
        <v>0.24590163934426229</v>
      </c>
      <c r="BJ323" s="6">
        <f t="shared" si="97"/>
        <v>0.13574660633484162</v>
      </c>
      <c r="BM323" s="6">
        <v>320</v>
      </c>
      <c r="BN323" s="6" t="s">
        <v>75</v>
      </c>
      <c r="BO323" s="6" t="s">
        <v>24</v>
      </c>
      <c r="BP323" s="6">
        <v>0.461735029586477</v>
      </c>
      <c r="BQ323" s="6">
        <v>0</v>
      </c>
      <c r="BR323" s="6">
        <f>SUMIF($BQ$4:BQ323,1)</f>
        <v>38</v>
      </c>
      <c r="BS323" s="6">
        <f t="shared" si="98"/>
        <v>0.11874999999999999</v>
      </c>
      <c r="BT323" s="6">
        <f t="shared" si="104"/>
        <v>0.53521126760563376</v>
      </c>
      <c r="BU323" s="6">
        <f t="shared" si="99"/>
        <v>0.19437340153452681</v>
      </c>
    </row>
    <row r="324" spans="4:73" x14ac:dyDescent="0.25">
      <c r="D324" s="6">
        <v>321</v>
      </c>
      <c r="E324" s="6" t="s">
        <v>77</v>
      </c>
      <c r="F324" s="6" t="s">
        <v>34</v>
      </c>
      <c r="G324" s="6">
        <v>7.4999999999999997E-2</v>
      </c>
      <c r="H324" s="6">
        <v>0</v>
      </c>
      <c r="I324" s="6">
        <f>SUMIF($H$4:H324,1)</f>
        <v>30</v>
      </c>
      <c r="J324" s="6">
        <f t="shared" ref="J324:J387" si="105">I324/D324</f>
        <v>9.3457943925233641E-2</v>
      </c>
      <c r="K324" s="6">
        <f t="shared" si="100"/>
        <v>0.42253521126760563</v>
      </c>
      <c r="L324" s="6">
        <f t="shared" ref="L324:L387" si="106">2*((J324*K324)/(J324+K324))</f>
        <v>0.15306122448979592</v>
      </c>
      <c r="N324" s="6">
        <v>321</v>
      </c>
      <c r="O324" s="6" t="s">
        <v>79</v>
      </c>
      <c r="P324" s="6" t="s">
        <v>41</v>
      </c>
      <c r="Q324" s="6">
        <v>0.34937888383865301</v>
      </c>
      <c r="R324" s="6">
        <v>0</v>
      </c>
      <c r="S324" s="6">
        <f>SUMIF($R$4:R324,1)</f>
        <v>58</v>
      </c>
      <c r="T324" s="6">
        <f t="shared" ref="T324:T387" si="107">S324/N324</f>
        <v>0.18068535825545171</v>
      </c>
      <c r="U324" s="6">
        <f t="shared" si="101"/>
        <v>0.81690140845070425</v>
      </c>
      <c r="V324" s="6">
        <f t="shared" ref="V324:V387" si="108">2*((T324*U324)/(T324+U324))</f>
        <v>0.29591836734693877</v>
      </c>
      <c r="X324" s="6">
        <v>321</v>
      </c>
      <c r="Y324" s="6" t="s">
        <v>6</v>
      </c>
      <c r="Z324" s="6" t="s">
        <v>25</v>
      </c>
      <c r="AA324" s="6">
        <v>0.46046040952205602</v>
      </c>
      <c r="AB324" s="6">
        <v>0</v>
      </c>
      <c r="AC324" s="6">
        <f>SUMIF($AB$4:AB324,1)</f>
        <v>51</v>
      </c>
      <c r="AD324" s="6">
        <f t="shared" ref="AD324:AD387" si="109">AC324/X324</f>
        <v>0.15887850467289719</v>
      </c>
      <c r="AE324" s="6">
        <f t="shared" si="102"/>
        <v>0.71830985915492962</v>
      </c>
      <c r="AF324" s="6">
        <f t="shared" ref="AF324:AF387" si="110">2*((AD324*AE324)/(AD324+AE324))</f>
        <v>0.26020408163265302</v>
      </c>
      <c r="AH324" s="6">
        <v>321</v>
      </c>
      <c r="AI324" s="6" t="s">
        <v>64</v>
      </c>
      <c r="AJ324" s="6" t="s">
        <v>22</v>
      </c>
      <c r="AK324" s="6">
        <v>0.59384462160762297</v>
      </c>
      <c r="AL324" s="6">
        <v>0</v>
      </c>
      <c r="AM324" s="6">
        <f>SUMIF($AL$4:AL324,1)</f>
        <v>34</v>
      </c>
      <c r="AN324" s="6">
        <f t="shared" ref="AN324:AN387" si="111">AM324/AH324</f>
        <v>0.1059190031152648</v>
      </c>
      <c r="AO324" s="6">
        <f t="shared" si="103"/>
        <v>0.47887323943661969</v>
      </c>
      <c r="AP324" s="6">
        <f t="shared" ref="AP324:AP387" si="112">2*((AN324*AO324)/(AN324+AO324))</f>
        <v>0.17346938775510204</v>
      </c>
      <c r="AR324" s="6">
        <v>321</v>
      </c>
      <c r="AS324" s="6" t="s">
        <v>77</v>
      </c>
      <c r="AT324" s="6" t="s">
        <v>34</v>
      </c>
      <c r="AU324" s="6">
        <v>7.4999999999999997E-2</v>
      </c>
      <c r="AV324" s="6">
        <v>0</v>
      </c>
      <c r="AW324" s="6">
        <f>SUMIF($AV$4:AV324,1)</f>
        <v>30</v>
      </c>
      <c r="AX324" s="6">
        <f t="shared" ref="AX324:AX387" si="113">AW324/AR324</f>
        <v>9.3457943925233641E-2</v>
      </c>
      <c r="AY324" s="6">
        <f t="shared" ref="AY324:AY387" si="114">AW324/122</f>
        <v>0.24590163934426229</v>
      </c>
      <c r="AZ324" s="6">
        <f t="shared" ref="AZ324:AZ387" si="115">2*((AX324*AY324)/(AX324+AY324))</f>
        <v>0.13544018058690743</v>
      </c>
      <c r="BB324" s="6">
        <v>321</v>
      </c>
      <c r="BC324" s="6" t="s">
        <v>77</v>
      </c>
      <c r="BD324" s="6" t="s">
        <v>34</v>
      </c>
      <c r="BE324" s="6">
        <v>0.28749999999999998</v>
      </c>
      <c r="BF324" s="6">
        <v>0</v>
      </c>
      <c r="BG324" s="6">
        <f>SUMIF($BF$4:BF324,1)</f>
        <v>30</v>
      </c>
      <c r="BH324" s="6">
        <f t="shared" ref="BH324:BH387" si="116">BG324/BB324</f>
        <v>9.3457943925233641E-2</v>
      </c>
      <c r="BI324" s="6">
        <f t="shared" ref="BI324:BI387" si="117">BG324/122</f>
        <v>0.24590163934426229</v>
      </c>
      <c r="BJ324" s="6">
        <f t="shared" ref="BJ324:BJ387" si="118">2*((BH324*BI324)/(BH324+BI324))</f>
        <v>0.13544018058690743</v>
      </c>
      <c r="BM324" s="6">
        <v>321</v>
      </c>
      <c r="BN324" s="6" t="s">
        <v>75</v>
      </c>
      <c r="BO324" s="6" t="s">
        <v>4</v>
      </c>
      <c r="BP324" s="6">
        <v>0.46095871385353099</v>
      </c>
      <c r="BQ324" s="6">
        <v>0</v>
      </c>
      <c r="BR324" s="6">
        <f>SUMIF($BQ$4:BQ324,1)</f>
        <v>38</v>
      </c>
      <c r="BS324" s="6">
        <f t="shared" ref="BS324:BS387" si="119">BR324/BM324</f>
        <v>0.11838006230529595</v>
      </c>
      <c r="BT324" s="6">
        <f t="shared" si="104"/>
        <v>0.53521126760563376</v>
      </c>
      <c r="BU324" s="6">
        <f t="shared" ref="BU324:BU387" si="120">2*((BS324*BT324)/(BS324+BT324))</f>
        <v>0.19387755102040818</v>
      </c>
    </row>
    <row r="325" spans="4:73" x14ac:dyDescent="0.25">
      <c r="D325" s="6">
        <v>322</v>
      </c>
      <c r="E325" s="6" t="s">
        <v>67</v>
      </c>
      <c r="F325" s="6" t="s">
        <v>5</v>
      </c>
      <c r="G325" s="6">
        <v>7.3999999999999996E-2</v>
      </c>
      <c r="H325" s="6">
        <v>0</v>
      </c>
      <c r="I325" s="6">
        <f>SUMIF($H$4:H325,1)</f>
        <v>30</v>
      </c>
      <c r="J325" s="6">
        <f t="shared" si="105"/>
        <v>9.3167701863354033E-2</v>
      </c>
      <c r="K325" s="6">
        <f t="shared" ref="K325:K388" si="121">I325/71</f>
        <v>0.42253521126760563</v>
      </c>
      <c r="L325" s="6">
        <f t="shared" si="106"/>
        <v>0.15267175572519084</v>
      </c>
      <c r="N325" s="6">
        <v>322</v>
      </c>
      <c r="O325" s="6" t="s">
        <v>4</v>
      </c>
      <c r="P325" s="6" t="s">
        <v>15</v>
      </c>
      <c r="Q325" s="6">
        <v>0.34937888383865301</v>
      </c>
      <c r="R325" s="6">
        <v>0</v>
      </c>
      <c r="S325" s="6">
        <f>SUMIF($R$4:R325,1)</f>
        <v>58</v>
      </c>
      <c r="T325" s="6">
        <f t="shared" si="107"/>
        <v>0.18012422360248448</v>
      </c>
      <c r="U325" s="6">
        <f t="shared" ref="U325:U388" si="122">S325/71</f>
        <v>0.81690140845070425</v>
      </c>
      <c r="V325" s="6">
        <f t="shared" si="108"/>
        <v>0.2951653944020356</v>
      </c>
      <c r="X325" s="6">
        <v>322</v>
      </c>
      <c r="Y325" s="6" t="s">
        <v>63</v>
      </c>
      <c r="Z325" s="6" t="s">
        <v>3</v>
      </c>
      <c r="AA325" s="6">
        <v>0.45917103859098601</v>
      </c>
      <c r="AB325" s="6">
        <v>0</v>
      </c>
      <c r="AC325" s="6">
        <f>SUMIF($AB$4:AB325,1)</f>
        <v>51</v>
      </c>
      <c r="AD325" s="6">
        <f t="shared" si="109"/>
        <v>0.15838509316770186</v>
      </c>
      <c r="AE325" s="6">
        <f t="shared" ref="AE325:AE388" si="123">AC325/71</f>
        <v>0.71830985915492962</v>
      </c>
      <c r="AF325" s="6">
        <f t="shared" si="110"/>
        <v>0.25954198473282442</v>
      </c>
      <c r="AH325" s="6">
        <v>322</v>
      </c>
      <c r="AI325" s="6" t="s">
        <v>64</v>
      </c>
      <c r="AJ325" s="6" t="s">
        <v>21</v>
      </c>
      <c r="AK325" s="7">
        <v>0.59291341971392197</v>
      </c>
      <c r="AL325" s="6">
        <v>0</v>
      </c>
      <c r="AM325" s="6">
        <f>SUMIF($AL$4:AL325,1)</f>
        <v>34</v>
      </c>
      <c r="AN325" s="6">
        <f t="shared" si="111"/>
        <v>0.10559006211180125</v>
      </c>
      <c r="AO325" s="6">
        <f t="shared" ref="AO325:AO388" si="124">AM325/71</f>
        <v>0.47887323943661969</v>
      </c>
      <c r="AP325" s="6">
        <f t="shared" si="112"/>
        <v>0.17302798982188294</v>
      </c>
      <c r="AR325" s="6">
        <v>322</v>
      </c>
      <c r="AS325" s="6" t="s">
        <v>67</v>
      </c>
      <c r="AT325" s="6" t="s">
        <v>5</v>
      </c>
      <c r="AU325" s="6">
        <v>7.3999999999999996E-2</v>
      </c>
      <c r="AV325" s="6">
        <v>0</v>
      </c>
      <c r="AW325" s="6">
        <f>SUMIF($AV$4:AV325,1)</f>
        <v>30</v>
      </c>
      <c r="AX325" s="6">
        <f t="shared" si="113"/>
        <v>9.3167701863354033E-2</v>
      </c>
      <c r="AY325" s="6">
        <f t="shared" si="114"/>
        <v>0.24590163934426229</v>
      </c>
      <c r="AZ325" s="6">
        <f t="shared" si="115"/>
        <v>0.13513513513513511</v>
      </c>
      <c r="BB325" s="6">
        <v>322</v>
      </c>
      <c r="BC325" s="6" t="s">
        <v>67</v>
      </c>
      <c r="BD325" s="6" t="s">
        <v>5</v>
      </c>
      <c r="BE325" s="6">
        <v>0.28699999999999998</v>
      </c>
      <c r="BF325" s="6">
        <v>0</v>
      </c>
      <c r="BG325" s="6">
        <f>SUMIF($BF$4:BF325,1)</f>
        <v>30</v>
      </c>
      <c r="BH325" s="6">
        <f t="shared" si="116"/>
        <v>9.3167701863354033E-2</v>
      </c>
      <c r="BI325" s="6">
        <f t="shared" si="117"/>
        <v>0.24590163934426229</v>
      </c>
      <c r="BJ325" s="6">
        <f t="shared" si="118"/>
        <v>0.13513513513513511</v>
      </c>
      <c r="BM325" s="6">
        <v>322</v>
      </c>
      <c r="BN325" s="6" t="s">
        <v>76</v>
      </c>
      <c r="BO325" s="6" t="s">
        <v>24</v>
      </c>
      <c r="BP325" s="6">
        <v>0.46057234568230598</v>
      </c>
      <c r="BQ325" s="6">
        <v>0</v>
      </c>
      <c r="BR325" s="6">
        <f>SUMIF($BQ$4:BQ325,1)</f>
        <v>38</v>
      </c>
      <c r="BS325" s="6">
        <f t="shared" si="119"/>
        <v>0.11801242236024845</v>
      </c>
      <c r="BT325" s="6">
        <f t="shared" ref="BT325:BT388" si="125">BR325/71</f>
        <v>0.53521126760563376</v>
      </c>
      <c r="BU325" s="6">
        <f t="shared" si="120"/>
        <v>0.19338422391857504</v>
      </c>
    </row>
    <row r="326" spans="4:73" x14ac:dyDescent="0.25">
      <c r="D326" s="6">
        <v>323</v>
      </c>
      <c r="E326" s="6" t="s">
        <v>66</v>
      </c>
      <c r="F326" s="6" t="s">
        <v>4</v>
      </c>
      <c r="G326" s="6">
        <v>7.3999999999999996E-2</v>
      </c>
      <c r="H326" s="6">
        <v>0</v>
      </c>
      <c r="I326" s="6">
        <f>SUMIF($H$4:H326,1)</f>
        <v>30</v>
      </c>
      <c r="J326" s="6">
        <f t="shared" si="105"/>
        <v>9.2879256965944276E-2</v>
      </c>
      <c r="K326" s="6">
        <f t="shared" si="121"/>
        <v>0.42253521126760563</v>
      </c>
      <c r="L326" s="6">
        <f t="shared" si="106"/>
        <v>0.1522842639593909</v>
      </c>
      <c r="N326" s="6">
        <v>323</v>
      </c>
      <c r="O326" s="6" t="s">
        <v>4</v>
      </c>
      <c r="P326" s="6" t="s">
        <v>42</v>
      </c>
      <c r="Q326" s="6">
        <v>0.34937888383865301</v>
      </c>
      <c r="R326" s="6">
        <v>0</v>
      </c>
      <c r="S326" s="6">
        <f>SUMIF($R$4:R326,1)</f>
        <v>58</v>
      </c>
      <c r="T326" s="6">
        <f t="shared" si="107"/>
        <v>0.17956656346749225</v>
      </c>
      <c r="U326" s="6">
        <f t="shared" si="122"/>
        <v>0.81690140845070425</v>
      </c>
      <c r="V326" s="6">
        <f t="shared" si="108"/>
        <v>0.29441624365482233</v>
      </c>
      <c r="X326" s="6">
        <v>323</v>
      </c>
      <c r="Y326" s="6" t="s">
        <v>65</v>
      </c>
      <c r="Z326" s="6" t="s">
        <v>63</v>
      </c>
      <c r="AA326" s="6">
        <v>0.459098670054369</v>
      </c>
      <c r="AB326" s="6">
        <v>0</v>
      </c>
      <c r="AC326" s="6">
        <f>SUMIF($AB$4:AB326,1)</f>
        <v>51</v>
      </c>
      <c r="AD326" s="6">
        <f t="shared" si="109"/>
        <v>0.15789473684210525</v>
      </c>
      <c r="AE326" s="6">
        <f t="shared" si="123"/>
        <v>0.71830985915492962</v>
      </c>
      <c r="AF326" s="6">
        <f t="shared" si="110"/>
        <v>0.25888324873096447</v>
      </c>
      <c r="AH326" s="6">
        <v>323</v>
      </c>
      <c r="AI326" s="6" t="s">
        <v>34</v>
      </c>
      <c r="AJ326" s="6" t="s">
        <v>14</v>
      </c>
      <c r="AK326" s="6">
        <v>0.592665172809279</v>
      </c>
      <c r="AL326" s="6">
        <v>0</v>
      </c>
      <c r="AM326" s="6">
        <f>SUMIF($AL$4:AL326,1)</f>
        <v>34</v>
      </c>
      <c r="AN326" s="6">
        <f t="shared" si="111"/>
        <v>0.10526315789473684</v>
      </c>
      <c r="AO326" s="6">
        <f t="shared" si="124"/>
        <v>0.47887323943661969</v>
      </c>
      <c r="AP326" s="6">
        <f t="shared" si="112"/>
        <v>0.17258883248730966</v>
      </c>
      <c r="AR326" s="6">
        <v>323</v>
      </c>
      <c r="AS326" s="6" t="s">
        <v>66</v>
      </c>
      <c r="AT326" s="6" t="s">
        <v>4</v>
      </c>
      <c r="AU326" s="6">
        <v>7.3999999999999996E-2</v>
      </c>
      <c r="AV326" s="6">
        <v>0</v>
      </c>
      <c r="AW326" s="6">
        <f>SUMIF($AV$4:AV326,1)</f>
        <v>30</v>
      </c>
      <c r="AX326" s="6">
        <f t="shared" si="113"/>
        <v>9.2879256965944276E-2</v>
      </c>
      <c r="AY326" s="6">
        <f t="shared" si="114"/>
        <v>0.24590163934426229</v>
      </c>
      <c r="AZ326" s="6">
        <f t="shared" si="115"/>
        <v>0.1348314606741573</v>
      </c>
      <c r="BB326" s="6">
        <v>323</v>
      </c>
      <c r="BC326" s="6" t="s">
        <v>66</v>
      </c>
      <c r="BD326" s="6" t="s">
        <v>4</v>
      </c>
      <c r="BE326" s="6">
        <v>0.28699999999999998</v>
      </c>
      <c r="BF326" s="6">
        <v>0</v>
      </c>
      <c r="BG326" s="6">
        <f>SUMIF($BF$4:BF326,1)</f>
        <v>30</v>
      </c>
      <c r="BH326" s="6">
        <f t="shared" si="116"/>
        <v>9.2879256965944276E-2</v>
      </c>
      <c r="BI326" s="6">
        <f t="shared" si="117"/>
        <v>0.24590163934426229</v>
      </c>
      <c r="BJ326" s="6">
        <f t="shared" si="118"/>
        <v>0.1348314606741573</v>
      </c>
      <c r="BM326" s="6">
        <v>323</v>
      </c>
      <c r="BN326" s="6" t="s">
        <v>2</v>
      </c>
      <c r="BO326" s="6" t="s">
        <v>7</v>
      </c>
      <c r="BP326" s="6">
        <v>0.46036919254254599</v>
      </c>
      <c r="BQ326" s="6">
        <v>0</v>
      </c>
      <c r="BR326" s="6">
        <f>SUMIF($BQ$4:BQ326,1)</f>
        <v>38</v>
      </c>
      <c r="BS326" s="6">
        <f t="shared" si="119"/>
        <v>0.11764705882352941</v>
      </c>
      <c r="BT326" s="6">
        <f t="shared" si="125"/>
        <v>0.53521126760563376</v>
      </c>
      <c r="BU326" s="6">
        <f t="shared" si="120"/>
        <v>0.19289340101522839</v>
      </c>
    </row>
    <row r="327" spans="4:73" x14ac:dyDescent="0.25">
      <c r="D327" s="6">
        <v>324</v>
      </c>
      <c r="E327" s="6" t="s">
        <v>66</v>
      </c>
      <c r="F327" s="6" t="s">
        <v>5</v>
      </c>
      <c r="G327" s="6">
        <v>7.3999999999999996E-2</v>
      </c>
      <c r="H327" s="6">
        <v>0</v>
      </c>
      <c r="I327" s="6">
        <f>SUMIF($H$4:H327,1)</f>
        <v>30</v>
      </c>
      <c r="J327" s="6">
        <f t="shared" si="105"/>
        <v>9.2592592592592587E-2</v>
      </c>
      <c r="K327" s="6">
        <f t="shared" si="121"/>
        <v>0.42253521126760563</v>
      </c>
      <c r="L327" s="6">
        <f t="shared" si="106"/>
        <v>0.15189873417721519</v>
      </c>
      <c r="N327" s="6">
        <v>324</v>
      </c>
      <c r="O327" s="6" t="s">
        <v>11</v>
      </c>
      <c r="P327" s="6" t="s">
        <v>15</v>
      </c>
      <c r="Q327" s="6">
        <v>0.34937888383865301</v>
      </c>
      <c r="R327" s="6">
        <v>0</v>
      </c>
      <c r="S327" s="6">
        <f>SUMIF($R$4:R327,1)</f>
        <v>58</v>
      </c>
      <c r="T327" s="6">
        <f t="shared" si="107"/>
        <v>0.17901234567901234</v>
      </c>
      <c r="U327" s="6">
        <f t="shared" si="122"/>
        <v>0.81690140845070425</v>
      </c>
      <c r="V327" s="6">
        <f t="shared" si="108"/>
        <v>0.29367088607594932</v>
      </c>
      <c r="X327" s="6">
        <v>324</v>
      </c>
      <c r="Y327" s="6" t="s">
        <v>67</v>
      </c>
      <c r="Z327" s="6" t="s">
        <v>43</v>
      </c>
      <c r="AA327" s="6">
        <v>0.45884682378996999</v>
      </c>
      <c r="AB327" s="6">
        <v>1</v>
      </c>
      <c r="AC327" s="6">
        <f>SUMIF($AB$4:AB327,1)</f>
        <v>52</v>
      </c>
      <c r="AD327" s="6">
        <f t="shared" si="109"/>
        <v>0.16049382716049382</v>
      </c>
      <c r="AE327" s="6">
        <f t="shared" si="123"/>
        <v>0.73239436619718312</v>
      </c>
      <c r="AF327" s="6">
        <f t="shared" si="110"/>
        <v>0.26329113924050634</v>
      </c>
      <c r="AH327" s="6">
        <v>324</v>
      </c>
      <c r="AI327" s="6" t="s">
        <v>4</v>
      </c>
      <c r="AJ327" s="6" t="s">
        <v>22</v>
      </c>
      <c r="AK327" s="6">
        <v>0.59258016422305204</v>
      </c>
      <c r="AL327" s="6">
        <v>0</v>
      </c>
      <c r="AM327" s="6">
        <f>SUMIF($AL$4:AL327,1)</f>
        <v>34</v>
      </c>
      <c r="AN327" s="6">
        <f t="shared" si="111"/>
        <v>0.10493827160493827</v>
      </c>
      <c r="AO327" s="6">
        <f t="shared" si="124"/>
        <v>0.47887323943661969</v>
      </c>
      <c r="AP327" s="6">
        <f t="shared" si="112"/>
        <v>0.17215189873417722</v>
      </c>
      <c r="AR327" s="6">
        <v>324</v>
      </c>
      <c r="AS327" s="6" t="s">
        <v>66</v>
      </c>
      <c r="AT327" s="6" t="s">
        <v>5</v>
      </c>
      <c r="AU327" s="6">
        <v>7.3999999999999996E-2</v>
      </c>
      <c r="AV327" s="6">
        <v>0</v>
      </c>
      <c r="AW327" s="6">
        <f>SUMIF($AV$4:AV327,1)</f>
        <v>30</v>
      </c>
      <c r="AX327" s="6">
        <f t="shared" si="113"/>
        <v>9.2592592592592587E-2</v>
      </c>
      <c r="AY327" s="6">
        <f t="shared" si="114"/>
        <v>0.24590163934426229</v>
      </c>
      <c r="AZ327" s="6">
        <f t="shared" si="115"/>
        <v>0.13452914798206275</v>
      </c>
      <c r="BB327" s="6">
        <v>324</v>
      </c>
      <c r="BC327" s="6" t="s">
        <v>66</v>
      </c>
      <c r="BD327" s="6" t="s">
        <v>5</v>
      </c>
      <c r="BE327" s="6">
        <v>0.28699999999999998</v>
      </c>
      <c r="BF327" s="6">
        <v>0</v>
      </c>
      <c r="BG327" s="6">
        <f>SUMIF($BF$4:BF327,1)</f>
        <v>30</v>
      </c>
      <c r="BH327" s="6">
        <f t="shared" si="116"/>
        <v>9.2592592592592587E-2</v>
      </c>
      <c r="BI327" s="6">
        <f t="shared" si="117"/>
        <v>0.24590163934426229</v>
      </c>
      <c r="BJ327" s="6">
        <f t="shared" si="118"/>
        <v>0.13452914798206275</v>
      </c>
      <c r="BM327" s="6">
        <v>324</v>
      </c>
      <c r="BN327" s="6" t="s">
        <v>4</v>
      </c>
      <c r="BO327" s="6" t="s">
        <v>25</v>
      </c>
      <c r="BP327" s="6">
        <v>0.45983559638261701</v>
      </c>
      <c r="BQ327" s="6">
        <v>0</v>
      </c>
      <c r="BR327" s="6">
        <f>SUMIF($BQ$4:BQ327,1)</f>
        <v>38</v>
      </c>
      <c r="BS327" s="6">
        <f t="shared" si="119"/>
        <v>0.11728395061728394</v>
      </c>
      <c r="BT327" s="6">
        <f t="shared" si="125"/>
        <v>0.53521126760563376</v>
      </c>
      <c r="BU327" s="6">
        <f t="shared" si="120"/>
        <v>0.19240506329113924</v>
      </c>
    </row>
    <row r="328" spans="4:73" x14ac:dyDescent="0.25">
      <c r="D328" s="6">
        <v>325</v>
      </c>
      <c r="E328" s="6" t="s">
        <v>61</v>
      </c>
      <c r="F328" s="6" t="s">
        <v>34</v>
      </c>
      <c r="G328" s="6">
        <v>7.3999999999999996E-2</v>
      </c>
      <c r="H328" s="6">
        <v>0</v>
      </c>
      <c r="I328" s="6">
        <f>SUMIF($H$4:H328,1)</f>
        <v>30</v>
      </c>
      <c r="J328" s="6">
        <f t="shared" si="105"/>
        <v>9.2307692307692313E-2</v>
      </c>
      <c r="K328" s="6">
        <f t="shared" si="121"/>
        <v>0.42253521126760563</v>
      </c>
      <c r="L328" s="6">
        <f t="shared" si="106"/>
        <v>0.15151515151515152</v>
      </c>
      <c r="N328" s="6">
        <v>325</v>
      </c>
      <c r="O328" s="6" t="s">
        <v>11</v>
      </c>
      <c r="P328" s="6" t="s">
        <v>42</v>
      </c>
      <c r="Q328" s="6">
        <v>0.34937888383865301</v>
      </c>
      <c r="R328" s="6">
        <v>0</v>
      </c>
      <c r="S328" s="6">
        <f>SUMIF($R$4:R328,1)</f>
        <v>58</v>
      </c>
      <c r="T328" s="6">
        <f t="shared" si="107"/>
        <v>0.17846153846153845</v>
      </c>
      <c r="U328" s="6">
        <f t="shared" si="122"/>
        <v>0.81690140845070425</v>
      </c>
      <c r="V328" s="6">
        <f t="shared" si="108"/>
        <v>0.29292929292929287</v>
      </c>
      <c r="X328" s="6">
        <v>325</v>
      </c>
      <c r="Y328" s="6" t="s">
        <v>11</v>
      </c>
      <c r="Z328" s="6" t="s">
        <v>63</v>
      </c>
      <c r="AA328" s="6">
        <v>0.45863800523992099</v>
      </c>
      <c r="AB328" s="6">
        <v>0</v>
      </c>
      <c r="AC328" s="6">
        <f>SUMIF($AB$4:AB328,1)</f>
        <v>52</v>
      </c>
      <c r="AD328" s="6">
        <f t="shared" si="109"/>
        <v>0.16</v>
      </c>
      <c r="AE328" s="6">
        <f t="shared" si="123"/>
        <v>0.73239436619718312</v>
      </c>
      <c r="AF328" s="6">
        <f t="shared" si="110"/>
        <v>0.2626262626262626</v>
      </c>
      <c r="AH328" s="6">
        <v>325</v>
      </c>
      <c r="AI328" s="6" t="s">
        <v>61</v>
      </c>
      <c r="AJ328" s="6" t="s">
        <v>8</v>
      </c>
      <c r="AK328" s="7">
        <v>0.59226136407943097</v>
      </c>
      <c r="AL328" s="6">
        <v>0</v>
      </c>
      <c r="AM328" s="6">
        <f>SUMIF($AL$4:AL328,1)</f>
        <v>34</v>
      </c>
      <c r="AN328" s="6">
        <f t="shared" si="111"/>
        <v>0.10461538461538461</v>
      </c>
      <c r="AO328" s="6">
        <f t="shared" si="124"/>
        <v>0.47887323943661969</v>
      </c>
      <c r="AP328" s="6">
        <f t="shared" si="112"/>
        <v>0.17171717171717171</v>
      </c>
      <c r="AR328" s="6">
        <v>325</v>
      </c>
      <c r="AS328" s="6" t="s">
        <v>61</v>
      </c>
      <c r="AT328" s="6" t="s">
        <v>34</v>
      </c>
      <c r="AU328" s="6">
        <v>7.3999999999999996E-2</v>
      </c>
      <c r="AV328" s="6">
        <v>0</v>
      </c>
      <c r="AW328" s="6">
        <f>SUMIF($AV$4:AV328,1)</f>
        <v>30</v>
      </c>
      <c r="AX328" s="6">
        <f t="shared" si="113"/>
        <v>9.2307692307692313E-2</v>
      </c>
      <c r="AY328" s="6">
        <f t="shared" si="114"/>
        <v>0.24590163934426229</v>
      </c>
      <c r="AZ328" s="6">
        <f t="shared" si="115"/>
        <v>0.13422818791946309</v>
      </c>
      <c r="BB328" s="6">
        <v>325</v>
      </c>
      <c r="BC328" s="6" t="s">
        <v>61</v>
      </c>
      <c r="BD328" s="6" t="s">
        <v>34</v>
      </c>
      <c r="BE328" s="6">
        <v>0.28699999999999998</v>
      </c>
      <c r="BF328" s="6">
        <v>0</v>
      </c>
      <c r="BG328" s="6">
        <f>SUMIF($BF$4:BF328,1)</f>
        <v>30</v>
      </c>
      <c r="BH328" s="6">
        <f t="shared" si="116"/>
        <v>9.2307692307692313E-2</v>
      </c>
      <c r="BI328" s="6">
        <f t="shared" si="117"/>
        <v>0.24590163934426229</v>
      </c>
      <c r="BJ328" s="6">
        <f t="shared" si="118"/>
        <v>0.13422818791946309</v>
      </c>
      <c r="BM328" s="6">
        <v>325</v>
      </c>
      <c r="BN328" s="6" t="s">
        <v>76</v>
      </c>
      <c r="BO328" s="6" t="s">
        <v>64</v>
      </c>
      <c r="BP328" s="6">
        <v>0.459686772907624</v>
      </c>
      <c r="BQ328" s="6">
        <v>0</v>
      </c>
      <c r="BR328" s="6">
        <f>SUMIF($BQ$4:BQ328,1)</f>
        <v>38</v>
      </c>
      <c r="BS328" s="6">
        <f t="shared" si="119"/>
        <v>0.11692307692307692</v>
      </c>
      <c r="BT328" s="6">
        <f t="shared" si="125"/>
        <v>0.53521126760563376</v>
      </c>
      <c r="BU328" s="6">
        <f t="shared" si="120"/>
        <v>0.19191919191919191</v>
      </c>
    </row>
    <row r="329" spans="4:73" x14ac:dyDescent="0.25">
      <c r="D329" s="6">
        <v>326</v>
      </c>
      <c r="E329" s="6" t="s">
        <v>79</v>
      </c>
      <c r="F329" s="6" t="s">
        <v>71</v>
      </c>
      <c r="G329" s="6">
        <v>7.2999999999999995E-2</v>
      </c>
      <c r="H329" s="6">
        <v>0</v>
      </c>
      <c r="I329" s="6">
        <f>SUMIF($H$4:H329,1)</f>
        <v>30</v>
      </c>
      <c r="J329" s="6">
        <f t="shared" si="105"/>
        <v>9.202453987730061E-2</v>
      </c>
      <c r="K329" s="6">
        <f t="shared" si="121"/>
        <v>0.42253521126760563</v>
      </c>
      <c r="L329" s="6">
        <f t="shared" si="106"/>
        <v>0.15113350125944583</v>
      </c>
      <c r="N329" s="6">
        <v>326</v>
      </c>
      <c r="O329" s="6" t="s">
        <v>76</v>
      </c>
      <c r="P329" s="6" t="s">
        <v>6</v>
      </c>
      <c r="Q329" s="6">
        <v>0.34937888383865301</v>
      </c>
      <c r="R329" s="6">
        <v>0</v>
      </c>
      <c r="S329" s="6">
        <f>SUMIF($R$4:R329,1)</f>
        <v>58</v>
      </c>
      <c r="T329" s="6">
        <f t="shared" si="107"/>
        <v>0.17791411042944785</v>
      </c>
      <c r="U329" s="6">
        <f t="shared" si="122"/>
        <v>0.81690140845070425</v>
      </c>
      <c r="V329" s="6">
        <f t="shared" si="108"/>
        <v>0.29219143576826201</v>
      </c>
      <c r="X329" s="6">
        <v>326</v>
      </c>
      <c r="Y329" s="6" t="s">
        <v>66</v>
      </c>
      <c r="Z329" s="6" t="s">
        <v>15</v>
      </c>
      <c r="AA329" s="6">
        <v>0.45841930382034402</v>
      </c>
      <c r="AB329" s="6">
        <v>0</v>
      </c>
      <c r="AC329" s="6">
        <f>SUMIF($AB$4:AB329,1)</f>
        <v>52</v>
      </c>
      <c r="AD329" s="6">
        <f t="shared" si="109"/>
        <v>0.15950920245398773</v>
      </c>
      <c r="AE329" s="6">
        <f t="shared" si="123"/>
        <v>0.73239436619718312</v>
      </c>
      <c r="AF329" s="6">
        <f t="shared" si="110"/>
        <v>0.26196473551637278</v>
      </c>
      <c r="AH329" s="6">
        <v>326</v>
      </c>
      <c r="AI329" s="6" t="s">
        <v>34</v>
      </c>
      <c r="AJ329" s="6" t="s">
        <v>13</v>
      </c>
      <c r="AK329" s="6">
        <v>0.59176703392229102</v>
      </c>
      <c r="AL329" s="6">
        <v>0</v>
      </c>
      <c r="AM329" s="6">
        <f>SUMIF($AL$4:AL329,1)</f>
        <v>34</v>
      </c>
      <c r="AN329" s="6">
        <f t="shared" si="111"/>
        <v>0.10429447852760736</v>
      </c>
      <c r="AO329" s="6">
        <f t="shared" si="124"/>
        <v>0.47887323943661969</v>
      </c>
      <c r="AP329" s="6">
        <f t="shared" si="112"/>
        <v>0.1712846347607053</v>
      </c>
      <c r="AR329" s="6">
        <v>326</v>
      </c>
      <c r="AS329" s="6" t="s">
        <v>79</v>
      </c>
      <c r="AT329" s="6" t="s">
        <v>71</v>
      </c>
      <c r="AU329" s="6">
        <v>7.2999999999999995E-2</v>
      </c>
      <c r="AV329" s="6">
        <v>0</v>
      </c>
      <c r="AW329" s="6">
        <f>SUMIF($AV$4:AV329,1)</f>
        <v>30</v>
      </c>
      <c r="AX329" s="6">
        <f t="shared" si="113"/>
        <v>9.202453987730061E-2</v>
      </c>
      <c r="AY329" s="6">
        <f t="shared" si="114"/>
        <v>0.24590163934426229</v>
      </c>
      <c r="AZ329" s="6">
        <f t="shared" si="115"/>
        <v>0.13392857142857142</v>
      </c>
      <c r="BB329" s="6">
        <v>326</v>
      </c>
      <c r="BC329" s="6" t="s">
        <v>79</v>
      </c>
      <c r="BD329" s="6" t="s">
        <v>71</v>
      </c>
      <c r="BE329" s="6">
        <v>0.28649999999999998</v>
      </c>
      <c r="BF329" s="6">
        <v>0</v>
      </c>
      <c r="BG329" s="6">
        <f>SUMIF($BF$4:BF329,1)</f>
        <v>30</v>
      </c>
      <c r="BH329" s="6">
        <f t="shared" si="116"/>
        <v>9.202453987730061E-2</v>
      </c>
      <c r="BI329" s="6">
        <f t="shared" si="117"/>
        <v>0.24590163934426229</v>
      </c>
      <c r="BJ329" s="6">
        <f t="shared" si="118"/>
        <v>0.13392857142857142</v>
      </c>
      <c r="BM329" s="6">
        <v>326</v>
      </c>
      <c r="BN329" s="6" t="s">
        <v>16</v>
      </c>
      <c r="BO329" s="6" t="s">
        <v>34</v>
      </c>
      <c r="BP329" s="6">
        <v>0.45895697186732798</v>
      </c>
      <c r="BQ329" s="6">
        <v>0</v>
      </c>
      <c r="BR329" s="6">
        <f>SUMIF($BQ$4:BQ329,1)</f>
        <v>38</v>
      </c>
      <c r="BS329" s="6">
        <f t="shared" si="119"/>
        <v>0.1165644171779141</v>
      </c>
      <c r="BT329" s="6">
        <f t="shared" si="125"/>
        <v>0.53521126760563376</v>
      </c>
      <c r="BU329" s="6">
        <f t="shared" si="120"/>
        <v>0.19143576826196473</v>
      </c>
    </row>
    <row r="330" spans="4:73" x14ac:dyDescent="0.25">
      <c r="D330" s="6">
        <v>327</v>
      </c>
      <c r="E330" s="6" t="s">
        <v>79</v>
      </c>
      <c r="F330" s="6" t="s">
        <v>37</v>
      </c>
      <c r="G330" s="6">
        <v>7.2999999999999995E-2</v>
      </c>
      <c r="H330" s="6">
        <v>0</v>
      </c>
      <c r="I330" s="6">
        <f>SUMIF($H$4:H330,1)</f>
        <v>30</v>
      </c>
      <c r="J330" s="6">
        <f t="shared" si="105"/>
        <v>9.1743119266055051E-2</v>
      </c>
      <c r="K330" s="6">
        <f t="shared" si="121"/>
        <v>0.42253521126760563</v>
      </c>
      <c r="L330" s="6">
        <f t="shared" si="106"/>
        <v>0.15075376884422112</v>
      </c>
      <c r="N330" s="6">
        <v>327</v>
      </c>
      <c r="O330" s="6" t="s">
        <v>76</v>
      </c>
      <c r="P330" s="6" t="s">
        <v>15</v>
      </c>
      <c r="Q330" s="6">
        <v>0.34937888383865301</v>
      </c>
      <c r="R330" s="6">
        <v>0</v>
      </c>
      <c r="S330" s="6">
        <f>SUMIF($R$4:R330,1)</f>
        <v>58</v>
      </c>
      <c r="T330" s="6">
        <f t="shared" si="107"/>
        <v>0.17737003058103976</v>
      </c>
      <c r="U330" s="6">
        <f t="shared" si="122"/>
        <v>0.81690140845070425</v>
      </c>
      <c r="V330" s="6">
        <f t="shared" si="108"/>
        <v>0.29145728643216079</v>
      </c>
      <c r="X330" s="6">
        <v>327</v>
      </c>
      <c r="Y330" s="6" t="s">
        <v>63</v>
      </c>
      <c r="Z330" s="6" t="s">
        <v>11</v>
      </c>
      <c r="AA330" s="7">
        <v>0.45824133741893902</v>
      </c>
      <c r="AB330" s="7">
        <v>0</v>
      </c>
      <c r="AC330" s="6">
        <f>SUMIF($AB$4:AB330,1)</f>
        <v>52</v>
      </c>
      <c r="AD330" s="6">
        <f t="shared" si="109"/>
        <v>0.15902140672782875</v>
      </c>
      <c r="AE330" s="6">
        <f t="shared" si="123"/>
        <v>0.73239436619718312</v>
      </c>
      <c r="AF330" s="6">
        <f t="shared" si="110"/>
        <v>0.2613065326633166</v>
      </c>
      <c r="AH330" s="6">
        <v>327</v>
      </c>
      <c r="AI330" s="6" t="s">
        <v>34</v>
      </c>
      <c r="AJ330" s="6" t="s">
        <v>4</v>
      </c>
      <c r="AK330" s="6">
        <v>0.59169563325831798</v>
      </c>
      <c r="AL330" s="6">
        <v>0</v>
      </c>
      <c r="AM330" s="6">
        <f>SUMIF($AL$4:AL330,1)</f>
        <v>34</v>
      </c>
      <c r="AN330" s="6">
        <f t="shared" si="111"/>
        <v>0.10397553516819572</v>
      </c>
      <c r="AO330" s="6">
        <f t="shared" si="124"/>
        <v>0.47887323943661969</v>
      </c>
      <c r="AP330" s="6">
        <f t="shared" si="112"/>
        <v>0.17085427135678388</v>
      </c>
      <c r="AR330" s="6">
        <v>327</v>
      </c>
      <c r="AS330" s="6" t="s">
        <v>79</v>
      </c>
      <c r="AT330" s="6" t="s">
        <v>37</v>
      </c>
      <c r="AU330" s="6">
        <v>7.2999999999999995E-2</v>
      </c>
      <c r="AV330" s="6">
        <v>0</v>
      </c>
      <c r="AW330" s="6">
        <f>SUMIF($AV$4:AV330,1)</f>
        <v>30</v>
      </c>
      <c r="AX330" s="6">
        <f t="shared" si="113"/>
        <v>9.1743119266055051E-2</v>
      </c>
      <c r="AY330" s="6">
        <f t="shared" si="114"/>
        <v>0.24590163934426229</v>
      </c>
      <c r="AZ330" s="6">
        <f t="shared" si="115"/>
        <v>0.13363028953229397</v>
      </c>
      <c r="BB330" s="6">
        <v>327</v>
      </c>
      <c r="BC330" s="6" t="s">
        <v>79</v>
      </c>
      <c r="BD330" s="6" t="s">
        <v>37</v>
      </c>
      <c r="BE330" s="7">
        <v>0.28649999999999998</v>
      </c>
      <c r="BF330" s="6">
        <v>0</v>
      </c>
      <c r="BG330" s="6">
        <f>SUMIF($BF$4:BF330,1)</f>
        <v>30</v>
      </c>
      <c r="BH330" s="6">
        <f t="shared" si="116"/>
        <v>9.1743119266055051E-2</v>
      </c>
      <c r="BI330" s="6">
        <f t="shared" si="117"/>
        <v>0.24590163934426229</v>
      </c>
      <c r="BJ330" s="6">
        <f t="shared" si="118"/>
        <v>0.13363028953229397</v>
      </c>
      <c r="BM330" s="6">
        <v>327</v>
      </c>
      <c r="BN330" s="6" t="s">
        <v>11</v>
      </c>
      <c r="BO330" s="6" t="s">
        <v>14</v>
      </c>
      <c r="BP330" s="6">
        <v>0.45877099279500999</v>
      </c>
      <c r="BQ330" s="6">
        <v>0</v>
      </c>
      <c r="BR330" s="6">
        <f>SUMIF($BQ$4:BQ330,1)</f>
        <v>38</v>
      </c>
      <c r="BS330" s="6">
        <f t="shared" si="119"/>
        <v>0.11620795107033639</v>
      </c>
      <c r="BT330" s="6">
        <f t="shared" si="125"/>
        <v>0.53521126760563376</v>
      </c>
      <c r="BU330" s="6">
        <f t="shared" si="120"/>
        <v>0.19095477386934673</v>
      </c>
    </row>
    <row r="331" spans="4:73" x14ac:dyDescent="0.25">
      <c r="D331" s="6">
        <v>328</v>
      </c>
      <c r="E331" s="6" t="s">
        <v>69</v>
      </c>
      <c r="F331" s="6" t="s">
        <v>39</v>
      </c>
      <c r="G331" s="6">
        <v>7.2999999999999995E-2</v>
      </c>
      <c r="H331" s="6">
        <v>0</v>
      </c>
      <c r="I331" s="6">
        <f>SUMIF($H$4:H331,1)</f>
        <v>30</v>
      </c>
      <c r="J331" s="6">
        <f t="shared" si="105"/>
        <v>9.1463414634146339E-2</v>
      </c>
      <c r="K331" s="6">
        <f t="shared" si="121"/>
        <v>0.42253521126760563</v>
      </c>
      <c r="L331" s="6">
        <f t="shared" si="106"/>
        <v>0.15037593984962408</v>
      </c>
      <c r="N331" s="6">
        <v>328</v>
      </c>
      <c r="O331" s="6" t="s">
        <v>62</v>
      </c>
      <c r="P331" s="6" t="s">
        <v>2</v>
      </c>
      <c r="Q331" s="6">
        <v>0.34882584214210499</v>
      </c>
      <c r="R331" s="6">
        <v>0</v>
      </c>
      <c r="S331" s="6">
        <f>SUMIF($R$4:R331,1)</f>
        <v>58</v>
      </c>
      <c r="T331" s="6">
        <f t="shared" si="107"/>
        <v>0.17682926829268292</v>
      </c>
      <c r="U331" s="6">
        <f t="shared" si="122"/>
        <v>0.81690140845070425</v>
      </c>
      <c r="V331" s="6">
        <f t="shared" si="108"/>
        <v>0.2907268170426065</v>
      </c>
      <c r="X331" s="6">
        <v>328</v>
      </c>
      <c r="Y331" s="6" t="s">
        <v>37</v>
      </c>
      <c r="Z331" s="6" t="s">
        <v>23</v>
      </c>
      <c r="AA331" s="6">
        <v>0.45801022271723502</v>
      </c>
      <c r="AB331" s="6">
        <v>0</v>
      </c>
      <c r="AC331" s="6">
        <f>SUMIF($AB$4:AB331,1)</f>
        <v>52</v>
      </c>
      <c r="AD331" s="6">
        <f t="shared" si="109"/>
        <v>0.15853658536585366</v>
      </c>
      <c r="AE331" s="6">
        <f t="shared" si="123"/>
        <v>0.73239436619718312</v>
      </c>
      <c r="AF331" s="6">
        <f t="shared" si="110"/>
        <v>0.26065162907268169</v>
      </c>
      <c r="AH331" s="6">
        <v>328</v>
      </c>
      <c r="AI331" s="6" t="s">
        <v>68</v>
      </c>
      <c r="AJ331" s="6" t="s">
        <v>25</v>
      </c>
      <c r="AK331" s="6">
        <v>0.591502378384272</v>
      </c>
      <c r="AL331" s="6">
        <v>0</v>
      </c>
      <c r="AM331" s="6">
        <f>SUMIF($AL$4:AL331,1)</f>
        <v>34</v>
      </c>
      <c r="AN331" s="6">
        <f t="shared" si="111"/>
        <v>0.10365853658536585</v>
      </c>
      <c r="AO331" s="6">
        <f t="shared" si="124"/>
        <v>0.47887323943661969</v>
      </c>
      <c r="AP331" s="6">
        <f t="shared" si="112"/>
        <v>0.17042606516290726</v>
      </c>
      <c r="AR331" s="6">
        <v>328</v>
      </c>
      <c r="AS331" s="6" t="s">
        <v>69</v>
      </c>
      <c r="AT331" s="6" t="s">
        <v>39</v>
      </c>
      <c r="AU331" s="6">
        <v>7.2999999999999995E-2</v>
      </c>
      <c r="AV331" s="6">
        <v>0</v>
      </c>
      <c r="AW331" s="6">
        <f>SUMIF($AV$4:AV331,1)</f>
        <v>30</v>
      </c>
      <c r="AX331" s="6">
        <f t="shared" si="113"/>
        <v>9.1463414634146339E-2</v>
      </c>
      <c r="AY331" s="6">
        <f t="shared" si="114"/>
        <v>0.24590163934426229</v>
      </c>
      <c r="AZ331" s="6">
        <f t="shared" si="115"/>
        <v>0.13333333333333333</v>
      </c>
      <c r="BB331" s="6">
        <v>328</v>
      </c>
      <c r="BC331" s="6" t="s">
        <v>69</v>
      </c>
      <c r="BD331" s="6" t="s">
        <v>39</v>
      </c>
      <c r="BE331" s="6">
        <v>0.28649999999999998</v>
      </c>
      <c r="BF331" s="6">
        <v>0</v>
      </c>
      <c r="BG331" s="6">
        <f>SUMIF($BF$4:BF331,1)</f>
        <v>30</v>
      </c>
      <c r="BH331" s="6">
        <f t="shared" si="116"/>
        <v>9.1463414634146339E-2</v>
      </c>
      <c r="BI331" s="6">
        <f t="shared" si="117"/>
        <v>0.24590163934426229</v>
      </c>
      <c r="BJ331" s="6">
        <f t="shared" si="118"/>
        <v>0.13333333333333333</v>
      </c>
      <c r="BM331" s="6">
        <v>328</v>
      </c>
      <c r="BN331" s="6" t="s">
        <v>68</v>
      </c>
      <c r="BO331" s="6" t="s">
        <v>7</v>
      </c>
      <c r="BP331" s="6">
        <v>0.45873458989245303</v>
      </c>
      <c r="BQ331" s="6">
        <v>0</v>
      </c>
      <c r="BR331" s="6">
        <f>SUMIF($BQ$4:BQ331,1)</f>
        <v>38</v>
      </c>
      <c r="BS331" s="6">
        <f t="shared" si="119"/>
        <v>0.11585365853658537</v>
      </c>
      <c r="BT331" s="6">
        <f t="shared" si="125"/>
        <v>0.53521126760563376</v>
      </c>
      <c r="BU331" s="6">
        <f t="shared" si="120"/>
        <v>0.19047619047619047</v>
      </c>
    </row>
    <row r="332" spans="4:73" x14ac:dyDescent="0.25">
      <c r="D332" s="6">
        <v>329</v>
      </c>
      <c r="E332" s="6" t="s">
        <v>69</v>
      </c>
      <c r="F332" s="6" t="s">
        <v>7</v>
      </c>
      <c r="G332" s="6">
        <v>7.2999999999999995E-2</v>
      </c>
      <c r="H332" s="6">
        <v>0</v>
      </c>
      <c r="I332" s="6">
        <f>SUMIF($H$4:H332,1)</f>
        <v>30</v>
      </c>
      <c r="J332" s="6">
        <f t="shared" si="105"/>
        <v>9.1185410334346503E-2</v>
      </c>
      <c r="K332" s="6">
        <f t="shared" si="121"/>
        <v>0.42253521126760563</v>
      </c>
      <c r="L332" s="6">
        <f t="shared" si="106"/>
        <v>0.15000000000000002</v>
      </c>
      <c r="N332" s="6">
        <v>329</v>
      </c>
      <c r="O332" s="6" t="s">
        <v>24</v>
      </c>
      <c r="P332" s="6" t="s">
        <v>11</v>
      </c>
      <c r="Q332" s="6">
        <v>0.34193620085716198</v>
      </c>
      <c r="R332" s="6">
        <v>0</v>
      </c>
      <c r="S332" s="6">
        <f>SUMIF($R$4:R332,1)</f>
        <v>58</v>
      </c>
      <c r="T332" s="6">
        <f t="shared" si="107"/>
        <v>0.17629179331306991</v>
      </c>
      <c r="U332" s="6">
        <f t="shared" si="122"/>
        <v>0.81690140845070425</v>
      </c>
      <c r="V332" s="6">
        <f t="shared" si="108"/>
        <v>0.28999999999999998</v>
      </c>
      <c r="X332" s="6">
        <v>329</v>
      </c>
      <c r="Y332" s="6" t="s">
        <v>2</v>
      </c>
      <c r="Z332" s="6" t="s">
        <v>43</v>
      </c>
      <c r="AA332" s="6">
        <v>0.45773526453789198</v>
      </c>
      <c r="AB332" s="6">
        <v>1</v>
      </c>
      <c r="AC332" s="6">
        <f>SUMIF($AB$4:AB332,1)</f>
        <v>53</v>
      </c>
      <c r="AD332" s="6">
        <f t="shared" si="109"/>
        <v>0.16109422492401215</v>
      </c>
      <c r="AE332" s="6">
        <f t="shared" si="123"/>
        <v>0.74647887323943662</v>
      </c>
      <c r="AF332" s="6">
        <f t="shared" si="110"/>
        <v>0.26500000000000001</v>
      </c>
      <c r="AH332" s="6">
        <v>329</v>
      </c>
      <c r="AI332" s="6" t="s">
        <v>63</v>
      </c>
      <c r="AJ332" s="6" t="s">
        <v>5</v>
      </c>
      <c r="AK332" s="6">
        <v>0.59045418909252001</v>
      </c>
      <c r="AL332" s="6">
        <v>0</v>
      </c>
      <c r="AM332" s="6">
        <f>SUMIF($AL$4:AL332,1)</f>
        <v>34</v>
      </c>
      <c r="AN332" s="6">
        <f t="shared" si="111"/>
        <v>0.10334346504559271</v>
      </c>
      <c r="AO332" s="6">
        <f t="shared" si="124"/>
        <v>0.47887323943661969</v>
      </c>
      <c r="AP332" s="6">
        <f t="shared" si="112"/>
        <v>0.16999999999999998</v>
      </c>
      <c r="AR332" s="6">
        <v>329</v>
      </c>
      <c r="AS332" s="6" t="s">
        <v>69</v>
      </c>
      <c r="AT332" s="6" t="s">
        <v>7</v>
      </c>
      <c r="AU332" s="6">
        <v>7.2999999999999995E-2</v>
      </c>
      <c r="AV332" s="6">
        <v>0</v>
      </c>
      <c r="AW332" s="6">
        <f>SUMIF($AV$4:AV332,1)</f>
        <v>30</v>
      </c>
      <c r="AX332" s="6">
        <f t="shared" si="113"/>
        <v>9.1185410334346503E-2</v>
      </c>
      <c r="AY332" s="6">
        <f t="shared" si="114"/>
        <v>0.24590163934426229</v>
      </c>
      <c r="AZ332" s="6">
        <f t="shared" si="115"/>
        <v>0.13303769401330376</v>
      </c>
      <c r="BB332" s="6">
        <v>329</v>
      </c>
      <c r="BC332" s="6" t="s">
        <v>69</v>
      </c>
      <c r="BD332" s="6" t="s">
        <v>7</v>
      </c>
      <c r="BE332" s="6">
        <v>0.28649999999999998</v>
      </c>
      <c r="BF332" s="6">
        <v>0</v>
      </c>
      <c r="BG332" s="6">
        <f>SUMIF($BF$4:BF332,1)</f>
        <v>30</v>
      </c>
      <c r="BH332" s="6">
        <f t="shared" si="116"/>
        <v>9.1185410334346503E-2</v>
      </c>
      <c r="BI332" s="6">
        <f t="shared" si="117"/>
        <v>0.24590163934426229</v>
      </c>
      <c r="BJ332" s="6">
        <f t="shared" si="118"/>
        <v>0.13303769401330376</v>
      </c>
      <c r="BM332" s="6">
        <v>329</v>
      </c>
      <c r="BN332" s="6" t="s">
        <v>16</v>
      </c>
      <c r="BO332" s="6" t="s">
        <v>29</v>
      </c>
      <c r="BP332" s="6">
        <v>0.45871732383966402</v>
      </c>
      <c r="BQ332" s="6">
        <v>0</v>
      </c>
      <c r="BR332" s="6">
        <f>SUMIF($BQ$4:BQ332,1)</f>
        <v>38</v>
      </c>
      <c r="BS332" s="6">
        <f t="shared" si="119"/>
        <v>0.11550151975683891</v>
      </c>
      <c r="BT332" s="6">
        <f t="shared" si="125"/>
        <v>0.53521126760563376</v>
      </c>
      <c r="BU332" s="6">
        <f t="shared" si="120"/>
        <v>0.19</v>
      </c>
    </row>
    <row r="333" spans="4:73" x14ac:dyDescent="0.25">
      <c r="D333" s="6">
        <v>330</v>
      </c>
      <c r="E333" s="6" t="s">
        <v>62</v>
      </c>
      <c r="F333" s="6" t="s">
        <v>25</v>
      </c>
      <c r="G333" s="6">
        <v>7.2999999999999995E-2</v>
      </c>
      <c r="H333" s="6">
        <v>0</v>
      </c>
      <c r="I333" s="6">
        <f>SUMIF($H$4:H333,1)</f>
        <v>30</v>
      </c>
      <c r="J333" s="6">
        <f t="shared" si="105"/>
        <v>9.0909090909090912E-2</v>
      </c>
      <c r="K333" s="6">
        <f t="shared" si="121"/>
        <v>0.42253521126760563</v>
      </c>
      <c r="L333" s="6">
        <f t="shared" si="106"/>
        <v>0.14962593516209477</v>
      </c>
      <c r="N333" s="6">
        <v>330</v>
      </c>
      <c r="O333" s="6" t="s">
        <v>24</v>
      </c>
      <c r="P333" s="6" t="s">
        <v>7</v>
      </c>
      <c r="Q333" s="6">
        <v>0.34193620085716198</v>
      </c>
      <c r="R333" s="6">
        <v>0</v>
      </c>
      <c r="S333" s="6">
        <f>SUMIF($R$4:R333,1)</f>
        <v>58</v>
      </c>
      <c r="T333" s="6">
        <f t="shared" si="107"/>
        <v>0.17575757575757575</v>
      </c>
      <c r="U333" s="6">
        <f t="shared" si="122"/>
        <v>0.81690140845070425</v>
      </c>
      <c r="V333" s="6">
        <f t="shared" si="108"/>
        <v>0.2892768079800499</v>
      </c>
      <c r="X333" s="6">
        <v>330</v>
      </c>
      <c r="Y333" s="6" t="s">
        <v>65</v>
      </c>
      <c r="Z333" s="6" t="s">
        <v>24</v>
      </c>
      <c r="AA333" s="6">
        <v>0.45668557479856797</v>
      </c>
      <c r="AB333" s="6">
        <v>0</v>
      </c>
      <c r="AC333" s="6">
        <f>SUMIF($AB$4:AB333,1)</f>
        <v>53</v>
      </c>
      <c r="AD333" s="6">
        <f t="shared" si="109"/>
        <v>0.16060606060606061</v>
      </c>
      <c r="AE333" s="6">
        <f t="shared" si="123"/>
        <v>0.74647887323943662</v>
      </c>
      <c r="AF333" s="6">
        <f t="shared" si="110"/>
        <v>0.26433915211970077</v>
      </c>
      <c r="AH333" s="6">
        <v>330</v>
      </c>
      <c r="AI333" s="6" t="s">
        <v>75</v>
      </c>
      <c r="AJ333" s="6" t="s">
        <v>24</v>
      </c>
      <c r="AK333" s="6">
        <v>0.58931337278196905</v>
      </c>
      <c r="AL333" s="6">
        <v>0</v>
      </c>
      <c r="AM333" s="6">
        <f>SUMIF($AL$4:AL333,1)</f>
        <v>34</v>
      </c>
      <c r="AN333" s="6">
        <f t="shared" si="111"/>
        <v>0.10303030303030303</v>
      </c>
      <c r="AO333" s="6">
        <f t="shared" si="124"/>
        <v>0.47887323943661969</v>
      </c>
      <c r="AP333" s="6">
        <f t="shared" si="112"/>
        <v>0.16957605985037405</v>
      </c>
      <c r="AR333" s="6">
        <v>330</v>
      </c>
      <c r="AS333" s="6" t="s">
        <v>62</v>
      </c>
      <c r="AT333" s="6" t="s">
        <v>25</v>
      </c>
      <c r="AU333" s="6">
        <v>7.2999999999999995E-2</v>
      </c>
      <c r="AV333" s="6">
        <v>0</v>
      </c>
      <c r="AW333" s="6">
        <f>SUMIF($AV$4:AV333,1)</f>
        <v>30</v>
      </c>
      <c r="AX333" s="6">
        <f t="shared" si="113"/>
        <v>9.0909090909090912E-2</v>
      </c>
      <c r="AY333" s="6">
        <f t="shared" si="114"/>
        <v>0.24590163934426229</v>
      </c>
      <c r="AZ333" s="6">
        <f t="shared" si="115"/>
        <v>0.13274336283185842</v>
      </c>
      <c r="BB333" s="6">
        <v>330</v>
      </c>
      <c r="BC333" s="6" t="s">
        <v>62</v>
      </c>
      <c r="BD333" s="6" t="s">
        <v>25</v>
      </c>
      <c r="BE333" s="6">
        <v>0.28649999999999998</v>
      </c>
      <c r="BF333" s="6">
        <v>0</v>
      </c>
      <c r="BG333" s="6">
        <f>SUMIF($BF$4:BF333,1)</f>
        <v>30</v>
      </c>
      <c r="BH333" s="6">
        <f t="shared" si="116"/>
        <v>9.0909090909090912E-2</v>
      </c>
      <c r="BI333" s="6">
        <f t="shared" si="117"/>
        <v>0.24590163934426229</v>
      </c>
      <c r="BJ333" s="6">
        <f t="shared" si="118"/>
        <v>0.13274336283185842</v>
      </c>
      <c r="BM333" s="6">
        <v>330</v>
      </c>
      <c r="BN333" s="6" t="s">
        <v>16</v>
      </c>
      <c r="BO333" s="6" t="s">
        <v>31</v>
      </c>
      <c r="BP333" s="6">
        <v>0.45871732383966402</v>
      </c>
      <c r="BQ333" s="6">
        <v>0</v>
      </c>
      <c r="BR333" s="6">
        <f>SUMIF($BQ$4:BQ333,1)</f>
        <v>38</v>
      </c>
      <c r="BS333" s="6">
        <f t="shared" si="119"/>
        <v>0.11515151515151516</v>
      </c>
      <c r="BT333" s="6">
        <f t="shared" si="125"/>
        <v>0.53521126760563376</v>
      </c>
      <c r="BU333" s="6">
        <f t="shared" si="120"/>
        <v>0.18952618453865339</v>
      </c>
    </row>
    <row r="334" spans="4:73" x14ac:dyDescent="0.25">
      <c r="D334" s="6">
        <v>331</v>
      </c>
      <c r="E334" s="6" t="s">
        <v>4</v>
      </c>
      <c r="F334" s="6" t="s">
        <v>14</v>
      </c>
      <c r="G334" s="6">
        <v>7.1999999999999995E-2</v>
      </c>
      <c r="H334" s="6">
        <v>0</v>
      </c>
      <c r="I334" s="6">
        <f>SUMIF($H$4:H334,1)</f>
        <v>30</v>
      </c>
      <c r="J334" s="6">
        <f t="shared" si="105"/>
        <v>9.0634441087613288E-2</v>
      </c>
      <c r="K334" s="6">
        <f t="shared" si="121"/>
        <v>0.42253521126760563</v>
      </c>
      <c r="L334" s="6">
        <f t="shared" si="106"/>
        <v>0.14925373134328357</v>
      </c>
      <c r="N334" s="6">
        <v>331</v>
      </c>
      <c r="O334" s="6" t="s">
        <v>11</v>
      </c>
      <c r="P334" s="6" t="s">
        <v>24</v>
      </c>
      <c r="Q334" s="6">
        <v>0.34193620085716198</v>
      </c>
      <c r="R334" s="6">
        <v>0</v>
      </c>
      <c r="S334" s="6">
        <f>SUMIF($R$4:R334,1)</f>
        <v>58</v>
      </c>
      <c r="T334" s="6">
        <f t="shared" si="107"/>
        <v>0.17522658610271905</v>
      </c>
      <c r="U334" s="6">
        <f t="shared" si="122"/>
        <v>0.81690140845070425</v>
      </c>
      <c r="V334" s="6">
        <f t="shared" si="108"/>
        <v>0.28855721393034828</v>
      </c>
      <c r="X334" s="6">
        <v>331</v>
      </c>
      <c r="Y334" s="6" t="s">
        <v>67</v>
      </c>
      <c r="Z334" s="6" t="s">
        <v>42</v>
      </c>
      <c r="AA334" s="6">
        <v>0.45662032923718698</v>
      </c>
      <c r="AB334" s="6">
        <v>0</v>
      </c>
      <c r="AC334" s="6">
        <f>SUMIF($AB$4:AB334,1)</f>
        <v>53</v>
      </c>
      <c r="AD334" s="6">
        <f t="shared" si="109"/>
        <v>0.16012084592145015</v>
      </c>
      <c r="AE334" s="6">
        <f t="shared" si="123"/>
        <v>0.74647887323943662</v>
      </c>
      <c r="AF334" s="6">
        <f t="shared" si="110"/>
        <v>0.26368159203980102</v>
      </c>
      <c r="AH334" s="6">
        <v>331</v>
      </c>
      <c r="AI334" s="6" t="s">
        <v>11</v>
      </c>
      <c r="AJ334" s="6" t="s">
        <v>2</v>
      </c>
      <c r="AK334" s="7">
        <v>0.58929253813371396</v>
      </c>
      <c r="AL334" s="6">
        <v>0</v>
      </c>
      <c r="AM334" s="6">
        <f>SUMIF($AL$4:AL334,1)</f>
        <v>34</v>
      </c>
      <c r="AN334" s="6">
        <f t="shared" si="111"/>
        <v>0.1027190332326284</v>
      </c>
      <c r="AO334" s="6">
        <f t="shared" si="124"/>
        <v>0.47887323943661969</v>
      </c>
      <c r="AP334" s="6">
        <f t="shared" si="112"/>
        <v>0.1691542288557214</v>
      </c>
      <c r="AR334" s="6">
        <v>331</v>
      </c>
      <c r="AS334" s="6" t="s">
        <v>4</v>
      </c>
      <c r="AT334" s="6" t="s">
        <v>14</v>
      </c>
      <c r="AU334" s="6">
        <v>7.1999999999999995E-2</v>
      </c>
      <c r="AV334" s="6">
        <v>0</v>
      </c>
      <c r="AW334" s="6">
        <f>SUMIF($AV$4:AV334,1)</f>
        <v>30</v>
      </c>
      <c r="AX334" s="6">
        <f t="shared" si="113"/>
        <v>9.0634441087613288E-2</v>
      </c>
      <c r="AY334" s="6">
        <f t="shared" si="114"/>
        <v>0.24590163934426229</v>
      </c>
      <c r="AZ334" s="6">
        <f t="shared" si="115"/>
        <v>0.13245033112582782</v>
      </c>
      <c r="BB334" s="6">
        <v>331</v>
      </c>
      <c r="BC334" s="6" t="s">
        <v>4</v>
      </c>
      <c r="BD334" s="6" t="s">
        <v>14</v>
      </c>
      <c r="BE334" s="6">
        <v>0.28599999999999998</v>
      </c>
      <c r="BF334" s="6">
        <v>0</v>
      </c>
      <c r="BG334" s="6">
        <f>SUMIF($BF$4:BF334,1)</f>
        <v>30</v>
      </c>
      <c r="BH334" s="6">
        <f t="shared" si="116"/>
        <v>9.0634441087613288E-2</v>
      </c>
      <c r="BI334" s="6">
        <f t="shared" si="117"/>
        <v>0.24590163934426229</v>
      </c>
      <c r="BJ334" s="6">
        <f t="shared" si="118"/>
        <v>0.13245033112582782</v>
      </c>
      <c r="BM334" s="6">
        <v>331</v>
      </c>
      <c r="BN334" s="6" t="s">
        <v>11</v>
      </c>
      <c r="BO334" s="6" t="s">
        <v>1</v>
      </c>
      <c r="BP334" s="7">
        <v>0.45785844273836901</v>
      </c>
      <c r="BQ334" s="6">
        <v>0</v>
      </c>
      <c r="BR334" s="6">
        <f>SUMIF($BQ$4:BQ334,1)</f>
        <v>38</v>
      </c>
      <c r="BS334" s="6">
        <f t="shared" si="119"/>
        <v>0.11480362537764351</v>
      </c>
      <c r="BT334" s="6">
        <f t="shared" si="125"/>
        <v>0.53521126760563376</v>
      </c>
      <c r="BU334" s="6">
        <f t="shared" si="120"/>
        <v>0.18905472636815918</v>
      </c>
    </row>
    <row r="335" spans="4:73" x14ac:dyDescent="0.25">
      <c r="D335" s="6">
        <v>332</v>
      </c>
      <c r="E335" s="6" t="s">
        <v>4</v>
      </c>
      <c r="F335" s="6" t="s">
        <v>61</v>
      </c>
      <c r="G335" s="6">
        <v>7.1999999999999995E-2</v>
      </c>
      <c r="H335" s="6">
        <v>0</v>
      </c>
      <c r="I335" s="6">
        <f>SUMIF($H$4:H335,1)</f>
        <v>30</v>
      </c>
      <c r="J335" s="6">
        <f t="shared" si="105"/>
        <v>9.036144578313253E-2</v>
      </c>
      <c r="K335" s="6">
        <f t="shared" si="121"/>
        <v>0.42253521126760563</v>
      </c>
      <c r="L335" s="6">
        <f t="shared" si="106"/>
        <v>0.14888337468982629</v>
      </c>
      <c r="N335" s="6">
        <v>332</v>
      </c>
      <c r="O335" s="6" t="s">
        <v>79</v>
      </c>
      <c r="P335" s="6" t="s">
        <v>23</v>
      </c>
      <c r="Q335" s="6">
        <v>0.34161183238029402</v>
      </c>
      <c r="R335" s="6">
        <v>0</v>
      </c>
      <c r="S335" s="6">
        <f>SUMIF($R$4:R335,1)</f>
        <v>58</v>
      </c>
      <c r="T335" s="6">
        <f t="shared" si="107"/>
        <v>0.1746987951807229</v>
      </c>
      <c r="U335" s="6">
        <f t="shared" si="122"/>
        <v>0.81690140845070425</v>
      </c>
      <c r="V335" s="6">
        <f t="shared" si="108"/>
        <v>0.28784119106699751</v>
      </c>
      <c r="X335" s="6">
        <v>332</v>
      </c>
      <c r="Y335" s="6" t="s">
        <v>63</v>
      </c>
      <c r="Z335" s="6" t="s">
        <v>1</v>
      </c>
      <c r="AA335" s="6">
        <v>0.45647408001086898</v>
      </c>
      <c r="AB335" s="6">
        <v>0</v>
      </c>
      <c r="AC335" s="6">
        <f>SUMIF($AB$4:AB335,1)</f>
        <v>53</v>
      </c>
      <c r="AD335" s="6">
        <f t="shared" si="109"/>
        <v>0.15963855421686746</v>
      </c>
      <c r="AE335" s="6">
        <f t="shared" si="123"/>
        <v>0.74647887323943662</v>
      </c>
      <c r="AF335" s="6">
        <f t="shared" si="110"/>
        <v>0.26302729528535979</v>
      </c>
      <c r="AH335" s="6">
        <v>332</v>
      </c>
      <c r="AI335" s="6" t="s">
        <v>4</v>
      </c>
      <c r="AJ335" s="6" t="s">
        <v>21</v>
      </c>
      <c r="AK335" s="6">
        <v>0.58917483010556404</v>
      </c>
      <c r="AL335" s="6">
        <v>0</v>
      </c>
      <c r="AM335" s="6">
        <f>SUMIF($AL$4:AL335,1)</f>
        <v>34</v>
      </c>
      <c r="AN335" s="6">
        <f t="shared" si="111"/>
        <v>0.10240963855421686</v>
      </c>
      <c r="AO335" s="6">
        <f t="shared" si="124"/>
        <v>0.47887323943661969</v>
      </c>
      <c r="AP335" s="6">
        <f t="shared" si="112"/>
        <v>0.16873449131513649</v>
      </c>
      <c r="AR335" s="6">
        <v>332</v>
      </c>
      <c r="AS335" s="6" t="s">
        <v>4</v>
      </c>
      <c r="AT335" s="6" t="s">
        <v>61</v>
      </c>
      <c r="AU335" s="6">
        <v>7.1999999999999995E-2</v>
      </c>
      <c r="AV335" s="6">
        <v>0</v>
      </c>
      <c r="AW335" s="6">
        <f>SUMIF($AV$4:AV335,1)</f>
        <v>30</v>
      </c>
      <c r="AX335" s="6">
        <f t="shared" si="113"/>
        <v>9.036144578313253E-2</v>
      </c>
      <c r="AY335" s="6">
        <f t="shared" si="114"/>
        <v>0.24590163934426229</v>
      </c>
      <c r="AZ335" s="6">
        <f t="shared" si="115"/>
        <v>0.13215859030837004</v>
      </c>
      <c r="BB335" s="6">
        <v>332</v>
      </c>
      <c r="BC335" s="6" t="s">
        <v>4</v>
      </c>
      <c r="BD335" s="6" t="s">
        <v>61</v>
      </c>
      <c r="BE335" s="6">
        <v>0.28599999999999998</v>
      </c>
      <c r="BF335" s="6">
        <v>0</v>
      </c>
      <c r="BG335" s="6">
        <f>SUMIF($BF$4:BF335,1)</f>
        <v>30</v>
      </c>
      <c r="BH335" s="6">
        <f t="shared" si="116"/>
        <v>9.036144578313253E-2</v>
      </c>
      <c r="BI335" s="6">
        <f t="shared" si="117"/>
        <v>0.24590163934426229</v>
      </c>
      <c r="BJ335" s="6">
        <f t="shared" si="118"/>
        <v>0.13215859030837004</v>
      </c>
      <c r="BM335" s="6">
        <v>332</v>
      </c>
      <c r="BN335" s="6" t="s">
        <v>4</v>
      </c>
      <c r="BO335" s="6" t="s">
        <v>64</v>
      </c>
      <c r="BP335" s="6">
        <v>0.45613464975999501</v>
      </c>
      <c r="BQ335" s="6">
        <v>0</v>
      </c>
      <c r="BR335" s="6">
        <f>SUMIF($BQ$4:BQ335,1)</f>
        <v>38</v>
      </c>
      <c r="BS335" s="6">
        <f t="shared" si="119"/>
        <v>0.1144578313253012</v>
      </c>
      <c r="BT335" s="6">
        <f t="shared" si="125"/>
        <v>0.53521126760563376</v>
      </c>
      <c r="BU335" s="6">
        <f t="shared" si="120"/>
        <v>0.18858560794044665</v>
      </c>
    </row>
    <row r="336" spans="4:73" x14ac:dyDescent="0.25">
      <c r="D336" s="6">
        <v>333</v>
      </c>
      <c r="E336" s="6" t="s">
        <v>69</v>
      </c>
      <c r="F336" s="6" t="s">
        <v>20</v>
      </c>
      <c r="G336" s="6">
        <v>7.1999999999999995E-2</v>
      </c>
      <c r="H336" s="6">
        <v>0</v>
      </c>
      <c r="I336" s="6">
        <f>SUMIF($H$4:H336,1)</f>
        <v>30</v>
      </c>
      <c r="J336" s="6">
        <f t="shared" si="105"/>
        <v>9.0090090090090086E-2</v>
      </c>
      <c r="K336" s="6">
        <f t="shared" si="121"/>
        <v>0.42253521126760563</v>
      </c>
      <c r="L336" s="6">
        <f t="shared" si="106"/>
        <v>0.14851485148514851</v>
      </c>
      <c r="N336" s="6">
        <v>333</v>
      </c>
      <c r="O336" s="6" t="s">
        <v>67</v>
      </c>
      <c r="P336" s="6" t="s">
        <v>64</v>
      </c>
      <c r="Q336" s="6">
        <v>0.34085059165954501</v>
      </c>
      <c r="R336" s="6">
        <v>0</v>
      </c>
      <c r="S336" s="6">
        <f>SUMIF($R$4:R336,1)</f>
        <v>58</v>
      </c>
      <c r="T336" s="6">
        <f t="shared" si="107"/>
        <v>0.17417417417417416</v>
      </c>
      <c r="U336" s="6">
        <f t="shared" si="122"/>
        <v>0.81690140845070425</v>
      </c>
      <c r="V336" s="6">
        <f t="shared" si="108"/>
        <v>0.28712871287128711</v>
      </c>
      <c r="X336" s="6">
        <v>333</v>
      </c>
      <c r="Y336" s="6" t="s">
        <v>34</v>
      </c>
      <c r="Z336" s="6" t="s">
        <v>64</v>
      </c>
      <c r="AA336" s="6">
        <v>0.45645081200528898</v>
      </c>
      <c r="AB336" s="6">
        <v>0</v>
      </c>
      <c r="AC336" s="6">
        <f>SUMIF($AB$4:AB336,1)</f>
        <v>53</v>
      </c>
      <c r="AD336" s="6">
        <f t="shared" si="109"/>
        <v>0.15915915915915915</v>
      </c>
      <c r="AE336" s="6">
        <f t="shared" si="123"/>
        <v>0.74647887323943662</v>
      </c>
      <c r="AF336" s="6">
        <f t="shared" si="110"/>
        <v>0.26237623762376239</v>
      </c>
      <c r="AH336" s="6">
        <v>333</v>
      </c>
      <c r="AI336" s="6" t="s">
        <v>75</v>
      </c>
      <c r="AJ336" s="6" t="s">
        <v>2</v>
      </c>
      <c r="AK336" s="6">
        <v>0.589052148329542</v>
      </c>
      <c r="AL336" s="6">
        <v>0</v>
      </c>
      <c r="AM336" s="6">
        <f>SUMIF($AL$4:AL336,1)</f>
        <v>34</v>
      </c>
      <c r="AN336" s="6">
        <f t="shared" si="111"/>
        <v>0.1021021021021021</v>
      </c>
      <c r="AO336" s="6">
        <f t="shared" si="124"/>
        <v>0.47887323943661969</v>
      </c>
      <c r="AP336" s="6">
        <f t="shared" si="112"/>
        <v>0.16831683168316833</v>
      </c>
      <c r="AR336" s="6">
        <v>333</v>
      </c>
      <c r="AS336" s="6" t="s">
        <v>69</v>
      </c>
      <c r="AT336" s="6" t="s">
        <v>20</v>
      </c>
      <c r="AU336" s="6">
        <v>7.1999999999999995E-2</v>
      </c>
      <c r="AV336" s="6">
        <v>0</v>
      </c>
      <c r="AW336" s="6">
        <f>SUMIF($AV$4:AV336,1)</f>
        <v>30</v>
      </c>
      <c r="AX336" s="6">
        <f t="shared" si="113"/>
        <v>9.0090090090090086E-2</v>
      </c>
      <c r="AY336" s="6">
        <f t="shared" si="114"/>
        <v>0.24590163934426229</v>
      </c>
      <c r="AZ336" s="6">
        <f t="shared" si="115"/>
        <v>0.13186813186813184</v>
      </c>
      <c r="BB336" s="6">
        <v>333</v>
      </c>
      <c r="BC336" s="6" t="s">
        <v>69</v>
      </c>
      <c r="BD336" s="6" t="s">
        <v>20</v>
      </c>
      <c r="BE336" s="6">
        <v>0.28599999999999998</v>
      </c>
      <c r="BF336" s="6">
        <v>0</v>
      </c>
      <c r="BG336" s="6">
        <f>SUMIF($BF$4:BF336,1)</f>
        <v>30</v>
      </c>
      <c r="BH336" s="6">
        <f t="shared" si="116"/>
        <v>9.0090090090090086E-2</v>
      </c>
      <c r="BI336" s="6">
        <f t="shared" si="117"/>
        <v>0.24590163934426229</v>
      </c>
      <c r="BJ336" s="6">
        <f t="shared" si="118"/>
        <v>0.13186813186813184</v>
      </c>
      <c r="BM336" s="6">
        <v>333</v>
      </c>
      <c r="BN336" s="6" t="s">
        <v>4</v>
      </c>
      <c r="BO336" s="6" t="s">
        <v>41</v>
      </c>
      <c r="BP336" s="6">
        <v>0.45482664997801497</v>
      </c>
      <c r="BQ336" s="6">
        <v>0</v>
      </c>
      <c r="BR336" s="6">
        <f>SUMIF($BQ$4:BQ336,1)</f>
        <v>38</v>
      </c>
      <c r="BS336" s="6">
        <f t="shared" si="119"/>
        <v>0.11411411411411411</v>
      </c>
      <c r="BT336" s="6">
        <f t="shared" si="125"/>
        <v>0.53521126760563376</v>
      </c>
      <c r="BU336" s="6">
        <f t="shared" si="120"/>
        <v>0.18811881188118812</v>
      </c>
    </row>
    <row r="337" spans="4:73" x14ac:dyDescent="0.25">
      <c r="D337" s="6">
        <v>334</v>
      </c>
      <c r="E337" s="6" t="s">
        <v>69</v>
      </c>
      <c r="F337" s="6" t="s">
        <v>15</v>
      </c>
      <c r="G337" s="6">
        <v>7.1999999999999995E-2</v>
      </c>
      <c r="H337" s="6">
        <v>0</v>
      </c>
      <c r="I337" s="6">
        <f>SUMIF($H$4:H337,1)</f>
        <v>30</v>
      </c>
      <c r="J337" s="6">
        <f t="shared" si="105"/>
        <v>8.9820359281437126E-2</v>
      </c>
      <c r="K337" s="6">
        <f t="shared" si="121"/>
        <v>0.42253521126760563</v>
      </c>
      <c r="L337" s="6">
        <f t="shared" si="106"/>
        <v>0.14814814814814811</v>
      </c>
      <c r="N337" s="6">
        <v>334</v>
      </c>
      <c r="O337" s="6" t="s">
        <v>4</v>
      </c>
      <c r="P337" s="6" t="s">
        <v>25</v>
      </c>
      <c r="Q337" s="6">
        <v>0.33934238553047102</v>
      </c>
      <c r="R337" s="6">
        <v>0</v>
      </c>
      <c r="S337" s="6">
        <f>SUMIF($R$4:R337,1)</f>
        <v>58</v>
      </c>
      <c r="T337" s="6">
        <f t="shared" si="107"/>
        <v>0.17365269461077845</v>
      </c>
      <c r="U337" s="6">
        <f t="shared" si="122"/>
        <v>0.81690140845070425</v>
      </c>
      <c r="V337" s="6">
        <f t="shared" si="108"/>
        <v>0.28641975308641976</v>
      </c>
      <c r="X337" s="6">
        <v>334</v>
      </c>
      <c r="Y337" s="6" t="s">
        <v>4</v>
      </c>
      <c r="Z337" s="6" t="s">
        <v>43</v>
      </c>
      <c r="AA337" s="6">
        <v>0.45589958318104401</v>
      </c>
      <c r="AB337" s="6">
        <v>1</v>
      </c>
      <c r="AC337" s="6">
        <f>SUMIF($AB$4:AB337,1)</f>
        <v>54</v>
      </c>
      <c r="AD337" s="6">
        <f t="shared" si="109"/>
        <v>0.16167664670658682</v>
      </c>
      <c r="AE337" s="6">
        <f t="shared" si="123"/>
        <v>0.76056338028169013</v>
      </c>
      <c r="AF337" s="6">
        <f t="shared" si="110"/>
        <v>0.26666666666666666</v>
      </c>
      <c r="AH337" s="6">
        <v>334</v>
      </c>
      <c r="AI337" s="6" t="s">
        <v>24</v>
      </c>
      <c r="AJ337" s="6" t="s">
        <v>15</v>
      </c>
      <c r="AK337" s="6">
        <v>0.58868794058009799</v>
      </c>
      <c r="AL337" s="6">
        <v>0</v>
      </c>
      <c r="AM337" s="6">
        <f>SUMIF($AL$4:AL337,1)</f>
        <v>34</v>
      </c>
      <c r="AN337" s="6">
        <f t="shared" si="111"/>
        <v>0.10179640718562874</v>
      </c>
      <c r="AO337" s="6">
        <f t="shared" si="124"/>
        <v>0.47887323943661969</v>
      </c>
      <c r="AP337" s="6">
        <f t="shared" si="112"/>
        <v>0.16790123456790124</v>
      </c>
      <c r="AR337" s="6">
        <v>334</v>
      </c>
      <c r="AS337" s="6" t="s">
        <v>69</v>
      </c>
      <c r="AT337" s="6" t="s">
        <v>15</v>
      </c>
      <c r="AU337" s="6">
        <v>7.1999999999999995E-2</v>
      </c>
      <c r="AV337" s="6">
        <v>0</v>
      </c>
      <c r="AW337" s="6">
        <f>SUMIF($AV$4:AV337,1)</f>
        <v>30</v>
      </c>
      <c r="AX337" s="6">
        <f t="shared" si="113"/>
        <v>8.9820359281437126E-2</v>
      </c>
      <c r="AY337" s="6">
        <f t="shared" si="114"/>
        <v>0.24590163934426229</v>
      </c>
      <c r="AZ337" s="6">
        <f t="shared" si="115"/>
        <v>0.13157894736842107</v>
      </c>
      <c r="BB337" s="6">
        <v>334</v>
      </c>
      <c r="BC337" s="6" t="s">
        <v>69</v>
      </c>
      <c r="BD337" s="6" t="s">
        <v>15</v>
      </c>
      <c r="BE337" s="7">
        <v>0.28599999999999998</v>
      </c>
      <c r="BF337" s="6">
        <v>0</v>
      </c>
      <c r="BG337" s="6">
        <f>SUMIF($BF$4:BF337,1)</f>
        <v>30</v>
      </c>
      <c r="BH337" s="6">
        <f t="shared" si="116"/>
        <v>8.9820359281437126E-2</v>
      </c>
      <c r="BI337" s="6">
        <f t="shared" si="117"/>
        <v>0.24590163934426229</v>
      </c>
      <c r="BJ337" s="6">
        <f t="shared" si="118"/>
        <v>0.13157894736842107</v>
      </c>
      <c r="BM337" s="6">
        <v>334</v>
      </c>
      <c r="BN337" s="6" t="s">
        <v>64</v>
      </c>
      <c r="BO337" s="6" t="s">
        <v>18</v>
      </c>
      <c r="BP337" s="6">
        <v>0.45431638881715403</v>
      </c>
      <c r="BQ337" s="6">
        <v>0</v>
      </c>
      <c r="BR337" s="6">
        <f>SUMIF($BQ$4:BQ337,1)</f>
        <v>38</v>
      </c>
      <c r="BS337" s="6">
        <f t="shared" si="119"/>
        <v>0.11377245508982035</v>
      </c>
      <c r="BT337" s="6">
        <f t="shared" si="125"/>
        <v>0.53521126760563376</v>
      </c>
      <c r="BU337" s="6">
        <f t="shared" si="120"/>
        <v>0.18765432098765431</v>
      </c>
    </row>
    <row r="338" spans="4:73" x14ac:dyDescent="0.25">
      <c r="D338" s="6">
        <v>335</v>
      </c>
      <c r="E338" s="6" t="s">
        <v>34</v>
      </c>
      <c r="F338" s="6" t="s">
        <v>13</v>
      </c>
      <c r="G338" s="6">
        <v>7.1999999999999995E-2</v>
      </c>
      <c r="H338" s="6">
        <v>0</v>
      </c>
      <c r="I338" s="6">
        <f>SUMIF($H$4:H338,1)</f>
        <v>30</v>
      </c>
      <c r="J338" s="6">
        <f t="shared" si="105"/>
        <v>8.9552238805970144E-2</v>
      </c>
      <c r="K338" s="6">
        <f t="shared" si="121"/>
        <v>0.42253521126760563</v>
      </c>
      <c r="L338" s="6">
        <f t="shared" si="106"/>
        <v>0.14778325123152705</v>
      </c>
      <c r="N338" s="6">
        <v>335</v>
      </c>
      <c r="O338" s="6" t="s">
        <v>80</v>
      </c>
      <c r="P338" s="6" t="s">
        <v>16</v>
      </c>
      <c r="Q338" s="6">
        <v>0.33631646633148099</v>
      </c>
      <c r="R338" s="6">
        <v>0</v>
      </c>
      <c r="S338" s="6">
        <f>SUMIF($R$4:R338,1)</f>
        <v>58</v>
      </c>
      <c r="T338" s="6">
        <f t="shared" si="107"/>
        <v>0.17313432835820897</v>
      </c>
      <c r="U338" s="6">
        <f t="shared" si="122"/>
        <v>0.81690140845070425</v>
      </c>
      <c r="V338" s="6">
        <f t="shared" si="108"/>
        <v>0.28571428571428575</v>
      </c>
      <c r="X338" s="6">
        <v>335</v>
      </c>
      <c r="Y338" s="6" t="s">
        <v>66</v>
      </c>
      <c r="Z338" s="6" t="s">
        <v>17</v>
      </c>
      <c r="AA338" s="6">
        <v>0.45586115031047098</v>
      </c>
      <c r="AB338" s="6">
        <v>0</v>
      </c>
      <c r="AC338" s="6">
        <f>SUMIF($AB$4:AB338,1)</f>
        <v>54</v>
      </c>
      <c r="AD338" s="6">
        <f t="shared" si="109"/>
        <v>0.16119402985074627</v>
      </c>
      <c r="AE338" s="6">
        <f t="shared" si="123"/>
        <v>0.76056338028169013</v>
      </c>
      <c r="AF338" s="6">
        <f t="shared" si="110"/>
        <v>0.26600985221674878</v>
      </c>
      <c r="AH338" s="6">
        <v>335</v>
      </c>
      <c r="AI338" s="6" t="s">
        <v>2</v>
      </c>
      <c r="AJ338" s="6" t="s">
        <v>7</v>
      </c>
      <c r="AK338" s="7">
        <v>0.588492256723395</v>
      </c>
      <c r="AL338" s="6">
        <v>0</v>
      </c>
      <c r="AM338" s="6">
        <f>SUMIF($AL$4:AL338,1)</f>
        <v>34</v>
      </c>
      <c r="AN338" s="6">
        <f t="shared" si="111"/>
        <v>0.10149253731343283</v>
      </c>
      <c r="AO338" s="6">
        <f t="shared" si="124"/>
        <v>0.47887323943661969</v>
      </c>
      <c r="AP338" s="6">
        <f t="shared" si="112"/>
        <v>0.16748768472906403</v>
      </c>
      <c r="AR338" s="6">
        <v>335</v>
      </c>
      <c r="AS338" s="6" t="s">
        <v>34</v>
      </c>
      <c r="AT338" s="6" t="s">
        <v>13</v>
      </c>
      <c r="AU338" s="6">
        <v>7.1999999999999995E-2</v>
      </c>
      <c r="AV338" s="6">
        <v>0</v>
      </c>
      <c r="AW338" s="6">
        <f>SUMIF($AV$4:AV338,1)</f>
        <v>30</v>
      </c>
      <c r="AX338" s="6">
        <f t="shared" si="113"/>
        <v>8.9552238805970144E-2</v>
      </c>
      <c r="AY338" s="6">
        <f t="shared" si="114"/>
        <v>0.24590163934426229</v>
      </c>
      <c r="AZ338" s="6">
        <f t="shared" si="115"/>
        <v>0.13129102844638948</v>
      </c>
      <c r="BB338" s="6">
        <v>335</v>
      </c>
      <c r="BC338" s="6" t="s">
        <v>34</v>
      </c>
      <c r="BD338" s="6" t="s">
        <v>13</v>
      </c>
      <c r="BE338" s="6">
        <v>0.28599999999999998</v>
      </c>
      <c r="BF338" s="6">
        <v>0</v>
      </c>
      <c r="BG338" s="6">
        <f>SUMIF($BF$4:BF338,1)</f>
        <v>30</v>
      </c>
      <c r="BH338" s="6">
        <f t="shared" si="116"/>
        <v>8.9552238805970144E-2</v>
      </c>
      <c r="BI338" s="6">
        <f t="shared" si="117"/>
        <v>0.24590163934426229</v>
      </c>
      <c r="BJ338" s="6">
        <f t="shared" si="118"/>
        <v>0.13129102844638948</v>
      </c>
      <c r="BM338" s="6">
        <v>335</v>
      </c>
      <c r="BN338" s="6" t="s">
        <v>4</v>
      </c>
      <c r="BO338" s="6" t="s">
        <v>20</v>
      </c>
      <c r="BP338" s="6">
        <v>0.45418039679994299</v>
      </c>
      <c r="BQ338" s="6">
        <v>0</v>
      </c>
      <c r="BR338" s="6">
        <f>SUMIF($BQ$4:BQ338,1)</f>
        <v>38</v>
      </c>
      <c r="BS338" s="6">
        <f t="shared" si="119"/>
        <v>0.11343283582089553</v>
      </c>
      <c r="BT338" s="6">
        <f t="shared" si="125"/>
        <v>0.53521126760563376</v>
      </c>
      <c r="BU338" s="6">
        <f t="shared" si="120"/>
        <v>0.18719211822660098</v>
      </c>
    </row>
    <row r="339" spans="4:73" x14ac:dyDescent="0.25">
      <c r="D339" s="6">
        <v>336</v>
      </c>
      <c r="E339" s="6" t="s">
        <v>37</v>
      </c>
      <c r="F339" s="6" t="s">
        <v>37</v>
      </c>
      <c r="G339" s="6">
        <v>7.0000000000000007E-2</v>
      </c>
      <c r="H339" s="6">
        <v>1</v>
      </c>
      <c r="I339" s="6">
        <f>SUMIF($H$4:H339,1)</f>
        <v>31</v>
      </c>
      <c r="J339" s="6">
        <f t="shared" si="105"/>
        <v>9.2261904761904767E-2</v>
      </c>
      <c r="K339" s="6">
        <f t="shared" si="121"/>
        <v>0.43661971830985913</v>
      </c>
      <c r="L339" s="6">
        <f t="shared" si="106"/>
        <v>0.15233415233415235</v>
      </c>
      <c r="N339" s="6">
        <v>336</v>
      </c>
      <c r="O339" s="6" t="s">
        <v>80</v>
      </c>
      <c r="P339" s="6" t="s">
        <v>39</v>
      </c>
      <c r="Q339" s="6">
        <v>0.33631646633148099</v>
      </c>
      <c r="R339" s="6">
        <v>0</v>
      </c>
      <c r="S339" s="6">
        <f>SUMIF($R$4:R339,1)</f>
        <v>58</v>
      </c>
      <c r="T339" s="6">
        <f t="shared" si="107"/>
        <v>0.17261904761904762</v>
      </c>
      <c r="U339" s="6">
        <f t="shared" si="122"/>
        <v>0.81690140845070425</v>
      </c>
      <c r="V339" s="6">
        <f t="shared" si="108"/>
        <v>0.28501228501228498</v>
      </c>
      <c r="X339" s="6">
        <v>336</v>
      </c>
      <c r="Y339" s="6" t="s">
        <v>68</v>
      </c>
      <c r="Z339" s="6" t="s">
        <v>43</v>
      </c>
      <c r="AA339" s="6">
        <v>0.45575521783484801</v>
      </c>
      <c r="AB339" s="6">
        <v>1</v>
      </c>
      <c r="AC339" s="6">
        <f>SUMIF($AB$4:AB339,1)</f>
        <v>55</v>
      </c>
      <c r="AD339" s="6">
        <f t="shared" si="109"/>
        <v>0.16369047619047619</v>
      </c>
      <c r="AE339" s="6">
        <f t="shared" si="123"/>
        <v>0.77464788732394363</v>
      </c>
      <c r="AF339" s="6">
        <f t="shared" si="110"/>
        <v>0.27027027027027029</v>
      </c>
      <c r="AH339" s="6">
        <v>336</v>
      </c>
      <c r="AI339" s="6" t="s">
        <v>75</v>
      </c>
      <c r="AJ339" s="6" t="s">
        <v>43</v>
      </c>
      <c r="AK339" s="6">
        <v>0.58814347651988697</v>
      </c>
      <c r="AL339" s="6">
        <v>0</v>
      </c>
      <c r="AM339" s="6">
        <f>SUMIF($AL$4:AL339,1)</f>
        <v>34</v>
      </c>
      <c r="AN339" s="6">
        <f t="shared" si="111"/>
        <v>0.10119047619047619</v>
      </c>
      <c r="AO339" s="6">
        <f t="shared" si="124"/>
        <v>0.47887323943661969</v>
      </c>
      <c r="AP339" s="6">
        <f t="shared" si="112"/>
        <v>0.16707616707616707</v>
      </c>
      <c r="AR339" s="6">
        <v>336</v>
      </c>
      <c r="AS339" s="6" t="s">
        <v>37</v>
      </c>
      <c r="AT339" s="6" t="s">
        <v>37</v>
      </c>
      <c r="AU339" s="6">
        <v>7.0000000000000007E-2</v>
      </c>
      <c r="AV339" s="6">
        <v>1</v>
      </c>
      <c r="AW339" s="6">
        <f>SUMIF($AV$4:AV339,1)</f>
        <v>31</v>
      </c>
      <c r="AX339" s="6">
        <f t="shared" si="113"/>
        <v>9.2261904761904767E-2</v>
      </c>
      <c r="AY339" s="6">
        <f t="shared" si="114"/>
        <v>0.25409836065573771</v>
      </c>
      <c r="AZ339" s="6">
        <f t="shared" si="115"/>
        <v>0.13537117903930132</v>
      </c>
      <c r="BB339" s="6">
        <v>336</v>
      </c>
      <c r="BC339" s="6" t="s">
        <v>37</v>
      </c>
      <c r="BD339" s="6" t="s">
        <v>37</v>
      </c>
      <c r="BE339" s="6">
        <v>0.28499999999999998</v>
      </c>
      <c r="BF339" s="6">
        <v>1</v>
      </c>
      <c r="BG339" s="6">
        <f>SUMIF($BF$4:BF339,1)</f>
        <v>31</v>
      </c>
      <c r="BH339" s="6">
        <f t="shared" si="116"/>
        <v>9.2261904761904767E-2</v>
      </c>
      <c r="BI339" s="6">
        <f t="shared" si="117"/>
        <v>0.25409836065573771</v>
      </c>
      <c r="BJ339" s="6">
        <f t="shared" si="118"/>
        <v>0.13537117903930132</v>
      </c>
      <c r="BM339" s="6">
        <v>336</v>
      </c>
      <c r="BN339" s="6" t="s">
        <v>34</v>
      </c>
      <c r="BO339" s="6" t="s">
        <v>41</v>
      </c>
      <c r="BP339" s="6">
        <v>0.453927565225336</v>
      </c>
      <c r="BQ339" s="6">
        <v>0</v>
      </c>
      <c r="BR339" s="6">
        <f>SUMIF($BQ$4:BQ339,1)</f>
        <v>38</v>
      </c>
      <c r="BS339" s="6">
        <f t="shared" si="119"/>
        <v>0.1130952380952381</v>
      </c>
      <c r="BT339" s="6">
        <f t="shared" si="125"/>
        <v>0.53521126760563376</v>
      </c>
      <c r="BU339" s="6">
        <f t="shared" si="120"/>
        <v>0.18673218673218672</v>
      </c>
    </row>
    <row r="340" spans="4:73" x14ac:dyDescent="0.25">
      <c r="D340" s="6">
        <v>337</v>
      </c>
      <c r="E340" s="6" t="s">
        <v>66</v>
      </c>
      <c r="F340" s="6" t="s">
        <v>63</v>
      </c>
      <c r="G340" s="6">
        <v>7.0000000000000007E-2</v>
      </c>
      <c r="H340" s="6">
        <v>0</v>
      </c>
      <c r="I340" s="6">
        <f>SUMIF($H$4:H340,1)</f>
        <v>31</v>
      </c>
      <c r="J340" s="6">
        <f t="shared" si="105"/>
        <v>9.1988130563798218E-2</v>
      </c>
      <c r="K340" s="6">
        <f t="shared" si="121"/>
        <v>0.43661971830985913</v>
      </c>
      <c r="L340" s="6">
        <f t="shared" si="106"/>
        <v>0.15196078431372551</v>
      </c>
      <c r="N340" s="6">
        <v>337</v>
      </c>
      <c r="O340" s="6" t="s">
        <v>16</v>
      </c>
      <c r="P340" s="6" t="s">
        <v>29</v>
      </c>
      <c r="Q340" s="6">
        <v>0.334869295358657</v>
      </c>
      <c r="R340" s="6">
        <v>0</v>
      </c>
      <c r="S340" s="6">
        <f>SUMIF($R$4:R340,1)</f>
        <v>58</v>
      </c>
      <c r="T340" s="6">
        <f t="shared" si="107"/>
        <v>0.17210682492581603</v>
      </c>
      <c r="U340" s="6">
        <f t="shared" si="122"/>
        <v>0.81690140845070425</v>
      </c>
      <c r="V340" s="6">
        <f t="shared" si="108"/>
        <v>0.28431372549019612</v>
      </c>
      <c r="X340" s="6">
        <v>337</v>
      </c>
      <c r="Y340" s="6" t="s">
        <v>61</v>
      </c>
      <c r="Z340" s="6" t="s">
        <v>11</v>
      </c>
      <c r="AA340" s="6">
        <v>0.45404637723566899</v>
      </c>
      <c r="AB340" s="6">
        <v>0</v>
      </c>
      <c r="AC340" s="6">
        <f>SUMIF($AB$4:AB340,1)</f>
        <v>55</v>
      </c>
      <c r="AD340" s="6">
        <f t="shared" si="109"/>
        <v>0.16320474777448071</v>
      </c>
      <c r="AE340" s="6">
        <f t="shared" si="123"/>
        <v>0.77464788732394363</v>
      </c>
      <c r="AF340" s="6">
        <f t="shared" si="110"/>
        <v>0.26960784313725494</v>
      </c>
      <c r="AH340" s="6">
        <v>337</v>
      </c>
      <c r="AI340" s="6" t="s">
        <v>2</v>
      </c>
      <c r="AJ340" s="6" t="s">
        <v>3</v>
      </c>
      <c r="AK340" s="6">
        <v>0.58774530041714501</v>
      </c>
      <c r="AL340" s="6">
        <v>0</v>
      </c>
      <c r="AM340" s="6">
        <f>SUMIF($AL$4:AL340,1)</f>
        <v>34</v>
      </c>
      <c r="AN340" s="6">
        <f t="shared" si="111"/>
        <v>0.10089020771513353</v>
      </c>
      <c r="AO340" s="6">
        <f t="shared" si="124"/>
        <v>0.47887323943661969</v>
      </c>
      <c r="AP340" s="6">
        <f t="shared" si="112"/>
        <v>0.16666666666666666</v>
      </c>
      <c r="AR340" s="6">
        <v>337</v>
      </c>
      <c r="AS340" s="6" t="s">
        <v>66</v>
      </c>
      <c r="AT340" s="6" t="s">
        <v>63</v>
      </c>
      <c r="AU340" s="6">
        <v>7.0000000000000007E-2</v>
      </c>
      <c r="AV340" s="6">
        <v>0</v>
      </c>
      <c r="AW340" s="6">
        <f>SUMIF($AV$4:AV340,1)</f>
        <v>31</v>
      </c>
      <c r="AX340" s="6">
        <f t="shared" si="113"/>
        <v>9.1988130563798218E-2</v>
      </c>
      <c r="AY340" s="6">
        <f t="shared" si="114"/>
        <v>0.25409836065573771</v>
      </c>
      <c r="AZ340" s="6">
        <f t="shared" si="115"/>
        <v>0.13507625272331153</v>
      </c>
      <c r="BB340" s="6">
        <v>337</v>
      </c>
      <c r="BC340" s="6" t="s">
        <v>66</v>
      </c>
      <c r="BD340" s="6" t="s">
        <v>63</v>
      </c>
      <c r="BE340" s="6">
        <v>0.28499999999999998</v>
      </c>
      <c r="BF340" s="6">
        <v>0</v>
      </c>
      <c r="BG340" s="6">
        <f>SUMIF($BF$4:BF340,1)</f>
        <v>31</v>
      </c>
      <c r="BH340" s="6">
        <f t="shared" si="116"/>
        <v>9.1988130563798218E-2</v>
      </c>
      <c r="BI340" s="6">
        <f t="shared" si="117"/>
        <v>0.25409836065573771</v>
      </c>
      <c r="BJ340" s="6">
        <f t="shared" si="118"/>
        <v>0.13507625272331153</v>
      </c>
      <c r="BM340" s="6">
        <v>337</v>
      </c>
      <c r="BN340" s="6" t="s">
        <v>34</v>
      </c>
      <c r="BO340" s="6" t="s">
        <v>17</v>
      </c>
      <c r="BP340" s="6">
        <v>0.45336389559340901</v>
      </c>
      <c r="BQ340" s="6">
        <v>0</v>
      </c>
      <c r="BR340" s="6">
        <f>SUMIF($BQ$4:BQ340,1)</f>
        <v>38</v>
      </c>
      <c r="BS340" s="6">
        <f t="shared" si="119"/>
        <v>0.11275964391691394</v>
      </c>
      <c r="BT340" s="6">
        <f t="shared" si="125"/>
        <v>0.53521126760563376</v>
      </c>
      <c r="BU340" s="6">
        <f t="shared" si="120"/>
        <v>0.18627450980392155</v>
      </c>
    </row>
    <row r="341" spans="4:73" x14ac:dyDescent="0.25">
      <c r="D341" s="6">
        <v>338</v>
      </c>
      <c r="E341" s="6" t="s">
        <v>76</v>
      </c>
      <c r="F341" s="6" t="s">
        <v>29</v>
      </c>
      <c r="G341" s="6">
        <v>7.0000000000000007E-2</v>
      </c>
      <c r="H341" s="6">
        <v>0</v>
      </c>
      <c r="I341" s="6">
        <f>SUMIF($H$4:H341,1)</f>
        <v>31</v>
      </c>
      <c r="J341" s="6">
        <f t="shared" si="105"/>
        <v>9.1715976331360943E-2</v>
      </c>
      <c r="K341" s="6">
        <f t="shared" si="121"/>
        <v>0.43661971830985913</v>
      </c>
      <c r="L341" s="6">
        <f t="shared" si="106"/>
        <v>0.15158924205378971</v>
      </c>
      <c r="N341" s="6">
        <v>338</v>
      </c>
      <c r="O341" s="6" t="s">
        <v>16</v>
      </c>
      <c r="P341" s="6" t="s">
        <v>31</v>
      </c>
      <c r="Q341" s="6">
        <v>0.334869295358657</v>
      </c>
      <c r="R341" s="6">
        <v>0</v>
      </c>
      <c r="S341" s="6">
        <f>SUMIF($R$4:R341,1)</f>
        <v>58</v>
      </c>
      <c r="T341" s="6">
        <f t="shared" si="107"/>
        <v>0.17159763313609466</v>
      </c>
      <c r="U341" s="6">
        <f t="shared" si="122"/>
        <v>0.81690140845070425</v>
      </c>
      <c r="V341" s="6">
        <f t="shared" si="108"/>
        <v>0.28361858190709049</v>
      </c>
      <c r="X341" s="6">
        <v>338</v>
      </c>
      <c r="Y341" s="6" t="s">
        <v>64</v>
      </c>
      <c r="Z341" s="6" t="s">
        <v>42</v>
      </c>
      <c r="AA341" s="6">
        <v>0.45255982261812999</v>
      </c>
      <c r="AB341" s="6">
        <v>0</v>
      </c>
      <c r="AC341" s="6">
        <f>SUMIF($AB$4:AB341,1)</f>
        <v>55</v>
      </c>
      <c r="AD341" s="6">
        <f t="shared" si="109"/>
        <v>0.16272189349112426</v>
      </c>
      <c r="AE341" s="6">
        <f t="shared" si="123"/>
        <v>0.77464788732394363</v>
      </c>
      <c r="AF341" s="6">
        <f t="shared" si="110"/>
        <v>0.26894865525672373</v>
      </c>
      <c r="AH341" s="6">
        <v>338</v>
      </c>
      <c r="AI341" s="6" t="s">
        <v>4</v>
      </c>
      <c r="AJ341" s="6" t="s">
        <v>34</v>
      </c>
      <c r="AK341" s="6">
        <v>0.58763388773007197</v>
      </c>
      <c r="AL341" s="6">
        <v>0</v>
      </c>
      <c r="AM341" s="6">
        <f>SUMIF($AL$4:AL341,1)</f>
        <v>34</v>
      </c>
      <c r="AN341" s="6">
        <f t="shared" si="111"/>
        <v>0.10059171597633136</v>
      </c>
      <c r="AO341" s="6">
        <f t="shared" si="124"/>
        <v>0.47887323943661969</v>
      </c>
      <c r="AP341" s="6">
        <f t="shared" si="112"/>
        <v>0.16625916870415647</v>
      </c>
      <c r="AR341" s="6">
        <v>338</v>
      </c>
      <c r="AS341" s="6" t="s">
        <v>76</v>
      </c>
      <c r="AT341" s="6" t="s">
        <v>29</v>
      </c>
      <c r="AU341" s="6">
        <v>7.0000000000000007E-2</v>
      </c>
      <c r="AV341" s="6">
        <v>0</v>
      </c>
      <c r="AW341" s="6">
        <f>SUMIF($AV$4:AV341,1)</f>
        <v>31</v>
      </c>
      <c r="AX341" s="6">
        <f t="shared" si="113"/>
        <v>9.1715976331360943E-2</v>
      </c>
      <c r="AY341" s="6">
        <f t="shared" si="114"/>
        <v>0.25409836065573771</v>
      </c>
      <c r="AZ341" s="6">
        <f t="shared" si="115"/>
        <v>0.13478260869565217</v>
      </c>
      <c r="BB341" s="6">
        <v>338</v>
      </c>
      <c r="BC341" s="6" t="s">
        <v>76</v>
      </c>
      <c r="BD341" s="6" t="s">
        <v>29</v>
      </c>
      <c r="BE341" s="6">
        <v>0.28499999999999998</v>
      </c>
      <c r="BF341" s="6">
        <v>0</v>
      </c>
      <c r="BG341" s="6">
        <f>SUMIF($BF$4:BF341,1)</f>
        <v>31</v>
      </c>
      <c r="BH341" s="6">
        <f t="shared" si="116"/>
        <v>9.1715976331360943E-2</v>
      </c>
      <c r="BI341" s="6">
        <f t="shared" si="117"/>
        <v>0.25409836065573771</v>
      </c>
      <c r="BJ341" s="6">
        <f t="shared" si="118"/>
        <v>0.13478260869565217</v>
      </c>
      <c r="BM341" s="6">
        <v>338</v>
      </c>
      <c r="BN341" s="6" t="s">
        <v>11</v>
      </c>
      <c r="BO341" s="6" t="s">
        <v>2</v>
      </c>
      <c r="BP341" s="6">
        <v>0.45296940360028498</v>
      </c>
      <c r="BQ341" s="6">
        <v>0</v>
      </c>
      <c r="BR341" s="6">
        <f>SUMIF($BQ$4:BQ341,1)</f>
        <v>38</v>
      </c>
      <c r="BS341" s="6">
        <f t="shared" si="119"/>
        <v>0.11242603550295859</v>
      </c>
      <c r="BT341" s="6">
        <f t="shared" si="125"/>
        <v>0.53521126760563376</v>
      </c>
      <c r="BU341" s="6">
        <f t="shared" si="120"/>
        <v>0.18581907090464547</v>
      </c>
    </row>
    <row r="342" spans="4:73" x14ac:dyDescent="0.25">
      <c r="D342" s="6">
        <v>339</v>
      </c>
      <c r="E342" s="6" t="s">
        <v>77</v>
      </c>
      <c r="F342" s="6" t="s">
        <v>20</v>
      </c>
      <c r="G342" s="6">
        <v>7.0000000000000007E-2</v>
      </c>
      <c r="H342" s="6">
        <v>1</v>
      </c>
      <c r="I342" s="6">
        <f>SUMIF($H$4:H342,1)</f>
        <v>32</v>
      </c>
      <c r="J342" s="6">
        <f t="shared" si="105"/>
        <v>9.4395280235988199E-2</v>
      </c>
      <c r="K342" s="6">
        <f t="shared" si="121"/>
        <v>0.45070422535211269</v>
      </c>
      <c r="L342" s="6">
        <f t="shared" si="106"/>
        <v>0.15609756097560976</v>
      </c>
      <c r="N342" s="6">
        <v>339</v>
      </c>
      <c r="O342" s="6" t="s">
        <v>64</v>
      </c>
      <c r="P342" s="6" t="s">
        <v>23</v>
      </c>
      <c r="Q342" s="6">
        <v>0.33434921503067</v>
      </c>
      <c r="R342" s="6">
        <v>0</v>
      </c>
      <c r="S342" s="6">
        <f>SUMIF($R$4:R342,1)</f>
        <v>58</v>
      </c>
      <c r="T342" s="6">
        <f t="shared" si="107"/>
        <v>0.17109144542772861</v>
      </c>
      <c r="U342" s="6">
        <f t="shared" si="122"/>
        <v>0.81690140845070425</v>
      </c>
      <c r="V342" s="6">
        <f t="shared" si="108"/>
        <v>0.28292682926829271</v>
      </c>
      <c r="X342" s="6">
        <v>339</v>
      </c>
      <c r="Y342" s="6" t="s">
        <v>75</v>
      </c>
      <c r="Z342" s="6" t="s">
        <v>16</v>
      </c>
      <c r="AA342" s="7">
        <v>0.45243965854002799</v>
      </c>
      <c r="AB342" s="6">
        <v>0</v>
      </c>
      <c r="AC342" s="6">
        <f>SUMIF($AB$4:AB342,1)</f>
        <v>55</v>
      </c>
      <c r="AD342" s="6">
        <f t="shared" si="109"/>
        <v>0.16224188790560473</v>
      </c>
      <c r="AE342" s="6">
        <f t="shared" si="123"/>
        <v>0.77464788732394363</v>
      </c>
      <c r="AF342" s="6">
        <f t="shared" si="110"/>
        <v>0.26829268292682928</v>
      </c>
      <c r="AH342" s="6">
        <v>339</v>
      </c>
      <c r="AI342" s="6" t="s">
        <v>16</v>
      </c>
      <c r="AJ342" s="6" t="s">
        <v>37</v>
      </c>
      <c r="AK342" s="6">
        <v>0.58650513391095305</v>
      </c>
      <c r="AL342" s="6">
        <v>0</v>
      </c>
      <c r="AM342" s="6">
        <f>SUMIF($AL$4:AL342,1)</f>
        <v>34</v>
      </c>
      <c r="AN342" s="6">
        <f t="shared" si="111"/>
        <v>0.10029498525073746</v>
      </c>
      <c r="AO342" s="6">
        <f t="shared" si="124"/>
        <v>0.47887323943661969</v>
      </c>
      <c r="AP342" s="6">
        <f t="shared" si="112"/>
        <v>0.16585365853658535</v>
      </c>
      <c r="AR342" s="6">
        <v>339</v>
      </c>
      <c r="AS342" s="6" t="s">
        <v>77</v>
      </c>
      <c r="AT342" s="6" t="s">
        <v>20</v>
      </c>
      <c r="AU342" s="6">
        <v>7.0000000000000007E-2</v>
      </c>
      <c r="AV342" s="6">
        <v>1</v>
      </c>
      <c r="AW342" s="6">
        <f>SUMIF($AV$4:AV342,1)</f>
        <v>32</v>
      </c>
      <c r="AX342" s="6">
        <f t="shared" si="113"/>
        <v>9.4395280235988199E-2</v>
      </c>
      <c r="AY342" s="6">
        <f t="shared" si="114"/>
        <v>0.26229508196721313</v>
      </c>
      <c r="AZ342" s="6">
        <f t="shared" si="115"/>
        <v>0.13882863340563992</v>
      </c>
      <c r="BB342" s="6">
        <v>339</v>
      </c>
      <c r="BC342" s="6" t="s">
        <v>77</v>
      </c>
      <c r="BD342" s="6" t="s">
        <v>20</v>
      </c>
      <c r="BE342" s="6">
        <v>0.28499999999999998</v>
      </c>
      <c r="BF342" s="6">
        <v>1</v>
      </c>
      <c r="BG342" s="6">
        <f>SUMIF($BF$4:BF342,1)</f>
        <v>32</v>
      </c>
      <c r="BH342" s="6">
        <f t="shared" si="116"/>
        <v>9.4395280235988199E-2</v>
      </c>
      <c r="BI342" s="6">
        <f t="shared" si="117"/>
        <v>0.26229508196721313</v>
      </c>
      <c r="BJ342" s="6">
        <f t="shared" si="118"/>
        <v>0.13882863340563992</v>
      </c>
      <c r="BM342" s="6">
        <v>339</v>
      </c>
      <c r="BN342" s="6" t="s">
        <v>37</v>
      </c>
      <c r="BO342" s="6" t="s">
        <v>24</v>
      </c>
      <c r="BP342" s="6">
        <v>0.45236395224245501</v>
      </c>
      <c r="BQ342" s="6">
        <v>0</v>
      </c>
      <c r="BR342" s="6">
        <f>SUMIF($BQ$4:BQ342,1)</f>
        <v>38</v>
      </c>
      <c r="BS342" s="6">
        <f t="shared" si="119"/>
        <v>0.11209439528023599</v>
      </c>
      <c r="BT342" s="6">
        <f t="shared" si="125"/>
        <v>0.53521126760563376</v>
      </c>
      <c r="BU342" s="6">
        <f t="shared" si="120"/>
        <v>0.18536585365853656</v>
      </c>
    </row>
    <row r="343" spans="4:73" x14ac:dyDescent="0.25">
      <c r="D343" s="6">
        <v>340</v>
      </c>
      <c r="E343" s="6" t="s">
        <v>77</v>
      </c>
      <c r="F343" s="6" t="s">
        <v>7</v>
      </c>
      <c r="G343" s="6">
        <v>7.0000000000000007E-2</v>
      </c>
      <c r="H343" s="6">
        <v>0</v>
      </c>
      <c r="I343" s="6">
        <f>SUMIF($H$4:H343,1)</f>
        <v>32</v>
      </c>
      <c r="J343" s="6">
        <f t="shared" si="105"/>
        <v>9.4117647058823528E-2</v>
      </c>
      <c r="K343" s="6">
        <f t="shared" si="121"/>
        <v>0.45070422535211269</v>
      </c>
      <c r="L343" s="6">
        <f t="shared" si="106"/>
        <v>0.15571776155717765</v>
      </c>
      <c r="N343" s="6">
        <v>340</v>
      </c>
      <c r="O343" s="6" t="s">
        <v>62</v>
      </c>
      <c r="P343" s="6" t="s">
        <v>25</v>
      </c>
      <c r="Q343" s="6">
        <v>0.334156334400177</v>
      </c>
      <c r="R343" s="6">
        <v>0</v>
      </c>
      <c r="S343" s="6">
        <f>SUMIF($R$4:R343,1)</f>
        <v>58</v>
      </c>
      <c r="T343" s="6">
        <f t="shared" si="107"/>
        <v>0.17058823529411765</v>
      </c>
      <c r="U343" s="6">
        <f t="shared" si="122"/>
        <v>0.81690140845070425</v>
      </c>
      <c r="V343" s="6">
        <f t="shared" si="108"/>
        <v>0.28223844282238442</v>
      </c>
      <c r="X343" s="6">
        <v>340</v>
      </c>
      <c r="Y343" s="6" t="s">
        <v>76</v>
      </c>
      <c r="Z343" s="6" t="s">
        <v>16</v>
      </c>
      <c r="AA343" s="6">
        <v>0.45243965854002799</v>
      </c>
      <c r="AB343" s="6">
        <v>0</v>
      </c>
      <c r="AC343" s="6">
        <f>SUMIF($AB$4:AB343,1)</f>
        <v>55</v>
      </c>
      <c r="AD343" s="6">
        <f t="shared" si="109"/>
        <v>0.16176470588235295</v>
      </c>
      <c r="AE343" s="6">
        <f t="shared" si="123"/>
        <v>0.77464788732394363</v>
      </c>
      <c r="AF343" s="6">
        <f t="shared" si="110"/>
        <v>0.26763990267639909</v>
      </c>
      <c r="AH343" s="6">
        <v>340</v>
      </c>
      <c r="AI343" s="6" t="s">
        <v>75</v>
      </c>
      <c r="AJ343" s="6" t="s">
        <v>21</v>
      </c>
      <c r="AK343" s="6">
        <v>0.58546283456756498</v>
      </c>
      <c r="AL343" s="6">
        <v>1</v>
      </c>
      <c r="AM343" s="6">
        <f>SUMIF($AL$4:AL343,1)</f>
        <v>35</v>
      </c>
      <c r="AN343" s="6">
        <f t="shared" si="111"/>
        <v>0.10294117647058823</v>
      </c>
      <c r="AO343" s="6">
        <f t="shared" si="124"/>
        <v>0.49295774647887325</v>
      </c>
      <c r="AP343" s="6">
        <f t="shared" si="112"/>
        <v>0.170316301703163</v>
      </c>
      <c r="AR343" s="6">
        <v>340</v>
      </c>
      <c r="AS343" s="6" t="s">
        <v>77</v>
      </c>
      <c r="AT343" s="6" t="s">
        <v>7</v>
      </c>
      <c r="AU343" s="6">
        <v>7.0000000000000007E-2</v>
      </c>
      <c r="AV343" s="6">
        <v>0</v>
      </c>
      <c r="AW343" s="6">
        <f>SUMIF($AV$4:AV343,1)</f>
        <v>32</v>
      </c>
      <c r="AX343" s="6">
        <f t="shared" si="113"/>
        <v>9.4117647058823528E-2</v>
      </c>
      <c r="AY343" s="6">
        <f t="shared" si="114"/>
        <v>0.26229508196721313</v>
      </c>
      <c r="AZ343" s="6">
        <f t="shared" si="115"/>
        <v>0.13852813852813853</v>
      </c>
      <c r="BB343" s="6">
        <v>340</v>
      </c>
      <c r="BC343" s="6" t="s">
        <v>77</v>
      </c>
      <c r="BD343" s="6" t="s">
        <v>7</v>
      </c>
      <c r="BE343" s="6">
        <v>0.28499999999999998</v>
      </c>
      <c r="BF343" s="6">
        <v>0</v>
      </c>
      <c r="BG343" s="6">
        <f>SUMIF($BF$4:BF343,1)</f>
        <v>32</v>
      </c>
      <c r="BH343" s="6">
        <f t="shared" si="116"/>
        <v>9.4117647058823528E-2</v>
      </c>
      <c r="BI343" s="6">
        <f t="shared" si="117"/>
        <v>0.26229508196721313</v>
      </c>
      <c r="BJ343" s="6">
        <f t="shared" si="118"/>
        <v>0.13852813852813853</v>
      </c>
      <c r="BM343" s="6">
        <v>340</v>
      </c>
      <c r="BN343" s="6" t="s">
        <v>2</v>
      </c>
      <c r="BO343" s="6" t="s">
        <v>14</v>
      </c>
      <c r="BP343" s="7">
        <v>0.45218235266486301</v>
      </c>
      <c r="BQ343" s="6">
        <v>0</v>
      </c>
      <c r="BR343" s="6">
        <f>SUMIF($BQ$4:BQ343,1)</f>
        <v>38</v>
      </c>
      <c r="BS343" s="6">
        <f t="shared" si="119"/>
        <v>0.11176470588235295</v>
      </c>
      <c r="BT343" s="6">
        <f t="shared" si="125"/>
        <v>0.53521126760563376</v>
      </c>
      <c r="BU343" s="6">
        <f t="shared" si="120"/>
        <v>0.18491484184914839</v>
      </c>
    </row>
    <row r="344" spans="4:73" x14ac:dyDescent="0.25">
      <c r="D344" s="6">
        <v>341</v>
      </c>
      <c r="E344" s="6" t="s">
        <v>67</v>
      </c>
      <c r="F344" s="6" t="s">
        <v>2</v>
      </c>
      <c r="G344" s="6">
        <v>6.9000000000000006E-2</v>
      </c>
      <c r="H344" s="6">
        <v>0</v>
      </c>
      <c r="I344" s="6">
        <f>SUMIF($H$4:H344,1)</f>
        <v>32</v>
      </c>
      <c r="J344" s="6">
        <f t="shared" si="105"/>
        <v>9.3841642228739003E-2</v>
      </c>
      <c r="K344" s="6">
        <f t="shared" si="121"/>
        <v>0.45070422535211269</v>
      </c>
      <c r="L344" s="6">
        <f t="shared" si="106"/>
        <v>0.15533980582524273</v>
      </c>
      <c r="N344" s="6">
        <v>341</v>
      </c>
      <c r="O344" s="6" t="s">
        <v>68</v>
      </c>
      <c r="P344" s="6" t="s">
        <v>8</v>
      </c>
      <c r="Q344" s="6">
        <v>0.33333334326744002</v>
      </c>
      <c r="R344" s="6">
        <v>0</v>
      </c>
      <c r="S344" s="6">
        <f>SUMIF($R$4:R344,1)</f>
        <v>58</v>
      </c>
      <c r="T344" s="6">
        <f t="shared" si="107"/>
        <v>0.17008797653958943</v>
      </c>
      <c r="U344" s="6">
        <f t="shared" si="122"/>
        <v>0.81690140845070425</v>
      </c>
      <c r="V344" s="6">
        <f t="shared" si="108"/>
        <v>0.28155339805825241</v>
      </c>
      <c r="X344" s="6">
        <v>341</v>
      </c>
      <c r="Y344" s="6" t="s">
        <v>74</v>
      </c>
      <c r="Z344" s="6" t="s">
        <v>16</v>
      </c>
      <c r="AA344" s="6">
        <v>0.45241941930751201</v>
      </c>
      <c r="AB344" s="6">
        <v>0</v>
      </c>
      <c r="AC344" s="6">
        <f>SUMIF($AB$4:AB344,1)</f>
        <v>55</v>
      </c>
      <c r="AD344" s="6">
        <f t="shared" si="109"/>
        <v>0.16129032258064516</v>
      </c>
      <c r="AE344" s="6">
        <f t="shared" si="123"/>
        <v>0.77464788732394363</v>
      </c>
      <c r="AF344" s="6">
        <f t="shared" si="110"/>
        <v>0.26699029126213591</v>
      </c>
      <c r="AH344" s="6">
        <v>341</v>
      </c>
      <c r="AI344" s="6" t="s">
        <v>76</v>
      </c>
      <c r="AJ344" s="6" t="s">
        <v>17</v>
      </c>
      <c r="AK344" s="6">
        <v>0.58546283456756498</v>
      </c>
      <c r="AL344" s="6">
        <v>1</v>
      </c>
      <c r="AM344" s="6">
        <f>SUMIF($AL$4:AL344,1)</f>
        <v>36</v>
      </c>
      <c r="AN344" s="6">
        <f t="shared" si="111"/>
        <v>0.10557184750733138</v>
      </c>
      <c r="AO344" s="6">
        <f t="shared" si="124"/>
        <v>0.50704225352112675</v>
      </c>
      <c r="AP344" s="6">
        <f t="shared" si="112"/>
        <v>0.17475728155339806</v>
      </c>
      <c r="AR344" s="6">
        <v>341</v>
      </c>
      <c r="AS344" s="6" t="s">
        <v>67</v>
      </c>
      <c r="AT344" s="6" t="s">
        <v>2</v>
      </c>
      <c r="AU344" s="6">
        <v>6.9000000000000006E-2</v>
      </c>
      <c r="AV344" s="6">
        <v>0</v>
      </c>
      <c r="AW344" s="6">
        <f>SUMIF($AV$4:AV344,1)</f>
        <v>32</v>
      </c>
      <c r="AX344" s="6">
        <f t="shared" si="113"/>
        <v>9.3841642228739003E-2</v>
      </c>
      <c r="AY344" s="6">
        <f t="shared" si="114"/>
        <v>0.26229508196721313</v>
      </c>
      <c r="AZ344" s="6">
        <f t="shared" si="115"/>
        <v>0.13822894168466524</v>
      </c>
      <c r="BB344" s="6">
        <v>341</v>
      </c>
      <c r="BC344" s="6" t="s">
        <v>67</v>
      </c>
      <c r="BD344" s="6" t="s">
        <v>2</v>
      </c>
      <c r="BE344" s="6">
        <v>0.28449999999999998</v>
      </c>
      <c r="BF344" s="6">
        <v>0</v>
      </c>
      <c r="BG344" s="6">
        <f>SUMIF($BF$4:BF344,1)</f>
        <v>32</v>
      </c>
      <c r="BH344" s="6">
        <f t="shared" si="116"/>
        <v>9.3841642228739003E-2</v>
      </c>
      <c r="BI344" s="6">
        <f t="shared" si="117"/>
        <v>0.26229508196721313</v>
      </c>
      <c r="BJ344" s="6">
        <f t="shared" si="118"/>
        <v>0.13822894168466524</v>
      </c>
      <c r="BM344" s="6">
        <v>341</v>
      </c>
      <c r="BN344" s="6" t="s">
        <v>64</v>
      </c>
      <c r="BO344" s="6" t="s">
        <v>41</v>
      </c>
      <c r="BP344" s="6">
        <v>0.451897430841042</v>
      </c>
      <c r="BQ344" s="6">
        <v>0</v>
      </c>
      <c r="BR344" s="6">
        <f>SUMIF($BQ$4:BQ344,1)</f>
        <v>38</v>
      </c>
      <c r="BS344" s="6">
        <f t="shared" si="119"/>
        <v>0.11143695014662756</v>
      </c>
      <c r="BT344" s="6">
        <f t="shared" si="125"/>
        <v>0.53521126760563376</v>
      </c>
      <c r="BU344" s="6">
        <f t="shared" si="120"/>
        <v>0.18446601941747573</v>
      </c>
    </row>
    <row r="345" spans="4:73" x14ac:dyDescent="0.25">
      <c r="D345" s="6">
        <v>342</v>
      </c>
      <c r="E345" s="6" t="s">
        <v>67</v>
      </c>
      <c r="F345" s="6" t="s">
        <v>8</v>
      </c>
      <c r="G345" s="6">
        <v>6.9000000000000006E-2</v>
      </c>
      <c r="H345" s="6">
        <v>0</v>
      </c>
      <c r="I345" s="6">
        <f>SUMIF($H$4:H345,1)</f>
        <v>32</v>
      </c>
      <c r="J345" s="6">
        <f t="shared" si="105"/>
        <v>9.3567251461988299E-2</v>
      </c>
      <c r="K345" s="6">
        <f t="shared" si="121"/>
        <v>0.45070422535211269</v>
      </c>
      <c r="L345" s="6">
        <f t="shared" si="106"/>
        <v>0.15496368038740918</v>
      </c>
      <c r="N345" s="6">
        <v>342</v>
      </c>
      <c r="O345" s="6" t="s">
        <v>68</v>
      </c>
      <c r="P345" s="6" t="s">
        <v>1</v>
      </c>
      <c r="Q345" s="6">
        <v>0.33333334326744002</v>
      </c>
      <c r="R345" s="6">
        <v>0</v>
      </c>
      <c r="S345" s="6">
        <f>SUMIF($R$4:R345,1)</f>
        <v>58</v>
      </c>
      <c r="T345" s="6">
        <f t="shared" si="107"/>
        <v>0.16959064327485379</v>
      </c>
      <c r="U345" s="6">
        <f t="shared" si="122"/>
        <v>0.81690140845070425</v>
      </c>
      <c r="V345" s="6">
        <f t="shared" si="108"/>
        <v>0.28087167070217922</v>
      </c>
      <c r="X345" s="6">
        <v>342</v>
      </c>
      <c r="Y345" s="6" t="s">
        <v>65</v>
      </c>
      <c r="Z345" s="6" t="s">
        <v>64</v>
      </c>
      <c r="AA345" s="6">
        <v>0.45228856338308498</v>
      </c>
      <c r="AB345" s="6">
        <v>0</v>
      </c>
      <c r="AC345" s="6">
        <f>SUMIF($AB$4:AB345,1)</f>
        <v>55</v>
      </c>
      <c r="AD345" s="6">
        <f t="shared" si="109"/>
        <v>0.16081871345029239</v>
      </c>
      <c r="AE345" s="6">
        <f t="shared" si="123"/>
        <v>0.77464788732394363</v>
      </c>
      <c r="AF345" s="6">
        <f t="shared" si="110"/>
        <v>0.26634382566585957</v>
      </c>
      <c r="AH345" s="6">
        <v>342</v>
      </c>
      <c r="AI345" s="6" t="s">
        <v>2</v>
      </c>
      <c r="AJ345" s="6" t="s">
        <v>11</v>
      </c>
      <c r="AK345" s="7">
        <v>0.585148441429862</v>
      </c>
      <c r="AL345" s="6">
        <v>0</v>
      </c>
      <c r="AM345" s="6">
        <f>SUMIF($AL$4:AL345,1)</f>
        <v>36</v>
      </c>
      <c r="AN345" s="6">
        <f t="shared" si="111"/>
        <v>0.10526315789473684</v>
      </c>
      <c r="AO345" s="6">
        <f t="shared" si="124"/>
        <v>0.50704225352112675</v>
      </c>
      <c r="AP345" s="6">
        <f t="shared" si="112"/>
        <v>0.17433414043583534</v>
      </c>
      <c r="AR345" s="6">
        <v>342</v>
      </c>
      <c r="AS345" s="6" t="s">
        <v>67</v>
      </c>
      <c r="AT345" s="6" t="s">
        <v>8</v>
      </c>
      <c r="AU345" s="6">
        <v>6.9000000000000006E-2</v>
      </c>
      <c r="AV345" s="6">
        <v>0</v>
      </c>
      <c r="AW345" s="6">
        <f>SUMIF($AV$4:AV345,1)</f>
        <v>32</v>
      </c>
      <c r="AX345" s="6">
        <f t="shared" si="113"/>
        <v>9.3567251461988299E-2</v>
      </c>
      <c r="AY345" s="6">
        <f t="shared" si="114"/>
        <v>0.26229508196721313</v>
      </c>
      <c r="AZ345" s="6">
        <f t="shared" si="115"/>
        <v>0.13793103448275862</v>
      </c>
      <c r="BB345" s="6">
        <v>342</v>
      </c>
      <c r="BC345" s="6" t="s">
        <v>67</v>
      </c>
      <c r="BD345" s="6" t="s">
        <v>8</v>
      </c>
      <c r="BE345" s="7">
        <v>0.28449999999999998</v>
      </c>
      <c r="BF345" s="6">
        <v>0</v>
      </c>
      <c r="BG345" s="6">
        <f>SUMIF($BF$4:BF345,1)</f>
        <v>32</v>
      </c>
      <c r="BH345" s="6">
        <f t="shared" si="116"/>
        <v>9.3567251461988299E-2</v>
      </c>
      <c r="BI345" s="6">
        <f t="shared" si="117"/>
        <v>0.26229508196721313</v>
      </c>
      <c r="BJ345" s="6">
        <f t="shared" si="118"/>
        <v>0.13793103448275862</v>
      </c>
      <c r="BM345" s="6">
        <v>342</v>
      </c>
      <c r="BN345" s="6" t="s">
        <v>64</v>
      </c>
      <c r="BO345" s="6" t="s">
        <v>17</v>
      </c>
      <c r="BP345" s="6">
        <v>0.45181942784067097</v>
      </c>
      <c r="BQ345" s="6">
        <v>0</v>
      </c>
      <c r="BR345" s="6">
        <f>SUMIF($BQ$4:BQ345,1)</f>
        <v>38</v>
      </c>
      <c r="BS345" s="6">
        <f t="shared" si="119"/>
        <v>0.1111111111111111</v>
      </c>
      <c r="BT345" s="6">
        <f t="shared" si="125"/>
        <v>0.53521126760563376</v>
      </c>
      <c r="BU345" s="6">
        <f t="shared" si="120"/>
        <v>0.1840193704600484</v>
      </c>
    </row>
    <row r="346" spans="4:73" x14ac:dyDescent="0.25">
      <c r="D346" s="6">
        <v>343</v>
      </c>
      <c r="E346" s="6" t="s">
        <v>67</v>
      </c>
      <c r="F346" s="6" t="s">
        <v>9</v>
      </c>
      <c r="G346" s="6">
        <v>6.9000000000000006E-2</v>
      </c>
      <c r="H346" s="6">
        <v>0</v>
      </c>
      <c r="I346" s="6">
        <f>SUMIF($H$4:H346,1)</f>
        <v>32</v>
      </c>
      <c r="J346" s="6">
        <f t="shared" si="105"/>
        <v>9.3294460641399415E-2</v>
      </c>
      <c r="K346" s="6">
        <f t="shared" si="121"/>
        <v>0.45070422535211269</v>
      </c>
      <c r="L346" s="6">
        <f t="shared" si="106"/>
        <v>0.15458937198067632</v>
      </c>
      <c r="N346" s="6">
        <v>343</v>
      </c>
      <c r="O346" s="6" t="s">
        <v>68</v>
      </c>
      <c r="P346" s="6" t="s">
        <v>35</v>
      </c>
      <c r="Q346" s="6">
        <v>0.33333334326744002</v>
      </c>
      <c r="R346" s="6">
        <v>0</v>
      </c>
      <c r="S346" s="6">
        <f>SUMIF($R$4:R346,1)</f>
        <v>58</v>
      </c>
      <c r="T346" s="6">
        <f t="shared" si="107"/>
        <v>0.16909620991253643</v>
      </c>
      <c r="U346" s="6">
        <f t="shared" si="122"/>
        <v>0.81690140845070425</v>
      </c>
      <c r="V346" s="6">
        <f t="shared" si="108"/>
        <v>0.28019323671497587</v>
      </c>
      <c r="X346" s="6">
        <v>343</v>
      </c>
      <c r="Y346" s="6" t="s">
        <v>62</v>
      </c>
      <c r="Z346" s="6" t="s">
        <v>63</v>
      </c>
      <c r="AA346" s="6">
        <v>0.45226478742558801</v>
      </c>
      <c r="AB346" s="6">
        <v>0</v>
      </c>
      <c r="AC346" s="6">
        <f>SUMIF($AB$4:AB346,1)</f>
        <v>55</v>
      </c>
      <c r="AD346" s="6">
        <f t="shared" si="109"/>
        <v>0.16034985422740525</v>
      </c>
      <c r="AE346" s="6">
        <f t="shared" si="123"/>
        <v>0.77464788732394363</v>
      </c>
      <c r="AF346" s="6">
        <f t="shared" si="110"/>
        <v>0.26570048309178745</v>
      </c>
      <c r="AH346" s="6">
        <v>343</v>
      </c>
      <c r="AI346" s="6" t="s">
        <v>61</v>
      </c>
      <c r="AJ346" s="6" t="s">
        <v>5</v>
      </c>
      <c r="AK346" s="6">
        <v>0.58481327193150701</v>
      </c>
      <c r="AL346" s="6">
        <v>0</v>
      </c>
      <c r="AM346" s="6">
        <f>SUMIF($AL$4:AL346,1)</f>
        <v>36</v>
      </c>
      <c r="AN346" s="6">
        <f t="shared" si="111"/>
        <v>0.10495626822157435</v>
      </c>
      <c r="AO346" s="6">
        <f t="shared" si="124"/>
        <v>0.50704225352112675</v>
      </c>
      <c r="AP346" s="6">
        <f t="shared" si="112"/>
        <v>0.17391304347826086</v>
      </c>
      <c r="AR346" s="6">
        <v>343</v>
      </c>
      <c r="AS346" s="6" t="s">
        <v>67</v>
      </c>
      <c r="AT346" s="6" t="s">
        <v>9</v>
      </c>
      <c r="AU346" s="6">
        <v>6.9000000000000006E-2</v>
      </c>
      <c r="AV346" s="6">
        <v>0</v>
      </c>
      <c r="AW346" s="6">
        <f>SUMIF($AV$4:AV346,1)</f>
        <v>32</v>
      </c>
      <c r="AX346" s="6">
        <f t="shared" si="113"/>
        <v>9.3294460641399415E-2</v>
      </c>
      <c r="AY346" s="6">
        <f t="shared" si="114"/>
        <v>0.26229508196721313</v>
      </c>
      <c r="AZ346" s="6">
        <f t="shared" si="115"/>
        <v>0.13763440860215054</v>
      </c>
      <c r="BB346" s="6">
        <v>343</v>
      </c>
      <c r="BC346" s="6" t="s">
        <v>67</v>
      </c>
      <c r="BD346" s="6" t="s">
        <v>9</v>
      </c>
      <c r="BE346" s="6">
        <v>0.28449999999999998</v>
      </c>
      <c r="BF346" s="6">
        <v>0</v>
      </c>
      <c r="BG346" s="6">
        <f>SUMIF($BF$4:BF346,1)</f>
        <v>32</v>
      </c>
      <c r="BH346" s="6">
        <f t="shared" si="116"/>
        <v>9.3294460641399415E-2</v>
      </c>
      <c r="BI346" s="6">
        <f t="shared" si="117"/>
        <v>0.26229508196721313</v>
      </c>
      <c r="BJ346" s="6">
        <f t="shared" si="118"/>
        <v>0.13763440860215054</v>
      </c>
      <c r="BM346" s="6">
        <v>343</v>
      </c>
      <c r="BN346" s="6" t="s">
        <v>16</v>
      </c>
      <c r="BO346" s="6" t="s">
        <v>37</v>
      </c>
      <c r="BP346" s="6">
        <v>0.45087885043321502</v>
      </c>
      <c r="BQ346" s="6">
        <v>0</v>
      </c>
      <c r="BR346" s="6">
        <f>SUMIF($BQ$4:BQ346,1)</f>
        <v>38</v>
      </c>
      <c r="BS346" s="6">
        <f t="shared" si="119"/>
        <v>0.11078717201166181</v>
      </c>
      <c r="BT346" s="6">
        <f t="shared" si="125"/>
        <v>0.53521126760563376</v>
      </c>
      <c r="BU346" s="6">
        <f t="shared" si="120"/>
        <v>0.18357487922705315</v>
      </c>
    </row>
    <row r="347" spans="4:73" x14ac:dyDescent="0.25">
      <c r="D347" s="6">
        <v>344</v>
      </c>
      <c r="E347" s="6" t="s">
        <v>37</v>
      </c>
      <c r="F347" s="6" t="s">
        <v>42</v>
      </c>
      <c r="G347" s="6">
        <v>6.9000000000000006E-2</v>
      </c>
      <c r="H347" s="6">
        <v>0</v>
      </c>
      <c r="I347" s="6">
        <f>SUMIF($H$4:H347,1)</f>
        <v>32</v>
      </c>
      <c r="J347" s="6">
        <f t="shared" si="105"/>
        <v>9.3023255813953487E-2</v>
      </c>
      <c r="K347" s="6">
        <f t="shared" si="121"/>
        <v>0.45070422535211269</v>
      </c>
      <c r="L347" s="6">
        <f t="shared" si="106"/>
        <v>0.1542168674698795</v>
      </c>
      <c r="N347" s="6">
        <v>344</v>
      </c>
      <c r="O347" s="6" t="s">
        <v>4</v>
      </c>
      <c r="P347" s="6" t="s">
        <v>8</v>
      </c>
      <c r="Q347" s="6">
        <v>0.33333334326744002</v>
      </c>
      <c r="R347" s="6">
        <v>0</v>
      </c>
      <c r="S347" s="6">
        <f>SUMIF($R$4:R347,1)</f>
        <v>58</v>
      </c>
      <c r="T347" s="6">
        <f t="shared" si="107"/>
        <v>0.16860465116279069</v>
      </c>
      <c r="U347" s="6">
        <f t="shared" si="122"/>
        <v>0.81690140845070425</v>
      </c>
      <c r="V347" s="6">
        <f t="shared" si="108"/>
        <v>0.27951807228915659</v>
      </c>
      <c r="X347" s="6">
        <v>344</v>
      </c>
      <c r="Y347" s="6" t="s">
        <v>61</v>
      </c>
      <c r="Z347" s="6" t="s">
        <v>3</v>
      </c>
      <c r="AA347" s="6">
        <v>0.45199115165186599</v>
      </c>
      <c r="AB347" s="6">
        <v>0</v>
      </c>
      <c r="AC347" s="6">
        <f>SUMIF($AB$4:AB347,1)</f>
        <v>55</v>
      </c>
      <c r="AD347" s="6">
        <f t="shared" si="109"/>
        <v>0.15988372093023256</v>
      </c>
      <c r="AE347" s="6">
        <f t="shared" si="123"/>
        <v>0.77464788732394363</v>
      </c>
      <c r="AF347" s="6">
        <f t="shared" si="110"/>
        <v>0.26506024096385544</v>
      </c>
      <c r="AH347" s="6">
        <v>344</v>
      </c>
      <c r="AI347" s="6" t="s">
        <v>1</v>
      </c>
      <c r="AJ347" s="6" t="s">
        <v>29</v>
      </c>
      <c r="AK347" s="6">
        <v>0.58254256844520502</v>
      </c>
      <c r="AL347" s="6">
        <v>0</v>
      </c>
      <c r="AM347" s="6">
        <f>SUMIF($AL$4:AL347,1)</f>
        <v>36</v>
      </c>
      <c r="AN347" s="6">
        <f t="shared" si="111"/>
        <v>0.10465116279069768</v>
      </c>
      <c r="AO347" s="6">
        <f t="shared" si="124"/>
        <v>0.50704225352112675</v>
      </c>
      <c r="AP347" s="6">
        <f t="shared" si="112"/>
        <v>0.17349397590361448</v>
      </c>
      <c r="AR347" s="6">
        <v>344</v>
      </c>
      <c r="AS347" s="6" t="s">
        <v>37</v>
      </c>
      <c r="AT347" s="6" t="s">
        <v>42</v>
      </c>
      <c r="AU347" s="6">
        <v>6.9000000000000006E-2</v>
      </c>
      <c r="AV347" s="6">
        <v>0</v>
      </c>
      <c r="AW347" s="6">
        <f>SUMIF($AV$4:AV347,1)</f>
        <v>32</v>
      </c>
      <c r="AX347" s="6">
        <f t="shared" si="113"/>
        <v>9.3023255813953487E-2</v>
      </c>
      <c r="AY347" s="6">
        <f t="shared" si="114"/>
        <v>0.26229508196721313</v>
      </c>
      <c r="AZ347" s="6">
        <f t="shared" si="115"/>
        <v>0.13733905579399142</v>
      </c>
      <c r="BB347" s="6">
        <v>344</v>
      </c>
      <c r="BC347" s="6" t="s">
        <v>37</v>
      </c>
      <c r="BD347" s="6" t="s">
        <v>42</v>
      </c>
      <c r="BE347" s="6">
        <v>0.28449999999999998</v>
      </c>
      <c r="BF347" s="6">
        <v>0</v>
      </c>
      <c r="BG347" s="6">
        <f>SUMIF($BF$4:BF347,1)</f>
        <v>32</v>
      </c>
      <c r="BH347" s="6">
        <f t="shared" si="116"/>
        <v>9.3023255813953487E-2</v>
      </c>
      <c r="BI347" s="6">
        <f t="shared" si="117"/>
        <v>0.26229508196721313</v>
      </c>
      <c r="BJ347" s="6">
        <f t="shared" si="118"/>
        <v>0.13733905579399142</v>
      </c>
      <c r="BM347" s="6">
        <v>344</v>
      </c>
      <c r="BN347" s="6" t="s">
        <v>24</v>
      </c>
      <c r="BO347" s="6" t="s">
        <v>23</v>
      </c>
      <c r="BP347" s="6">
        <v>0.45070421788181703</v>
      </c>
      <c r="BQ347" s="6">
        <v>0</v>
      </c>
      <c r="BR347" s="6">
        <f>SUMIF($BQ$4:BQ347,1)</f>
        <v>38</v>
      </c>
      <c r="BS347" s="6">
        <f t="shared" si="119"/>
        <v>0.11046511627906977</v>
      </c>
      <c r="BT347" s="6">
        <f t="shared" si="125"/>
        <v>0.53521126760563376</v>
      </c>
      <c r="BU347" s="6">
        <f t="shared" si="120"/>
        <v>0.18313253012048195</v>
      </c>
    </row>
    <row r="348" spans="4:73" x14ac:dyDescent="0.25">
      <c r="D348" s="6">
        <v>345</v>
      </c>
      <c r="E348" s="6" t="s">
        <v>24</v>
      </c>
      <c r="F348" s="6" t="s">
        <v>24</v>
      </c>
      <c r="G348" s="6">
        <v>6.8000000000000005E-2</v>
      </c>
      <c r="H348" s="6">
        <v>1</v>
      </c>
      <c r="I348" s="6">
        <f>SUMIF($H$4:H348,1)</f>
        <v>33</v>
      </c>
      <c r="J348" s="6">
        <f t="shared" si="105"/>
        <v>9.5652173913043481E-2</v>
      </c>
      <c r="K348" s="6">
        <f t="shared" si="121"/>
        <v>0.46478873239436619</v>
      </c>
      <c r="L348" s="6">
        <f t="shared" si="106"/>
        <v>0.15865384615384617</v>
      </c>
      <c r="N348" s="6">
        <v>345</v>
      </c>
      <c r="O348" s="6" t="s">
        <v>4</v>
      </c>
      <c r="P348" s="6" t="s">
        <v>35</v>
      </c>
      <c r="Q348" s="6">
        <v>0.33333334326744002</v>
      </c>
      <c r="R348" s="6">
        <v>0</v>
      </c>
      <c r="S348" s="6">
        <f>SUMIF($R$4:R348,1)</f>
        <v>58</v>
      </c>
      <c r="T348" s="6">
        <f t="shared" si="107"/>
        <v>0.1681159420289855</v>
      </c>
      <c r="U348" s="6">
        <f t="shared" si="122"/>
        <v>0.81690140845070425</v>
      </c>
      <c r="V348" s="6">
        <f t="shared" si="108"/>
        <v>0.2788461538461538</v>
      </c>
      <c r="X348" s="6">
        <v>345</v>
      </c>
      <c r="Y348" s="6" t="s">
        <v>79</v>
      </c>
      <c r="Z348" s="6" t="s">
        <v>7</v>
      </c>
      <c r="AA348" s="7">
        <v>0.451872205601837</v>
      </c>
      <c r="AB348" s="7">
        <v>0</v>
      </c>
      <c r="AC348" s="6">
        <f>SUMIF($AB$4:AB348,1)</f>
        <v>55</v>
      </c>
      <c r="AD348" s="6">
        <f t="shared" si="109"/>
        <v>0.15942028985507245</v>
      </c>
      <c r="AE348" s="6">
        <f t="shared" si="123"/>
        <v>0.77464788732394363</v>
      </c>
      <c r="AF348" s="6">
        <f t="shared" si="110"/>
        <v>0.26442307692307693</v>
      </c>
      <c r="AH348" s="6">
        <v>345</v>
      </c>
      <c r="AI348" s="6" t="s">
        <v>1</v>
      </c>
      <c r="AJ348" s="6" t="s">
        <v>31</v>
      </c>
      <c r="AK348" s="6">
        <v>0.58254256844520502</v>
      </c>
      <c r="AL348" s="6">
        <v>0</v>
      </c>
      <c r="AM348" s="6">
        <f>SUMIF($AL$4:AL348,1)</f>
        <v>36</v>
      </c>
      <c r="AN348" s="6">
        <f t="shared" si="111"/>
        <v>0.10434782608695652</v>
      </c>
      <c r="AO348" s="6">
        <f t="shared" si="124"/>
        <v>0.50704225352112675</v>
      </c>
      <c r="AP348" s="6">
        <f t="shared" si="112"/>
        <v>0.1730769230769231</v>
      </c>
      <c r="AR348" s="6">
        <v>345</v>
      </c>
      <c r="AS348" s="6" t="s">
        <v>24</v>
      </c>
      <c r="AT348" s="6" t="s">
        <v>24</v>
      </c>
      <c r="AU348" s="6">
        <v>6.8000000000000005E-2</v>
      </c>
      <c r="AV348" s="6">
        <v>1</v>
      </c>
      <c r="AW348" s="6">
        <f>SUMIF($AV$4:AV348,1)</f>
        <v>33</v>
      </c>
      <c r="AX348" s="6">
        <f t="shared" si="113"/>
        <v>9.5652173913043481E-2</v>
      </c>
      <c r="AY348" s="6">
        <f t="shared" si="114"/>
        <v>0.27049180327868855</v>
      </c>
      <c r="AZ348" s="6">
        <f t="shared" si="115"/>
        <v>0.14132762312633834</v>
      </c>
      <c r="BB348" s="6">
        <v>345</v>
      </c>
      <c r="BC348" s="6" t="s">
        <v>24</v>
      </c>
      <c r="BD348" s="6" t="s">
        <v>24</v>
      </c>
      <c r="BE348" s="6">
        <v>0.28399999999999997</v>
      </c>
      <c r="BF348" s="6">
        <v>1</v>
      </c>
      <c r="BG348" s="6">
        <f>SUMIF($BF$4:BF348,1)</f>
        <v>33</v>
      </c>
      <c r="BH348" s="6">
        <f t="shared" si="116"/>
        <v>9.5652173913043481E-2</v>
      </c>
      <c r="BI348" s="6">
        <f t="shared" si="117"/>
        <v>0.27049180327868855</v>
      </c>
      <c r="BJ348" s="6">
        <f t="shared" si="118"/>
        <v>0.14132762312633834</v>
      </c>
      <c r="BM348" s="6">
        <v>345</v>
      </c>
      <c r="BN348" s="6" t="s">
        <v>68</v>
      </c>
      <c r="BO348" s="6" t="s">
        <v>18</v>
      </c>
      <c r="BP348" s="6">
        <v>0.45012035108414</v>
      </c>
      <c r="BQ348" s="6">
        <v>0</v>
      </c>
      <c r="BR348" s="6">
        <f>SUMIF($BQ$4:BQ348,1)</f>
        <v>38</v>
      </c>
      <c r="BS348" s="6">
        <f t="shared" si="119"/>
        <v>0.11014492753623188</v>
      </c>
      <c r="BT348" s="6">
        <f t="shared" si="125"/>
        <v>0.53521126760563376</v>
      </c>
      <c r="BU348" s="6">
        <f t="shared" si="120"/>
        <v>0.18269230769230768</v>
      </c>
    </row>
    <row r="349" spans="4:73" x14ac:dyDescent="0.25">
      <c r="D349" s="6">
        <v>346</v>
      </c>
      <c r="E349" s="6" t="s">
        <v>2</v>
      </c>
      <c r="F349" s="6" t="s">
        <v>6</v>
      </c>
      <c r="G349" s="6">
        <v>6.8000000000000005E-2</v>
      </c>
      <c r="H349" s="6">
        <v>1</v>
      </c>
      <c r="I349" s="6">
        <f>SUMIF($H$4:H349,1)</f>
        <v>34</v>
      </c>
      <c r="J349" s="6">
        <f t="shared" si="105"/>
        <v>9.8265895953757232E-2</v>
      </c>
      <c r="K349" s="6">
        <f t="shared" si="121"/>
        <v>0.47887323943661969</v>
      </c>
      <c r="L349" s="6">
        <f t="shared" si="106"/>
        <v>0.16306954436450838</v>
      </c>
      <c r="N349" s="6">
        <v>346</v>
      </c>
      <c r="O349" s="6" t="s">
        <v>2</v>
      </c>
      <c r="P349" s="6" t="s">
        <v>8</v>
      </c>
      <c r="Q349" s="6">
        <v>0.33333334326744002</v>
      </c>
      <c r="R349" s="6">
        <v>0</v>
      </c>
      <c r="S349" s="6">
        <f>SUMIF($R$4:R349,1)</f>
        <v>58</v>
      </c>
      <c r="T349" s="6">
        <f t="shared" si="107"/>
        <v>0.16763005780346821</v>
      </c>
      <c r="U349" s="6">
        <f t="shared" si="122"/>
        <v>0.81690140845070425</v>
      </c>
      <c r="V349" s="6">
        <f t="shared" si="108"/>
        <v>0.27817745803357313</v>
      </c>
      <c r="X349" s="6">
        <v>346</v>
      </c>
      <c r="Y349" s="6" t="s">
        <v>34</v>
      </c>
      <c r="Z349" s="6" t="s">
        <v>23</v>
      </c>
      <c r="AA349" s="7">
        <v>0.45174232295085298</v>
      </c>
      <c r="AB349" s="7">
        <v>0</v>
      </c>
      <c r="AC349" s="6">
        <f>SUMIF($AB$4:AB349,1)</f>
        <v>55</v>
      </c>
      <c r="AD349" s="6">
        <f t="shared" si="109"/>
        <v>0.15895953757225434</v>
      </c>
      <c r="AE349" s="6">
        <f t="shared" si="123"/>
        <v>0.77464788732394363</v>
      </c>
      <c r="AF349" s="6">
        <f t="shared" si="110"/>
        <v>0.26378896882494007</v>
      </c>
      <c r="AH349" s="6">
        <v>346</v>
      </c>
      <c r="AI349" s="6" t="s">
        <v>2</v>
      </c>
      <c r="AJ349" s="6" t="s">
        <v>23</v>
      </c>
      <c r="AK349" s="6">
        <v>0.58252476480762605</v>
      </c>
      <c r="AL349" s="6">
        <v>0</v>
      </c>
      <c r="AM349" s="6">
        <f>SUMIF($AL$4:AL349,1)</f>
        <v>36</v>
      </c>
      <c r="AN349" s="6">
        <f t="shared" si="111"/>
        <v>0.10404624277456648</v>
      </c>
      <c r="AO349" s="6">
        <f t="shared" si="124"/>
        <v>0.50704225352112675</v>
      </c>
      <c r="AP349" s="6">
        <f t="shared" si="112"/>
        <v>0.17266187050359713</v>
      </c>
      <c r="AR349" s="6">
        <v>346</v>
      </c>
      <c r="AS349" s="6" t="s">
        <v>2</v>
      </c>
      <c r="AT349" s="6" t="s">
        <v>6</v>
      </c>
      <c r="AU349" s="6">
        <v>6.8000000000000005E-2</v>
      </c>
      <c r="AV349" s="6">
        <v>1</v>
      </c>
      <c r="AW349" s="6">
        <f>SUMIF($AV$4:AV349,1)</f>
        <v>34</v>
      </c>
      <c r="AX349" s="6">
        <f t="shared" si="113"/>
        <v>9.8265895953757232E-2</v>
      </c>
      <c r="AY349" s="6">
        <f t="shared" si="114"/>
        <v>0.27868852459016391</v>
      </c>
      <c r="AZ349" s="6">
        <f t="shared" si="115"/>
        <v>0.14529914529914531</v>
      </c>
      <c r="BB349" s="6">
        <v>346</v>
      </c>
      <c r="BC349" s="6" t="s">
        <v>2</v>
      </c>
      <c r="BD349" s="6" t="s">
        <v>6</v>
      </c>
      <c r="BE349" s="6">
        <v>0.28399999999999997</v>
      </c>
      <c r="BF349" s="6">
        <v>1</v>
      </c>
      <c r="BG349" s="6">
        <f>SUMIF($BF$4:BF349,1)</f>
        <v>34</v>
      </c>
      <c r="BH349" s="6">
        <f t="shared" si="116"/>
        <v>9.8265895953757232E-2</v>
      </c>
      <c r="BI349" s="6">
        <f t="shared" si="117"/>
        <v>0.27868852459016391</v>
      </c>
      <c r="BJ349" s="6">
        <f t="shared" si="118"/>
        <v>0.14529914529914531</v>
      </c>
      <c r="BM349" s="6">
        <v>346</v>
      </c>
      <c r="BN349" s="6" t="s">
        <v>11</v>
      </c>
      <c r="BO349" s="6" t="s">
        <v>41</v>
      </c>
      <c r="BP349" s="6">
        <v>0.45010894187704698</v>
      </c>
      <c r="BQ349" s="6">
        <v>0</v>
      </c>
      <c r="BR349" s="6">
        <f>SUMIF($BQ$4:BQ349,1)</f>
        <v>38</v>
      </c>
      <c r="BS349" s="6">
        <f t="shared" si="119"/>
        <v>0.10982658959537572</v>
      </c>
      <c r="BT349" s="6">
        <f t="shared" si="125"/>
        <v>0.53521126760563376</v>
      </c>
      <c r="BU349" s="6">
        <f t="shared" si="120"/>
        <v>0.18225419664268586</v>
      </c>
    </row>
    <row r="350" spans="4:73" x14ac:dyDescent="0.25">
      <c r="D350" s="6">
        <v>347</v>
      </c>
      <c r="E350" s="6" t="s">
        <v>2</v>
      </c>
      <c r="F350" s="6" t="s">
        <v>61</v>
      </c>
      <c r="G350" s="6">
        <v>6.8000000000000005E-2</v>
      </c>
      <c r="H350" s="6">
        <v>0</v>
      </c>
      <c r="I350" s="6">
        <f>SUMIF($H$4:H350,1)</f>
        <v>34</v>
      </c>
      <c r="J350" s="6">
        <f t="shared" si="105"/>
        <v>9.7982708933717577E-2</v>
      </c>
      <c r="K350" s="6">
        <f t="shared" si="121"/>
        <v>0.47887323943661969</v>
      </c>
      <c r="L350" s="6">
        <f t="shared" si="106"/>
        <v>0.16267942583732056</v>
      </c>
      <c r="N350" s="6">
        <v>347</v>
      </c>
      <c r="O350" s="6" t="s">
        <v>2</v>
      </c>
      <c r="P350" s="6" t="s">
        <v>35</v>
      </c>
      <c r="Q350" s="6">
        <v>0.33333334326744002</v>
      </c>
      <c r="R350" s="6">
        <v>0</v>
      </c>
      <c r="S350" s="6">
        <f>SUMIF($R$4:R350,1)</f>
        <v>58</v>
      </c>
      <c r="T350" s="6">
        <f t="shared" si="107"/>
        <v>0.16714697406340057</v>
      </c>
      <c r="U350" s="6">
        <f t="shared" si="122"/>
        <v>0.81690140845070425</v>
      </c>
      <c r="V350" s="6">
        <f t="shared" si="108"/>
        <v>0.27751196172248799</v>
      </c>
      <c r="X350" s="6">
        <v>347</v>
      </c>
      <c r="Y350" s="6" t="s">
        <v>75</v>
      </c>
      <c r="Z350" s="6" t="s">
        <v>7</v>
      </c>
      <c r="AA350" s="7">
        <v>0.45105851054204799</v>
      </c>
      <c r="AB350" s="6">
        <v>0</v>
      </c>
      <c r="AC350" s="6">
        <f>SUMIF($AB$4:AB350,1)</f>
        <v>55</v>
      </c>
      <c r="AD350" s="6">
        <f t="shared" si="109"/>
        <v>0.15850144092219021</v>
      </c>
      <c r="AE350" s="6">
        <f t="shared" si="123"/>
        <v>0.77464788732394363</v>
      </c>
      <c r="AF350" s="6">
        <f t="shared" si="110"/>
        <v>0.26315789473684209</v>
      </c>
      <c r="AH350" s="6">
        <v>347</v>
      </c>
      <c r="AI350" s="6" t="s">
        <v>76</v>
      </c>
      <c r="AJ350" s="6" t="s">
        <v>2</v>
      </c>
      <c r="AK350" s="6">
        <v>0.58248249954713005</v>
      </c>
      <c r="AL350" s="6">
        <v>0</v>
      </c>
      <c r="AM350" s="6">
        <f>SUMIF($AL$4:AL350,1)</f>
        <v>36</v>
      </c>
      <c r="AN350" s="6">
        <f t="shared" si="111"/>
        <v>0.1037463976945245</v>
      </c>
      <c r="AO350" s="6">
        <f t="shared" si="124"/>
        <v>0.50704225352112675</v>
      </c>
      <c r="AP350" s="6">
        <f t="shared" si="112"/>
        <v>0.17224880382775118</v>
      </c>
      <c r="AR350" s="6">
        <v>347</v>
      </c>
      <c r="AS350" s="6" t="s">
        <v>2</v>
      </c>
      <c r="AT350" s="6" t="s">
        <v>61</v>
      </c>
      <c r="AU350" s="6">
        <v>6.8000000000000005E-2</v>
      </c>
      <c r="AV350" s="6">
        <v>0</v>
      </c>
      <c r="AW350" s="6">
        <f>SUMIF($AV$4:AV350,1)</f>
        <v>34</v>
      </c>
      <c r="AX350" s="6">
        <f t="shared" si="113"/>
        <v>9.7982708933717577E-2</v>
      </c>
      <c r="AY350" s="6">
        <f t="shared" si="114"/>
        <v>0.27868852459016391</v>
      </c>
      <c r="AZ350" s="6">
        <f t="shared" si="115"/>
        <v>0.14498933901918976</v>
      </c>
      <c r="BB350" s="6">
        <v>347</v>
      </c>
      <c r="BC350" s="6" t="s">
        <v>2</v>
      </c>
      <c r="BD350" s="6" t="s">
        <v>61</v>
      </c>
      <c r="BE350" s="6">
        <v>0.28399999999999997</v>
      </c>
      <c r="BF350" s="6">
        <v>0</v>
      </c>
      <c r="BG350" s="6">
        <f>SUMIF($BF$4:BF350,1)</f>
        <v>34</v>
      </c>
      <c r="BH350" s="6">
        <f t="shared" si="116"/>
        <v>9.7982708933717577E-2</v>
      </c>
      <c r="BI350" s="6">
        <f t="shared" si="117"/>
        <v>0.27868852459016391</v>
      </c>
      <c r="BJ350" s="6">
        <f t="shared" si="118"/>
        <v>0.14498933901918976</v>
      </c>
      <c r="BM350" s="6">
        <v>347</v>
      </c>
      <c r="BN350" s="6" t="s">
        <v>24</v>
      </c>
      <c r="BO350" s="6" t="s">
        <v>42</v>
      </c>
      <c r="BP350" s="6">
        <v>0.449901503310772</v>
      </c>
      <c r="BQ350" s="6">
        <v>0</v>
      </c>
      <c r="BR350" s="6">
        <f>SUMIF($BQ$4:BQ350,1)</f>
        <v>38</v>
      </c>
      <c r="BS350" s="6">
        <f t="shared" si="119"/>
        <v>0.10951008645533142</v>
      </c>
      <c r="BT350" s="6">
        <f t="shared" si="125"/>
        <v>0.53521126760563376</v>
      </c>
      <c r="BU350" s="6">
        <f t="shared" si="120"/>
        <v>0.18181818181818182</v>
      </c>
    </row>
    <row r="351" spans="4:73" x14ac:dyDescent="0.25">
      <c r="D351" s="6">
        <v>348</v>
      </c>
      <c r="E351" s="6" t="s">
        <v>1</v>
      </c>
      <c r="F351" s="6" t="s">
        <v>41</v>
      </c>
      <c r="G351" s="6">
        <v>6.8000000000000005E-2</v>
      </c>
      <c r="H351" s="6">
        <v>0</v>
      </c>
      <c r="I351" s="6">
        <f>SUMIF($H$4:H351,1)</f>
        <v>34</v>
      </c>
      <c r="J351" s="6">
        <f t="shared" si="105"/>
        <v>9.7701149425287362E-2</v>
      </c>
      <c r="K351" s="6">
        <f t="shared" si="121"/>
        <v>0.47887323943661969</v>
      </c>
      <c r="L351" s="6">
        <f t="shared" si="106"/>
        <v>0.162291169451074</v>
      </c>
      <c r="N351" s="6">
        <v>348</v>
      </c>
      <c r="O351" s="6" t="s">
        <v>2</v>
      </c>
      <c r="P351" s="6" t="s">
        <v>5</v>
      </c>
      <c r="Q351" s="6">
        <v>0.33333334326744002</v>
      </c>
      <c r="R351" s="6">
        <v>0</v>
      </c>
      <c r="S351" s="6">
        <f>SUMIF($R$4:R351,1)</f>
        <v>58</v>
      </c>
      <c r="T351" s="6">
        <f t="shared" si="107"/>
        <v>0.16666666666666666</v>
      </c>
      <c r="U351" s="6">
        <f t="shared" si="122"/>
        <v>0.81690140845070425</v>
      </c>
      <c r="V351" s="6">
        <f t="shared" si="108"/>
        <v>0.27684964200477324</v>
      </c>
      <c r="X351" s="6">
        <v>348</v>
      </c>
      <c r="Y351" s="6" t="s">
        <v>16</v>
      </c>
      <c r="Z351" s="6" t="s">
        <v>32</v>
      </c>
      <c r="AA351" s="6">
        <v>0.450921580195426</v>
      </c>
      <c r="AB351" s="6">
        <v>0</v>
      </c>
      <c r="AC351" s="6">
        <f>SUMIF($AB$4:AB351,1)</f>
        <v>55</v>
      </c>
      <c r="AD351" s="6">
        <f t="shared" si="109"/>
        <v>0.15804597701149425</v>
      </c>
      <c r="AE351" s="6">
        <f t="shared" si="123"/>
        <v>0.77464788732394363</v>
      </c>
      <c r="AF351" s="6">
        <f t="shared" si="110"/>
        <v>0.26252983293556087</v>
      </c>
      <c r="AH351" s="6">
        <v>348</v>
      </c>
      <c r="AI351" s="6" t="s">
        <v>76</v>
      </c>
      <c r="AJ351" s="6" t="s">
        <v>5</v>
      </c>
      <c r="AK351" s="6">
        <v>0.58241834748691401</v>
      </c>
      <c r="AL351" s="6">
        <v>0</v>
      </c>
      <c r="AM351" s="6">
        <f>SUMIF($AL$4:AL351,1)</f>
        <v>36</v>
      </c>
      <c r="AN351" s="6">
        <f t="shared" si="111"/>
        <v>0.10344827586206896</v>
      </c>
      <c r="AO351" s="6">
        <f t="shared" si="124"/>
        <v>0.50704225352112675</v>
      </c>
      <c r="AP351" s="6">
        <f t="shared" si="112"/>
        <v>0.17183770883054894</v>
      </c>
      <c r="AR351" s="6">
        <v>348</v>
      </c>
      <c r="AS351" s="6" t="s">
        <v>1</v>
      </c>
      <c r="AT351" s="6" t="s">
        <v>41</v>
      </c>
      <c r="AU351" s="6">
        <v>6.8000000000000005E-2</v>
      </c>
      <c r="AV351" s="6">
        <v>0</v>
      </c>
      <c r="AW351" s="6">
        <f>SUMIF($AV$4:AV351,1)</f>
        <v>34</v>
      </c>
      <c r="AX351" s="6">
        <f t="shared" si="113"/>
        <v>9.7701149425287362E-2</v>
      </c>
      <c r="AY351" s="6">
        <f t="shared" si="114"/>
        <v>0.27868852459016391</v>
      </c>
      <c r="AZ351" s="6">
        <f t="shared" si="115"/>
        <v>0.14468085106382977</v>
      </c>
      <c r="BB351" s="6">
        <v>348</v>
      </c>
      <c r="BC351" s="6" t="s">
        <v>1</v>
      </c>
      <c r="BD351" s="6" t="s">
        <v>41</v>
      </c>
      <c r="BE351" s="6">
        <v>0.28399999999999997</v>
      </c>
      <c r="BF351" s="6">
        <v>0</v>
      </c>
      <c r="BG351" s="6">
        <f>SUMIF($BF$4:BF351,1)</f>
        <v>34</v>
      </c>
      <c r="BH351" s="6">
        <f t="shared" si="116"/>
        <v>9.7701149425287362E-2</v>
      </c>
      <c r="BI351" s="6">
        <f t="shared" si="117"/>
        <v>0.27868852459016391</v>
      </c>
      <c r="BJ351" s="6">
        <f t="shared" si="118"/>
        <v>0.14468085106382977</v>
      </c>
      <c r="BM351" s="6">
        <v>348</v>
      </c>
      <c r="BN351" s="6" t="s">
        <v>11</v>
      </c>
      <c r="BO351" s="6" t="s">
        <v>20</v>
      </c>
      <c r="BP351" s="6">
        <v>0.44943697708422597</v>
      </c>
      <c r="BQ351" s="6">
        <v>0</v>
      </c>
      <c r="BR351" s="6">
        <f>SUMIF($BQ$4:BQ351,1)</f>
        <v>38</v>
      </c>
      <c r="BS351" s="6">
        <f t="shared" si="119"/>
        <v>0.10919540229885058</v>
      </c>
      <c r="BT351" s="6">
        <f t="shared" si="125"/>
        <v>0.53521126760563376</v>
      </c>
      <c r="BU351" s="6">
        <f t="shared" si="120"/>
        <v>0.18138424821002386</v>
      </c>
    </row>
    <row r="352" spans="4:73" x14ac:dyDescent="0.25">
      <c r="D352" s="6">
        <v>349</v>
      </c>
      <c r="E352" s="6" t="s">
        <v>1</v>
      </c>
      <c r="F352" s="6" t="s">
        <v>39</v>
      </c>
      <c r="G352" s="6">
        <v>6.8000000000000005E-2</v>
      </c>
      <c r="H352" s="6">
        <v>1</v>
      </c>
      <c r="I352" s="6">
        <f>SUMIF($H$4:H352,1)</f>
        <v>35</v>
      </c>
      <c r="J352" s="6">
        <f t="shared" si="105"/>
        <v>0.10028653295128939</v>
      </c>
      <c r="K352" s="6">
        <f t="shared" si="121"/>
        <v>0.49295774647887325</v>
      </c>
      <c r="L352" s="6">
        <f t="shared" si="106"/>
        <v>0.16666666666666666</v>
      </c>
      <c r="N352" s="6">
        <v>349</v>
      </c>
      <c r="O352" s="6" t="s">
        <v>1</v>
      </c>
      <c r="P352" s="6" t="s">
        <v>18</v>
      </c>
      <c r="Q352" s="6">
        <v>0.33333334326744002</v>
      </c>
      <c r="R352" s="6">
        <v>0</v>
      </c>
      <c r="S352" s="6">
        <f>SUMIF($R$4:R352,1)</f>
        <v>58</v>
      </c>
      <c r="T352" s="6">
        <f t="shared" si="107"/>
        <v>0.166189111747851</v>
      </c>
      <c r="U352" s="6">
        <f t="shared" si="122"/>
        <v>0.81690140845070425</v>
      </c>
      <c r="V352" s="6">
        <f t="shared" si="108"/>
        <v>0.27619047619047615</v>
      </c>
      <c r="X352" s="6">
        <v>349</v>
      </c>
      <c r="Y352" s="6" t="s">
        <v>6</v>
      </c>
      <c r="Z352" s="6" t="s">
        <v>22</v>
      </c>
      <c r="AA352" s="6">
        <v>0.450736135933541</v>
      </c>
      <c r="AB352" s="6">
        <v>0</v>
      </c>
      <c r="AC352" s="6">
        <f>SUMIF($AB$4:AB352,1)</f>
        <v>55</v>
      </c>
      <c r="AD352" s="6">
        <f t="shared" si="109"/>
        <v>0.15759312320916904</v>
      </c>
      <c r="AE352" s="6">
        <f t="shared" si="123"/>
        <v>0.77464788732394363</v>
      </c>
      <c r="AF352" s="6">
        <f t="shared" si="110"/>
        <v>0.26190476190476192</v>
      </c>
      <c r="AH352" s="6">
        <v>349</v>
      </c>
      <c r="AI352" s="6" t="s">
        <v>34</v>
      </c>
      <c r="AJ352" s="6" t="s">
        <v>18</v>
      </c>
      <c r="AK352" s="6">
        <v>0.58209440084727604</v>
      </c>
      <c r="AL352" s="6">
        <v>0</v>
      </c>
      <c r="AM352" s="6">
        <f>SUMIF($AL$4:AL352,1)</f>
        <v>36</v>
      </c>
      <c r="AN352" s="6">
        <f t="shared" si="111"/>
        <v>0.10315186246418338</v>
      </c>
      <c r="AO352" s="6">
        <f t="shared" si="124"/>
        <v>0.50704225352112675</v>
      </c>
      <c r="AP352" s="6">
        <f t="shared" si="112"/>
        <v>0.17142857142857143</v>
      </c>
      <c r="AR352" s="6">
        <v>349</v>
      </c>
      <c r="AS352" s="6" t="s">
        <v>1</v>
      </c>
      <c r="AT352" s="6" t="s">
        <v>39</v>
      </c>
      <c r="AU352" s="6">
        <v>6.8000000000000005E-2</v>
      </c>
      <c r="AV352" s="6">
        <v>1</v>
      </c>
      <c r="AW352" s="6">
        <f>SUMIF($AV$4:AV352,1)</f>
        <v>35</v>
      </c>
      <c r="AX352" s="6">
        <f t="shared" si="113"/>
        <v>0.10028653295128939</v>
      </c>
      <c r="AY352" s="6">
        <f t="shared" si="114"/>
        <v>0.28688524590163933</v>
      </c>
      <c r="AZ352" s="6">
        <f t="shared" si="115"/>
        <v>0.14861995753715498</v>
      </c>
      <c r="BB352" s="6">
        <v>349</v>
      </c>
      <c r="BC352" s="6" t="s">
        <v>1</v>
      </c>
      <c r="BD352" s="6" t="s">
        <v>39</v>
      </c>
      <c r="BE352" s="6">
        <v>0.28399999999999997</v>
      </c>
      <c r="BF352" s="6">
        <v>1</v>
      </c>
      <c r="BG352" s="6">
        <f>SUMIF($BF$4:BF352,1)</f>
        <v>35</v>
      </c>
      <c r="BH352" s="6">
        <f t="shared" si="116"/>
        <v>0.10028653295128939</v>
      </c>
      <c r="BI352" s="6">
        <f t="shared" si="117"/>
        <v>0.28688524590163933</v>
      </c>
      <c r="BJ352" s="6">
        <f t="shared" si="118"/>
        <v>0.14861995753715498</v>
      </c>
      <c r="BM352" s="6">
        <v>349</v>
      </c>
      <c r="BN352" s="6" t="s">
        <v>34</v>
      </c>
      <c r="BO352" s="6" t="s">
        <v>71</v>
      </c>
      <c r="BP352" s="6">
        <v>0.44921483569387799</v>
      </c>
      <c r="BQ352" s="6">
        <v>0</v>
      </c>
      <c r="BR352" s="6">
        <f>SUMIF($BQ$4:BQ352,1)</f>
        <v>38</v>
      </c>
      <c r="BS352" s="6">
        <f t="shared" si="119"/>
        <v>0.10888252148997135</v>
      </c>
      <c r="BT352" s="6">
        <f t="shared" si="125"/>
        <v>0.53521126760563376</v>
      </c>
      <c r="BU352" s="6">
        <f t="shared" si="120"/>
        <v>0.18095238095238095</v>
      </c>
    </row>
    <row r="353" spans="4:73" x14ac:dyDescent="0.25">
      <c r="D353" s="6">
        <v>350</v>
      </c>
      <c r="E353" s="6" t="s">
        <v>1</v>
      </c>
      <c r="F353" s="6" t="s">
        <v>7</v>
      </c>
      <c r="G353" s="6">
        <v>6.8000000000000005E-2</v>
      </c>
      <c r="H353" s="6">
        <v>0</v>
      </c>
      <c r="I353" s="6">
        <f>SUMIF($H$4:H353,1)</f>
        <v>35</v>
      </c>
      <c r="J353" s="6">
        <f t="shared" si="105"/>
        <v>0.1</v>
      </c>
      <c r="K353" s="6">
        <f t="shared" si="121"/>
        <v>0.49295774647887325</v>
      </c>
      <c r="L353" s="6">
        <f t="shared" si="106"/>
        <v>0.16627078384798102</v>
      </c>
      <c r="N353" s="6">
        <v>350</v>
      </c>
      <c r="O353" s="6" t="s">
        <v>1</v>
      </c>
      <c r="P353" s="6" t="s">
        <v>8</v>
      </c>
      <c r="Q353" s="6">
        <v>0.33333334326744002</v>
      </c>
      <c r="R353" s="6">
        <v>0</v>
      </c>
      <c r="S353" s="6">
        <f>SUMIF($R$4:R353,1)</f>
        <v>58</v>
      </c>
      <c r="T353" s="6">
        <f t="shared" si="107"/>
        <v>0.1657142857142857</v>
      </c>
      <c r="U353" s="6">
        <f t="shared" si="122"/>
        <v>0.81690140845070425</v>
      </c>
      <c r="V353" s="6">
        <f t="shared" si="108"/>
        <v>0.27553444180522563</v>
      </c>
      <c r="X353" s="6">
        <v>350</v>
      </c>
      <c r="Y353" s="6" t="s">
        <v>79</v>
      </c>
      <c r="Z353" s="6" t="s">
        <v>17</v>
      </c>
      <c r="AA353" s="6">
        <v>0.45009831265174</v>
      </c>
      <c r="AB353" s="6">
        <v>0</v>
      </c>
      <c r="AC353" s="6">
        <f>SUMIF($AB$4:AB353,1)</f>
        <v>55</v>
      </c>
      <c r="AD353" s="6">
        <f t="shared" si="109"/>
        <v>0.15714285714285714</v>
      </c>
      <c r="AE353" s="6">
        <f t="shared" si="123"/>
        <v>0.77464788732394363</v>
      </c>
      <c r="AF353" s="6">
        <f t="shared" si="110"/>
        <v>0.26128266033254155</v>
      </c>
      <c r="AH353" s="6">
        <v>350</v>
      </c>
      <c r="AI353" s="6" t="s">
        <v>76</v>
      </c>
      <c r="AJ353" s="6" t="s">
        <v>24</v>
      </c>
      <c r="AK353" s="6">
        <v>0.58142979424307495</v>
      </c>
      <c r="AL353" s="6">
        <v>0</v>
      </c>
      <c r="AM353" s="6">
        <f>SUMIF($AL$4:AL353,1)</f>
        <v>36</v>
      </c>
      <c r="AN353" s="6">
        <f t="shared" si="111"/>
        <v>0.10285714285714286</v>
      </c>
      <c r="AO353" s="6">
        <f t="shared" si="124"/>
        <v>0.50704225352112675</v>
      </c>
      <c r="AP353" s="6">
        <f t="shared" si="112"/>
        <v>0.17102137767220901</v>
      </c>
      <c r="AR353" s="6">
        <v>350</v>
      </c>
      <c r="AS353" s="6" t="s">
        <v>1</v>
      </c>
      <c r="AT353" s="6" t="s">
        <v>7</v>
      </c>
      <c r="AU353" s="6">
        <v>6.8000000000000005E-2</v>
      </c>
      <c r="AV353" s="6">
        <v>0</v>
      </c>
      <c r="AW353" s="6">
        <f>SUMIF($AV$4:AV353,1)</f>
        <v>35</v>
      </c>
      <c r="AX353" s="6">
        <f t="shared" si="113"/>
        <v>0.1</v>
      </c>
      <c r="AY353" s="6">
        <f t="shared" si="114"/>
        <v>0.28688524590163933</v>
      </c>
      <c r="AZ353" s="6">
        <f t="shared" si="115"/>
        <v>0.14830508474576273</v>
      </c>
      <c r="BB353" s="6">
        <v>350</v>
      </c>
      <c r="BC353" s="6" t="s">
        <v>1</v>
      </c>
      <c r="BD353" s="6" t="s">
        <v>7</v>
      </c>
      <c r="BE353" s="6">
        <v>0.28399999999999997</v>
      </c>
      <c r="BF353" s="6">
        <v>0</v>
      </c>
      <c r="BG353" s="6">
        <f>SUMIF($BF$4:BF353,1)</f>
        <v>35</v>
      </c>
      <c r="BH353" s="6">
        <f t="shared" si="116"/>
        <v>0.1</v>
      </c>
      <c r="BI353" s="6">
        <f t="shared" si="117"/>
        <v>0.28688524590163933</v>
      </c>
      <c r="BJ353" s="6">
        <f t="shared" si="118"/>
        <v>0.14830508474576273</v>
      </c>
      <c r="BM353" s="6">
        <v>350</v>
      </c>
      <c r="BN353" s="6" t="s">
        <v>2</v>
      </c>
      <c r="BO353" s="6" t="s">
        <v>23</v>
      </c>
      <c r="BP353" s="6">
        <v>0.44889357360571902</v>
      </c>
      <c r="BQ353" s="6">
        <v>0</v>
      </c>
      <c r="BR353" s="6">
        <f>SUMIF($BQ$4:BQ353,1)</f>
        <v>38</v>
      </c>
      <c r="BS353" s="6">
        <f t="shared" si="119"/>
        <v>0.10857142857142857</v>
      </c>
      <c r="BT353" s="6">
        <f t="shared" si="125"/>
        <v>0.53521126760563376</v>
      </c>
      <c r="BU353" s="6">
        <f t="shared" si="120"/>
        <v>0.1805225653206651</v>
      </c>
    </row>
    <row r="354" spans="4:73" x14ac:dyDescent="0.25">
      <c r="D354" s="6">
        <v>351</v>
      </c>
      <c r="E354" s="6" t="s">
        <v>34</v>
      </c>
      <c r="F354" s="6" t="s">
        <v>64</v>
      </c>
      <c r="G354" s="6">
        <v>6.8000000000000005E-2</v>
      </c>
      <c r="H354" s="6">
        <v>0</v>
      </c>
      <c r="I354" s="6">
        <f>SUMIF($H$4:H354,1)</f>
        <v>35</v>
      </c>
      <c r="J354" s="6">
        <f t="shared" si="105"/>
        <v>9.9715099715099717E-2</v>
      </c>
      <c r="K354" s="6">
        <f t="shared" si="121"/>
        <v>0.49295774647887325</v>
      </c>
      <c r="L354" s="6">
        <f t="shared" si="106"/>
        <v>0.16587677725118483</v>
      </c>
      <c r="N354" s="6">
        <v>351</v>
      </c>
      <c r="O354" s="6" t="s">
        <v>1</v>
      </c>
      <c r="P354" s="6" t="s">
        <v>35</v>
      </c>
      <c r="Q354" s="6">
        <v>0.33333334326744002</v>
      </c>
      <c r="R354" s="6">
        <v>0</v>
      </c>
      <c r="S354" s="6">
        <f>SUMIF($R$4:R354,1)</f>
        <v>58</v>
      </c>
      <c r="T354" s="6">
        <f t="shared" si="107"/>
        <v>0.16524216524216523</v>
      </c>
      <c r="U354" s="6">
        <f t="shared" si="122"/>
        <v>0.81690140845070425</v>
      </c>
      <c r="V354" s="6">
        <f t="shared" si="108"/>
        <v>0.27488151658767773</v>
      </c>
      <c r="X354" s="6">
        <v>351</v>
      </c>
      <c r="Y354" s="6" t="s">
        <v>78</v>
      </c>
      <c r="Z354" s="6" t="s">
        <v>21</v>
      </c>
      <c r="AA354" s="6">
        <v>0.45009831265174</v>
      </c>
      <c r="AB354" s="6">
        <v>0</v>
      </c>
      <c r="AC354" s="6">
        <f>SUMIF($AB$4:AB354,1)</f>
        <v>55</v>
      </c>
      <c r="AD354" s="6">
        <f t="shared" si="109"/>
        <v>0.15669515669515668</v>
      </c>
      <c r="AE354" s="6">
        <f t="shared" si="123"/>
        <v>0.77464788732394363</v>
      </c>
      <c r="AF354" s="6">
        <f t="shared" si="110"/>
        <v>0.26066350710900477</v>
      </c>
      <c r="AH354" s="6">
        <v>351</v>
      </c>
      <c r="AI354" s="6" t="s">
        <v>37</v>
      </c>
      <c r="AJ354" s="6" t="s">
        <v>24</v>
      </c>
      <c r="AK354" s="7">
        <v>0.58081860298994004</v>
      </c>
      <c r="AL354" s="6">
        <v>0</v>
      </c>
      <c r="AM354" s="6">
        <f>SUMIF($AL$4:AL354,1)</f>
        <v>36</v>
      </c>
      <c r="AN354" s="6">
        <f t="shared" si="111"/>
        <v>0.10256410256410256</v>
      </c>
      <c r="AO354" s="6">
        <f t="shared" si="124"/>
        <v>0.50704225352112675</v>
      </c>
      <c r="AP354" s="6">
        <f t="shared" si="112"/>
        <v>0.17061611374407584</v>
      </c>
      <c r="AR354" s="6">
        <v>351</v>
      </c>
      <c r="AS354" s="6" t="s">
        <v>34</v>
      </c>
      <c r="AT354" s="6" t="s">
        <v>64</v>
      </c>
      <c r="AU354" s="6">
        <v>6.8000000000000005E-2</v>
      </c>
      <c r="AV354" s="6">
        <v>0</v>
      </c>
      <c r="AW354" s="6">
        <f>SUMIF($AV$4:AV354,1)</f>
        <v>35</v>
      </c>
      <c r="AX354" s="6">
        <f t="shared" si="113"/>
        <v>9.9715099715099717E-2</v>
      </c>
      <c r="AY354" s="6">
        <f t="shared" si="114"/>
        <v>0.28688524590163933</v>
      </c>
      <c r="AZ354" s="6">
        <f t="shared" si="115"/>
        <v>0.14799154334038053</v>
      </c>
      <c r="BB354" s="6">
        <v>351</v>
      </c>
      <c r="BC354" s="6" t="s">
        <v>34</v>
      </c>
      <c r="BD354" s="6" t="s">
        <v>64</v>
      </c>
      <c r="BE354" s="6">
        <v>0.28399999999999997</v>
      </c>
      <c r="BF354" s="6">
        <v>0</v>
      </c>
      <c r="BG354" s="6">
        <f>SUMIF($BF$4:BF354,1)</f>
        <v>35</v>
      </c>
      <c r="BH354" s="6">
        <f t="shared" si="116"/>
        <v>9.9715099715099717E-2</v>
      </c>
      <c r="BI354" s="6">
        <f t="shared" si="117"/>
        <v>0.28688524590163933</v>
      </c>
      <c r="BJ354" s="6">
        <f t="shared" si="118"/>
        <v>0.14799154334038053</v>
      </c>
      <c r="BM354" s="6">
        <v>351</v>
      </c>
      <c r="BN354" s="6" t="s">
        <v>2</v>
      </c>
      <c r="BO354" s="6" t="s">
        <v>37</v>
      </c>
      <c r="BP354" s="6">
        <v>0.44883701654064401</v>
      </c>
      <c r="BQ354" s="6">
        <v>0</v>
      </c>
      <c r="BR354" s="6">
        <f>SUMIF($BQ$4:BQ354,1)</f>
        <v>38</v>
      </c>
      <c r="BS354" s="6">
        <f t="shared" si="119"/>
        <v>0.10826210826210826</v>
      </c>
      <c r="BT354" s="6">
        <f t="shared" si="125"/>
        <v>0.53521126760563376</v>
      </c>
      <c r="BU354" s="6">
        <f t="shared" si="120"/>
        <v>0.18009478672985782</v>
      </c>
    </row>
    <row r="355" spans="4:73" x14ac:dyDescent="0.25">
      <c r="D355" s="6">
        <v>352</v>
      </c>
      <c r="E355" s="6" t="s">
        <v>34</v>
      </c>
      <c r="F355" s="6" t="s">
        <v>9</v>
      </c>
      <c r="G355" s="6">
        <v>6.8000000000000005E-2</v>
      </c>
      <c r="H355" s="6">
        <v>0</v>
      </c>
      <c r="I355" s="6">
        <f>SUMIF($H$4:H355,1)</f>
        <v>35</v>
      </c>
      <c r="J355" s="6">
        <f t="shared" si="105"/>
        <v>9.9431818181818177E-2</v>
      </c>
      <c r="K355" s="6">
        <f t="shared" si="121"/>
        <v>0.49295774647887325</v>
      </c>
      <c r="L355" s="6">
        <f t="shared" si="106"/>
        <v>0.16548463356973997</v>
      </c>
      <c r="N355" s="6">
        <v>352</v>
      </c>
      <c r="O355" s="6" t="s">
        <v>1</v>
      </c>
      <c r="P355" s="6" t="s">
        <v>3</v>
      </c>
      <c r="Q355" s="6">
        <v>0.33333334326744002</v>
      </c>
      <c r="R355" s="6">
        <v>0</v>
      </c>
      <c r="S355" s="6">
        <f>SUMIF($R$4:R355,1)</f>
        <v>58</v>
      </c>
      <c r="T355" s="6">
        <f t="shared" si="107"/>
        <v>0.16477272727272727</v>
      </c>
      <c r="U355" s="6">
        <f t="shared" si="122"/>
        <v>0.81690140845070425</v>
      </c>
      <c r="V355" s="6">
        <f t="shared" si="108"/>
        <v>0.27423167848699759</v>
      </c>
      <c r="X355" s="6">
        <v>352</v>
      </c>
      <c r="Y355" s="6" t="s">
        <v>78</v>
      </c>
      <c r="Z355" s="6" t="s">
        <v>5</v>
      </c>
      <c r="AA355" s="6">
        <v>0.45009831265174</v>
      </c>
      <c r="AB355" s="6">
        <v>0</v>
      </c>
      <c r="AC355" s="6">
        <f>SUMIF($AB$4:AB355,1)</f>
        <v>55</v>
      </c>
      <c r="AD355" s="6">
        <f t="shared" si="109"/>
        <v>0.15625</v>
      </c>
      <c r="AE355" s="6">
        <f t="shared" si="123"/>
        <v>0.77464788732394363</v>
      </c>
      <c r="AF355" s="6">
        <f t="shared" si="110"/>
        <v>0.26004728132387706</v>
      </c>
      <c r="AH355" s="6">
        <v>352</v>
      </c>
      <c r="AI355" s="6" t="s">
        <v>34</v>
      </c>
      <c r="AJ355" s="6" t="s">
        <v>71</v>
      </c>
      <c r="AK355" s="6">
        <v>0.58061978092517097</v>
      </c>
      <c r="AL355" s="6">
        <v>0</v>
      </c>
      <c r="AM355" s="6">
        <f>SUMIF($AL$4:AL355,1)</f>
        <v>36</v>
      </c>
      <c r="AN355" s="6">
        <f t="shared" si="111"/>
        <v>0.10227272727272728</v>
      </c>
      <c r="AO355" s="6">
        <f t="shared" si="124"/>
        <v>0.50704225352112675</v>
      </c>
      <c r="AP355" s="6">
        <f t="shared" si="112"/>
        <v>0.17021276595744683</v>
      </c>
      <c r="AR355" s="6">
        <v>352</v>
      </c>
      <c r="AS355" s="6" t="s">
        <v>34</v>
      </c>
      <c r="AT355" s="6" t="s">
        <v>9</v>
      </c>
      <c r="AU355" s="6">
        <v>6.8000000000000005E-2</v>
      </c>
      <c r="AV355" s="6">
        <v>0</v>
      </c>
      <c r="AW355" s="6">
        <f>SUMIF($AV$4:AV355,1)</f>
        <v>35</v>
      </c>
      <c r="AX355" s="6">
        <f t="shared" si="113"/>
        <v>9.9431818181818177E-2</v>
      </c>
      <c r="AY355" s="6">
        <f t="shared" si="114"/>
        <v>0.28688524590163933</v>
      </c>
      <c r="AZ355" s="6">
        <f t="shared" si="115"/>
        <v>0.14767932489451477</v>
      </c>
      <c r="BB355" s="6">
        <v>352</v>
      </c>
      <c r="BC355" s="6" t="s">
        <v>34</v>
      </c>
      <c r="BD355" s="6" t="s">
        <v>9</v>
      </c>
      <c r="BE355" s="6">
        <v>0.28399999999999997</v>
      </c>
      <c r="BF355" s="6">
        <v>0</v>
      </c>
      <c r="BG355" s="6">
        <f>SUMIF($BF$4:BF355,1)</f>
        <v>35</v>
      </c>
      <c r="BH355" s="6">
        <f t="shared" si="116"/>
        <v>9.9431818181818177E-2</v>
      </c>
      <c r="BI355" s="6">
        <f t="shared" si="117"/>
        <v>0.28688524590163933</v>
      </c>
      <c r="BJ355" s="6">
        <f t="shared" si="118"/>
        <v>0.14767932489451477</v>
      </c>
      <c r="BM355" s="6">
        <v>352</v>
      </c>
      <c r="BN355" s="6" t="s">
        <v>34</v>
      </c>
      <c r="BO355" s="6" t="s">
        <v>34</v>
      </c>
      <c r="BP355" s="6">
        <v>0.44821649187692397</v>
      </c>
      <c r="BQ355" s="6">
        <v>1</v>
      </c>
      <c r="BR355" s="6">
        <f>SUMIF($BQ$4:BQ355,1)</f>
        <v>39</v>
      </c>
      <c r="BS355" s="6">
        <f t="shared" si="119"/>
        <v>0.11079545454545454</v>
      </c>
      <c r="BT355" s="6">
        <f t="shared" si="125"/>
        <v>0.54929577464788737</v>
      </c>
      <c r="BU355" s="6">
        <f t="shared" si="120"/>
        <v>0.18439716312056736</v>
      </c>
    </row>
    <row r="356" spans="4:73" x14ac:dyDescent="0.25">
      <c r="D356" s="6">
        <v>353</v>
      </c>
      <c r="E356" s="6" t="s">
        <v>34</v>
      </c>
      <c r="F356" s="6" t="s">
        <v>24</v>
      </c>
      <c r="G356" s="6">
        <v>6.8000000000000005E-2</v>
      </c>
      <c r="H356" s="6">
        <v>0</v>
      </c>
      <c r="I356" s="6">
        <f>SUMIF($H$4:H356,1)</f>
        <v>35</v>
      </c>
      <c r="J356" s="6">
        <f t="shared" si="105"/>
        <v>9.9150141643059492E-2</v>
      </c>
      <c r="K356" s="6">
        <f t="shared" si="121"/>
        <v>0.49295774647887325</v>
      </c>
      <c r="L356" s="6">
        <f t="shared" si="106"/>
        <v>0.16509433962264153</v>
      </c>
      <c r="N356" s="6">
        <v>353</v>
      </c>
      <c r="O356" s="6" t="s">
        <v>1</v>
      </c>
      <c r="P356" s="6" t="s">
        <v>41</v>
      </c>
      <c r="Q356" s="6">
        <v>0.33333334326744002</v>
      </c>
      <c r="R356" s="6">
        <v>0</v>
      </c>
      <c r="S356" s="6">
        <f>SUMIF($R$4:R356,1)</f>
        <v>58</v>
      </c>
      <c r="T356" s="6">
        <f t="shared" si="107"/>
        <v>0.1643059490084986</v>
      </c>
      <c r="U356" s="6">
        <f t="shared" si="122"/>
        <v>0.81690140845070425</v>
      </c>
      <c r="V356" s="6">
        <f t="shared" si="108"/>
        <v>0.27358490566037735</v>
      </c>
      <c r="X356" s="6">
        <v>353</v>
      </c>
      <c r="Y356" s="6" t="s">
        <v>79</v>
      </c>
      <c r="Z356" s="6" t="s">
        <v>11</v>
      </c>
      <c r="AA356" s="6">
        <v>0.45009538898560197</v>
      </c>
      <c r="AB356" s="6">
        <v>0</v>
      </c>
      <c r="AC356" s="6">
        <f>SUMIF($AB$4:AB356,1)</f>
        <v>55</v>
      </c>
      <c r="AD356" s="6">
        <f t="shared" si="109"/>
        <v>0.15580736543909349</v>
      </c>
      <c r="AE356" s="6">
        <f t="shared" si="123"/>
        <v>0.77464788732394363</v>
      </c>
      <c r="AF356" s="6">
        <f t="shared" si="110"/>
        <v>0.25943396226415094</v>
      </c>
      <c r="AH356" s="6">
        <v>353</v>
      </c>
      <c r="AI356" s="6" t="s">
        <v>63</v>
      </c>
      <c r="AJ356" s="6" t="s">
        <v>6</v>
      </c>
      <c r="AK356" s="7">
        <v>0.580578138903733</v>
      </c>
      <c r="AL356" s="6">
        <v>0</v>
      </c>
      <c r="AM356" s="6">
        <f>SUMIF($AL$4:AL356,1)</f>
        <v>36</v>
      </c>
      <c r="AN356" s="6">
        <f t="shared" si="111"/>
        <v>0.10198300283286119</v>
      </c>
      <c r="AO356" s="6">
        <f t="shared" si="124"/>
        <v>0.50704225352112675</v>
      </c>
      <c r="AP356" s="6">
        <f t="shared" si="112"/>
        <v>0.16981132075471697</v>
      </c>
      <c r="AR356" s="6">
        <v>353</v>
      </c>
      <c r="AS356" s="6" t="s">
        <v>34</v>
      </c>
      <c r="AT356" s="6" t="s">
        <v>24</v>
      </c>
      <c r="AU356" s="6">
        <v>6.8000000000000005E-2</v>
      </c>
      <c r="AV356" s="6">
        <v>0</v>
      </c>
      <c r="AW356" s="6">
        <f>SUMIF($AV$4:AV356,1)</f>
        <v>35</v>
      </c>
      <c r="AX356" s="6">
        <f t="shared" si="113"/>
        <v>9.9150141643059492E-2</v>
      </c>
      <c r="AY356" s="6">
        <f t="shared" si="114"/>
        <v>0.28688524590163933</v>
      </c>
      <c r="AZ356" s="6">
        <f t="shared" si="115"/>
        <v>0.14736842105263159</v>
      </c>
      <c r="BB356" s="6">
        <v>353</v>
      </c>
      <c r="BC356" s="6" t="s">
        <v>34</v>
      </c>
      <c r="BD356" s="6" t="s">
        <v>24</v>
      </c>
      <c r="BE356" s="6">
        <v>0.28399999999999997</v>
      </c>
      <c r="BF356" s="6">
        <v>0</v>
      </c>
      <c r="BG356" s="6">
        <f>SUMIF($BF$4:BF356,1)</f>
        <v>35</v>
      </c>
      <c r="BH356" s="6">
        <f t="shared" si="116"/>
        <v>9.9150141643059492E-2</v>
      </c>
      <c r="BI356" s="6">
        <f t="shared" si="117"/>
        <v>0.28688524590163933</v>
      </c>
      <c r="BJ356" s="6">
        <f t="shared" si="118"/>
        <v>0.14736842105263159</v>
      </c>
      <c r="BM356" s="6">
        <v>353</v>
      </c>
      <c r="BN356" s="6" t="s">
        <v>67</v>
      </c>
      <c r="BO356" s="6" t="s">
        <v>13</v>
      </c>
      <c r="BP356" s="7">
        <v>0.44739464054872702</v>
      </c>
      <c r="BQ356" s="6">
        <v>1</v>
      </c>
      <c r="BR356" s="6">
        <f>SUMIF($BQ$4:BQ356,1)</f>
        <v>40</v>
      </c>
      <c r="BS356" s="6">
        <f t="shared" si="119"/>
        <v>0.11331444759206799</v>
      </c>
      <c r="BT356" s="6">
        <f t="shared" si="125"/>
        <v>0.56338028169014087</v>
      </c>
      <c r="BU356" s="6">
        <f t="shared" si="120"/>
        <v>0.18867924528301888</v>
      </c>
    </row>
    <row r="357" spans="4:73" x14ac:dyDescent="0.25">
      <c r="D357" s="6">
        <v>354</v>
      </c>
      <c r="E357" s="6" t="s">
        <v>34</v>
      </c>
      <c r="F357" s="6" t="s">
        <v>39</v>
      </c>
      <c r="G357" s="6">
        <v>6.8000000000000005E-2</v>
      </c>
      <c r="H357" s="6">
        <v>0</v>
      </c>
      <c r="I357" s="6">
        <f>SUMIF($H$4:H357,1)</f>
        <v>35</v>
      </c>
      <c r="J357" s="6">
        <f t="shared" si="105"/>
        <v>9.8870056497175146E-2</v>
      </c>
      <c r="K357" s="6">
        <f t="shared" si="121"/>
        <v>0.49295774647887325</v>
      </c>
      <c r="L357" s="6">
        <f t="shared" si="106"/>
        <v>0.16470588235294117</v>
      </c>
      <c r="N357" s="6">
        <v>354</v>
      </c>
      <c r="O357" s="6" t="s">
        <v>1</v>
      </c>
      <c r="P357" s="6" t="s">
        <v>14</v>
      </c>
      <c r="Q357" s="6">
        <v>0.33333334326744002</v>
      </c>
      <c r="R357" s="6">
        <v>0</v>
      </c>
      <c r="S357" s="6">
        <f>SUMIF($R$4:R357,1)</f>
        <v>58</v>
      </c>
      <c r="T357" s="6">
        <f t="shared" si="107"/>
        <v>0.16384180790960451</v>
      </c>
      <c r="U357" s="6">
        <f t="shared" si="122"/>
        <v>0.81690140845070425</v>
      </c>
      <c r="V357" s="6">
        <f t="shared" si="108"/>
        <v>0.27294117647058824</v>
      </c>
      <c r="X357" s="6">
        <v>354</v>
      </c>
      <c r="Y357" s="6" t="s">
        <v>77</v>
      </c>
      <c r="Z357" s="6" t="s">
        <v>22</v>
      </c>
      <c r="AA357" s="6">
        <v>0.45006554962279099</v>
      </c>
      <c r="AB357" s="6">
        <v>0</v>
      </c>
      <c r="AC357" s="6">
        <f>SUMIF($AB$4:AB357,1)</f>
        <v>55</v>
      </c>
      <c r="AD357" s="6">
        <f t="shared" si="109"/>
        <v>0.15536723163841809</v>
      </c>
      <c r="AE357" s="6">
        <f t="shared" si="123"/>
        <v>0.77464788732394363</v>
      </c>
      <c r="AF357" s="6">
        <f t="shared" si="110"/>
        <v>0.25882352941176467</v>
      </c>
      <c r="AH357" s="6">
        <v>354</v>
      </c>
      <c r="AI357" s="6" t="s">
        <v>76</v>
      </c>
      <c r="AJ357" s="6" t="s">
        <v>43</v>
      </c>
      <c r="AK357" s="6">
        <v>0.58025989798099198</v>
      </c>
      <c r="AL357" s="6">
        <v>0</v>
      </c>
      <c r="AM357" s="6">
        <f>SUMIF($AL$4:AL357,1)</f>
        <v>36</v>
      </c>
      <c r="AN357" s="6">
        <f t="shared" si="111"/>
        <v>0.10169491525423729</v>
      </c>
      <c r="AO357" s="6">
        <f t="shared" si="124"/>
        <v>0.50704225352112675</v>
      </c>
      <c r="AP357" s="6">
        <f t="shared" si="112"/>
        <v>0.16941176470588237</v>
      </c>
      <c r="AR357" s="6">
        <v>354</v>
      </c>
      <c r="AS357" s="6" t="s">
        <v>34</v>
      </c>
      <c r="AT357" s="6" t="s">
        <v>39</v>
      </c>
      <c r="AU357" s="6">
        <v>6.8000000000000005E-2</v>
      </c>
      <c r="AV357" s="6">
        <v>0</v>
      </c>
      <c r="AW357" s="6">
        <f>SUMIF($AV$4:AV357,1)</f>
        <v>35</v>
      </c>
      <c r="AX357" s="6">
        <f t="shared" si="113"/>
        <v>9.8870056497175146E-2</v>
      </c>
      <c r="AY357" s="6">
        <f t="shared" si="114"/>
        <v>0.28688524590163933</v>
      </c>
      <c r="AZ357" s="6">
        <f t="shared" si="115"/>
        <v>0.14705882352941174</v>
      </c>
      <c r="BB357" s="6">
        <v>354</v>
      </c>
      <c r="BC357" s="6" t="s">
        <v>34</v>
      </c>
      <c r="BD357" s="6" t="s">
        <v>39</v>
      </c>
      <c r="BE357" s="6">
        <v>0.28399999999999997</v>
      </c>
      <c r="BF357" s="6">
        <v>0</v>
      </c>
      <c r="BG357" s="6">
        <f>SUMIF($BF$4:BF357,1)</f>
        <v>35</v>
      </c>
      <c r="BH357" s="6">
        <f t="shared" si="116"/>
        <v>9.8870056497175146E-2</v>
      </c>
      <c r="BI357" s="6">
        <f t="shared" si="117"/>
        <v>0.28688524590163933</v>
      </c>
      <c r="BJ357" s="6">
        <f t="shared" si="118"/>
        <v>0.14705882352941174</v>
      </c>
      <c r="BM357" s="6">
        <v>354</v>
      </c>
      <c r="BN357" s="6" t="s">
        <v>1</v>
      </c>
      <c r="BO357" s="6" t="s">
        <v>32</v>
      </c>
      <c r="BP357" s="6">
        <v>0.447224751114845</v>
      </c>
      <c r="BQ357" s="6">
        <v>0</v>
      </c>
      <c r="BR357" s="6">
        <f>SUMIF($BQ$4:BQ357,1)</f>
        <v>40</v>
      </c>
      <c r="BS357" s="6">
        <f t="shared" si="119"/>
        <v>0.11299435028248588</v>
      </c>
      <c r="BT357" s="6">
        <f t="shared" si="125"/>
        <v>0.56338028169014087</v>
      </c>
      <c r="BU357" s="6">
        <f t="shared" si="120"/>
        <v>0.18823529411764706</v>
      </c>
    </row>
    <row r="358" spans="4:73" x14ac:dyDescent="0.25">
      <c r="D358" s="6">
        <v>355</v>
      </c>
      <c r="E358" s="6" t="s">
        <v>61</v>
      </c>
      <c r="F358" s="6" t="s">
        <v>25</v>
      </c>
      <c r="G358" s="6">
        <v>6.8000000000000005E-2</v>
      </c>
      <c r="H358" s="6">
        <v>0</v>
      </c>
      <c r="I358" s="6">
        <f>SUMIF($H$4:H358,1)</f>
        <v>35</v>
      </c>
      <c r="J358" s="6">
        <f t="shared" si="105"/>
        <v>9.8591549295774641E-2</v>
      </c>
      <c r="K358" s="6">
        <f t="shared" si="121"/>
        <v>0.49295774647887325</v>
      </c>
      <c r="L358" s="6">
        <f t="shared" si="106"/>
        <v>0.16431924882629109</v>
      </c>
      <c r="N358" s="6">
        <v>355</v>
      </c>
      <c r="O358" s="6" t="s">
        <v>67</v>
      </c>
      <c r="P358" s="6" t="s">
        <v>20</v>
      </c>
      <c r="Q358" s="6">
        <v>0.33333334326744002</v>
      </c>
      <c r="R358" s="6">
        <v>0</v>
      </c>
      <c r="S358" s="6">
        <f>SUMIF($R$4:R358,1)</f>
        <v>58</v>
      </c>
      <c r="T358" s="6">
        <f t="shared" si="107"/>
        <v>0.16338028169014085</v>
      </c>
      <c r="U358" s="6">
        <f t="shared" si="122"/>
        <v>0.81690140845070425</v>
      </c>
      <c r="V358" s="6">
        <f t="shared" si="108"/>
        <v>0.27230046948356806</v>
      </c>
      <c r="X358" s="6">
        <v>355</v>
      </c>
      <c r="Y358" s="6" t="s">
        <v>79</v>
      </c>
      <c r="Z358" s="6" t="s">
        <v>4</v>
      </c>
      <c r="AA358" s="6">
        <v>0.45000000298023202</v>
      </c>
      <c r="AB358" s="6">
        <v>0</v>
      </c>
      <c r="AC358" s="6">
        <f>SUMIF($AB$4:AB358,1)</f>
        <v>55</v>
      </c>
      <c r="AD358" s="6">
        <f t="shared" si="109"/>
        <v>0.15492957746478872</v>
      </c>
      <c r="AE358" s="6">
        <f t="shared" si="123"/>
        <v>0.77464788732394363</v>
      </c>
      <c r="AF358" s="6">
        <f t="shared" si="110"/>
        <v>0.25821596244131456</v>
      </c>
      <c r="AH358" s="6">
        <v>355</v>
      </c>
      <c r="AI358" s="6" t="s">
        <v>11</v>
      </c>
      <c r="AJ358" s="6" t="s">
        <v>22</v>
      </c>
      <c r="AK358" s="6">
        <v>0.58007027026410796</v>
      </c>
      <c r="AL358" s="6">
        <v>0</v>
      </c>
      <c r="AM358" s="6">
        <f>SUMIF($AL$4:AL358,1)</f>
        <v>36</v>
      </c>
      <c r="AN358" s="6">
        <f t="shared" si="111"/>
        <v>0.10140845070422536</v>
      </c>
      <c r="AO358" s="6">
        <f t="shared" si="124"/>
        <v>0.50704225352112675</v>
      </c>
      <c r="AP358" s="6">
        <f t="shared" si="112"/>
        <v>0.16901408450704228</v>
      </c>
      <c r="AR358" s="6">
        <v>355</v>
      </c>
      <c r="AS358" s="6" t="s">
        <v>61</v>
      </c>
      <c r="AT358" s="6" t="s">
        <v>25</v>
      </c>
      <c r="AU358" s="6">
        <v>6.8000000000000005E-2</v>
      </c>
      <c r="AV358" s="6">
        <v>0</v>
      </c>
      <c r="AW358" s="6">
        <f>SUMIF($AV$4:AV358,1)</f>
        <v>35</v>
      </c>
      <c r="AX358" s="6">
        <f t="shared" si="113"/>
        <v>9.8591549295774641E-2</v>
      </c>
      <c r="AY358" s="6">
        <f t="shared" si="114"/>
        <v>0.28688524590163933</v>
      </c>
      <c r="AZ358" s="6">
        <f t="shared" si="115"/>
        <v>0.14675052410901468</v>
      </c>
      <c r="BB358" s="6">
        <v>355</v>
      </c>
      <c r="BC358" s="6" t="s">
        <v>61</v>
      </c>
      <c r="BD358" s="6" t="s">
        <v>25</v>
      </c>
      <c r="BE358" s="7">
        <v>0.28399999999999997</v>
      </c>
      <c r="BF358" s="6">
        <v>0</v>
      </c>
      <c r="BG358" s="6">
        <f>SUMIF($BF$4:BF358,1)</f>
        <v>35</v>
      </c>
      <c r="BH358" s="6">
        <f t="shared" si="116"/>
        <v>9.8591549295774641E-2</v>
      </c>
      <c r="BI358" s="6">
        <f t="shared" si="117"/>
        <v>0.28688524590163933</v>
      </c>
      <c r="BJ358" s="6">
        <f t="shared" si="118"/>
        <v>0.14675052410901468</v>
      </c>
      <c r="BM358" s="6">
        <v>355</v>
      </c>
      <c r="BN358" s="6" t="s">
        <v>68</v>
      </c>
      <c r="BO358" s="6" t="s">
        <v>34</v>
      </c>
      <c r="BP358" s="6">
        <v>0.44692272418254803</v>
      </c>
      <c r="BQ358" s="6">
        <v>0</v>
      </c>
      <c r="BR358" s="6">
        <f>SUMIF($BQ$4:BQ358,1)</f>
        <v>40</v>
      </c>
      <c r="BS358" s="6">
        <f t="shared" si="119"/>
        <v>0.11267605633802817</v>
      </c>
      <c r="BT358" s="6">
        <f t="shared" si="125"/>
        <v>0.56338028169014087</v>
      </c>
      <c r="BU358" s="6">
        <f t="shared" si="120"/>
        <v>0.18779342723004697</v>
      </c>
    </row>
    <row r="359" spans="4:73" x14ac:dyDescent="0.25">
      <c r="D359" s="6">
        <v>356</v>
      </c>
      <c r="E359" s="6" t="s">
        <v>6</v>
      </c>
      <c r="F359" s="6" t="s">
        <v>20</v>
      </c>
      <c r="G359" s="6">
        <v>6.7000000000000004E-2</v>
      </c>
      <c r="H359" s="6">
        <v>0</v>
      </c>
      <c r="I359" s="6">
        <f>SUMIF($H$4:H359,1)</f>
        <v>35</v>
      </c>
      <c r="J359" s="6">
        <f t="shared" si="105"/>
        <v>9.8314606741573038E-2</v>
      </c>
      <c r="K359" s="6">
        <f t="shared" si="121"/>
        <v>0.49295774647887325</v>
      </c>
      <c r="L359" s="6">
        <f t="shared" si="106"/>
        <v>0.16393442622950821</v>
      </c>
      <c r="N359" s="6">
        <v>356</v>
      </c>
      <c r="O359" s="6" t="s">
        <v>67</v>
      </c>
      <c r="P359" s="6" t="s">
        <v>8</v>
      </c>
      <c r="Q359" s="6">
        <v>0.33333334326744002</v>
      </c>
      <c r="R359" s="6">
        <v>0</v>
      </c>
      <c r="S359" s="6">
        <f>SUMIF($R$4:R359,1)</f>
        <v>58</v>
      </c>
      <c r="T359" s="6">
        <f t="shared" si="107"/>
        <v>0.16292134831460675</v>
      </c>
      <c r="U359" s="6">
        <f t="shared" si="122"/>
        <v>0.81690140845070425</v>
      </c>
      <c r="V359" s="6">
        <f t="shared" si="108"/>
        <v>0.27166276346604212</v>
      </c>
      <c r="X359" s="6">
        <v>356</v>
      </c>
      <c r="Y359" s="6" t="s">
        <v>79</v>
      </c>
      <c r="Z359" s="6" t="s">
        <v>13</v>
      </c>
      <c r="AA359" s="6">
        <v>0.45000000298023202</v>
      </c>
      <c r="AB359" s="6">
        <v>0</v>
      </c>
      <c r="AC359" s="6">
        <f>SUMIF($AB$4:AB359,1)</f>
        <v>55</v>
      </c>
      <c r="AD359" s="6">
        <f t="shared" si="109"/>
        <v>0.1544943820224719</v>
      </c>
      <c r="AE359" s="6">
        <f t="shared" si="123"/>
        <v>0.77464788732394363</v>
      </c>
      <c r="AF359" s="6">
        <f t="shared" si="110"/>
        <v>0.2576112412177986</v>
      </c>
      <c r="AH359" s="6">
        <v>356</v>
      </c>
      <c r="AI359" s="6" t="s">
        <v>11</v>
      </c>
      <c r="AJ359" s="6" t="s">
        <v>21</v>
      </c>
      <c r="AK359" s="6">
        <v>0.57925755141803703</v>
      </c>
      <c r="AL359" s="6">
        <v>0</v>
      </c>
      <c r="AM359" s="6">
        <f>SUMIF($AL$4:AL359,1)</f>
        <v>36</v>
      </c>
      <c r="AN359" s="6">
        <f t="shared" si="111"/>
        <v>0.10112359550561797</v>
      </c>
      <c r="AO359" s="6">
        <f t="shared" si="124"/>
        <v>0.50704225352112675</v>
      </c>
      <c r="AP359" s="6">
        <f t="shared" si="112"/>
        <v>0.16861826697892271</v>
      </c>
      <c r="AR359" s="6">
        <v>356</v>
      </c>
      <c r="AS359" s="6" t="s">
        <v>6</v>
      </c>
      <c r="AT359" s="6" t="s">
        <v>20</v>
      </c>
      <c r="AU359" s="6">
        <v>6.7000000000000004E-2</v>
      </c>
      <c r="AV359" s="6">
        <v>0</v>
      </c>
      <c r="AW359" s="6">
        <f>SUMIF($AV$4:AV359,1)</f>
        <v>35</v>
      </c>
      <c r="AX359" s="6">
        <f t="shared" si="113"/>
        <v>9.8314606741573038E-2</v>
      </c>
      <c r="AY359" s="6">
        <f t="shared" si="114"/>
        <v>0.28688524590163933</v>
      </c>
      <c r="AZ359" s="6">
        <f t="shared" si="115"/>
        <v>0.14644351464435146</v>
      </c>
      <c r="BB359" s="6">
        <v>356</v>
      </c>
      <c r="BC359" s="6" t="s">
        <v>6</v>
      </c>
      <c r="BD359" s="6" t="s">
        <v>20</v>
      </c>
      <c r="BE359" s="6">
        <v>0.28349999999999997</v>
      </c>
      <c r="BF359" s="6">
        <v>0</v>
      </c>
      <c r="BG359" s="6">
        <f>SUMIF($BF$4:BF359,1)</f>
        <v>35</v>
      </c>
      <c r="BH359" s="6">
        <f t="shared" si="116"/>
        <v>9.8314606741573038E-2</v>
      </c>
      <c r="BI359" s="6">
        <f t="shared" si="117"/>
        <v>0.28688524590163933</v>
      </c>
      <c r="BJ359" s="6">
        <f t="shared" si="118"/>
        <v>0.14644351464435146</v>
      </c>
      <c r="BM359" s="6">
        <v>356</v>
      </c>
      <c r="BN359" s="6" t="s">
        <v>63</v>
      </c>
      <c r="BO359" s="6" t="s">
        <v>6</v>
      </c>
      <c r="BP359" s="6">
        <v>0.44643360417779998</v>
      </c>
      <c r="BQ359" s="6">
        <v>0</v>
      </c>
      <c r="BR359" s="6">
        <f>SUMIF($BQ$4:BQ359,1)</f>
        <v>40</v>
      </c>
      <c r="BS359" s="6">
        <f t="shared" si="119"/>
        <v>0.11235955056179775</v>
      </c>
      <c r="BT359" s="6">
        <f t="shared" si="125"/>
        <v>0.56338028169014087</v>
      </c>
      <c r="BU359" s="6">
        <f t="shared" si="120"/>
        <v>0.18735362997658084</v>
      </c>
    </row>
    <row r="360" spans="4:73" x14ac:dyDescent="0.25">
      <c r="D360" s="6">
        <v>357</v>
      </c>
      <c r="E360" s="6" t="s">
        <v>37</v>
      </c>
      <c r="F360" s="6" t="s">
        <v>24</v>
      </c>
      <c r="G360" s="6">
        <v>6.7000000000000004E-2</v>
      </c>
      <c r="H360" s="6">
        <v>0</v>
      </c>
      <c r="I360" s="6">
        <f>SUMIF($H$4:H360,1)</f>
        <v>35</v>
      </c>
      <c r="J360" s="6">
        <f t="shared" si="105"/>
        <v>9.8039215686274508E-2</v>
      </c>
      <c r="K360" s="6">
        <f t="shared" si="121"/>
        <v>0.49295774647887325</v>
      </c>
      <c r="L360" s="6">
        <f t="shared" si="106"/>
        <v>0.16355140186915887</v>
      </c>
      <c r="N360" s="6">
        <v>357</v>
      </c>
      <c r="O360" s="6" t="s">
        <v>67</v>
      </c>
      <c r="P360" s="6" t="s">
        <v>71</v>
      </c>
      <c r="Q360" s="6">
        <v>0.33333334326744002</v>
      </c>
      <c r="R360" s="6">
        <v>0</v>
      </c>
      <c r="S360" s="6">
        <f>SUMIF($R$4:R360,1)</f>
        <v>58</v>
      </c>
      <c r="T360" s="6">
        <f t="shared" si="107"/>
        <v>0.16246498599439776</v>
      </c>
      <c r="U360" s="6">
        <f t="shared" si="122"/>
        <v>0.81690140845070425</v>
      </c>
      <c r="V360" s="6">
        <f t="shared" si="108"/>
        <v>0.2710280373831776</v>
      </c>
      <c r="X360" s="6">
        <v>357</v>
      </c>
      <c r="Y360" s="6" t="s">
        <v>80</v>
      </c>
      <c r="Z360" s="6" t="s">
        <v>30</v>
      </c>
      <c r="AA360" s="7">
        <v>0.45000000298023202</v>
      </c>
      <c r="AB360" s="6">
        <v>1</v>
      </c>
      <c r="AC360" s="6">
        <f>SUMIF($AB$4:AB360,1)</f>
        <v>56</v>
      </c>
      <c r="AD360" s="6">
        <f t="shared" si="109"/>
        <v>0.15686274509803921</v>
      </c>
      <c r="AE360" s="6">
        <f t="shared" si="123"/>
        <v>0.78873239436619713</v>
      </c>
      <c r="AF360" s="6">
        <f t="shared" si="110"/>
        <v>0.26168224299065418</v>
      </c>
      <c r="AH360" s="6">
        <v>357</v>
      </c>
      <c r="AI360" s="6" t="s">
        <v>63</v>
      </c>
      <c r="AJ360" s="6" t="s">
        <v>23</v>
      </c>
      <c r="AK360" s="6">
        <v>0.57904728179987996</v>
      </c>
      <c r="AL360" s="6">
        <v>0</v>
      </c>
      <c r="AM360" s="6">
        <f>SUMIF($AL$4:AL360,1)</f>
        <v>36</v>
      </c>
      <c r="AN360" s="6">
        <f t="shared" si="111"/>
        <v>0.10084033613445378</v>
      </c>
      <c r="AO360" s="6">
        <f t="shared" si="124"/>
        <v>0.50704225352112675</v>
      </c>
      <c r="AP360" s="6">
        <f t="shared" si="112"/>
        <v>0.16822429906542058</v>
      </c>
      <c r="AR360" s="6">
        <v>357</v>
      </c>
      <c r="AS360" s="6" t="s">
        <v>37</v>
      </c>
      <c r="AT360" s="6" t="s">
        <v>24</v>
      </c>
      <c r="AU360" s="6">
        <v>6.7000000000000004E-2</v>
      </c>
      <c r="AV360" s="6">
        <v>0</v>
      </c>
      <c r="AW360" s="6">
        <f>SUMIF($AV$4:AV360,1)</f>
        <v>35</v>
      </c>
      <c r="AX360" s="6">
        <f t="shared" si="113"/>
        <v>9.8039215686274508E-2</v>
      </c>
      <c r="AY360" s="6">
        <f t="shared" si="114"/>
        <v>0.28688524590163933</v>
      </c>
      <c r="AZ360" s="6">
        <f t="shared" si="115"/>
        <v>0.14613778705636743</v>
      </c>
      <c r="BB360" s="6">
        <v>357</v>
      </c>
      <c r="BC360" s="6" t="s">
        <v>37</v>
      </c>
      <c r="BD360" s="6" t="s">
        <v>24</v>
      </c>
      <c r="BE360" s="6">
        <v>0.28349999999999997</v>
      </c>
      <c r="BF360" s="6">
        <v>0</v>
      </c>
      <c r="BG360" s="6">
        <f>SUMIF($BF$4:BF360,1)</f>
        <v>35</v>
      </c>
      <c r="BH360" s="6">
        <f t="shared" si="116"/>
        <v>9.8039215686274508E-2</v>
      </c>
      <c r="BI360" s="6">
        <f t="shared" si="117"/>
        <v>0.28688524590163933</v>
      </c>
      <c r="BJ360" s="6">
        <f t="shared" si="118"/>
        <v>0.14613778705636743</v>
      </c>
      <c r="BM360" s="6">
        <v>357</v>
      </c>
      <c r="BN360" s="6" t="s">
        <v>24</v>
      </c>
      <c r="BO360" s="6" t="s">
        <v>72</v>
      </c>
      <c r="BP360" s="6">
        <v>0.446420614441357</v>
      </c>
      <c r="BQ360" s="6">
        <v>0</v>
      </c>
      <c r="BR360" s="6">
        <f>SUMIF($BQ$4:BQ360,1)</f>
        <v>40</v>
      </c>
      <c r="BS360" s="6">
        <f t="shared" si="119"/>
        <v>0.11204481792717087</v>
      </c>
      <c r="BT360" s="6">
        <f t="shared" si="125"/>
        <v>0.56338028169014087</v>
      </c>
      <c r="BU360" s="6">
        <f t="shared" si="120"/>
        <v>0.18691588785046731</v>
      </c>
    </row>
    <row r="361" spans="4:73" x14ac:dyDescent="0.25">
      <c r="D361" s="6">
        <v>358</v>
      </c>
      <c r="E361" s="6" t="s">
        <v>37</v>
      </c>
      <c r="F361" s="6" t="s">
        <v>39</v>
      </c>
      <c r="G361" s="6">
        <v>6.7000000000000004E-2</v>
      </c>
      <c r="H361" s="6">
        <v>0</v>
      </c>
      <c r="I361" s="6">
        <f>SUMIF($H$4:H361,1)</f>
        <v>35</v>
      </c>
      <c r="J361" s="6">
        <f t="shared" si="105"/>
        <v>9.7765363128491614E-2</v>
      </c>
      <c r="K361" s="6">
        <f t="shared" si="121"/>
        <v>0.49295774647887325</v>
      </c>
      <c r="L361" s="6">
        <f t="shared" si="106"/>
        <v>0.16317016317016317</v>
      </c>
      <c r="N361" s="6">
        <v>358</v>
      </c>
      <c r="O361" s="6" t="s">
        <v>67</v>
      </c>
      <c r="P361" s="6" t="s">
        <v>37</v>
      </c>
      <c r="Q361" s="6">
        <v>0.33333334326744002</v>
      </c>
      <c r="R361" s="6">
        <v>0</v>
      </c>
      <c r="S361" s="6">
        <f>SUMIF($R$4:R361,1)</f>
        <v>58</v>
      </c>
      <c r="T361" s="6">
        <f t="shared" si="107"/>
        <v>0.16201117318435754</v>
      </c>
      <c r="U361" s="6">
        <f t="shared" si="122"/>
        <v>0.81690140845070425</v>
      </c>
      <c r="V361" s="6">
        <f t="shared" si="108"/>
        <v>0.2703962703962704</v>
      </c>
      <c r="X361" s="6">
        <v>358</v>
      </c>
      <c r="Y361" s="6" t="s">
        <v>80</v>
      </c>
      <c r="Z361" s="6" t="s">
        <v>25</v>
      </c>
      <c r="AA361" s="7">
        <v>0.45000000298023202</v>
      </c>
      <c r="AB361" s="6">
        <v>1</v>
      </c>
      <c r="AC361" s="6">
        <f>SUMIF($AB$4:AB361,1)</f>
        <v>57</v>
      </c>
      <c r="AD361" s="6">
        <f t="shared" si="109"/>
        <v>0.15921787709497207</v>
      </c>
      <c r="AE361" s="6">
        <f t="shared" si="123"/>
        <v>0.80281690140845074</v>
      </c>
      <c r="AF361" s="6">
        <f t="shared" si="110"/>
        <v>0.26573426573426578</v>
      </c>
      <c r="AH361" s="6">
        <v>358</v>
      </c>
      <c r="AI361" s="6" t="s">
        <v>75</v>
      </c>
      <c r="AJ361" s="6" t="s">
        <v>20</v>
      </c>
      <c r="AK361" s="6">
        <v>0.57853009052827897</v>
      </c>
      <c r="AL361" s="6">
        <v>0</v>
      </c>
      <c r="AM361" s="6">
        <f>SUMIF($AL$4:AL361,1)</f>
        <v>36</v>
      </c>
      <c r="AN361" s="6">
        <f t="shared" si="111"/>
        <v>0.1005586592178771</v>
      </c>
      <c r="AO361" s="6">
        <f t="shared" si="124"/>
        <v>0.50704225352112675</v>
      </c>
      <c r="AP361" s="6">
        <f t="shared" si="112"/>
        <v>0.16783216783216784</v>
      </c>
      <c r="AR361" s="6">
        <v>358</v>
      </c>
      <c r="AS361" s="6" t="s">
        <v>37</v>
      </c>
      <c r="AT361" s="6" t="s">
        <v>39</v>
      </c>
      <c r="AU361" s="6">
        <v>6.7000000000000004E-2</v>
      </c>
      <c r="AV361" s="6">
        <v>0</v>
      </c>
      <c r="AW361" s="6">
        <f>SUMIF($AV$4:AV361,1)</f>
        <v>35</v>
      </c>
      <c r="AX361" s="6">
        <f t="shared" si="113"/>
        <v>9.7765363128491614E-2</v>
      </c>
      <c r="AY361" s="6">
        <f t="shared" si="114"/>
        <v>0.28688524590163933</v>
      </c>
      <c r="AZ361" s="6">
        <f t="shared" si="115"/>
        <v>0.14583333333333334</v>
      </c>
      <c r="BB361" s="6">
        <v>358</v>
      </c>
      <c r="BC361" s="6" t="s">
        <v>37</v>
      </c>
      <c r="BD361" s="6" t="s">
        <v>39</v>
      </c>
      <c r="BE361" s="6">
        <v>0.28349999999999997</v>
      </c>
      <c r="BF361" s="6">
        <v>0</v>
      </c>
      <c r="BG361" s="6">
        <f>SUMIF($BF$4:BF361,1)</f>
        <v>35</v>
      </c>
      <c r="BH361" s="6">
        <f t="shared" si="116"/>
        <v>9.7765363128491614E-2</v>
      </c>
      <c r="BI361" s="6">
        <f t="shared" si="117"/>
        <v>0.28688524590163933</v>
      </c>
      <c r="BJ361" s="6">
        <f t="shared" si="118"/>
        <v>0.14583333333333334</v>
      </c>
      <c r="BM361" s="6">
        <v>358</v>
      </c>
      <c r="BN361" s="6" t="s">
        <v>24</v>
      </c>
      <c r="BO361" s="6" t="s">
        <v>25</v>
      </c>
      <c r="BP361" s="6">
        <v>0.44611579924821798</v>
      </c>
      <c r="BQ361" s="6">
        <v>0</v>
      </c>
      <c r="BR361" s="6">
        <f>SUMIF($BQ$4:BQ361,1)</f>
        <v>40</v>
      </c>
      <c r="BS361" s="6">
        <f t="shared" si="119"/>
        <v>0.11173184357541899</v>
      </c>
      <c r="BT361" s="6">
        <f t="shared" si="125"/>
        <v>0.56338028169014087</v>
      </c>
      <c r="BU361" s="6">
        <f t="shared" si="120"/>
        <v>0.18648018648018649</v>
      </c>
    </row>
    <row r="362" spans="4:73" x14ac:dyDescent="0.25">
      <c r="D362" s="6">
        <v>359</v>
      </c>
      <c r="E362" s="6" t="s">
        <v>75</v>
      </c>
      <c r="F362" s="6" t="s">
        <v>35</v>
      </c>
      <c r="G362" s="6">
        <v>6.7000000000000004E-2</v>
      </c>
      <c r="H362" s="6">
        <v>0</v>
      </c>
      <c r="I362" s="6">
        <f>SUMIF($H$4:H362,1)</f>
        <v>35</v>
      </c>
      <c r="J362" s="6">
        <f t="shared" si="105"/>
        <v>9.7493036211699163E-2</v>
      </c>
      <c r="K362" s="6">
        <f t="shared" si="121"/>
        <v>0.49295774647887325</v>
      </c>
      <c r="L362" s="6">
        <f t="shared" si="106"/>
        <v>0.16279069767441862</v>
      </c>
      <c r="N362" s="6">
        <v>359</v>
      </c>
      <c r="O362" s="6" t="s">
        <v>67</v>
      </c>
      <c r="P362" s="6" t="s">
        <v>35</v>
      </c>
      <c r="Q362" s="6">
        <v>0.33333334326744002</v>
      </c>
      <c r="R362" s="6">
        <v>0</v>
      </c>
      <c r="S362" s="6">
        <f>SUMIF($R$4:R362,1)</f>
        <v>58</v>
      </c>
      <c r="T362" s="6">
        <f t="shared" si="107"/>
        <v>0.16155988857938719</v>
      </c>
      <c r="U362" s="6">
        <f t="shared" si="122"/>
        <v>0.81690140845070425</v>
      </c>
      <c r="V362" s="6">
        <f t="shared" si="108"/>
        <v>0.26976744186046514</v>
      </c>
      <c r="X362" s="6">
        <v>359</v>
      </c>
      <c r="Y362" s="6" t="s">
        <v>80</v>
      </c>
      <c r="Z362" s="6" t="s">
        <v>29</v>
      </c>
      <c r="AA362" s="7">
        <v>0.45000000298023202</v>
      </c>
      <c r="AB362" s="6">
        <v>1</v>
      </c>
      <c r="AC362" s="6">
        <f>SUMIF($AB$4:AB362,1)</f>
        <v>58</v>
      </c>
      <c r="AD362" s="6">
        <f t="shared" si="109"/>
        <v>0.16155988857938719</v>
      </c>
      <c r="AE362" s="6">
        <f t="shared" si="123"/>
        <v>0.81690140845070425</v>
      </c>
      <c r="AF362" s="6">
        <f t="shared" si="110"/>
        <v>0.26976744186046514</v>
      </c>
      <c r="AH362" s="6">
        <v>359</v>
      </c>
      <c r="AI362" s="6" t="s">
        <v>63</v>
      </c>
      <c r="AJ362" s="6" t="s">
        <v>63</v>
      </c>
      <c r="AK362" s="6">
        <v>0.57794219313043305</v>
      </c>
      <c r="AL362" s="6">
        <v>1</v>
      </c>
      <c r="AM362" s="6">
        <f>SUMIF($AL$4:AL362,1)</f>
        <v>37</v>
      </c>
      <c r="AN362" s="6">
        <f t="shared" si="111"/>
        <v>0.10306406685236769</v>
      </c>
      <c r="AO362" s="6">
        <f t="shared" si="124"/>
        <v>0.52112676056338025</v>
      </c>
      <c r="AP362" s="6">
        <f t="shared" si="112"/>
        <v>0.17209302325581396</v>
      </c>
      <c r="AR362" s="6">
        <v>359</v>
      </c>
      <c r="AS362" s="6" t="s">
        <v>75</v>
      </c>
      <c r="AT362" s="6" t="s">
        <v>35</v>
      </c>
      <c r="AU362" s="6">
        <v>6.7000000000000004E-2</v>
      </c>
      <c r="AV362" s="6">
        <v>0</v>
      </c>
      <c r="AW362" s="6">
        <f>SUMIF($AV$4:AV362,1)</f>
        <v>35</v>
      </c>
      <c r="AX362" s="6">
        <f t="shared" si="113"/>
        <v>9.7493036211699163E-2</v>
      </c>
      <c r="AY362" s="6">
        <f t="shared" si="114"/>
        <v>0.28688524590163933</v>
      </c>
      <c r="AZ362" s="6">
        <f t="shared" si="115"/>
        <v>0.14553014553014554</v>
      </c>
      <c r="BB362" s="6">
        <v>359</v>
      </c>
      <c r="BC362" s="6" t="s">
        <v>75</v>
      </c>
      <c r="BD362" s="6" t="s">
        <v>35</v>
      </c>
      <c r="BE362" s="7">
        <v>0.28349999999999997</v>
      </c>
      <c r="BF362" s="6">
        <v>0</v>
      </c>
      <c r="BG362" s="6">
        <f>SUMIF($BF$4:BF362,1)</f>
        <v>35</v>
      </c>
      <c r="BH362" s="6">
        <f t="shared" si="116"/>
        <v>9.7493036211699163E-2</v>
      </c>
      <c r="BI362" s="6">
        <f t="shared" si="117"/>
        <v>0.28688524590163933</v>
      </c>
      <c r="BJ362" s="6">
        <f t="shared" si="118"/>
        <v>0.14553014553014554</v>
      </c>
      <c r="BM362" s="6">
        <v>359</v>
      </c>
      <c r="BN362" s="6" t="s">
        <v>34</v>
      </c>
      <c r="BO362" s="6" t="s">
        <v>35</v>
      </c>
      <c r="BP362" s="6">
        <v>0.44597612427431499</v>
      </c>
      <c r="BQ362" s="6">
        <v>0</v>
      </c>
      <c r="BR362" s="6">
        <f>SUMIF($BQ$4:BQ362,1)</f>
        <v>40</v>
      </c>
      <c r="BS362" s="6">
        <f t="shared" si="119"/>
        <v>0.11142061281337047</v>
      </c>
      <c r="BT362" s="6">
        <f t="shared" si="125"/>
        <v>0.56338028169014087</v>
      </c>
      <c r="BU362" s="6">
        <f t="shared" si="120"/>
        <v>0.186046511627907</v>
      </c>
    </row>
    <row r="363" spans="4:73" x14ac:dyDescent="0.25">
      <c r="D363" s="6">
        <v>360</v>
      </c>
      <c r="E363" s="6" t="s">
        <v>76</v>
      </c>
      <c r="F363" s="6" t="s">
        <v>25</v>
      </c>
      <c r="G363" s="6">
        <v>6.7000000000000004E-2</v>
      </c>
      <c r="H363" s="6">
        <v>0</v>
      </c>
      <c r="I363" s="6">
        <f>SUMIF($H$4:H363,1)</f>
        <v>35</v>
      </c>
      <c r="J363" s="6">
        <f t="shared" si="105"/>
        <v>9.7222222222222224E-2</v>
      </c>
      <c r="K363" s="6">
        <f t="shared" si="121"/>
        <v>0.49295774647887325</v>
      </c>
      <c r="L363" s="6">
        <f t="shared" si="106"/>
        <v>0.16241299303944318</v>
      </c>
      <c r="N363" s="6">
        <v>360</v>
      </c>
      <c r="O363" s="6" t="s">
        <v>67</v>
      </c>
      <c r="P363" s="6" t="s">
        <v>41</v>
      </c>
      <c r="Q363" s="6">
        <v>0.33333334326744002</v>
      </c>
      <c r="R363" s="6">
        <v>0</v>
      </c>
      <c r="S363" s="6">
        <f>SUMIF($R$4:R363,1)</f>
        <v>58</v>
      </c>
      <c r="T363" s="6">
        <f t="shared" si="107"/>
        <v>0.16111111111111112</v>
      </c>
      <c r="U363" s="6">
        <f t="shared" si="122"/>
        <v>0.81690140845070425</v>
      </c>
      <c r="V363" s="6">
        <f t="shared" si="108"/>
        <v>0.26914153132250579</v>
      </c>
      <c r="X363" s="6">
        <v>360</v>
      </c>
      <c r="Y363" s="6" t="s">
        <v>80</v>
      </c>
      <c r="Z363" s="6" t="s">
        <v>31</v>
      </c>
      <c r="AA363" s="7">
        <v>0.45000000298023202</v>
      </c>
      <c r="AB363" s="6">
        <v>1</v>
      </c>
      <c r="AC363" s="6">
        <f>SUMIF($AB$4:AB363,1)</f>
        <v>59</v>
      </c>
      <c r="AD363" s="6">
        <f t="shared" si="109"/>
        <v>0.16388888888888889</v>
      </c>
      <c r="AE363" s="6">
        <f t="shared" si="123"/>
        <v>0.83098591549295775</v>
      </c>
      <c r="AF363" s="6">
        <f t="shared" si="110"/>
        <v>0.27378190255220419</v>
      </c>
      <c r="AH363" s="6">
        <v>360</v>
      </c>
      <c r="AI363" s="6" t="s">
        <v>63</v>
      </c>
      <c r="AJ363" s="6" t="s">
        <v>71</v>
      </c>
      <c r="AK363" s="6">
        <v>0.57787092773455295</v>
      </c>
      <c r="AL363" s="6">
        <v>0</v>
      </c>
      <c r="AM363" s="6">
        <f>SUMIF($AL$4:AL363,1)</f>
        <v>37</v>
      </c>
      <c r="AN363" s="6">
        <f t="shared" si="111"/>
        <v>0.10277777777777777</v>
      </c>
      <c r="AO363" s="6">
        <f t="shared" si="124"/>
        <v>0.52112676056338025</v>
      </c>
      <c r="AP363" s="6">
        <f t="shared" si="112"/>
        <v>0.17169373549883993</v>
      </c>
      <c r="AR363" s="6">
        <v>360</v>
      </c>
      <c r="AS363" s="6" t="s">
        <v>76</v>
      </c>
      <c r="AT363" s="6" t="s">
        <v>25</v>
      </c>
      <c r="AU363" s="6">
        <v>6.7000000000000004E-2</v>
      </c>
      <c r="AV363" s="6">
        <v>0</v>
      </c>
      <c r="AW363" s="6">
        <f>SUMIF($AV$4:AV363,1)</f>
        <v>35</v>
      </c>
      <c r="AX363" s="6">
        <f t="shared" si="113"/>
        <v>9.7222222222222224E-2</v>
      </c>
      <c r="AY363" s="6">
        <f t="shared" si="114"/>
        <v>0.28688524590163933</v>
      </c>
      <c r="AZ363" s="6">
        <f t="shared" si="115"/>
        <v>0.14522821576763484</v>
      </c>
      <c r="BB363" s="6">
        <v>360</v>
      </c>
      <c r="BC363" s="6" t="s">
        <v>76</v>
      </c>
      <c r="BD363" s="6" t="s">
        <v>25</v>
      </c>
      <c r="BE363" s="6">
        <v>0.28349999999999997</v>
      </c>
      <c r="BF363" s="6">
        <v>0</v>
      </c>
      <c r="BG363" s="6">
        <f>SUMIF($BF$4:BF363,1)</f>
        <v>35</v>
      </c>
      <c r="BH363" s="6">
        <f t="shared" si="116"/>
        <v>9.7222222222222224E-2</v>
      </c>
      <c r="BI363" s="6">
        <f t="shared" si="117"/>
        <v>0.28688524590163933</v>
      </c>
      <c r="BJ363" s="6">
        <f t="shared" si="118"/>
        <v>0.14522821576763484</v>
      </c>
      <c r="BM363" s="6">
        <v>360</v>
      </c>
      <c r="BN363" s="6" t="s">
        <v>63</v>
      </c>
      <c r="BO363" s="6" t="s">
        <v>71</v>
      </c>
      <c r="BP363" s="7">
        <v>0.44590319580091398</v>
      </c>
      <c r="BQ363" s="6">
        <v>0</v>
      </c>
      <c r="BR363" s="6">
        <f>SUMIF($BQ$4:BQ363,1)</f>
        <v>40</v>
      </c>
      <c r="BS363" s="6">
        <f t="shared" si="119"/>
        <v>0.1111111111111111</v>
      </c>
      <c r="BT363" s="6">
        <f t="shared" si="125"/>
        <v>0.56338028169014087</v>
      </c>
      <c r="BU363" s="6">
        <f t="shared" si="120"/>
        <v>0.18561484918793505</v>
      </c>
    </row>
    <row r="364" spans="4:73" x14ac:dyDescent="0.25">
      <c r="D364" s="6">
        <v>361</v>
      </c>
      <c r="E364" s="6" t="s">
        <v>24</v>
      </c>
      <c r="F364" s="6" t="s">
        <v>16</v>
      </c>
      <c r="G364" s="6">
        <v>6.6000000000000003E-2</v>
      </c>
      <c r="H364" s="6">
        <v>0</v>
      </c>
      <c r="I364" s="6">
        <f>SUMIF($H$4:H364,1)</f>
        <v>35</v>
      </c>
      <c r="J364" s="6">
        <f t="shared" si="105"/>
        <v>9.6952908587257622E-2</v>
      </c>
      <c r="K364" s="6">
        <f t="shared" si="121"/>
        <v>0.49295774647887325</v>
      </c>
      <c r="L364" s="6">
        <f t="shared" si="106"/>
        <v>0.16203703703703706</v>
      </c>
      <c r="N364" s="6">
        <v>361</v>
      </c>
      <c r="O364" s="6" t="s">
        <v>67</v>
      </c>
      <c r="P364" s="6" t="s">
        <v>5</v>
      </c>
      <c r="Q364" s="6">
        <v>0.33333334326744002</v>
      </c>
      <c r="R364" s="6">
        <v>0</v>
      </c>
      <c r="S364" s="6">
        <f>SUMIF($R$4:R364,1)</f>
        <v>58</v>
      </c>
      <c r="T364" s="6">
        <f t="shared" si="107"/>
        <v>0.16066481994459833</v>
      </c>
      <c r="U364" s="6">
        <f t="shared" si="122"/>
        <v>0.81690140845070425</v>
      </c>
      <c r="V364" s="6">
        <f t="shared" si="108"/>
        <v>0.26851851851851849</v>
      </c>
      <c r="X364" s="6">
        <v>361</v>
      </c>
      <c r="Y364" s="6" t="s">
        <v>77</v>
      </c>
      <c r="Z364" s="6" t="s">
        <v>14</v>
      </c>
      <c r="AA364" s="6">
        <v>0.45000000298023202</v>
      </c>
      <c r="AB364" s="6">
        <v>0</v>
      </c>
      <c r="AC364" s="6">
        <f>SUMIF($AB$4:AB364,1)</f>
        <v>59</v>
      </c>
      <c r="AD364" s="6">
        <f t="shared" si="109"/>
        <v>0.16343490304709141</v>
      </c>
      <c r="AE364" s="6">
        <f t="shared" si="123"/>
        <v>0.83098591549295775</v>
      </c>
      <c r="AF364" s="6">
        <f t="shared" si="110"/>
        <v>0.27314814814814808</v>
      </c>
      <c r="AH364" s="6">
        <v>361</v>
      </c>
      <c r="AI364" s="6" t="s">
        <v>75</v>
      </c>
      <c r="AJ364" s="6" t="s">
        <v>11</v>
      </c>
      <c r="AK364" s="6">
        <v>0.576842046525606</v>
      </c>
      <c r="AL364" s="6">
        <v>0</v>
      </c>
      <c r="AM364" s="6">
        <f>SUMIF($AL$4:AL364,1)</f>
        <v>37</v>
      </c>
      <c r="AN364" s="6">
        <f t="shared" si="111"/>
        <v>0.10249307479224377</v>
      </c>
      <c r="AO364" s="6">
        <f t="shared" si="124"/>
        <v>0.52112676056338025</v>
      </c>
      <c r="AP364" s="6">
        <f t="shared" si="112"/>
        <v>0.17129629629629628</v>
      </c>
      <c r="AR364" s="6">
        <v>361</v>
      </c>
      <c r="AS364" s="6" t="s">
        <v>24</v>
      </c>
      <c r="AT364" s="6" t="s">
        <v>16</v>
      </c>
      <c r="AU364" s="6">
        <v>6.6000000000000003E-2</v>
      </c>
      <c r="AV364" s="6">
        <v>0</v>
      </c>
      <c r="AW364" s="6">
        <f>SUMIF($AV$4:AV364,1)</f>
        <v>35</v>
      </c>
      <c r="AX364" s="6">
        <f t="shared" si="113"/>
        <v>9.6952908587257622E-2</v>
      </c>
      <c r="AY364" s="6">
        <f t="shared" si="114"/>
        <v>0.28688524590163933</v>
      </c>
      <c r="AZ364" s="6">
        <f t="shared" si="115"/>
        <v>0.14492753623188406</v>
      </c>
      <c r="BB364" s="6">
        <v>361</v>
      </c>
      <c r="BC364" s="6" t="s">
        <v>24</v>
      </c>
      <c r="BD364" s="6" t="s">
        <v>16</v>
      </c>
      <c r="BE364" s="6">
        <v>0.28299999999999997</v>
      </c>
      <c r="BF364" s="6">
        <v>0</v>
      </c>
      <c r="BG364" s="6">
        <f>SUMIF($BF$4:BF364,1)</f>
        <v>35</v>
      </c>
      <c r="BH364" s="6">
        <f t="shared" si="116"/>
        <v>9.6952908587257622E-2</v>
      </c>
      <c r="BI364" s="6">
        <f t="shared" si="117"/>
        <v>0.28688524590163933</v>
      </c>
      <c r="BJ364" s="6">
        <f t="shared" si="118"/>
        <v>0.14492753623188406</v>
      </c>
      <c r="BM364" s="6">
        <v>361</v>
      </c>
      <c r="BN364" s="6" t="s">
        <v>2</v>
      </c>
      <c r="BO364" s="6" t="s">
        <v>18</v>
      </c>
      <c r="BP364" s="6">
        <v>0.445520488226407</v>
      </c>
      <c r="BQ364" s="6">
        <v>0</v>
      </c>
      <c r="BR364" s="6">
        <f>SUMIF($BQ$4:BQ364,1)</f>
        <v>40</v>
      </c>
      <c r="BS364" s="6">
        <f t="shared" si="119"/>
        <v>0.11080332409972299</v>
      </c>
      <c r="BT364" s="6">
        <f t="shared" si="125"/>
        <v>0.56338028169014087</v>
      </c>
      <c r="BU364" s="6">
        <f t="shared" si="120"/>
        <v>0.1851851851851852</v>
      </c>
    </row>
    <row r="365" spans="4:73" x14ac:dyDescent="0.25">
      <c r="D365" s="6">
        <v>362</v>
      </c>
      <c r="E365" s="6" t="s">
        <v>37</v>
      </c>
      <c r="F365" s="6" t="s">
        <v>64</v>
      </c>
      <c r="G365" s="6">
        <v>6.6000000000000003E-2</v>
      </c>
      <c r="H365" s="6">
        <v>0</v>
      </c>
      <c r="I365" s="6">
        <f>SUMIF($H$4:H365,1)</f>
        <v>35</v>
      </c>
      <c r="J365" s="6">
        <f t="shared" si="105"/>
        <v>9.668508287292818E-2</v>
      </c>
      <c r="K365" s="6">
        <f t="shared" si="121"/>
        <v>0.49295774647887325</v>
      </c>
      <c r="L365" s="6">
        <f t="shared" si="106"/>
        <v>0.16166281755196305</v>
      </c>
      <c r="N365" s="6">
        <v>362</v>
      </c>
      <c r="O365" s="6" t="s">
        <v>37</v>
      </c>
      <c r="P365" s="6" t="s">
        <v>18</v>
      </c>
      <c r="Q365" s="6">
        <v>0.33333334326744002</v>
      </c>
      <c r="R365" s="6">
        <v>0</v>
      </c>
      <c r="S365" s="6">
        <f>SUMIF($R$4:R365,1)</f>
        <v>58</v>
      </c>
      <c r="T365" s="6">
        <f t="shared" si="107"/>
        <v>0.16022099447513813</v>
      </c>
      <c r="U365" s="6">
        <f t="shared" si="122"/>
        <v>0.81690140845070425</v>
      </c>
      <c r="V365" s="6">
        <f t="shared" si="108"/>
        <v>0.26789838337182448</v>
      </c>
      <c r="X365" s="6">
        <v>362</v>
      </c>
      <c r="Y365" s="6" t="s">
        <v>77</v>
      </c>
      <c r="Z365" s="6" t="s">
        <v>32</v>
      </c>
      <c r="AA365" s="6">
        <v>0.45000000298023202</v>
      </c>
      <c r="AB365" s="6">
        <v>0</v>
      </c>
      <c r="AC365" s="6">
        <f>SUMIF($AB$4:AB365,1)</f>
        <v>59</v>
      </c>
      <c r="AD365" s="6">
        <f t="shared" si="109"/>
        <v>0.16298342541436464</v>
      </c>
      <c r="AE365" s="6">
        <f t="shared" si="123"/>
        <v>0.83098591549295775</v>
      </c>
      <c r="AF365" s="6">
        <f t="shared" si="110"/>
        <v>0.27251732101616627</v>
      </c>
      <c r="AH365" s="6">
        <v>362</v>
      </c>
      <c r="AI365" s="6" t="s">
        <v>64</v>
      </c>
      <c r="AJ365" s="6" t="s">
        <v>43</v>
      </c>
      <c r="AK365" s="7">
        <v>0.576333176965663</v>
      </c>
      <c r="AL365" s="6">
        <v>0</v>
      </c>
      <c r="AM365" s="6">
        <f>SUMIF($AL$4:AL365,1)</f>
        <v>37</v>
      </c>
      <c r="AN365" s="6">
        <f t="shared" si="111"/>
        <v>0.10220994475138122</v>
      </c>
      <c r="AO365" s="6">
        <f t="shared" si="124"/>
        <v>0.52112676056338025</v>
      </c>
      <c r="AP365" s="6">
        <f t="shared" si="112"/>
        <v>0.17090069284064666</v>
      </c>
      <c r="AR365" s="6">
        <v>362</v>
      </c>
      <c r="AS365" s="6" t="s">
        <v>37</v>
      </c>
      <c r="AT365" s="6" t="s">
        <v>64</v>
      </c>
      <c r="AU365" s="6">
        <v>6.6000000000000003E-2</v>
      </c>
      <c r="AV365" s="6">
        <v>0</v>
      </c>
      <c r="AW365" s="6">
        <f>SUMIF($AV$4:AV365,1)</f>
        <v>35</v>
      </c>
      <c r="AX365" s="6">
        <f t="shared" si="113"/>
        <v>9.668508287292818E-2</v>
      </c>
      <c r="AY365" s="6">
        <f t="shared" si="114"/>
        <v>0.28688524590163933</v>
      </c>
      <c r="AZ365" s="6">
        <f t="shared" si="115"/>
        <v>0.14462809917355371</v>
      </c>
      <c r="BB365" s="6">
        <v>362</v>
      </c>
      <c r="BC365" s="6" t="s">
        <v>37</v>
      </c>
      <c r="BD365" s="6" t="s">
        <v>64</v>
      </c>
      <c r="BE365" s="6">
        <v>0.28299999999999997</v>
      </c>
      <c r="BF365" s="6">
        <v>0</v>
      </c>
      <c r="BG365" s="6">
        <f>SUMIF($BF$4:BF365,1)</f>
        <v>35</v>
      </c>
      <c r="BH365" s="6">
        <f t="shared" si="116"/>
        <v>9.668508287292818E-2</v>
      </c>
      <c r="BI365" s="6">
        <f t="shared" si="117"/>
        <v>0.28688524590163933</v>
      </c>
      <c r="BJ365" s="6">
        <f t="shared" si="118"/>
        <v>0.14462809917355371</v>
      </c>
      <c r="BM365" s="6">
        <v>362</v>
      </c>
      <c r="BN365" s="6" t="s">
        <v>16</v>
      </c>
      <c r="BO365" s="6" t="s">
        <v>42</v>
      </c>
      <c r="BP365" s="6">
        <v>0.44540014969620101</v>
      </c>
      <c r="BQ365" s="6">
        <v>0</v>
      </c>
      <c r="BR365" s="6">
        <f>SUMIF($BQ$4:BQ365,1)</f>
        <v>40</v>
      </c>
      <c r="BS365" s="6">
        <f t="shared" si="119"/>
        <v>0.11049723756906077</v>
      </c>
      <c r="BT365" s="6">
        <f t="shared" si="125"/>
        <v>0.56338028169014087</v>
      </c>
      <c r="BU365" s="6">
        <f t="shared" si="120"/>
        <v>0.18475750577367203</v>
      </c>
    </row>
    <row r="366" spans="4:73" x14ac:dyDescent="0.25">
      <c r="D366" s="6">
        <v>363</v>
      </c>
      <c r="E366" s="6" t="s">
        <v>75</v>
      </c>
      <c r="F366" s="6" t="s">
        <v>8</v>
      </c>
      <c r="G366" s="6">
        <v>6.6000000000000003E-2</v>
      </c>
      <c r="H366" s="6">
        <v>0</v>
      </c>
      <c r="I366" s="6">
        <f>SUMIF($H$4:H366,1)</f>
        <v>35</v>
      </c>
      <c r="J366" s="6">
        <f t="shared" si="105"/>
        <v>9.6418732782369149E-2</v>
      </c>
      <c r="K366" s="6">
        <f t="shared" si="121"/>
        <v>0.49295774647887325</v>
      </c>
      <c r="L366" s="6">
        <f t="shared" si="106"/>
        <v>0.16129032258064516</v>
      </c>
      <c r="N366" s="6">
        <v>363</v>
      </c>
      <c r="O366" s="6" t="s">
        <v>37</v>
      </c>
      <c r="P366" s="6" t="s">
        <v>41</v>
      </c>
      <c r="Q366" s="6">
        <v>0.33333334326744002</v>
      </c>
      <c r="R366" s="6">
        <v>0</v>
      </c>
      <c r="S366" s="6">
        <f>SUMIF($R$4:R366,1)</f>
        <v>58</v>
      </c>
      <c r="T366" s="6">
        <f t="shared" si="107"/>
        <v>0.15977961432506887</v>
      </c>
      <c r="U366" s="6">
        <f t="shared" si="122"/>
        <v>0.81690140845070425</v>
      </c>
      <c r="V366" s="6">
        <f t="shared" si="108"/>
        <v>0.26728110599078342</v>
      </c>
      <c r="X366" s="6">
        <v>363</v>
      </c>
      <c r="Y366" s="6" t="s">
        <v>24</v>
      </c>
      <c r="Z366" s="6" t="s">
        <v>34</v>
      </c>
      <c r="AA366" s="6">
        <v>0.44678821496135901</v>
      </c>
      <c r="AB366" s="6">
        <v>0</v>
      </c>
      <c r="AC366" s="6">
        <f>SUMIF($AB$4:AB366,1)</f>
        <v>59</v>
      </c>
      <c r="AD366" s="6">
        <f t="shared" si="109"/>
        <v>0.16253443526170799</v>
      </c>
      <c r="AE366" s="6">
        <f t="shared" si="123"/>
        <v>0.83098591549295775</v>
      </c>
      <c r="AF366" s="6">
        <f t="shared" si="110"/>
        <v>0.27188940092165897</v>
      </c>
      <c r="AH366" s="6">
        <v>363</v>
      </c>
      <c r="AI366" s="6" t="s">
        <v>2</v>
      </c>
      <c r="AJ366" s="6" t="s">
        <v>15</v>
      </c>
      <c r="AK366" s="7">
        <v>0.57591175472356804</v>
      </c>
      <c r="AL366" s="6">
        <v>0</v>
      </c>
      <c r="AM366" s="6">
        <f>SUMIF($AL$4:AL366,1)</f>
        <v>37</v>
      </c>
      <c r="AN366" s="6">
        <f t="shared" si="111"/>
        <v>0.10192837465564739</v>
      </c>
      <c r="AO366" s="6">
        <f t="shared" si="124"/>
        <v>0.52112676056338025</v>
      </c>
      <c r="AP366" s="6">
        <f t="shared" si="112"/>
        <v>0.1705069124423963</v>
      </c>
      <c r="AR366" s="6">
        <v>363</v>
      </c>
      <c r="AS366" s="6" t="s">
        <v>75</v>
      </c>
      <c r="AT366" s="6" t="s">
        <v>8</v>
      </c>
      <c r="AU366" s="6">
        <v>6.6000000000000003E-2</v>
      </c>
      <c r="AV366" s="6">
        <v>0</v>
      </c>
      <c r="AW366" s="6">
        <f>SUMIF($AV$4:AV366,1)</f>
        <v>35</v>
      </c>
      <c r="AX366" s="6">
        <f t="shared" si="113"/>
        <v>9.6418732782369149E-2</v>
      </c>
      <c r="AY366" s="6">
        <f t="shared" si="114"/>
        <v>0.28688524590163933</v>
      </c>
      <c r="AZ366" s="6">
        <f t="shared" si="115"/>
        <v>0.14432989690721651</v>
      </c>
      <c r="BB366" s="6">
        <v>363</v>
      </c>
      <c r="BC366" s="6" t="s">
        <v>75</v>
      </c>
      <c r="BD366" s="6" t="s">
        <v>8</v>
      </c>
      <c r="BE366" s="6">
        <v>0.28299999999999997</v>
      </c>
      <c r="BF366" s="6">
        <v>0</v>
      </c>
      <c r="BG366" s="6">
        <f>SUMIF($BF$4:BF366,1)</f>
        <v>35</v>
      </c>
      <c r="BH366" s="6">
        <f t="shared" si="116"/>
        <v>9.6418732782369149E-2</v>
      </c>
      <c r="BI366" s="6">
        <f t="shared" si="117"/>
        <v>0.28688524590163933</v>
      </c>
      <c r="BJ366" s="6">
        <f t="shared" si="118"/>
        <v>0.14432989690721651</v>
      </c>
      <c r="BM366" s="6">
        <v>363</v>
      </c>
      <c r="BN366" s="6" t="s">
        <v>64</v>
      </c>
      <c r="BO366" s="6" t="s">
        <v>22</v>
      </c>
      <c r="BP366" s="6">
        <v>0.445383466205717</v>
      </c>
      <c r="BQ366" s="6">
        <v>0</v>
      </c>
      <c r="BR366" s="6">
        <f>SUMIF($BQ$4:BQ366,1)</f>
        <v>40</v>
      </c>
      <c r="BS366" s="6">
        <f t="shared" si="119"/>
        <v>0.11019283746556474</v>
      </c>
      <c r="BT366" s="6">
        <f t="shared" si="125"/>
        <v>0.56338028169014087</v>
      </c>
      <c r="BU366" s="6">
        <f t="shared" si="120"/>
        <v>0.18433179723502305</v>
      </c>
    </row>
    <row r="367" spans="4:73" x14ac:dyDescent="0.25">
      <c r="D367" s="6">
        <v>364</v>
      </c>
      <c r="E367" s="6" t="s">
        <v>69</v>
      </c>
      <c r="F367" s="6" t="s">
        <v>1</v>
      </c>
      <c r="G367" s="6">
        <v>6.5000000000000002E-2</v>
      </c>
      <c r="H367" s="6">
        <v>0</v>
      </c>
      <c r="I367" s="6">
        <f>SUMIF($H$4:H367,1)</f>
        <v>35</v>
      </c>
      <c r="J367" s="6">
        <f t="shared" si="105"/>
        <v>9.6153846153846159E-2</v>
      </c>
      <c r="K367" s="6">
        <f t="shared" si="121"/>
        <v>0.49295774647887325</v>
      </c>
      <c r="L367" s="6">
        <f t="shared" si="106"/>
        <v>0.16091954022988508</v>
      </c>
      <c r="N367" s="6">
        <v>364</v>
      </c>
      <c r="O367" s="6" t="s">
        <v>37</v>
      </c>
      <c r="P367" s="6" t="s">
        <v>14</v>
      </c>
      <c r="Q367" s="6">
        <v>0.33333334326744002</v>
      </c>
      <c r="R367" s="6">
        <v>0</v>
      </c>
      <c r="S367" s="6">
        <f>SUMIF($R$4:R367,1)</f>
        <v>58</v>
      </c>
      <c r="T367" s="6">
        <f t="shared" si="107"/>
        <v>0.15934065934065933</v>
      </c>
      <c r="U367" s="6">
        <f t="shared" si="122"/>
        <v>0.81690140845070425</v>
      </c>
      <c r="V367" s="6">
        <f t="shared" si="108"/>
        <v>0.26666666666666666</v>
      </c>
      <c r="X367" s="6">
        <v>364</v>
      </c>
      <c r="Y367" s="6" t="s">
        <v>76</v>
      </c>
      <c r="Z367" s="6" t="s">
        <v>3</v>
      </c>
      <c r="AA367" s="6">
        <v>0.44653858315288197</v>
      </c>
      <c r="AB367" s="6">
        <v>0</v>
      </c>
      <c r="AC367" s="6">
        <f>SUMIF($AB$4:AB367,1)</f>
        <v>59</v>
      </c>
      <c r="AD367" s="6">
        <f t="shared" si="109"/>
        <v>0.16208791208791209</v>
      </c>
      <c r="AE367" s="6">
        <f t="shared" si="123"/>
        <v>0.83098591549295775</v>
      </c>
      <c r="AF367" s="6">
        <f t="shared" si="110"/>
        <v>0.27126436781609192</v>
      </c>
      <c r="AH367" s="6">
        <v>364</v>
      </c>
      <c r="AI367" s="6" t="s">
        <v>24</v>
      </c>
      <c r="AJ367" s="6" t="s">
        <v>37</v>
      </c>
      <c r="AK367" s="7">
        <v>0.57572821110067296</v>
      </c>
      <c r="AL367" s="6">
        <v>0</v>
      </c>
      <c r="AM367" s="6">
        <f>SUMIF($AL$4:AL367,1)</f>
        <v>37</v>
      </c>
      <c r="AN367" s="6">
        <f t="shared" si="111"/>
        <v>0.10164835164835165</v>
      </c>
      <c r="AO367" s="6">
        <f t="shared" si="124"/>
        <v>0.52112676056338025</v>
      </c>
      <c r="AP367" s="6">
        <f t="shared" si="112"/>
        <v>0.17011494252873566</v>
      </c>
      <c r="AR367" s="6">
        <v>364</v>
      </c>
      <c r="AS367" s="6" t="s">
        <v>69</v>
      </c>
      <c r="AT367" s="6" t="s">
        <v>1</v>
      </c>
      <c r="AU367" s="6">
        <v>6.5000000000000002E-2</v>
      </c>
      <c r="AV367" s="6">
        <v>0</v>
      </c>
      <c r="AW367" s="6">
        <f>SUMIF($AV$4:AV367,1)</f>
        <v>35</v>
      </c>
      <c r="AX367" s="6">
        <f t="shared" si="113"/>
        <v>9.6153846153846159E-2</v>
      </c>
      <c r="AY367" s="6">
        <f t="shared" si="114"/>
        <v>0.28688524590163933</v>
      </c>
      <c r="AZ367" s="6">
        <f t="shared" si="115"/>
        <v>0.1440329218106996</v>
      </c>
      <c r="BB367" s="6">
        <v>364</v>
      </c>
      <c r="BC367" s="6" t="s">
        <v>69</v>
      </c>
      <c r="BD367" s="6" t="s">
        <v>1</v>
      </c>
      <c r="BE367" s="6">
        <v>0.28249999999999997</v>
      </c>
      <c r="BF367" s="6">
        <v>0</v>
      </c>
      <c r="BG367" s="6">
        <f>SUMIF($BF$4:BF367,1)</f>
        <v>35</v>
      </c>
      <c r="BH367" s="6">
        <f t="shared" si="116"/>
        <v>9.6153846153846159E-2</v>
      </c>
      <c r="BI367" s="6">
        <f t="shared" si="117"/>
        <v>0.28688524590163933</v>
      </c>
      <c r="BJ367" s="6">
        <f t="shared" si="118"/>
        <v>0.1440329218106996</v>
      </c>
      <c r="BM367" s="6">
        <v>364</v>
      </c>
      <c r="BN367" s="6" t="s">
        <v>34</v>
      </c>
      <c r="BO367" s="6" t="s">
        <v>39</v>
      </c>
      <c r="BP367" s="6">
        <v>0.445139015877133</v>
      </c>
      <c r="BQ367" s="6">
        <v>0</v>
      </c>
      <c r="BR367" s="6">
        <f>SUMIF($BQ$4:BQ367,1)</f>
        <v>40</v>
      </c>
      <c r="BS367" s="6">
        <f t="shared" si="119"/>
        <v>0.10989010989010989</v>
      </c>
      <c r="BT367" s="6">
        <f t="shared" si="125"/>
        <v>0.56338028169014087</v>
      </c>
      <c r="BU367" s="6">
        <f t="shared" si="120"/>
        <v>0.18390804597701152</v>
      </c>
    </row>
    <row r="368" spans="4:73" x14ac:dyDescent="0.25">
      <c r="D368" s="6">
        <v>365</v>
      </c>
      <c r="E368" s="6" t="s">
        <v>74</v>
      </c>
      <c r="F368" s="6" t="s">
        <v>39</v>
      </c>
      <c r="G368" s="6">
        <v>6.5000000000000002E-2</v>
      </c>
      <c r="H368" s="6">
        <v>0</v>
      </c>
      <c r="I368" s="6">
        <f>SUMIF($H$4:H368,1)</f>
        <v>35</v>
      </c>
      <c r="J368" s="6">
        <f t="shared" si="105"/>
        <v>9.5890410958904104E-2</v>
      </c>
      <c r="K368" s="6">
        <f t="shared" si="121"/>
        <v>0.49295774647887325</v>
      </c>
      <c r="L368" s="6">
        <f t="shared" si="106"/>
        <v>0.16055045871559634</v>
      </c>
      <c r="N368" s="6">
        <v>365</v>
      </c>
      <c r="O368" s="6" t="s">
        <v>62</v>
      </c>
      <c r="P368" s="6" t="s">
        <v>16</v>
      </c>
      <c r="Q368" s="6">
        <v>0.33333334326744002</v>
      </c>
      <c r="R368" s="6">
        <v>0</v>
      </c>
      <c r="S368" s="6">
        <f>SUMIF($R$4:R368,1)</f>
        <v>58</v>
      </c>
      <c r="T368" s="6">
        <f t="shared" si="107"/>
        <v>0.15890410958904111</v>
      </c>
      <c r="U368" s="6">
        <f t="shared" si="122"/>
        <v>0.81690140845070425</v>
      </c>
      <c r="V368" s="6">
        <f t="shared" si="108"/>
        <v>0.26605504587155965</v>
      </c>
      <c r="X368" s="6">
        <v>365</v>
      </c>
      <c r="Y368" s="6" t="s">
        <v>61</v>
      </c>
      <c r="Z368" s="6" t="s">
        <v>6</v>
      </c>
      <c r="AA368" s="6">
        <v>0.44641802945972298</v>
      </c>
      <c r="AB368" s="6">
        <v>0</v>
      </c>
      <c r="AC368" s="6">
        <f>SUMIF($AB$4:AB368,1)</f>
        <v>59</v>
      </c>
      <c r="AD368" s="6">
        <f t="shared" si="109"/>
        <v>0.16164383561643836</v>
      </c>
      <c r="AE368" s="6">
        <f t="shared" si="123"/>
        <v>0.83098591549295775</v>
      </c>
      <c r="AF368" s="6">
        <f t="shared" si="110"/>
        <v>0.27064220183486243</v>
      </c>
      <c r="AH368" s="6">
        <v>365</v>
      </c>
      <c r="AI368" s="6" t="s">
        <v>37</v>
      </c>
      <c r="AJ368" s="6" t="s">
        <v>8</v>
      </c>
      <c r="AK368" s="6">
        <v>0.57517010746371</v>
      </c>
      <c r="AL368" s="6">
        <v>0</v>
      </c>
      <c r="AM368" s="6">
        <f>SUMIF($AL$4:AL368,1)</f>
        <v>37</v>
      </c>
      <c r="AN368" s="6">
        <f t="shared" si="111"/>
        <v>0.10136986301369863</v>
      </c>
      <c r="AO368" s="6">
        <f t="shared" si="124"/>
        <v>0.52112676056338025</v>
      </c>
      <c r="AP368" s="6">
        <f t="shared" si="112"/>
        <v>0.16972477064220184</v>
      </c>
      <c r="AR368" s="6">
        <v>365</v>
      </c>
      <c r="AS368" s="6" t="s">
        <v>74</v>
      </c>
      <c r="AT368" s="6" t="s">
        <v>39</v>
      </c>
      <c r="AU368" s="6">
        <v>6.5000000000000002E-2</v>
      </c>
      <c r="AV368" s="6">
        <v>0</v>
      </c>
      <c r="AW368" s="6">
        <f>SUMIF($AV$4:AV368,1)</f>
        <v>35</v>
      </c>
      <c r="AX368" s="6">
        <f t="shared" si="113"/>
        <v>9.5890410958904104E-2</v>
      </c>
      <c r="AY368" s="6">
        <f t="shared" si="114"/>
        <v>0.28688524590163933</v>
      </c>
      <c r="AZ368" s="6">
        <f t="shared" si="115"/>
        <v>0.14373716632443531</v>
      </c>
      <c r="BB368" s="6">
        <v>365</v>
      </c>
      <c r="BC368" s="6" t="s">
        <v>74</v>
      </c>
      <c r="BD368" s="6" t="s">
        <v>39</v>
      </c>
      <c r="BE368" s="7">
        <v>0.28249999999999997</v>
      </c>
      <c r="BF368" s="6">
        <v>0</v>
      </c>
      <c r="BG368" s="6">
        <f>SUMIF($BF$4:BF368,1)</f>
        <v>35</v>
      </c>
      <c r="BH368" s="6">
        <f t="shared" si="116"/>
        <v>9.5890410958904104E-2</v>
      </c>
      <c r="BI368" s="6">
        <f t="shared" si="117"/>
        <v>0.28688524590163933</v>
      </c>
      <c r="BJ368" s="6">
        <f t="shared" si="118"/>
        <v>0.14373716632443531</v>
      </c>
      <c r="BM368" s="6">
        <v>365</v>
      </c>
      <c r="BN368" s="6" t="s">
        <v>64</v>
      </c>
      <c r="BO368" s="6" t="s">
        <v>21</v>
      </c>
      <c r="BP368" s="6">
        <v>0.44468506478544101</v>
      </c>
      <c r="BQ368" s="6">
        <v>0</v>
      </c>
      <c r="BR368" s="6">
        <f>SUMIF($BQ$4:BQ368,1)</f>
        <v>40</v>
      </c>
      <c r="BS368" s="6">
        <f t="shared" si="119"/>
        <v>0.1095890410958904</v>
      </c>
      <c r="BT368" s="6">
        <f t="shared" si="125"/>
        <v>0.56338028169014087</v>
      </c>
      <c r="BU368" s="6">
        <f t="shared" si="120"/>
        <v>0.18348623853211007</v>
      </c>
    </row>
    <row r="369" spans="4:73" x14ac:dyDescent="0.25">
      <c r="D369" s="6">
        <v>366</v>
      </c>
      <c r="E369" s="6" t="s">
        <v>78</v>
      </c>
      <c r="F369" s="6" t="s">
        <v>3</v>
      </c>
      <c r="G369" s="6">
        <v>6.5000000000000002E-2</v>
      </c>
      <c r="H369" s="6">
        <v>0</v>
      </c>
      <c r="I369" s="6">
        <f>SUMIF($H$4:H369,1)</f>
        <v>35</v>
      </c>
      <c r="J369" s="6">
        <f t="shared" si="105"/>
        <v>9.5628415300546443E-2</v>
      </c>
      <c r="K369" s="6">
        <f t="shared" si="121"/>
        <v>0.49295774647887325</v>
      </c>
      <c r="L369" s="6">
        <f t="shared" si="106"/>
        <v>0.16018306636155605</v>
      </c>
      <c r="N369" s="6">
        <v>366</v>
      </c>
      <c r="O369" s="6" t="s">
        <v>62</v>
      </c>
      <c r="P369" s="6" t="s">
        <v>23</v>
      </c>
      <c r="Q369" s="6">
        <v>0.33333334326744002</v>
      </c>
      <c r="R369" s="6">
        <v>0</v>
      </c>
      <c r="S369" s="6">
        <f>SUMIF($R$4:R369,1)</f>
        <v>58</v>
      </c>
      <c r="T369" s="6">
        <f t="shared" si="107"/>
        <v>0.15846994535519127</v>
      </c>
      <c r="U369" s="6">
        <f t="shared" si="122"/>
        <v>0.81690140845070425</v>
      </c>
      <c r="V369" s="6">
        <f t="shared" si="108"/>
        <v>0.26544622425629294</v>
      </c>
      <c r="X369" s="6">
        <v>366</v>
      </c>
      <c r="Y369" s="6" t="s">
        <v>37</v>
      </c>
      <c r="Z369" s="6" t="s">
        <v>22</v>
      </c>
      <c r="AA369" s="6">
        <v>0.44592282577702003</v>
      </c>
      <c r="AB369" s="6">
        <v>0</v>
      </c>
      <c r="AC369" s="6">
        <f>SUMIF($AB$4:AB369,1)</f>
        <v>59</v>
      </c>
      <c r="AD369" s="6">
        <f t="shared" si="109"/>
        <v>0.16120218579234974</v>
      </c>
      <c r="AE369" s="6">
        <f t="shared" si="123"/>
        <v>0.83098591549295775</v>
      </c>
      <c r="AF369" s="6">
        <f t="shared" si="110"/>
        <v>0.27002288329519447</v>
      </c>
      <c r="AH369" s="6">
        <v>366</v>
      </c>
      <c r="AI369" s="6" t="s">
        <v>75</v>
      </c>
      <c r="AJ369" s="6" t="s">
        <v>1</v>
      </c>
      <c r="AK369" s="6">
        <v>0.57506748377113204</v>
      </c>
      <c r="AL369" s="6">
        <v>0</v>
      </c>
      <c r="AM369" s="6">
        <f>SUMIF($AL$4:AL369,1)</f>
        <v>37</v>
      </c>
      <c r="AN369" s="6">
        <f t="shared" si="111"/>
        <v>0.10109289617486339</v>
      </c>
      <c r="AO369" s="6">
        <f t="shared" si="124"/>
        <v>0.52112676056338025</v>
      </c>
      <c r="AP369" s="6">
        <f t="shared" si="112"/>
        <v>0.16933638443935925</v>
      </c>
      <c r="AR369" s="6">
        <v>366</v>
      </c>
      <c r="AS369" s="6" t="s">
        <v>78</v>
      </c>
      <c r="AT369" s="6" t="s">
        <v>3</v>
      </c>
      <c r="AU369" s="6">
        <v>6.5000000000000002E-2</v>
      </c>
      <c r="AV369" s="6">
        <v>0</v>
      </c>
      <c r="AW369" s="6">
        <f>SUMIF($AV$4:AV369,1)</f>
        <v>35</v>
      </c>
      <c r="AX369" s="6">
        <f t="shared" si="113"/>
        <v>9.5628415300546443E-2</v>
      </c>
      <c r="AY369" s="6">
        <f t="shared" si="114"/>
        <v>0.28688524590163933</v>
      </c>
      <c r="AZ369" s="6">
        <f t="shared" si="115"/>
        <v>0.14344262295081966</v>
      </c>
      <c r="BB369" s="6">
        <v>366</v>
      </c>
      <c r="BC369" s="6" t="s">
        <v>78</v>
      </c>
      <c r="BD369" s="6" t="s">
        <v>3</v>
      </c>
      <c r="BE369" s="6">
        <v>0.28249999999999997</v>
      </c>
      <c r="BF369" s="6">
        <v>0</v>
      </c>
      <c r="BG369" s="6">
        <f>SUMIF($BF$4:BF369,1)</f>
        <v>35</v>
      </c>
      <c r="BH369" s="6">
        <f t="shared" si="116"/>
        <v>9.5628415300546443E-2</v>
      </c>
      <c r="BI369" s="6">
        <f t="shared" si="117"/>
        <v>0.28688524590163933</v>
      </c>
      <c r="BJ369" s="6">
        <f t="shared" si="118"/>
        <v>0.14344262295081966</v>
      </c>
      <c r="BM369" s="6">
        <v>366</v>
      </c>
      <c r="BN369" s="6" t="s">
        <v>34</v>
      </c>
      <c r="BO369" s="6" t="s">
        <v>14</v>
      </c>
      <c r="BP369" s="6">
        <v>0.444498879606959</v>
      </c>
      <c r="BQ369" s="6">
        <v>0</v>
      </c>
      <c r="BR369" s="6">
        <f>SUMIF($BQ$4:BQ369,1)</f>
        <v>40</v>
      </c>
      <c r="BS369" s="6">
        <f t="shared" si="119"/>
        <v>0.10928961748633879</v>
      </c>
      <c r="BT369" s="6">
        <f t="shared" si="125"/>
        <v>0.56338028169014087</v>
      </c>
      <c r="BU369" s="6">
        <f t="shared" si="120"/>
        <v>0.18306636155606407</v>
      </c>
    </row>
    <row r="370" spans="4:73" x14ac:dyDescent="0.25">
      <c r="D370" s="6">
        <v>367</v>
      </c>
      <c r="E370" s="6" t="s">
        <v>77</v>
      </c>
      <c r="F370" s="6" t="s">
        <v>35</v>
      </c>
      <c r="G370" s="6">
        <v>6.5000000000000002E-2</v>
      </c>
      <c r="H370" s="6">
        <v>0</v>
      </c>
      <c r="I370" s="6">
        <f>SUMIF($H$4:H370,1)</f>
        <v>35</v>
      </c>
      <c r="J370" s="6">
        <f t="shared" si="105"/>
        <v>9.5367847411444148E-2</v>
      </c>
      <c r="K370" s="6">
        <f t="shared" si="121"/>
        <v>0.49295774647887325</v>
      </c>
      <c r="L370" s="6">
        <f t="shared" si="106"/>
        <v>0.15981735159817353</v>
      </c>
      <c r="N370" s="6">
        <v>367</v>
      </c>
      <c r="O370" s="6" t="s">
        <v>62</v>
      </c>
      <c r="P370" s="6" t="s">
        <v>63</v>
      </c>
      <c r="Q370" s="6">
        <v>0.33333334326744002</v>
      </c>
      <c r="R370" s="6">
        <v>0</v>
      </c>
      <c r="S370" s="6">
        <f>SUMIF($R$4:R370,1)</f>
        <v>58</v>
      </c>
      <c r="T370" s="6">
        <f t="shared" si="107"/>
        <v>0.15803814713896458</v>
      </c>
      <c r="U370" s="6">
        <f t="shared" si="122"/>
        <v>0.81690140845070425</v>
      </c>
      <c r="V370" s="6">
        <f t="shared" si="108"/>
        <v>0.26484018264840181</v>
      </c>
      <c r="X370" s="6">
        <v>367</v>
      </c>
      <c r="Y370" s="6" t="s">
        <v>61</v>
      </c>
      <c r="Z370" s="6" t="s">
        <v>17</v>
      </c>
      <c r="AA370" s="7">
        <v>0.44580179270494502</v>
      </c>
      <c r="AB370" s="7">
        <v>0</v>
      </c>
      <c r="AC370" s="6">
        <f>SUMIF($AB$4:AB370,1)</f>
        <v>59</v>
      </c>
      <c r="AD370" s="6">
        <f t="shared" si="109"/>
        <v>0.16076294277929154</v>
      </c>
      <c r="AE370" s="6">
        <f t="shared" si="123"/>
        <v>0.83098591549295775</v>
      </c>
      <c r="AF370" s="6">
        <f t="shared" si="110"/>
        <v>0.26940639269406391</v>
      </c>
      <c r="AH370" s="6">
        <v>367</v>
      </c>
      <c r="AI370" s="6" t="s">
        <v>2</v>
      </c>
      <c r="AJ370" s="6" t="s">
        <v>22</v>
      </c>
      <c r="AK370" s="7">
        <v>0.57440364910441699</v>
      </c>
      <c r="AL370" s="6">
        <v>0</v>
      </c>
      <c r="AM370" s="6">
        <f>SUMIF($AL$4:AL370,1)</f>
        <v>37</v>
      </c>
      <c r="AN370" s="6">
        <f t="shared" si="111"/>
        <v>0.1008174386920981</v>
      </c>
      <c r="AO370" s="6">
        <f t="shared" si="124"/>
        <v>0.52112676056338025</v>
      </c>
      <c r="AP370" s="6">
        <f t="shared" si="112"/>
        <v>0.16894977168949771</v>
      </c>
      <c r="AR370" s="6">
        <v>367</v>
      </c>
      <c r="AS370" s="6" t="s">
        <v>77</v>
      </c>
      <c r="AT370" s="6" t="s">
        <v>35</v>
      </c>
      <c r="AU370" s="6">
        <v>6.5000000000000002E-2</v>
      </c>
      <c r="AV370" s="6">
        <v>0</v>
      </c>
      <c r="AW370" s="6">
        <f>SUMIF($AV$4:AV370,1)</f>
        <v>35</v>
      </c>
      <c r="AX370" s="6">
        <f t="shared" si="113"/>
        <v>9.5367847411444148E-2</v>
      </c>
      <c r="AY370" s="6">
        <f t="shared" si="114"/>
        <v>0.28688524590163933</v>
      </c>
      <c r="AZ370" s="6">
        <f t="shared" si="115"/>
        <v>0.14314928425357873</v>
      </c>
      <c r="BB370" s="6">
        <v>367</v>
      </c>
      <c r="BC370" s="6" t="s">
        <v>77</v>
      </c>
      <c r="BD370" s="6" t="s">
        <v>35</v>
      </c>
      <c r="BE370" s="6">
        <v>0.28249999999999997</v>
      </c>
      <c r="BF370" s="6">
        <v>0</v>
      </c>
      <c r="BG370" s="6">
        <f>SUMIF($BF$4:BF370,1)</f>
        <v>35</v>
      </c>
      <c r="BH370" s="6">
        <f t="shared" si="116"/>
        <v>9.5367847411444148E-2</v>
      </c>
      <c r="BI370" s="6">
        <f t="shared" si="117"/>
        <v>0.28688524590163933</v>
      </c>
      <c r="BJ370" s="6">
        <f t="shared" si="118"/>
        <v>0.14314928425357873</v>
      </c>
      <c r="BM370" s="6">
        <v>367</v>
      </c>
      <c r="BN370" s="6" t="s">
        <v>4</v>
      </c>
      <c r="BO370" s="6" t="s">
        <v>22</v>
      </c>
      <c r="BP370" s="6">
        <v>0.444435123167289</v>
      </c>
      <c r="BQ370" s="6">
        <v>0</v>
      </c>
      <c r="BR370" s="6">
        <f>SUMIF($BQ$4:BQ370,1)</f>
        <v>40</v>
      </c>
      <c r="BS370" s="6">
        <f t="shared" si="119"/>
        <v>0.10899182561307902</v>
      </c>
      <c r="BT370" s="6">
        <f t="shared" si="125"/>
        <v>0.56338028169014087</v>
      </c>
      <c r="BU370" s="6">
        <f t="shared" si="120"/>
        <v>0.18264840182648404</v>
      </c>
    </row>
    <row r="371" spans="4:73" x14ac:dyDescent="0.25">
      <c r="D371" s="6">
        <v>368</v>
      </c>
      <c r="E371" s="6" t="s">
        <v>77</v>
      </c>
      <c r="F371" s="6" t="s">
        <v>14</v>
      </c>
      <c r="G371" s="6">
        <v>6.5000000000000002E-2</v>
      </c>
      <c r="H371" s="6">
        <v>0</v>
      </c>
      <c r="I371" s="6">
        <f>SUMIF($H$4:H371,1)</f>
        <v>35</v>
      </c>
      <c r="J371" s="6">
        <f t="shared" si="105"/>
        <v>9.5108695652173919E-2</v>
      </c>
      <c r="K371" s="6">
        <f t="shared" si="121"/>
        <v>0.49295774647887325</v>
      </c>
      <c r="L371" s="6">
        <f t="shared" si="106"/>
        <v>0.15945330296127563</v>
      </c>
      <c r="N371" s="6">
        <v>368</v>
      </c>
      <c r="O371" s="6" t="s">
        <v>62</v>
      </c>
      <c r="P371" s="6" t="s">
        <v>15</v>
      </c>
      <c r="Q371" s="6">
        <v>0.33333334326744002</v>
      </c>
      <c r="R371" s="6">
        <v>0</v>
      </c>
      <c r="S371" s="6">
        <f>SUMIF($R$4:R371,1)</f>
        <v>58</v>
      </c>
      <c r="T371" s="6">
        <f t="shared" si="107"/>
        <v>0.15760869565217392</v>
      </c>
      <c r="U371" s="6">
        <f t="shared" si="122"/>
        <v>0.81690140845070425</v>
      </c>
      <c r="V371" s="6">
        <f t="shared" si="108"/>
        <v>0.26423690205011391</v>
      </c>
      <c r="X371" s="6">
        <v>368</v>
      </c>
      <c r="Y371" s="6" t="s">
        <v>11</v>
      </c>
      <c r="Z371" s="6" t="s">
        <v>23</v>
      </c>
      <c r="AA371" s="6">
        <v>0.44573129327271299</v>
      </c>
      <c r="AB371" s="6">
        <v>0</v>
      </c>
      <c r="AC371" s="6">
        <f>SUMIF($AB$4:AB371,1)</f>
        <v>59</v>
      </c>
      <c r="AD371" s="6">
        <f t="shared" si="109"/>
        <v>0.16032608695652173</v>
      </c>
      <c r="AE371" s="6">
        <f t="shared" si="123"/>
        <v>0.83098591549295775</v>
      </c>
      <c r="AF371" s="6">
        <f t="shared" si="110"/>
        <v>0.26879271070615035</v>
      </c>
      <c r="AH371" s="6">
        <v>368</v>
      </c>
      <c r="AI371" s="6" t="s">
        <v>68</v>
      </c>
      <c r="AJ371" s="6" t="s">
        <v>15</v>
      </c>
      <c r="AK371" s="6">
        <v>0.57427085102034603</v>
      </c>
      <c r="AL371" s="6">
        <v>0</v>
      </c>
      <c r="AM371" s="6">
        <f>SUMIF($AL$4:AL371,1)</f>
        <v>37</v>
      </c>
      <c r="AN371" s="6">
        <f t="shared" si="111"/>
        <v>0.10054347826086957</v>
      </c>
      <c r="AO371" s="6">
        <f t="shared" si="124"/>
        <v>0.52112676056338025</v>
      </c>
      <c r="AP371" s="6">
        <f t="shared" si="112"/>
        <v>0.16856492027334849</v>
      </c>
      <c r="AR371" s="6">
        <v>368</v>
      </c>
      <c r="AS371" s="6" t="s">
        <v>77</v>
      </c>
      <c r="AT371" s="6" t="s">
        <v>14</v>
      </c>
      <c r="AU371" s="6">
        <v>6.5000000000000002E-2</v>
      </c>
      <c r="AV371" s="6">
        <v>0</v>
      </c>
      <c r="AW371" s="6">
        <f>SUMIF($AV$4:AV371,1)</f>
        <v>35</v>
      </c>
      <c r="AX371" s="6">
        <f t="shared" si="113"/>
        <v>9.5108695652173919E-2</v>
      </c>
      <c r="AY371" s="6">
        <f t="shared" si="114"/>
        <v>0.28688524590163933</v>
      </c>
      <c r="AZ371" s="6">
        <f t="shared" si="115"/>
        <v>0.14285714285714285</v>
      </c>
      <c r="BB371" s="6">
        <v>368</v>
      </c>
      <c r="BC371" s="6" t="s">
        <v>77</v>
      </c>
      <c r="BD371" s="6" t="s">
        <v>14</v>
      </c>
      <c r="BE371" s="6">
        <v>0.28249999999999997</v>
      </c>
      <c r="BF371" s="6">
        <v>0</v>
      </c>
      <c r="BG371" s="6">
        <f>SUMIF($BF$4:BF371,1)</f>
        <v>35</v>
      </c>
      <c r="BH371" s="6">
        <f t="shared" si="116"/>
        <v>9.5108695652173919E-2</v>
      </c>
      <c r="BI371" s="6">
        <f t="shared" si="117"/>
        <v>0.28688524590163933</v>
      </c>
      <c r="BJ371" s="6">
        <f t="shared" si="118"/>
        <v>0.14285714285714285</v>
      </c>
      <c r="BM371" s="6">
        <v>368</v>
      </c>
      <c r="BN371" s="6" t="s">
        <v>34</v>
      </c>
      <c r="BO371" s="6" t="s">
        <v>5</v>
      </c>
      <c r="BP371" s="6">
        <v>0.44386670345983897</v>
      </c>
      <c r="BQ371" s="6">
        <v>0</v>
      </c>
      <c r="BR371" s="6">
        <f>SUMIF($BQ$4:BQ371,1)</f>
        <v>40</v>
      </c>
      <c r="BS371" s="6">
        <f t="shared" si="119"/>
        <v>0.10869565217391304</v>
      </c>
      <c r="BT371" s="6">
        <f t="shared" si="125"/>
        <v>0.56338028169014087</v>
      </c>
      <c r="BU371" s="6">
        <f t="shared" si="120"/>
        <v>0.18223234624145784</v>
      </c>
    </row>
    <row r="372" spans="4:73" x14ac:dyDescent="0.25">
      <c r="D372" s="6">
        <v>369</v>
      </c>
      <c r="E372" s="6" t="s">
        <v>68</v>
      </c>
      <c r="F372" s="6" t="s">
        <v>9</v>
      </c>
      <c r="G372" s="6">
        <v>6.4000000000000001E-2</v>
      </c>
      <c r="H372" s="6">
        <v>0</v>
      </c>
      <c r="I372" s="6">
        <f>SUMIF($H$4:H372,1)</f>
        <v>35</v>
      </c>
      <c r="J372" s="6">
        <f t="shared" si="105"/>
        <v>9.4850948509485097E-2</v>
      </c>
      <c r="K372" s="6">
        <f t="shared" si="121"/>
        <v>0.49295774647887325</v>
      </c>
      <c r="L372" s="6">
        <f t="shared" si="106"/>
        <v>0.15909090909090909</v>
      </c>
      <c r="N372" s="6">
        <v>369</v>
      </c>
      <c r="O372" s="6" t="s">
        <v>62</v>
      </c>
      <c r="P372" s="6" t="s">
        <v>42</v>
      </c>
      <c r="Q372" s="6">
        <v>0.33333334326744002</v>
      </c>
      <c r="R372" s="6">
        <v>0</v>
      </c>
      <c r="S372" s="6">
        <f>SUMIF($R$4:R372,1)</f>
        <v>58</v>
      </c>
      <c r="T372" s="6">
        <f t="shared" si="107"/>
        <v>0.15718157181571815</v>
      </c>
      <c r="U372" s="6">
        <f t="shared" si="122"/>
        <v>0.81690140845070425</v>
      </c>
      <c r="V372" s="6">
        <f t="shared" si="108"/>
        <v>0.26363636363636367</v>
      </c>
      <c r="X372" s="6">
        <v>369</v>
      </c>
      <c r="Y372" s="6" t="s">
        <v>24</v>
      </c>
      <c r="Z372" s="6" t="s">
        <v>14</v>
      </c>
      <c r="AA372" s="6">
        <v>0.44439924118033902</v>
      </c>
      <c r="AB372" s="6">
        <v>0</v>
      </c>
      <c r="AC372" s="6">
        <f>SUMIF($AB$4:AB372,1)</f>
        <v>59</v>
      </c>
      <c r="AD372" s="6">
        <f t="shared" si="109"/>
        <v>0.15989159891598917</v>
      </c>
      <c r="AE372" s="6">
        <f t="shared" si="123"/>
        <v>0.83098591549295775</v>
      </c>
      <c r="AF372" s="6">
        <f t="shared" si="110"/>
        <v>0.26818181818181819</v>
      </c>
      <c r="AH372" s="6">
        <v>369</v>
      </c>
      <c r="AI372" s="6" t="s">
        <v>37</v>
      </c>
      <c r="AJ372" s="6" t="s">
        <v>2</v>
      </c>
      <c r="AK372" s="7">
        <v>0.57318084530282398</v>
      </c>
      <c r="AL372" s="6">
        <v>0</v>
      </c>
      <c r="AM372" s="6">
        <f>SUMIF($AL$4:AL372,1)</f>
        <v>37</v>
      </c>
      <c r="AN372" s="6">
        <f t="shared" si="111"/>
        <v>0.1002710027100271</v>
      </c>
      <c r="AO372" s="6">
        <f t="shared" si="124"/>
        <v>0.52112676056338025</v>
      </c>
      <c r="AP372" s="6">
        <f t="shared" si="112"/>
        <v>0.16818181818181818</v>
      </c>
      <c r="AR372" s="6">
        <v>369</v>
      </c>
      <c r="AS372" s="6" t="s">
        <v>68</v>
      </c>
      <c r="AT372" s="6" t="s">
        <v>9</v>
      </c>
      <c r="AU372" s="6">
        <v>6.4000000000000001E-2</v>
      </c>
      <c r="AV372" s="6">
        <v>0</v>
      </c>
      <c r="AW372" s="6">
        <f>SUMIF($AV$4:AV372,1)</f>
        <v>35</v>
      </c>
      <c r="AX372" s="6">
        <f t="shared" si="113"/>
        <v>9.4850948509485097E-2</v>
      </c>
      <c r="AY372" s="6">
        <f t="shared" si="114"/>
        <v>0.28688524590163933</v>
      </c>
      <c r="AZ372" s="6">
        <f t="shared" si="115"/>
        <v>0.1425661914460285</v>
      </c>
      <c r="BB372" s="6">
        <v>369</v>
      </c>
      <c r="BC372" s="6" t="s">
        <v>68</v>
      </c>
      <c r="BD372" s="6" t="s">
        <v>9</v>
      </c>
      <c r="BE372" s="6">
        <v>0.28199999999999997</v>
      </c>
      <c r="BF372" s="6">
        <v>0</v>
      </c>
      <c r="BG372" s="6">
        <f>SUMIF($BF$4:BF372,1)</f>
        <v>35</v>
      </c>
      <c r="BH372" s="6">
        <f t="shared" si="116"/>
        <v>9.4850948509485097E-2</v>
      </c>
      <c r="BI372" s="6">
        <f t="shared" si="117"/>
        <v>0.28688524590163933</v>
      </c>
      <c r="BJ372" s="6">
        <f t="shared" si="118"/>
        <v>0.1425661914460285</v>
      </c>
      <c r="BM372" s="6">
        <v>369</v>
      </c>
      <c r="BN372" s="6" t="s">
        <v>68</v>
      </c>
      <c r="BO372" s="6" t="s">
        <v>25</v>
      </c>
      <c r="BP372" s="6">
        <v>0.44362678378820403</v>
      </c>
      <c r="BQ372" s="6">
        <v>0</v>
      </c>
      <c r="BR372" s="6">
        <f>SUMIF($BQ$4:BQ372,1)</f>
        <v>40</v>
      </c>
      <c r="BS372" s="6">
        <f t="shared" si="119"/>
        <v>0.10840108401084012</v>
      </c>
      <c r="BT372" s="6">
        <f t="shared" si="125"/>
        <v>0.56338028169014087</v>
      </c>
      <c r="BU372" s="6">
        <f t="shared" si="120"/>
        <v>0.18181818181818182</v>
      </c>
    </row>
    <row r="373" spans="4:73" x14ac:dyDescent="0.25">
      <c r="D373" s="6">
        <v>370</v>
      </c>
      <c r="E373" s="6" t="s">
        <v>79</v>
      </c>
      <c r="F373" s="6" t="s">
        <v>7</v>
      </c>
      <c r="G373" s="6">
        <v>6.4000000000000001E-2</v>
      </c>
      <c r="H373" s="6">
        <v>0</v>
      </c>
      <c r="I373" s="6">
        <f>SUMIF($H$4:H373,1)</f>
        <v>35</v>
      </c>
      <c r="J373" s="6">
        <f t="shared" si="105"/>
        <v>9.45945945945946E-2</v>
      </c>
      <c r="K373" s="6">
        <f t="shared" si="121"/>
        <v>0.49295774647887325</v>
      </c>
      <c r="L373" s="6">
        <f t="shared" si="106"/>
        <v>0.15873015873015875</v>
      </c>
      <c r="N373" s="6">
        <v>370</v>
      </c>
      <c r="O373" s="6" t="s">
        <v>16</v>
      </c>
      <c r="P373" s="6" t="s">
        <v>25</v>
      </c>
      <c r="Q373" s="6">
        <v>0.33333334326744002</v>
      </c>
      <c r="R373" s="6">
        <v>0</v>
      </c>
      <c r="S373" s="6">
        <f>SUMIF($R$4:R373,1)</f>
        <v>58</v>
      </c>
      <c r="T373" s="6">
        <f t="shared" si="107"/>
        <v>0.15675675675675677</v>
      </c>
      <c r="U373" s="6">
        <f t="shared" si="122"/>
        <v>0.81690140845070425</v>
      </c>
      <c r="V373" s="6">
        <f t="shared" si="108"/>
        <v>0.2630385487528345</v>
      </c>
      <c r="X373" s="6">
        <v>370</v>
      </c>
      <c r="Y373" s="6" t="s">
        <v>66</v>
      </c>
      <c r="Z373" s="6" t="s">
        <v>24</v>
      </c>
      <c r="AA373" s="6">
        <v>0.44398100407744201</v>
      </c>
      <c r="AB373" s="6">
        <v>0</v>
      </c>
      <c r="AC373" s="6">
        <f>SUMIF($AB$4:AB373,1)</f>
        <v>59</v>
      </c>
      <c r="AD373" s="6">
        <f t="shared" si="109"/>
        <v>0.15945945945945947</v>
      </c>
      <c r="AE373" s="6">
        <f t="shared" si="123"/>
        <v>0.83098591549295775</v>
      </c>
      <c r="AF373" s="6">
        <f t="shared" si="110"/>
        <v>0.26757369614512472</v>
      </c>
      <c r="AH373" s="6">
        <v>370</v>
      </c>
      <c r="AI373" s="6" t="s">
        <v>24</v>
      </c>
      <c r="AJ373" s="6" t="s">
        <v>71</v>
      </c>
      <c r="AK373" s="6">
        <v>0.57292633904524204</v>
      </c>
      <c r="AL373" s="6">
        <v>0</v>
      </c>
      <c r="AM373" s="6">
        <f>SUMIF($AL$4:AL373,1)</f>
        <v>37</v>
      </c>
      <c r="AN373" s="6">
        <f t="shared" si="111"/>
        <v>0.1</v>
      </c>
      <c r="AO373" s="6">
        <f t="shared" si="124"/>
        <v>0.52112676056338025</v>
      </c>
      <c r="AP373" s="6">
        <f t="shared" si="112"/>
        <v>0.16780045351473924</v>
      </c>
      <c r="AR373" s="6">
        <v>370</v>
      </c>
      <c r="AS373" s="6" t="s">
        <v>79</v>
      </c>
      <c r="AT373" s="6" t="s">
        <v>7</v>
      </c>
      <c r="AU373" s="6">
        <v>6.4000000000000001E-2</v>
      </c>
      <c r="AV373" s="6">
        <v>0</v>
      </c>
      <c r="AW373" s="6">
        <f>SUMIF($AV$4:AV373,1)</f>
        <v>35</v>
      </c>
      <c r="AX373" s="6">
        <f t="shared" si="113"/>
        <v>9.45945945945946E-2</v>
      </c>
      <c r="AY373" s="6">
        <f t="shared" si="114"/>
        <v>0.28688524590163933</v>
      </c>
      <c r="AZ373" s="6">
        <f t="shared" si="115"/>
        <v>0.14227642276422764</v>
      </c>
      <c r="BB373" s="6">
        <v>370</v>
      </c>
      <c r="BC373" s="6" t="s">
        <v>79</v>
      </c>
      <c r="BD373" s="6" t="s">
        <v>7</v>
      </c>
      <c r="BE373" s="7">
        <v>0.28199999999999997</v>
      </c>
      <c r="BF373" s="6">
        <v>0</v>
      </c>
      <c r="BG373" s="6">
        <f>SUMIF($BF$4:BF373,1)</f>
        <v>35</v>
      </c>
      <c r="BH373" s="6">
        <f t="shared" si="116"/>
        <v>9.45945945945946E-2</v>
      </c>
      <c r="BI373" s="6">
        <f t="shared" si="117"/>
        <v>0.28688524590163933</v>
      </c>
      <c r="BJ373" s="6">
        <f t="shared" si="118"/>
        <v>0.14227642276422764</v>
      </c>
      <c r="BM373" s="6">
        <v>370</v>
      </c>
      <c r="BN373" s="6" t="s">
        <v>4</v>
      </c>
      <c r="BO373" s="6" t="s">
        <v>21</v>
      </c>
      <c r="BP373" s="6">
        <v>0.441881122579173</v>
      </c>
      <c r="BQ373" s="6">
        <v>0</v>
      </c>
      <c r="BR373" s="6">
        <f>SUMIF($BQ$4:BQ373,1)</f>
        <v>40</v>
      </c>
      <c r="BS373" s="6">
        <f t="shared" si="119"/>
        <v>0.10810810810810811</v>
      </c>
      <c r="BT373" s="6">
        <f t="shared" si="125"/>
        <v>0.56338028169014087</v>
      </c>
      <c r="BU373" s="6">
        <f t="shared" si="120"/>
        <v>0.18140589569160998</v>
      </c>
    </row>
    <row r="374" spans="4:73" x14ac:dyDescent="0.25">
      <c r="D374" s="6">
        <v>371</v>
      </c>
      <c r="E374" s="6" t="s">
        <v>2</v>
      </c>
      <c r="F374" s="6" t="s">
        <v>16</v>
      </c>
      <c r="G374" s="6">
        <v>6.4000000000000001E-2</v>
      </c>
      <c r="H374" s="6">
        <v>0</v>
      </c>
      <c r="I374" s="6">
        <f>SUMIF($H$4:H374,1)</f>
        <v>35</v>
      </c>
      <c r="J374" s="6">
        <f t="shared" si="105"/>
        <v>9.4339622641509441E-2</v>
      </c>
      <c r="K374" s="6">
        <f t="shared" si="121"/>
        <v>0.49295774647887325</v>
      </c>
      <c r="L374" s="6">
        <f t="shared" si="106"/>
        <v>0.15837104072398192</v>
      </c>
      <c r="N374" s="6">
        <v>371</v>
      </c>
      <c r="O374" s="6" t="s">
        <v>66</v>
      </c>
      <c r="P374" s="6" t="s">
        <v>20</v>
      </c>
      <c r="Q374" s="6">
        <v>0.33333334326744002</v>
      </c>
      <c r="R374" s="6">
        <v>0</v>
      </c>
      <c r="S374" s="6">
        <f>SUMIF($R$4:R374,1)</f>
        <v>58</v>
      </c>
      <c r="T374" s="6">
        <f t="shared" si="107"/>
        <v>0.15633423180592992</v>
      </c>
      <c r="U374" s="6">
        <f t="shared" si="122"/>
        <v>0.81690140845070425</v>
      </c>
      <c r="V374" s="6">
        <f t="shared" si="108"/>
        <v>0.26244343891402716</v>
      </c>
      <c r="X374" s="6">
        <v>371</v>
      </c>
      <c r="Y374" s="6" t="s">
        <v>62</v>
      </c>
      <c r="Z374" s="6" t="s">
        <v>15</v>
      </c>
      <c r="AA374" s="6">
        <v>0.44348713630200198</v>
      </c>
      <c r="AB374" s="6">
        <v>0</v>
      </c>
      <c r="AC374" s="6">
        <f>SUMIF($AB$4:AB374,1)</f>
        <v>59</v>
      </c>
      <c r="AD374" s="6">
        <f t="shared" si="109"/>
        <v>0.15902964959568733</v>
      </c>
      <c r="AE374" s="6">
        <f t="shared" si="123"/>
        <v>0.83098591549295775</v>
      </c>
      <c r="AF374" s="6">
        <f t="shared" si="110"/>
        <v>0.2669683257918552</v>
      </c>
      <c r="AH374" s="6">
        <v>371</v>
      </c>
      <c r="AI374" s="6" t="s">
        <v>1</v>
      </c>
      <c r="AJ374" s="6" t="s">
        <v>25</v>
      </c>
      <c r="AK374" s="6">
        <v>0.57221788167953402</v>
      </c>
      <c r="AL374" s="6">
        <v>0</v>
      </c>
      <c r="AM374" s="6">
        <f>SUMIF($AL$4:AL374,1)</f>
        <v>37</v>
      </c>
      <c r="AN374" s="6">
        <f t="shared" si="111"/>
        <v>9.9730458221024262E-2</v>
      </c>
      <c r="AO374" s="6">
        <f t="shared" si="124"/>
        <v>0.52112676056338025</v>
      </c>
      <c r="AP374" s="6">
        <f t="shared" si="112"/>
        <v>0.16742081447963802</v>
      </c>
      <c r="AR374" s="6">
        <v>371</v>
      </c>
      <c r="AS374" s="6" t="s">
        <v>2</v>
      </c>
      <c r="AT374" s="6" t="s">
        <v>16</v>
      </c>
      <c r="AU374" s="6">
        <v>6.4000000000000001E-2</v>
      </c>
      <c r="AV374" s="6">
        <v>0</v>
      </c>
      <c r="AW374" s="6">
        <f>SUMIF($AV$4:AV374,1)</f>
        <v>35</v>
      </c>
      <c r="AX374" s="6">
        <f t="shared" si="113"/>
        <v>9.4339622641509441E-2</v>
      </c>
      <c r="AY374" s="6">
        <f t="shared" si="114"/>
        <v>0.28688524590163933</v>
      </c>
      <c r="AZ374" s="6">
        <f t="shared" si="115"/>
        <v>0.14198782961460449</v>
      </c>
      <c r="BB374" s="6">
        <v>371</v>
      </c>
      <c r="BC374" s="6" t="s">
        <v>2</v>
      </c>
      <c r="BD374" s="6" t="s">
        <v>16</v>
      </c>
      <c r="BE374" s="6">
        <v>0.28199999999999997</v>
      </c>
      <c r="BF374" s="6">
        <v>0</v>
      </c>
      <c r="BG374" s="6">
        <f>SUMIF($BF$4:BF374,1)</f>
        <v>35</v>
      </c>
      <c r="BH374" s="6">
        <f t="shared" si="116"/>
        <v>9.4339622641509441E-2</v>
      </c>
      <c r="BI374" s="6">
        <f t="shared" si="117"/>
        <v>0.28688524590163933</v>
      </c>
      <c r="BJ374" s="6">
        <f t="shared" si="118"/>
        <v>0.14198782961460449</v>
      </c>
      <c r="BM374" s="6">
        <v>371</v>
      </c>
      <c r="BN374" s="6" t="s">
        <v>16</v>
      </c>
      <c r="BO374" s="6" t="s">
        <v>9</v>
      </c>
      <c r="BP374" s="6">
        <v>0.44186610602121601</v>
      </c>
      <c r="BQ374" s="6">
        <v>0</v>
      </c>
      <c r="BR374" s="6">
        <f>SUMIF($BQ$4:BQ374,1)</f>
        <v>40</v>
      </c>
      <c r="BS374" s="6">
        <f t="shared" si="119"/>
        <v>0.1078167115902965</v>
      </c>
      <c r="BT374" s="6">
        <f t="shared" si="125"/>
        <v>0.56338028169014087</v>
      </c>
      <c r="BU374" s="6">
        <f t="shared" si="120"/>
        <v>0.1809954751131222</v>
      </c>
    </row>
    <row r="375" spans="4:73" x14ac:dyDescent="0.25">
      <c r="D375" s="6">
        <v>372</v>
      </c>
      <c r="E375" s="6" t="s">
        <v>67</v>
      </c>
      <c r="F375" s="6" t="s">
        <v>42</v>
      </c>
      <c r="G375" s="6">
        <v>6.4000000000000001E-2</v>
      </c>
      <c r="H375" s="6">
        <v>0</v>
      </c>
      <c r="I375" s="6">
        <f>SUMIF($H$4:H375,1)</f>
        <v>35</v>
      </c>
      <c r="J375" s="6">
        <f t="shared" si="105"/>
        <v>9.4086021505376344E-2</v>
      </c>
      <c r="K375" s="6">
        <f t="shared" si="121"/>
        <v>0.49295774647887325</v>
      </c>
      <c r="L375" s="6">
        <f t="shared" si="106"/>
        <v>0.15801354401805867</v>
      </c>
      <c r="N375" s="6">
        <v>372</v>
      </c>
      <c r="O375" s="6" t="s">
        <v>66</v>
      </c>
      <c r="P375" s="6" t="s">
        <v>1</v>
      </c>
      <c r="Q375" s="6">
        <v>0.33333334326744002</v>
      </c>
      <c r="R375" s="6">
        <v>0</v>
      </c>
      <c r="S375" s="6">
        <f>SUMIF($R$4:R375,1)</f>
        <v>58</v>
      </c>
      <c r="T375" s="6">
        <f t="shared" si="107"/>
        <v>0.15591397849462366</v>
      </c>
      <c r="U375" s="6">
        <f t="shared" si="122"/>
        <v>0.81690140845070425</v>
      </c>
      <c r="V375" s="6">
        <f t="shared" si="108"/>
        <v>0.26185101580135439</v>
      </c>
      <c r="X375" s="6">
        <v>372</v>
      </c>
      <c r="Y375" s="6" t="s">
        <v>4</v>
      </c>
      <c r="Z375" s="6" t="s">
        <v>15</v>
      </c>
      <c r="AA375" s="6">
        <v>0.44328035933816101</v>
      </c>
      <c r="AB375" s="6">
        <v>0</v>
      </c>
      <c r="AC375" s="6">
        <f>SUMIF($AB$4:AB375,1)</f>
        <v>59</v>
      </c>
      <c r="AD375" s="6">
        <f t="shared" si="109"/>
        <v>0.15860215053763441</v>
      </c>
      <c r="AE375" s="6">
        <f t="shared" si="123"/>
        <v>0.83098591549295775</v>
      </c>
      <c r="AF375" s="6">
        <f t="shared" si="110"/>
        <v>0.26636568848758468</v>
      </c>
      <c r="AH375" s="6">
        <v>372</v>
      </c>
      <c r="AI375" s="6" t="s">
        <v>37</v>
      </c>
      <c r="AJ375" s="6" t="s">
        <v>25</v>
      </c>
      <c r="AK375" s="6">
        <v>0.57221788167953402</v>
      </c>
      <c r="AL375" s="6">
        <v>0</v>
      </c>
      <c r="AM375" s="6">
        <f>SUMIF($AL$4:AL375,1)</f>
        <v>37</v>
      </c>
      <c r="AN375" s="6">
        <f t="shared" si="111"/>
        <v>9.9462365591397844E-2</v>
      </c>
      <c r="AO375" s="6">
        <f t="shared" si="124"/>
        <v>0.52112676056338025</v>
      </c>
      <c r="AP375" s="6">
        <f t="shared" si="112"/>
        <v>0.16704288939051917</v>
      </c>
      <c r="AR375" s="6">
        <v>372</v>
      </c>
      <c r="AS375" s="6" t="s">
        <v>67</v>
      </c>
      <c r="AT375" s="6" t="s">
        <v>42</v>
      </c>
      <c r="AU375" s="6">
        <v>6.4000000000000001E-2</v>
      </c>
      <c r="AV375" s="6">
        <v>0</v>
      </c>
      <c r="AW375" s="6">
        <f>SUMIF($AV$4:AV375,1)</f>
        <v>35</v>
      </c>
      <c r="AX375" s="6">
        <f t="shared" si="113"/>
        <v>9.4086021505376344E-2</v>
      </c>
      <c r="AY375" s="6">
        <f t="shared" si="114"/>
        <v>0.28688524590163933</v>
      </c>
      <c r="AZ375" s="6">
        <f t="shared" si="115"/>
        <v>0.1417004048582996</v>
      </c>
      <c r="BB375" s="6">
        <v>372</v>
      </c>
      <c r="BC375" s="6" t="s">
        <v>67</v>
      </c>
      <c r="BD375" s="6" t="s">
        <v>42</v>
      </c>
      <c r="BE375" s="6">
        <v>0.28199999999999997</v>
      </c>
      <c r="BF375" s="6">
        <v>0</v>
      </c>
      <c r="BG375" s="6">
        <f>SUMIF($BF$4:BF375,1)</f>
        <v>35</v>
      </c>
      <c r="BH375" s="6">
        <f t="shared" si="116"/>
        <v>9.4086021505376344E-2</v>
      </c>
      <c r="BI375" s="6">
        <f t="shared" si="117"/>
        <v>0.28688524590163933</v>
      </c>
      <c r="BJ375" s="6">
        <f t="shared" si="118"/>
        <v>0.1417004048582996</v>
      </c>
      <c r="BM375" s="6">
        <v>372</v>
      </c>
      <c r="BN375" s="6" t="s">
        <v>34</v>
      </c>
      <c r="BO375" s="6" t="s">
        <v>1</v>
      </c>
      <c r="BP375" s="6">
        <v>0.44163594299633302</v>
      </c>
      <c r="BQ375" s="6">
        <v>0</v>
      </c>
      <c r="BR375" s="6">
        <f>SUMIF($BQ$4:BQ375,1)</f>
        <v>40</v>
      </c>
      <c r="BS375" s="6">
        <f t="shared" si="119"/>
        <v>0.10752688172043011</v>
      </c>
      <c r="BT375" s="6">
        <f t="shared" si="125"/>
        <v>0.56338028169014087</v>
      </c>
      <c r="BU375" s="6">
        <f t="shared" si="120"/>
        <v>0.18058690744920994</v>
      </c>
    </row>
    <row r="376" spans="4:73" x14ac:dyDescent="0.25">
      <c r="D376" s="6">
        <v>373</v>
      </c>
      <c r="E376" s="6" t="s">
        <v>62</v>
      </c>
      <c r="F376" s="6" t="s">
        <v>1</v>
      </c>
      <c r="G376" s="6">
        <v>6.4000000000000001E-2</v>
      </c>
      <c r="H376" s="6">
        <v>0</v>
      </c>
      <c r="I376" s="6">
        <f>SUMIF($H$4:H376,1)</f>
        <v>35</v>
      </c>
      <c r="J376" s="6">
        <f t="shared" si="105"/>
        <v>9.3833780160857902E-2</v>
      </c>
      <c r="K376" s="6">
        <f t="shared" si="121"/>
        <v>0.49295774647887325</v>
      </c>
      <c r="L376" s="6">
        <f t="shared" si="106"/>
        <v>0.15765765765765766</v>
      </c>
      <c r="N376" s="6">
        <v>373</v>
      </c>
      <c r="O376" s="6" t="s">
        <v>66</v>
      </c>
      <c r="P376" s="6" t="s">
        <v>71</v>
      </c>
      <c r="Q376" s="6">
        <v>0.33333334326744002</v>
      </c>
      <c r="R376" s="6">
        <v>0</v>
      </c>
      <c r="S376" s="6">
        <f>SUMIF($R$4:R376,1)</f>
        <v>58</v>
      </c>
      <c r="T376" s="6">
        <f t="shared" si="107"/>
        <v>0.15549597855227881</v>
      </c>
      <c r="U376" s="6">
        <f t="shared" si="122"/>
        <v>0.81690140845070425</v>
      </c>
      <c r="V376" s="6">
        <f t="shared" si="108"/>
        <v>0.26126126126126126</v>
      </c>
      <c r="X376" s="6">
        <v>373</v>
      </c>
      <c r="Y376" s="6" t="s">
        <v>6</v>
      </c>
      <c r="Z376" s="6" t="s">
        <v>21</v>
      </c>
      <c r="AA376" s="6">
        <v>0.44297347845053198</v>
      </c>
      <c r="AB376" s="6">
        <v>0</v>
      </c>
      <c r="AC376" s="6">
        <f>SUMIF($AB$4:AB376,1)</f>
        <v>59</v>
      </c>
      <c r="AD376" s="6">
        <f t="shared" si="109"/>
        <v>0.1581769436997319</v>
      </c>
      <c r="AE376" s="6">
        <f t="shared" si="123"/>
        <v>0.83098591549295775</v>
      </c>
      <c r="AF376" s="6">
        <f t="shared" si="110"/>
        <v>0.26576576576576577</v>
      </c>
      <c r="AH376" s="6">
        <v>373</v>
      </c>
      <c r="AI376" s="6" t="s">
        <v>34</v>
      </c>
      <c r="AJ376" s="6" t="s">
        <v>42</v>
      </c>
      <c r="AK376" s="6">
        <v>0.57185479476849999</v>
      </c>
      <c r="AL376" s="6">
        <v>0</v>
      </c>
      <c r="AM376" s="6">
        <f>SUMIF($AL$4:AL376,1)</f>
        <v>37</v>
      </c>
      <c r="AN376" s="6">
        <f t="shared" si="111"/>
        <v>9.9195710455764072E-2</v>
      </c>
      <c r="AO376" s="6">
        <f t="shared" si="124"/>
        <v>0.52112676056338025</v>
      </c>
      <c r="AP376" s="6">
        <f t="shared" si="112"/>
        <v>0.16666666666666669</v>
      </c>
      <c r="AR376" s="6">
        <v>373</v>
      </c>
      <c r="AS376" s="6" t="s">
        <v>62</v>
      </c>
      <c r="AT376" s="6" t="s">
        <v>1</v>
      </c>
      <c r="AU376" s="6">
        <v>6.4000000000000001E-2</v>
      </c>
      <c r="AV376" s="6">
        <v>0</v>
      </c>
      <c r="AW376" s="6">
        <f>SUMIF($AV$4:AV376,1)</f>
        <v>35</v>
      </c>
      <c r="AX376" s="6">
        <f t="shared" si="113"/>
        <v>9.3833780160857902E-2</v>
      </c>
      <c r="AY376" s="6">
        <f t="shared" si="114"/>
        <v>0.28688524590163933</v>
      </c>
      <c r="AZ376" s="6">
        <f t="shared" si="115"/>
        <v>0.14141414141414138</v>
      </c>
      <c r="BB376" s="6">
        <v>373</v>
      </c>
      <c r="BC376" s="6" t="s">
        <v>62</v>
      </c>
      <c r="BD376" s="6" t="s">
        <v>1</v>
      </c>
      <c r="BE376" s="6">
        <v>0.28199999999999997</v>
      </c>
      <c r="BF376" s="6">
        <v>0</v>
      </c>
      <c r="BG376" s="6">
        <f>SUMIF($BF$4:BF376,1)</f>
        <v>35</v>
      </c>
      <c r="BH376" s="6">
        <f t="shared" si="116"/>
        <v>9.3833780160857902E-2</v>
      </c>
      <c r="BI376" s="6">
        <f t="shared" si="117"/>
        <v>0.28688524590163933</v>
      </c>
      <c r="BJ376" s="6">
        <f t="shared" si="118"/>
        <v>0.14141414141414138</v>
      </c>
      <c r="BM376" s="6">
        <v>373</v>
      </c>
      <c r="BN376" s="6" t="s">
        <v>6</v>
      </c>
      <c r="BO376" s="6" t="s">
        <v>9</v>
      </c>
      <c r="BP376" s="6">
        <v>0.44152068391432697</v>
      </c>
      <c r="BQ376" s="6">
        <v>0</v>
      </c>
      <c r="BR376" s="6">
        <f>SUMIF($BQ$4:BQ376,1)</f>
        <v>40</v>
      </c>
      <c r="BS376" s="6">
        <f t="shared" si="119"/>
        <v>0.10723860589812333</v>
      </c>
      <c r="BT376" s="6">
        <f t="shared" si="125"/>
        <v>0.56338028169014087</v>
      </c>
      <c r="BU376" s="6">
        <f t="shared" si="120"/>
        <v>0.1801801801801802</v>
      </c>
    </row>
    <row r="377" spans="4:73" x14ac:dyDescent="0.25">
      <c r="D377" s="6">
        <v>374</v>
      </c>
      <c r="E377" s="6" t="s">
        <v>66</v>
      </c>
      <c r="F377" s="6" t="s">
        <v>42</v>
      </c>
      <c r="G377" s="6">
        <v>6.4000000000000001E-2</v>
      </c>
      <c r="H377" s="6">
        <v>0</v>
      </c>
      <c r="I377" s="6">
        <f>SUMIF($H$4:H377,1)</f>
        <v>35</v>
      </c>
      <c r="J377" s="6">
        <f t="shared" si="105"/>
        <v>9.3582887700534759E-2</v>
      </c>
      <c r="K377" s="6">
        <f t="shared" si="121"/>
        <v>0.49295774647887325</v>
      </c>
      <c r="L377" s="6">
        <f t="shared" si="106"/>
        <v>0.15730337078651685</v>
      </c>
      <c r="N377" s="6">
        <v>374</v>
      </c>
      <c r="O377" s="6" t="s">
        <v>66</v>
      </c>
      <c r="P377" s="6" t="s">
        <v>41</v>
      </c>
      <c r="Q377" s="6">
        <v>0.33333334326744002</v>
      </c>
      <c r="R377" s="6">
        <v>0</v>
      </c>
      <c r="S377" s="6">
        <f>SUMIF($R$4:R377,1)</f>
        <v>58</v>
      </c>
      <c r="T377" s="6">
        <f t="shared" si="107"/>
        <v>0.15508021390374332</v>
      </c>
      <c r="U377" s="6">
        <f t="shared" si="122"/>
        <v>0.81690140845070425</v>
      </c>
      <c r="V377" s="6">
        <f t="shared" si="108"/>
        <v>0.26067415730337079</v>
      </c>
      <c r="X377" s="6">
        <v>374</v>
      </c>
      <c r="Y377" s="6" t="s">
        <v>6</v>
      </c>
      <c r="Z377" s="6" t="s">
        <v>61</v>
      </c>
      <c r="AA377" s="6">
        <v>0.44208296295749899</v>
      </c>
      <c r="AB377" s="6">
        <v>0</v>
      </c>
      <c r="AC377" s="6">
        <f>SUMIF($AB$4:AB377,1)</f>
        <v>59</v>
      </c>
      <c r="AD377" s="6">
        <f t="shared" si="109"/>
        <v>0.15775401069518716</v>
      </c>
      <c r="AE377" s="6">
        <f t="shared" si="123"/>
        <v>0.83098591549295775</v>
      </c>
      <c r="AF377" s="6">
        <f t="shared" si="110"/>
        <v>0.26516853932584267</v>
      </c>
      <c r="AH377" s="6">
        <v>374</v>
      </c>
      <c r="AI377" s="6" t="s">
        <v>67</v>
      </c>
      <c r="AJ377" s="6" t="s">
        <v>6</v>
      </c>
      <c r="AK377" s="6">
        <v>0.57157623324673101</v>
      </c>
      <c r="AL377" s="6">
        <v>1</v>
      </c>
      <c r="AM377" s="6">
        <f>SUMIF($AL$4:AL377,1)</f>
        <v>38</v>
      </c>
      <c r="AN377" s="6">
        <f t="shared" si="111"/>
        <v>0.10160427807486631</v>
      </c>
      <c r="AO377" s="6">
        <f t="shared" si="124"/>
        <v>0.53521126760563376</v>
      </c>
      <c r="AP377" s="6">
        <f t="shared" si="112"/>
        <v>0.17078651685393259</v>
      </c>
      <c r="AR377" s="6">
        <v>374</v>
      </c>
      <c r="AS377" s="6" t="s">
        <v>66</v>
      </c>
      <c r="AT377" s="6" t="s">
        <v>42</v>
      </c>
      <c r="AU377" s="6">
        <v>6.4000000000000001E-2</v>
      </c>
      <c r="AV377" s="6">
        <v>0</v>
      </c>
      <c r="AW377" s="6">
        <f>SUMIF($AV$4:AV377,1)</f>
        <v>35</v>
      </c>
      <c r="AX377" s="6">
        <f t="shared" si="113"/>
        <v>9.3582887700534759E-2</v>
      </c>
      <c r="AY377" s="6">
        <f t="shared" si="114"/>
        <v>0.28688524590163933</v>
      </c>
      <c r="AZ377" s="6">
        <f t="shared" si="115"/>
        <v>0.14112903225806453</v>
      </c>
      <c r="BB377" s="6">
        <v>374</v>
      </c>
      <c r="BC377" s="6" t="s">
        <v>66</v>
      </c>
      <c r="BD377" s="6" t="s">
        <v>42</v>
      </c>
      <c r="BE377" s="6">
        <v>0.28199999999999997</v>
      </c>
      <c r="BF377" s="6">
        <v>0</v>
      </c>
      <c r="BG377" s="6">
        <f>SUMIF($BF$4:BF377,1)</f>
        <v>35</v>
      </c>
      <c r="BH377" s="6">
        <f t="shared" si="116"/>
        <v>9.3582887700534759E-2</v>
      </c>
      <c r="BI377" s="6">
        <f t="shared" si="117"/>
        <v>0.28688524590163933</v>
      </c>
      <c r="BJ377" s="6">
        <f t="shared" si="118"/>
        <v>0.14112903225806453</v>
      </c>
      <c r="BM377" s="6">
        <v>374</v>
      </c>
      <c r="BN377" s="6" t="s">
        <v>24</v>
      </c>
      <c r="BO377" s="6" t="s">
        <v>15</v>
      </c>
      <c r="BP377" s="6">
        <v>0.44151595543507399</v>
      </c>
      <c r="BQ377" s="6">
        <v>0</v>
      </c>
      <c r="BR377" s="6">
        <f>SUMIF($BQ$4:BQ377,1)</f>
        <v>40</v>
      </c>
      <c r="BS377" s="6">
        <f t="shared" si="119"/>
        <v>0.10695187165775401</v>
      </c>
      <c r="BT377" s="6">
        <f t="shared" si="125"/>
        <v>0.56338028169014087</v>
      </c>
      <c r="BU377" s="6">
        <f t="shared" si="120"/>
        <v>0.1797752808988764</v>
      </c>
    </row>
    <row r="378" spans="4:73" x14ac:dyDescent="0.25">
      <c r="D378" s="6">
        <v>375</v>
      </c>
      <c r="E378" s="6" t="s">
        <v>74</v>
      </c>
      <c r="F378" s="6" t="s">
        <v>18</v>
      </c>
      <c r="G378" s="6">
        <v>6.4000000000000001E-2</v>
      </c>
      <c r="H378" s="6">
        <v>0</v>
      </c>
      <c r="I378" s="6">
        <f>SUMIF($H$4:H378,1)</f>
        <v>35</v>
      </c>
      <c r="J378" s="6">
        <f t="shared" si="105"/>
        <v>9.3333333333333338E-2</v>
      </c>
      <c r="K378" s="6">
        <f t="shared" si="121"/>
        <v>0.49295774647887325</v>
      </c>
      <c r="L378" s="6">
        <f t="shared" si="106"/>
        <v>0.15695067264573992</v>
      </c>
      <c r="N378" s="6">
        <v>375</v>
      </c>
      <c r="O378" s="6" t="s">
        <v>66</v>
      </c>
      <c r="P378" s="6" t="s">
        <v>14</v>
      </c>
      <c r="Q378" s="6">
        <v>0.33333334326744002</v>
      </c>
      <c r="R378" s="6">
        <v>0</v>
      </c>
      <c r="S378" s="6">
        <f>SUMIF($R$4:R378,1)</f>
        <v>58</v>
      </c>
      <c r="T378" s="6">
        <f t="shared" si="107"/>
        <v>0.15466666666666667</v>
      </c>
      <c r="U378" s="6">
        <f t="shared" si="122"/>
        <v>0.81690140845070425</v>
      </c>
      <c r="V378" s="6">
        <f t="shared" si="108"/>
        <v>0.26008968609865468</v>
      </c>
      <c r="X378" s="6">
        <v>375</v>
      </c>
      <c r="Y378" s="6" t="s">
        <v>76</v>
      </c>
      <c r="Z378" s="6" t="s">
        <v>18</v>
      </c>
      <c r="AA378" s="6">
        <v>0.44167840645470802</v>
      </c>
      <c r="AB378" s="6">
        <v>0</v>
      </c>
      <c r="AC378" s="6">
        <f>SUMIF($AB$4:AB378,1)</f>
        <v>59</v>
      </c>
      <c r="AD378" s="6">
        <f t="shared" si="109"/>
        <v>0.15733333333333333</v>
      </c>
      <c r="AE378" s="6">
        <f t="shared" si="123"/>
        <v>0.83098591549295775</v>
      </c>
      <c r="AF378" s="6">
        <f t="shared" si="110"/>
        <v>0.26457399103139012</v>
      </c>
      <c r="AH378" s="6">
        <v>375</v>
      </c>
      <c r="AI378" s="6" t="s">
        <v>34</v>
      </c>
      <c r="AJ378" s="6" t="s">
        <v>39</v>
      </c>
      <c r="AK378" s="6">
        <v>0.57085202116951095</v>
      </c>
      <c r="AL378" s="6">
        <v>0</v>
      </c>
      <c r="AM378" s="6">
        <f>SUMIF($AL$4:AL378,1)</f>
        <v>38</v>
      </c>
      <c r="AN378" s="6">
        <f t="shared" si="111"/>
        <v>0.10133333333333333</v>
      </c>
      <c r="AO378" s="6">
        <f t="shared" si="124"/>
        <v>0.53521126760563376</v>
      </c>
      <c r="AP378" s="6">
        <f t="shared" si="112"/>
        <v>0.17040358744394621</v>
      </c>
      <c r="AR378" s="6">
        <v>375</v>
      </c>
      <c r="AS378" s="6" t="s">
        <v>74</v>
      </c>
      <c r="AT378" s="6" t="s">
        <v>18</v>
      </c>
      <c r="AU378" s="6">
        <v>6.4000000000000001E-2</v>
      </c>
      <c r="AV378" s="6">
        <v>0</v>
      </c>
      <c r="AW378" s="6">
        <f>SUMIF($AV$4:AV378,1)</f>
        <v>35</v>
      </c>
      <c r="AX378" s="6">
        <f t="shared" si="113"/>
        <v>9.3333333333333338E-2</v>
      </c>
      <c r="AY378" s="6">
        <f t="shared" si="114"/>
        <v>0.28688524590163933</v>
      </c>
      <c r="AZ378" s="6">
        <f t="shared" si="115"/>
        <v>0.14084507042253522</v>
      </c>
      <c r="BB378" s="6">
        <v>375</v>
      </c>
      <c r="BC378" s="6" t="s">
        <v>74</v>
      </c>
      <c r="BD378" s="6" t="s">
        <v>18</v>
      </c>
      <c r="BE378" s="7">
        <v>0.28199999999999997</v>
      </c>
      <c r="BF378" s="6">
        <v>0</v>
      </c>
      <c r="BG378" s="6">
        <f>SUMIF($BF$4:BF378,1)</f>
        <v>35</v>
      </c>
      <c r="BH378" s="6">
        <f t="shared" si="116"/>
        <v>9.3333333333333338E-2</v>
      </c>
      <c r="BI378" s="6">
        <f t="shared" si="117"/>
        <v>0.28688524590163933</v>
      </c>
      <c r="BJ378" s="6">
        <f t="shared" si="118"/>
        <v>0.14084507042253522</v>
      </c>
      <c r="BM378" s="6">
        <v>375</v>
      </c>
      <c r="BN378" s="6" t="s">
        <v>75</v>
      </c>
      <c r="BO378" s="6" t="s">
        <v>20</v>
      </c>
      <c r="BP378" s="6">
        <v>0.44114756789620901</v>
      </c>
      <c r="BQ378" s="6">
        <v>0</v>
      </c>
      <c r="BR378" s="6">
        <f>SUMIF($BQ$4:BQ378,1)</f>
        <v>40</v>
      </c>
      <c r="BS378" s="6">
        <f t="shared" si="119"/>
        <v>0.10666666666666667</v>
      </c>
      <c r="BT378" s="6">
        <f t="shared" si="125"/>
        <v>0.56338028169014087</v>
      </c>
      <c r="BU378" s="6">
        <f t="shared" si="120"/>
        <v>0.17937219730941703</v>
      </c>
    </row>
    <row r="379" spans="4:73" x14ac:dyDescent="0.25">
      <c r="D379" s="6">
        <v>376</v>
      </c>
      <c r="E379" s="6" t="s">
        <v>78</v>
      </c>
      <c r="F379" s="6" t="s">
        <v>23</v>
      </c>
      <c r="G379" s="6">
        <v>6.4000000000000001E-2</v>
      </c>
      <c r="H379" s="6">
        <v>0</v>
      </c>
      <c r="I379" s="6">
        <f>SUMIF($H$4:H379,1)</f>
        <v>35</v>
      </c>
      <c r="J379" s="6">
        <f t="shared" si="105"/>
        <v>9.3085106382978719E-2</v>
      </c>
      <c r="K379" s="6">
        <f t="shared" si="121"/>
        <v>0.49295774647887325</v>
      </c>
      <c r="L379" s="6">
        <f t="shared" si="106"/>
        <v>0.15659955257270691</v>
      </c>
      <c r="N379" s="6">
        <v>376</v>
      </c>
      <c r="O379" s="6" t="s">
        <v>66</v>
      </c>
      <c r="P379" s="6" t="s">
        <v>61</v>
      </c>
      <c r="Q379" s="6">
        <v>0.33333334326744002</v>
      </c>
      <c r="R379" s="6">
        <v>0</v>
      </c>
      <c r="S379" s="6">
        <f>SUMIF($R$4:R379,1)</f>
        <v>58</v>
      </c>
      <c r="T379" s="6">
        <f t="shared" si="107"/>
        <v>0.15425531914893617</v>
      </c>
      <c r="U379" s="6">
        <f t="shared" si="122"/>
        <v>0.81690140845070425</v>
      </c>
      <c r="V379" s="6">
        <f t="shared" si="108"/>
        <v>0.25950782997762861</v>
      </c>
      <c r="X379" s="6">
        <v>376</v>
      </c>
      <c r="Y379" s="6" t="s">
        <v>1</v>
      </c>
      <c r="Z379" s="6" t="s">
        <v>18</v>
      </c>
      <c r="AA379" s="6">
        <v>0.44119782601929403</v>
      </c>
      <c r="AB379" s="6">
        <v>0</v>
      </c>
      <c r="AC379" s="6">
        <f>SUMIF($AB$4:AB379,1)</f>
        <v>59</v>
      </c>
      <c r="AD379" s="6">
        <f t="shared" si="109"/>
        <v>0.15691489361702127</v>
      </c>
      <c r="AE379" s="6">
        <f t="shared" si="123"/>
        <v>0.83098591549295775</v>
      </c>
      <c r="AF379" s="6">
        <f t="shared" si="110"/>
        <v>0.26398210290827739</v>
      </c>
      <c r="AH379" s="6">
        <v>376</v>
      </c>
      <c r="AI379" s="6" t="s">
        <v>24</v>
      </c>
      <c r="AJ379" s="6" t="s">
        <v>41</v>
      </c>
      <c r="AK379" s="6">
        <v>0.57064370023533995</v>
      </c>
      <c r="AL379" s="6">
        <v>0</v>
      </c>
      <c r="AM379" s="6">
        <f>SUMIF($AL$4:AL379,1)</f>
        <v>38</v>
      </c>
      <c r="AN379" s="6">
        <f t="shared" si="111"/>
        <v>0.10106382978723404</v>
      </c>
      <c r="AO379" s="6">
        <f t="shared" si="124"/>
        <v>0.53521126760563376</v>
      </c>
      <c r="AP379" s="6">
        <f t="shared" si="112"/>
        <v>0.17002237136465323</v>
      </c>
      <c r="AR379" s="6">
        <v>376</v>
      </c>
      <c r="AS379" s="6" t="s">
        <v>78</v>
      </c>
      <c r="AT379" s="6" t="s">
        <v>23</v>
      </c>
      <c r="AU379" s="6">
        <v>6.4000000000000001E-2</v>
      </c>
      <c r="AV379" s="6">
        <v>0</v>
      </c>
      <c r="AW379" s="6">
        <f>SUMIF($AV$4:AV379,1)</f>
        <v>35</v>
      </c>
      <c r="AX379" s="6">
        <f t="shared" si="113"/>
        <v>9.3085106382978719E-2</v>
      </c>
      <c r="AY379" s="6">
        <f t="shared" si="114"/>
        <v>0.28688524590163933</v>
      </c>
      <c r="AZ379" s="6">
        <f t="shared" si="115"/>
        <v>0.14056224899598393</v>
      </c>
      <c r="BB379" s="6">
        <v>376</v>
      </c>
      <c r="BC379" s="6" t="s">
        <v>78</v>
      </c>
      <c r="BD379" s="6" t="s">
        <v>23</v>
      </c>
      <c r="BE379" s="6">
        <v>0.28199999999999997</v>
      </c>
      <c r="BF379" s="6">
        <v>0</v>
      </c>
      <c r="BG379" s="6">
        <f>SUMIF($BF$4:BF379,1)</f>
        <v>35</v>
      </c>
      <c r="BH379" s="6">
        <f t="shared" si="116"/>
        <v>9.3085106382978719E-2</v>
      </c>
      <c r="BI379" s="6">
        <f t="shared" si="117"/>
        <v>0.28688524590163933</v>
      </c>
      <c r="BJ379" s="6">
        <f t="shared" si="118"/>
        <v>0.14056224899598393</v>
      </c>
      <c r="BM379" s="6">
        <v>376</v>
      </c>
      <c r="BN379" s="6" t="s">
        <v>75</v>
      </c>
      <c r="BO379" s="6" t="s">
        <v>43</v>
      </c>
      <c r="BP379" s="6">
        <v>0.441107607389915</v>
      </c>
      <c r="BQ379" s="6">
        <v>0</v>
      </c>
      <c r="BR379" s="6">
        <f>SUMIF($BQ$4:BQ379,1)</f>
        <v>40</v>
      </c>
      <c r="BS379" s="6">
        <f t="shared" si="119"/>
        <v>0.10638297872340426</v>
      </c>
      <c r="BT379" s="6">
        <f t="shared" si="125"/>
        <v>0.56338028169014087</v>
      </c>
      <c r="BU379" s="6">
        <f t="shared" si="120"/>
        <v>0.17897091722595079</v>
      </c>
    </row>
    <row r="380" spans="4:73" x14ac:dyDescent="0.25">
      <c r="D380" s="6">
        <v>377</v>
      </c>
      <c r="E380" s="6" t="s">
        <v>6</v>
      </c>
      <c r="F380" s="6" t="s">
        <v>16</v>
      </c>
      <c r="G380" s="6">
        <v>6.3E-2</v>
      </c>
      <c r="H380" s="6">
        <v>0</v>
      </c>
      <c r="I380" s="6">
        <f>SUMIF($H$4:H380,1)</f>
        <v>35</v>
      </c>
      <c r="J380" s="6">
        <f t="shared" si="105"/>
        <v>9.2838196286472149E-2</v>
      </c>
      <c r="K380" s="6">
        <f t="shared" si="121"/>
        <v>0.49295774647887325</v>
      </c>
      <c r="L380" s="6">
        <f t="shared" si="106"/>
        <v>0.15625</v>
      </c>
      <c r="N380" s="6">
        <v>377</v>
      </c>
      <c r="O380" s="6" t="s">
        <v>34</v>
      </c>
      <c r="P380" s="6" t="s">
        <v>61</v>
      </c>
      <c r="Q380" s="6">
        <v>0.33333334326744002</v>
      </c>
      <c r="R380" s="6">
        <v>0</v>
      </c>
      <c r="S380" s="6">
        <f>SUMIF($R$4:R380,1)</f>
        <v>58</v>
      </c>
      <c r="T380" s="6">
        <f t="shared" si="107"/>
        <v>0.15384615384615385</v>
      </c>
      <c r="U380" s="6">
        <f t="shared" si="122"/>
        <v>0.81690140845070425</v>
      </c>
      <c r="V380" s="6">
        <f t="shared" si="108"/>
        <v>0.25892857142857145</v>
      </c>
      <c r="X380" s="6">
        <v>377</v>
      </c>
      <c r="Y380" s="6" t="s">
        <v>1</v>
      </c>
      <c r="Z380" s="6" t="s">
        <v>63</v>
      </c>
      <c r="AA380" s="6">
        <v>0.44103020810798099</v>
      </c>
      <c r="AB380" s="6">
        <v>0</v>
      </c>
      <c r="AC380" s="6">
        <f>SUMIF($AB$4:AB380,1)</f>
        <v>59</v>
      </c>
      <c r="AD380" s="6">
        <f t="shared" si="109"/>
        <v>0.15649867374005305</v>
      </c>
      <c r="AE380" s="6">
        <f t="shared" si="123"/>
        <v>0.83098591549295775</v>
      </c>
      <c r="AF380" s="6">
        <f t="shared" si="110"/>
        <v>0.2633928571428571</v>
      </c>
      <c r="AH380" s="6">
        <v>377</v>
      </c>
      <c r="AI380" s="6" t="s">
        <v>2</v>
      </c>
      <c r="AJ380" s="6" t="s">
        <v>21</v>
      </c>
      <c r="AK380" s="7">
        <v>0.57055869900090594</v>
      </c>
      <c r="AL380" s="6">
        <v>0</v>
      </c>
      <c r="AM380" s="6">
        <f>SUMIF($AL$4:AL380,1)</f>
        <v>38</v>
      </c>
      <c r="AN380" s="6">
        <f t="shared" si="111"/>
        <v>0.10079575596816977</v>
      </c>
      <c r="AO380" s="6">
        <f t="shared" si="124"/>
        <v>0.53521126760563376</v>
      </c>
      <c r="AP380" s="6">
        <f t="shared" si="112"/>
        <v>0.16964285714285712</v>
      </c>
      <c r="AR380" s="6">
        <v>377</v>
      </c>
      <c r="AS380" s="6" t="s">
        <v>6</v>
      </c>
      <c r="AT380" s="6" t="s">
        <v>16</v>
      </c>
      <c r="AU380" s="6">
        <v>6.3E-2</v>
      </c>
      <c r="AV380" s="6">
        <v>0</v>
      </c>
      <c r="AW380" s="6">
        <f>SUMIF($AV$4:AV380,1)</f>
        <v>35</v>
      </c>
      <c r="AX380" s="6">
        <f t="shared" si="113"/>
        <v>9.2838196286472149E-2</v>
      </c>
      <c r="AY380" s="6">
        <f t="shared" si="114"/>
        <v>0.28688524590163933</v>
      </c>
      <c r="AZ380" s="6">
        <f t="shared" si="115"/>
        <v>0.14028056112224449</v>
      </c>
      <c r="BB380" s="6">
        <v>377</v>
      </c>
      <c r="BC380" s="6" t="s">
        <v>6</v>
      </c>
      <c r="BD380" s="6" t="s">
        <v>16</v>
      </c>
      <c r="BE380" s="6">
        <v>0.28149999999999997</v>
      </c>
      <c r="BF380" s="6">
        <v>0</v>
      </c>
      <c r="BG380" s="6">
        <f>SUMIF($BF$4:BF380,1)</f>
        <v>35</v>
      </c>
      <c r="BH380" s="6">
        <f t="shared" si="116"/>
        <v>9.2838196286472149E-2</v>
      </c>
      <c r="BI380" s="6">
        <f t="shared" si="117"/>
        <v>0.28688524590163933</v>
      </c>
      <c r="BJ380" s="6">
        <f t="shared" si="118"/>
        <v>0.14028056112224449</v>
      </c>
      <c r="BM380" s="6">
        <v>377</v>
      </c>
      <c r="BN380" s="6" t="s">
        <v>4</v>
      </c>
      <c r="BO380" s="6" t="s">
        <v>34</v>
      </c>
      <c r="BP380" s="6">
        <v>0.44072541579755398</v>
      </c>
      <c r="BQ380" s="6">
        <v>0</v>
      </c>
      <c r="BR380" s="6">
        <f>SUMIF($BQ$4:BQ380,1)</f>
        <v>40</v>
      </c>
      <c r="BS380" s="6">
        <f t="shared" si="119"/>
        <v>0.10610079575596817</v>
      </c>
      <c r="BT380" s="6">
        <f t="shared" si="125"/>
        <v>0.56338028169014087</v>
      </c>
      <c r="BU380" s="6">
        <f t="shared" si="120"/>
        <v>0.17857142857142858</v>
      </c>
    </row>
    <row r="381" spans="4:73" x14ac:dyDescent="0.25">
      <c r="D381" s="6">
        <v>378</v>
      </c>
      <c r="E381" s="6" t="s">
        <v>1</v>
      </c>
      <c r="F381" s="6" t="s">
        <v>22</v>
      </c>
      <c r="G381" s="6">
        <v>6.3E-2</v>
      </c>
      <c r="H381" s="6">
        <v>0</v>
      </c>
      <c r="I381" s="6">
        <f>SUMIF($H$4:H381,1)</f>
        <v>35</v>
      </c>
      <c r="J381" s="6">
        <f t="shared" si="105"/>
        <v>9.2592592592592587E-2</v>
      </c>
      <c r="K381" s="6">
        <f t="shared" si="121"/>
        <v>0.49295774647887325</v>
      </c>
      <c r="L381" s="6">
        <f t="shared" si="106"/>
        <v>0.15590200445434299</v>
      </c>
      <c r="N381" s="6">
        <v>378</v>
      </c>
      <c r="O381" s="6" t="s">
        <v>75</v>
      </c>
      <c r="P381" s="6" t="s">
        <v>71</v>
      </c>
      <c r="Q381" s="6">
        <v>0.33333334326744002</v>
      </c>
      <c r="R381" s="6">
        <v>0</v>
      </c>
      <c r="S381" s="6">
        <f>SUMIF($R$4:R381,1)</f>
        <v>58</v>
      </c>
      <c r="T381" s="6">
        <f t="shared" si="107"/>
        <v>0.15343915343915343</v>
      </c>
      <c r="U381" s="6">
        <f t="shared" si="122"/>
        <v>0.81690140845070425</v>
      </c>
      <c r="V381" s="6">
        <f t="shared" si="108"/>
        <v>0.25835189309576834</v>
      </c>
      <c r="X381" s="6">
        <v>378</v>
      </c>
      <c r="Y381" s="6" t="s">
        <v>63</v>
      </c>
      <c r="Z381" s="6" t="s">
        <v>16</v>
      </c>
      <c r="AA381" s="6">
        <v>0.44086724425107499</v>
      </c>
      <c r="AB381" s="6">
        <v>0</v>
      </c>
      <c r="AC381" s="6">
        <f>SUMIF($AB$4:AB381,1)</f>
        <v>59</v>
      </c>
      <c r="AD381" s="6">
        <f t="shared" si="109"/>
        <v>0.15608465608465608</v>
      </c>
      <c r="AE381" s="6">
        <f t="shared" si="123"/>
        <v>0.83098591549295775</v>
      </c>
      <c r="AF381" s="6">
        <f t="shared" si="110"/>
        <v>0.26280623608017817</v>
      </c>
      <c r="AH381" s="6">
        <v>378</v>
      </c>
      <c r="AI381" s="6" t="s">
        <v>64</v>
      </c>
      <c r="AJ381" s="6" t="s">
        <v>15</v>
      </c>
      <c r="AK381" s="7">
        <v>0.57046743419614498</v>
      </c>
      <c r="AL381" s="6">
        <v>0</v>
      </c>
      <c r="AM381" s="6">
        <f>SUMIF($AL$4:AL381,1)</f>
        <v>38</v>
      </c>
      <c r="AN381" s="6">
        <f t="shared" si="111"/>
        <v>0.10052910052910052</v>
      </c>
      <c r="AO381" s="6">
        <f t="shared" si="124"/>
        <v>0.53521126760563376</v>
      </c>
      <c r="AP381" s="6">
        <f t="shared" si="112"/>
        <v>0.16926503340757237</v>
      </c>
      <c r="AR381" s="6">
        <v>378</v>
      </c>
      <c r="AS381" s="6" t="s">
        <v>1</v>
      </c>
      <c r="AT381" s="6" t="s">
        <v>22</v>
      </c>
      <c r="AU381" s="6">
        <v>6.3E-2</v>
      </c>
      <c r="AV381" s="6">
        <v>0</v>
      </c>
      <c r="AW381" s="6">
        <f>SUMIF($AV$4:AV381,1)</f>
        <v>35</v>
      </c>
      <c r="AX381" s="6">
        <f t="shared" si="113"/>
        <v>9.2592592592592587E-2</v>
      </c>
      <c r="AY381" s="6">
        <f t="shared" si="114"/>
        <v>0.28688524590163933</v>
      </c>
      <c r="AZ381" s="6">
        <f t="shared" si="115"/>
        <v>0.13999999999999999</v>
      </c>
      <c r="BB381" s="6">
        <v>378</v>
      </c>
      <c r="BC381" s="6" t="s">
        <v>1</v>
      </c>
      <c r="BD381" s="6" t="s">
        <v>22</v>
      </c>
      <c r="BE381" s="6">
        <v>0.28149999999999997</v>
      </c>
      <c r="BF381" s="6">
        <v>0</v>
      </c>
      <c r="BG381" s="6">
        <f>SUMIF($BF$4:BF381,1)</f>
        <v>35</v>
      </c>
      <c r="BH381" s="6">
        <f t="shared" si="116"/>
        <v>9.2592592592592587E-2</v>
      </c>
      <c r="BI381" s="6">
        <f t="shared" si="117"/>
        <v>0.28688524590163933</v>
      </c>
      <c r="BJ381" s="6">
        <f t="shared" si="118"/>
        <v>0.13999999999999999</v>
      </c>
      <c r="BM381" s="6">
        <v>378</v>
      </c>
      <c r="BN381" s="6" t="s">
        <v>75</v>
      </c>
      <c r="BO381" s="6" t="s">
        <v>35</v>
      </c>
      <c r="BP381" s="6">
        <v>0.44048838564568799</v>
      </c>
      <c r="BQ381" s="6">
        <v>0</v>
      </c>
      <c r="BR381" s="6">
        <f>SUMIF($BQ$4:BQ381,1)</f>
        <v>40</v>
      </c>
      <c r="BS381" s="6">
        <f t="shared" si="119"/>
        <v>0.10582010582010581</v>
      </c>
      <c r="BT381" s="6">
        <f t="shared" si="125"/>
        <v>0.56338028169014087</v>
      </c>
      <c r="BU381" s="6">
        <f t="shared" si="120"/>
        <v>0.17817371937639198</v>
      </c>
    </row>
    <row r="382" spans="4:73" x14ac:dyDescent="0.25">
      <c r="D382" s="6">
        <v>379</v>
      </c>
      <c r="E382" s="6" t="s">
        <v>63</v>
      </c>
      <c r="F382" s="6" t="s">
        <v>41</v>
      </c>
      <c r="G382" s="6">
        <v>6.3E-2</v>
      </c>
      <c r="H382" s="6">
        <v>0</v>
      </c>
      <c r="I382" s="6">
        <f>SUMIF($H$4:H382,1)</f>
        <v>35</v>
      </c>
      <c r="J382" s="6">
        <f t="shared" si="105"/>
        <v>9.2348284960422161E-2</v>
      </c>
      <c r="K382" s="6">
        <f t="shared" si="121"/>
        <v>0.49295774647887325</v>
      </c>
      <c r="L382" s="6">
        <f t="shared" si="106"/>
        <v>0.15555555555555556</v>
      </c>
      <c r="N382" s="6">
        <v>379</v>
      </c>
      <c r="O382" s="6" t="s">
        <v>75</v>
      </c>
      <c r="P382" s="6" t="s">
        <v>41</v>
      </c>
      <c r="Q382" s="6">
        <v>0.33333334326744002</v>
      </c>
      <c r="R382" s="6">
        <v>1</v>
      </c>
      <c r="S382" s="6">
        <f>SUMIF($R$4:R382,1)</f>
        <v>59</v>
      </c>
      <c r="T382" s="6">
        <f t="shared" si="107"/>
        <v>0.15567282321899736</v>
      </c>
      <c r="U382" s="6">
        <f t="shared" si="122"/>
        <v>0.83098591549295775</v>
      </c>
      <c r="V382" s="6">
        <f t="shared" si="108"/>
        <v>0.26222222222222219</v>
      </c>
      <c r="X382" s="6">
        <v>379</v>
      </c>
      <c r="Y382" s="6" t="s">
        <v>62</v>
      </c>
      <c r="Z382" s="6" t="s">
        <v>16</v>
      </c>
      <c r="AA382" s="6">
        <v>0.439499260466437</v>
      </c>
      <c r="AB382" s="6">
        <v>0</v>
      </c>
      <c r="AC382" s="6">
        <f>SUMIF($AB$4:AB382,1)</f>
        <v>59</v>
      </c>
      <c r="AD382" s="6">
        <f t="shared" si="109"/>
        <v>0.15567282321899736</v>
      </c>
      <c r="AE382" s="6">
        <f t="shared" si="123"/>
        <v>0.83098591549295775</v>
      </c>
      <c r="AF382" s="6">
        <f t="shared" si="110"/>
        <v>0.26222222222222219</v>
      </c>
      <c r="AH382" s="6">
        <v>379</v>
      </c>
      <c r="AI382" s="6" t="s">
        <v>34</v>
      </c>
      <c r="AJ382" s="6" t="s">
        <v>34</v>
      </c>
      <c r="AK382" s="6">
        <v>0.56995532250256498</v>
      </c>
      <c r="AL382" s="6">
        <v>1</v>
      </c>
      <c r="AM382" s="6">
        <f>SUMIF($AL$4:AL382,1)</f>
        <v>39</v>
      </c>
      <c r="AN382" s="6">
        <f t="shared" si="111"/>
        <v>0.10290237467018469</v>
      </c>
      <c r="AO382" s="6">
        <f t="shared" si="124"/>
        <v>0.54929577464788737</v>
      </c>
      <c r="AP382" s="6">
        <f t="shared" si="112"/>
        <v>0.17333333333333331</v>
      </c>
      <c r="AR382" s="6">
        <v>379</v>
      </c>
      <c r="AS382" s="6" t="s">
        <v>63</v>
      </c>
      <c r="AT382" s="6" t="s">
        <v>41</v>
      </c>
      <c r="AU382" s="6">
        <v>6.3E-2</v>
      </c>
      <c r="AV382" s="6">
        <v>0</v>
      </c>
      <c r="AW382" s="6">
        <f>SUMIF($AV$4:AV382,1)</f>
        <v>35</v>
      </c>
      <c r="AX382" s="6">
        <f t="shared" si="113"/>
        <v>9.2348284960422161E-2</v>
      </c>
      <c r="AY382" s="6">
        <f t="shared" si="114"/>
        <v>0.28688524590163933</v>
      </c>
      <c r="AZ382" s="6">
        <f t="shared" si="115"/>
        <v>0.13972055888223553</v>
      </c>
      <c r="BB382" s="6">
        <v>379</v>
      </c>
      <c r="BC382" s="6" t="s">
        <v>63</v>
      </c>
      <c r="BD382" s="6" t="s">
        <v>41</v>
      </c>
      <c r="BE382" s="6">
        <v>0.28149999999999997</v>
      </c>
      <c r="BF382" s="6">
        <v>0</v>
      </c>
      <c r="BG382" s="6">
        <f>SUMIF($BF$4:BF382,1)</f>
        <v>35</v>
      </c>
      <c r="BH382" s="6">
        <f t="shared" si="116"/>
        <v>9.2348284960422161E-2</v>
      </c>
      <c r="BI382" s="6">
        <f t="shared" si="117"/>
        <v>0.28688524590163933</v>
      </c>
      <c r="BJ382" s="6">
        <f t="shared" si="118"/>
        <v>0.13972055888223553</v>
      </c>
      <c r="BM382" s="6">
        <v>379</v>
      </c>
      <c r="BN382" s="6" t="s">
        <v>37</v>
      </c>
      <c r="BO382" s="6" t="s">
        <v>37</v>
      </c>
      <c r="BP382" s="6">
        <v>0.44015728507117902</v>
      </c>
      <c r="BQ382" s="6">
        <v>1</v>
      </c>
      <c r="BR382" s="6">
        <f>SUMIF($BQ$4:BQ382,1)</f>
        <v>41</v>
      </c>
      <c r="BS382" s="6">
        <f t="shared" si="119"/>
        <v>0.10817941952506596</v>
      </c>
      <c r="BT382" s="6">
        <f t="shared" si="125"/>
        <v>0.57746478873239437</v>
      </c>
      <c r="BU382" s="6">
        <f t="shared" si="120"/>
        <v>0.18222222222222223</v>
      </c>
    </row>
    <row r="383" spans="4:73" x14ac:dyDescent="0.25">
      <c r="D383" s="6">
        <v>380</v>
      </c>
      <c r="E383" s="6" t="s">
        <v>65</v>
      </c>
      <c r="F383" s="6" t="s">
        <v>63</v>
      </c>
      <c r="G383" s="6">
        <v>6.3E-2</v>
      </c>
      <c r="H383" s="6">
        <v>0</v>
      </c>
      <c r="I383" s="6">
        <f>SUMIF($H$4:H383,1)</f>
        <v>35</v>
      </c>
      <c r="J383" s="6">
        <f t="shared" si="105"/>
        <v>9.2105263157894732E-2</v>
      </c>
      <c r="K383" s="6">
        <f t="shared" si="121"/>
        <v>0.49295774647887325</v>
      </c>
      <c r="L383" s="6">
        <f t="shared" si="106"/>
        <v>0.15521064301552107</v>
      </c>
      <c r="N383" s="6">
        <v>380</v>
      </c>
      <c r="O383" s="6" t="s">
        <v>75</v>
      </c>
      <c r="P383" s="6" t="s">
        <v>14</v>
      </c>
      <c r="Q383" s="6">
        <v>0.33333334326744002</v>
      </c>
      <c r="R383" s="6">
        <v>0</v>
      </c>
      <c r="S383" s="6">
        <f>SUMIF($R$4:R383,1)</f>
        <v>59</v>
      </c>
      <c r="T383" s="6">
        <f t="shared" si="107"/>
        <v>0.15526315789473685</v>
      </c>
      <c r="U383" s="6">
        <f t="shared" si="122"/>
        <v>0.83098591549295775</v>
      </c>
      <c r="V383" s="6">
        <f t="shared" si="108"/>
        <v>0.2616407982261641</v>
      </c>
      <c r="X383" s="6">
        <v>380</v>
      </c>
      <c r="Y383" s="6" t="s">
        <v>11</v>
      </c>
      <c r="Z383" s="6" t="s">
        <v>24</v>
      </c>
      <c r="AA383" s="6">
        <v>0.438629980991737</v>
      </c>
      <c r="AB383" s="6">
        <v>0</v>
      </c>
      <c r="AC383" s="6">
        <f>SUMIF($AB$4:AB383,1)</f>
        <v>59</v>
      </c>
      <c r="AD383" s="6">
        <f t="shared" si="109"/>
        <v>0.15526315789473685</v>
      </c>
      <c r="AE383" s="6">
        <f t="shared" si="123"/>
        <v>0.83098591549295775</v>
      </c>
      <c r="AF383" s="6">
        <f t="shared" si="110"/>
        <v>0.2616407982261641</v>
      </c>
      <c r="AH383" s="6">
        <v>380</v>
      </c>
      <c r="AI383" s="6" t="s">
        <v>75</v>
      </c>
      <c r="AJ383" s="6" t="s">
        <v>6</v>
      </c>
      <c r="AK383" s="7">
        <v>0.56943392167953399</v>
      </c>
      <c r="AL383" s="6">
        <v>0</v>
      </c>
      <c r="AM383" s="6">
        <f>SUMIF($AL$4:AL383,1)</f>
        <v>39</v>
      </c>
      <c r="AN383" s="6">
        <f t="shared" si="111"/>
        <v>0.10263157894736842</v>
      </c>
      <c r="AO383" s="6">
        <f t="shared" si="124"/>
        <v>0.54929577464788737</v>
      </c>
      <c r="AP383" s="6">
        <f t="shared" si="112"/>
        <v>0.17294900221729489</v>
      </c>
      <c r="AR383" s="6">
        <v>380</v>
      </c>
      <c r="AS383" s="6" t="s">
        <v>65</v>
      </c>
      <c r="AT383" s="6" t="s">
        <v>63</v>
      </c>
      <c r="AU383" s="6">
        <v>6.3E-2</v>
      </c>
      <c r="AV383" s="6">
        <v>0</v>
      </c>
      <c r="AW383" s="6">
        <f>SUMIF($AV$4:AV383,1)</f>
        <v>35</v>
      </c>
      <c r="AX383" s="6">
        <f t="shared" si="113"/>
        <v>9.2105263157894732E-2</v>
      </c>
      <c r="AY383" s="6">
        <f t="shared" si="114"/>
        <v>0.28688524590163933</v>
      </c>
      <c r="AZ383" s="6">
        <f t="shared" si="115"/>
        <v>0.1394422310756972</v>
      </c>
      <c r="BB383" s="6">
        <v>380</v>
      </c>
      <c r="BC383" s="6" t="s">
        <v>65</v>
      </c>
      <c r="BD383" s="6" t="s">
        <v>63</v>
      </c>
      <c r="BE383" s="6">
        <v>0.28149999999999997</v>
      </c>
      <c r="BF383" s="6">
        <v>0</v>
      </c>
      <c r="BG383" s="6">
        <f>SUMIF($BF$4:BF383,1)</f>
        <v>35</v>
      </c>
      <c r="BH383" s="6">
        <f t="shared" si="116"/>
        <v>9.2105263157894732E-2</v>
      </c>
      <c r="BI383" s="6">
        <f t="shared" si="117"/>
        <v>0.28688524590163933</v>
      </c>
      <c r="BJ383" s="6">
        <f t="shared" si="118"/>
        <v>0.1394422310756972</v>
      </c>
      <c r="BM383" s="6">
        <v>380</v>
      </c>
      <c r="BN383" s="6" t="s">
        <v>76</v>
      </c>
      <c r="BO383" s="6" t="s">
        <v>35</v>
      </c>
      <c r="BP383" s="6">
        <v>0.439561149058879</v>
      </c>
      <c r="BQ383" s="6">
        <v>0</v>
      </c>
      <c r="BR383" s="6">
        <f>SUMIF($BQ$4:BQ383,1)</f>
        <v>41</v>
      </c>
      <c r="BS383" s="6">
        <f t="shared" si="119"/>
        <v>0.10789473684210527</v>
      </c>
      <c r="BT383" s="6">
        <f t="shared" si="125"/>
        <v>0.57746478873239437</v>
      </c>
      <c r="BU383" s="6">
        <f t="shared" si="120"/>
        <v>0.18181818181818182</v>
      </c>
    </row>
    <row r="384" spans="4:73" x14ac:dyDescent="0.25">
      <c r="D384" s="6">
        <v>381</v>
      </c>
      <c r="E384" s="6" t="s">
        <v>24</v>
      </c>
      <c r="F384" s="6" t="s">
        <v>39</v>
      </c>
      <c r="G384" s="6">
        <v>6.2E-2</v>
      </c>
      <c r="H384" s="6">
        <v>1</v>
      </c>
      <c r="I384" s="6">
        <f>SUMIF($H$4:H384,1)</f>
        <v>36</v>
      </c>
      <c r="J384" s="6">
        <f t="shared" si="105"/>
        <v>9.4488188976377951E-2</v>
      </c>
      <c r="K384" s="6">
        <f t="shared" si="121"/>
        <v>0.50704225352112675</v>
      </c>
      <c r="L384" s="6">
        <f t="shared" si="106"/>
        <v>0.15929203539823009</v>
      </c>
      <c r="N384" s="6">
        <v>381</v>
      </c>
      <c r="O384" s="6" t="s">
        <v>75</v>
      </c>
      <c r="P384" s="6" t="s">
        <v>5</v>
      </c>
      <c r="Q384" s="6">
        <v>0.33333334326744002</v>
      </c>
      <c r="R384" s="6">
        <v>0</v>
      </c>
      <c r="S384" s="6">
        <f>SUMIF($R$4:R384,1)</f>
        <v>59</v>
      </c>
      <c r="T384" s="6">
        <f t="shared" si="107"/>
        <v>0.15485564304461943</v>
      </c>
      <c r="U384" s="6">
        <f t="shared" si="122"/>
        <v>0.83098591549295775</v>
      </c>
      <c r="V384" s="6">
        <f t="shared" si="108"/>
        <v>0.26106194690265488</v>
      </c>
      <c r="X384" s="6">
        <v>381</v>
      </c>
      <c r="Y384" s="6" t="s">
        <v>11</v>
      </c>
      <c r="Z384" s="6" t="s">
        <v>42</v>
      </c>
      <c r="AA384" s="6">
        <v>0.438412395863927</v>
      </c>
      <c r="AB384" s="6">
        <v>0</v>
      </c>
      <c r="AC384" s="6">
        <f>SUMIF($AB$4:AB384,1)</f>
        <v>59</v>
      </c>
      <c r="AD384" s="6">
        <f t="shared" si="109"/>
        <v>0.15485564304461943</v>
      </c>
      <c r="AE384" s="6">
        <f t="shared" si="123"/>
        <v>0.83098591549295775</v>
      </c>
      <c r="AF384" s="6">
        <f t="shared" si="110"/>
        <v>0.26106194690265488</v>
      </c>
      <c r="AH384" s="6">
        <v>381</v>
      </c>
      <c r="AI384" s="6" t="s">
        <v>64</v>
      </c>
      <c r="AJ384" s="6" t="s">
        <v>71</v>
      </c>
      <c r="AK384" s="6">
        <v>0.56920757521767396</v>
      </c>
      <c r="AL384" s="6">
        <v>0</v>
      </c>
      <c r="AM384" s="6">
        <f>SUMIF($AL$4:AL384,1)</f>
        <v>39</v>
      </c>
      <c r="AN384" s="6">
        <f t="shared" si="111"/>
        <v>0.10236220472440945</v>
      </c>
      <c r="AO384" s="6">
        <f t="shared" si="124"/>
        <v>0.54929577464788737</v>
      </c>
      <c r="AP384" s="6">
        <f t="shared" si="112"/>
        <v>0.17256637168141592</v>
      </c>
      <c r="AR384" s="6">
        <v>381</v>
      </c>
      <c r="AS384" s="6" t="s">
        <v>24</v>
      </c>
      <c r="AT384" s="6" t="s">
        <v>39</v>
      </c>
      <c r="AU384" s="6">
        <v>6.2E-2</v>
      </c>
      <c r="AV384" s="6">
        <v>1</v>
      </c>
      <c r="AW384" s="6">
        <f>SUMIF($AV$4:AV384,1)</f>
        <v>36</v>
      </c>
      <c r="AX384" s="6">
        <f t="shared" si="113"/>
        <v>9.4488188976377951E-2</v>
      </c>
      <c r="AY384" s="6">
        <f t="shared" si="114"/>
        <v>0.29508196721311475</v>
      </c>
      <c r="AZ384" s="6">
        <f t="shared" si="115"/>
        <v>0.14314115308151093</v>
      </c>
      <c r="BB384" s="6">
        <v>381</v>
      </c>
      <c r="BC384" s="6" t="s">
        <v>24</v>
      </c>
      <c r="BD384" s="6" t="s">
        <v>39</v>
      </c>
      <c r="BE384" s="6">
        <v>0.28100000000000003</v>
      </c>
      <c r="BF384" s="6">
        <v>1</v>
      </c>
      <c r="BG384" s="6">
        <f>SUMIF($BF$4:BF384,1)</f>
        <v>36</v>
      </c>
      <c r="BH384" s="6">
        <f t="shared" si="116"/>
        <v>9.4488188976377951E-2</v>
      </c>
      <c r="BI384" s="6">
        <f t="shared" si="117"/>
        <v>0.29508196721311475</v>
      </c>
      <c r="BJ384" s="6">
        <f t="shared" si="118"/>
        <v>0.14314115308151093</v>
      </c>
      <c r="BM384" s="6">
        <v>381</v>
      </c>
      <c r="BN384" s="6" t="s">
        <v>2</v>
      </c>
      <c r="BO384" s="6" t="s">
        <v>22</v>
      </c>
      <c r="BP384" s="6">
        <v>0.439302736828312</v>
      </c>
      <c r="BQ384" s="6">
        <v>0</v>
      </c>
      <c r="BR384" s="6">
        <f>SUMIF($BQ$4:BQ384,1)</f>
        <v>41</v>
      </c>
      <c r="BS384" s="6">
        <f t="shared" si="119"/>
        <v>0.10761154855643044</v>
      </c>
      <c r="BT384" s="6">
        <f t="shared" si="125"/>
        <v>0.57746478873239437</v>
      </c>
      <c r="BU384" s="6">
        <f t="shared" si="120"/>
        <v>0.18141592920353983</v>
      </c>
    </row>
    <row r="385" spans="4:73" x14ac:dyDescent="0.25">
      <c r="D385" s="6">
        <v>382</v>
      </c>
      <c r="E385" s="6" t="s">
        <v>24</v>
      </c>
      <c r="F385" s="6" t="s">
        <v>7</v>
      </c>
      <c r="G385" s="6">
        <v>6.2E-2</v>
      </c>
      <c r="H385" s="6">
        <v>0</v>
      </c>
      <c r="I385" s="6">
        <f>SUMIF($H$4:H385,1)</f>
        <v>36</v>
      </c>
      <c r="J385" s="6">
        <f t="shared" si="105"/>
        <v>9.4240837696335081E-2</v>
      </c>
      <c r="K385" s="6">
        <f t="shared" si="121"/>
        <v>0.50704225352112675</v>
      </c>
      <c r="L385" s="6">
        <f t="shared" si="106"/>
        <v>0.15894039735099338</v>
      </c>
      <c r="N385" s="6">
        <v>382</v>
      </c>
      <c r="O385" s="6" t="s">
        <v>75</v>
      </c>
      <c r="P385" s="6" t="s">
        <v>61</v>
      </c>
      <c r="Q385" s="6">
        <v>0.33333334326744002</v>
      </c>
      <c r="R385" s="6">
        <v>0</v>
      </c>
      <c r="S385" s="6">
        <f>SUMIF($R$4:R385,1)</f>
        <v>59</v>
      </c>
      <c r="T385" s="6">
        <f t="shared" si="107"/>
        <v>0.15445026178010471</v>
      </c>
      <c r="U385" s="6">
        <f t="shared" si="122"/>
        <v>0.83098591549295775</v>
      </c>
      <c r="V385" s="6">
        <f t="shared" si="108"/>
        <v>0.26048565121412803</v>
      </c>
      <c r="X385" s="6">
        <v>382</v>
      </c>
      <c r="Y385" s="6" t="s">
        <v>1</v>
      </c>
      <c r="Z385" s="6" t="s">
        <v>41</v>
      </c>
      <c r="AA385" s="6">
        <v>0.43756411081375102</v>
      </c>
      <c r="AB385" s="6">
        <v>0</v>
      </c>
      <c r="AC385" s="6">
        <f>SUMIF($AB$4:AB385,1)</f>
        <v>59</v>
      </c>
      <c r="AD385" s="6">
        <f t="shared" si="109"/>
        <v>0.15445026178010471</v>
      </c>
      <c r="AE385" s="6">
        <f t="shared" si="123"/>
        <v>0.83098591549295775</v>
      </c>
      <c r="AF385" s="6">
        <f t="shared" si="110"/>
        <v>0.26048565121412803</v>
      </c>
      <c r="AH385" s="6">
        <v>382</v>
      </c>
      <c r="AI385" s="6" t="s">
        <v>63</v>
      </c>
      <c r="AJ385" s="6" t="s">
        <v>21</v>
      </c>
      <c r="AK385" s="6">
        <v>0.56897072920762803</v>
      </c>
      <c r="AL385" s="6">
        <v>0</v>
      </c>
      <c r="AM385" s="6">
        <f>SUMIF($AL$4:AL385,1)</f>
        <v>39</v>
      </c>
      <c r="AN385" s="6">
        <f t="shared" si="111"/>
        <v>0.10209424083769633</v>
      </c>
      <c r="AO385" s="6">
        <f t="shared" si="124"/>
        <v>0.54929577464788737</v>
      </c>
      <c r="AP385" s="6">
        <f t="shared" si="112"/>
        <v>0.17218543046357615</v>
      </c>
      <c r="AR385" s="6">
        <v>382</v>
      </c>
      <c r="AS385" s="6" t="s">
        <v>24</v>
      </c>
      <c r="AT385" s="6" t="s">
        <v>7</v>
      </c>
      <c r="AU385" s="6">
        <v>6.2E-2</v>
      </c>
      <c r="AV385" s="6">
        <v>0</v>
      </c>
      <c r="AW385" s="6">
        <f>SUMIF($AV$4:AV385,1)</f>
        <v>36</v>
      </c>
      <c r="AX385" s="6">
        <f t="shared" si="113"/>
        <v>9.4240837696335081E-2</v>
      </c>
      <c r="AY385" s="6">
        <f t="shared" si="114"/>
        <v>0.29508196721311475</v>
      </c>
      <c r="AZ385" s="6">
        <f t="shared" si="115"/>
        <v>0.14285714285714288</v>
      </c>
      <c r="BB385" s="6">
        <v>382</v>
      </c>
      <c r="BC385" s="6" t="s">
        <v>24</v>
      </c>
      <c r="BD385" s="6" t="s">
        <v>7</v>
      </c>
      <c r="BE385" s="7">
        <v>0.28100000000000003</v>
      </c>
      <c r="BF385" s="6">
        <v>0</v>
      </c>
      <c r="BG385" s="6">
        <f>SUMIF($BF$4:BF385,1)</f>
        <v>36</v>
      </c>
      <c r="BH385" s="6">
        <f t="shared" si="116"/>
        <v>9.4240837696335081E-2</v>
      </c>
      <c r="BI385" s="6">
        <f t="shared" si="117"/>
        <v>0.29508196721311475</v>
      </c>
      <c r="BJ385" s="6">
        <f t="shared" si="118"/>
        <v>0.14285714285714288</v>
      </c>
      <c r="BM385" s="6">
        <v>382</v>
      </c>
      <c r="BN385" s="6" t="s">
        <v>2</v>
      </c>
      <c r="BO385" s="6" t="s">
        <v>15</v>
      </c>
      <c r="BP385" s="6">
        <v>0.43868381604267598</v>
      </c>
      <c r="BQ385" s="6">
        <v>0</v>
      </c>
      <c r="BR385" s="6">
        <f>SUMIF($BQ$4:BQ385,1)</f>
        <v>41</v>
      </c>
      <c r="BS385" s="6">
        <f t="shared" si="119"/>
        <v>0.10732984293193717</v>
      </c>
      <c r="BT385" s="6">
        <f t="shared" si="125"/>
        <v>0.57746478873239437</v>
      </c>
      <c r="BU385" s="6">
        <f t="shared" si="120"/>
        <v>0.18101545253863136</v>
      </c>
    </row>
    <row r="386" spans="4:73" x14ac:dyDescent="0.25">
      <c r="D386" s="6">
        <v>383</v>
      </c>
      <c r="E386" s="6" t="s">
        <v>66</v>
      </c>
      <c r="F386" s="6" t="s">
        <v>24</v>
      </c>
      <c r="G386" s="6">
        <v>6.2E-2</v>
      </c>
      <c r="H386" s="6">
        <v>0</v>
      </c>
      <c r="I386" s="6">
        <f>SUMIF($H$4:H386,1)</f>
        <v>36</v>
      </c>
      <c r="J386" s="6">
        <f t="shared" si="105"/>
        <v>9.3994778067885115E-2</v>
      </c>
      <c r="K386" s="6">
        <f t="shared" si="121"/>
        <v>0.50704225352112675</v>
      </c>
      <c r="L386" s="6">
        <f t="shared" si="106"/>
        <v>0.15859030837004404</v>
      </c>
      <c r="N386" s="6">
        <v>383</v>
      </c>
      <c r="O386" s="6" t="s">
        <v>74</v>
      </c>
      <c r="P386" s="6" t="s">
        <v>2</v>
      </c>
      <c r="Q386" s="6">
        <v>0.33333334326744002</v>
      </c>
      <c r="R386" s="6">
        <v>0</v>
      </c>
      <c r="S386" s="6">
        <f>SUMIF($R$4:R386,1)</f>
        <v>59</v>
      </c>
      <c r="T386" s="6">
        <f t="shared" si="107"/>
        <v>0.15404699738903394</v>
      </c>
      <c r="U386" s="6">
        <f t="shared" si="122"/>
        <v>0.83098591549295775</v>
      </c>
      <c r="V386" s="6">
        <f t="shared" si="108"/>
        <v>0.25991189427312777</v>
      </c>
      <c r="X386" s="6">
        <v>383</v>
      </c>
      <c r="Y386" s="6" t="s">
        <v>37</v>
      </c>
      <c r="Z386" s="6" t="s">
        <v>5</v>
      </c>
      <c r="AA386" s="6">
        <v>0.435745844493373</v>
      </c>
      <c r="AB386" s="6">
        <v>0</v>
      </c>
      <c r="AC386" s="6">
        <f>SUMIF($AB$4:AB386,1)</f>
        <v>59</v>
      </c>
      <c r="AD386" s="6">
        <f t="shared" si="109"/>
        <v>0.15404699738903394</v>
      </c>
      <c r="AE386" s="6">
        <f t="shared" si="123"/>
        <v>0.83098591549295775</v>
      </c>
      <c r="AF386" s="6">
        <f t="shared" si="110"/>
        <v>0.25991189427312777</v>
      </c>
      <c r="AH386" s="6">
        <v>383</v>
      </c>
      <c r="AI386" s="6" t="s">
        <v>61</v>
      </c>
      <c r="AJ386" s="6" t="s">
        <v>20</v>
      </c>
      <c r="AK386" s="7">
        <v>0.56786435694844395</v>
      </c>
      <c r="AL386" s="6">
        <v>0</v>
      </c>
      <c r="AM386" s="6">
        <f>SUMIF($AL$4:AL386,1)</f>
        <v>39</v>
      </c>
      <c r="AN386" s="6">
        <f t="shared" si="111"/>
        <v>0.10182767624020887</v>
      </c>
      <c r="AO386" s="6">
        <f t="shared" si="124"/>
        <v>0.54929577464788737</v>
      </c>
      <c r="AP386" s="6">
        <f t="shared" si="112"/>
        <v>0.17180616740088106</v>
      </c>
      <c r="AR386" s="6">
        <v>383</v>
      </c>
      <c r="AS386" s="6" t="s">
        <v>66</v>
      </c>
      <c r="AT386" s="6" t="s">
        <v>24</v>
      </c>
      <c r="AU386" s="6">
        <v>6.2E-2</v>
      </c>
      <c r="AV386" s="6">
        <v>0</v>
      </c>
      <c r="AW386" s="6">
        <f>SUMIF($AV$4:AV386,1)</f>
        <v>36</v>
      </c>
      <c r="AX386" s="6">
        <f t="shared" si="113"/>
        <v>9.3994778067885115E-2</v>
      </c>
      <c r="AY386" s="6">
        <f t="shared" si="114"/>
        <v>0.29508196721311475</v>
      </c>
      <c r="AZ386" s="6">
        <f t="shared" si="115"/>
        <v>0.14257425742574256</v>
      </c>
      <c r="BB386" s="6">
        <v>383</v>
      </c>
      <c r="BC386" s="6" t="s">
        <v>66</v>
      </c>
      <c r="BD386" s="6" t="s">
        <v>24</v>
      </c>
      <c r="BE386" s="6">
        <v>0.28100000000000003</v>
      </c>
      <c r="BF386" s="6">
        <v>0</v>
      </c>
      <c r="BG386" s="6">
        <f>SUMIF($BF$4:BF386,1)</f>
        <v>36</v>
      </c>
      <c r="BH386" s="6">
        <f t="shared" si="116"/>
        <v>9.3994778067885115E-2</v>
      </c>
      <c r="BI386" s="6">
        <f t="shared" si="117"/>
        <v>0.29508196721311475</v>
      </c>
      <c r="BJ386" s="6">
        <f t="shared" si="118"/>
        <v>0.14257425742574256</v>
      </c>
      <c r="BM386" s="6">
        <v>383</v>
      </c>
      <c r="BN386" s="6" t="s">
        <v>61</v>
      </c>
      <c r="BO386" s="6" t="s">
        <v>20</v>
      </c>
      <c r="BP386" s="6">
        <v>0.43814826771133297</v>
      </c>
      <c r="BQ386" s="6">
        <v>0</v>
      </c>
      <c r="BR386" s="6">
        <f>SUMIF($BQ$4:BQ386,1)</f>
        <v>41</v>
      </c>
      <c r="BS386" s="6">
        <f t="shared" si="119"/>
        <v>0.10704960835509138</v>
      </c>
      <c r="BT386" s="6">
        <f t="shared" si="125"/>
        <v>0.57746478873239437</v>
      </c>
      <c r="BU386" s="6">
        <f t="shared" si="120"/>
        <v>0.18061674008810572</v>
      </c>
    </row>
    <row r="387" spans="4:73" x14ac:dyDescent="0.25">
      <c r="D387" s="6">
        <v>384</v>
      </c>
      <c r="E387" s="6" t="s">
        <v>66</v>
      </c>
      <c r="F387" s="6" t="s">
        <v>39</v>
      </c>
      <c r="G387" s="6">
        <v>6.2E-2</v>
      </c>
      <c r="H387" s="6">
        <v>0</v>
      </c>
      <c r="I387" s="6">
        <f>SUMIF($H$4:H387,1)</f>
        <v>36</v>
      </c>
      <c r="J387" s="6">
        <f t="shared" si="105"/>
        <v>9.375E-2</v>
      </c>
      <c r="K387" s="6">
        <f t="shared" si="121"/>
        <v>0.50704225352112675</v>
      </c>
      <c r="L387" s="6">
        <f t="shared" si="106"/>
        <v>0.15824175824175823</v>
      </c>
      <c r="N387" s="6">
        <v>384</v>
      </c>
      <c r="O387" s="6" t="s">
        <v>74</v>
      </c>
      <c r="P387" s="6" t="s">
        <v>34</v>
      </c>
      <c r="Q387" s="6">
        <v>0.33333334326744002</v>
      </c>
      <c r="R387" s="6">
        <v>0</v>
      </c>
      <c r="S387" s="6">
        <f>SUMIF($R$4:R387,1)</f>
        <v>59</v>
      </c>
      <c r="T387" s="6">
        <f t="shared" si="107"/>
        <v>0.15364583333333334</v>
      </c>
      <c r="U387" s="6">
        <f t="shared" si="122"/>
        <v>0.83098591549295775</v>
      </c>
      <c r="V387" s="6">
        <f t="shared" si="108"/>
        <v>0.25934065934065931</v>
      </c>
      <c r="X387" s="6">
        <v>384</v>
      </c>
      <c r="Y387" s="6" t="s">
        <v>24</v>
      </c>
      <c r="Z387" s="6" t="s">
        <v>18</v>
      </c>
      <c r="AA387" s="6">
        <v>0.43367849818184101</v>
      </c>
      <c r="AB387" s="6">
        <v>0</v>
      </c>
      <c r="AC387" s="6">
        <f>SUMIF($AB$4:AB387,1)</f>
        <v>59</v>
      </c>
      <c r="AD387" s="6">
        <f t="shared" si="109"/>
        <v>0.15364583333333334</v>
      </c>
      <c r="AE387" s="6">
        <f t="shared" si="123"/>
        <v>0.83098591549295775</v>
      </c>
      <c r="AF387" s="6">
        <f t="shared" si="110"/>
        <v>0.25934065934065931</v>
      </c>
      <c r="AH387" s="6">
        <v>384</v>
      </c>
      <c r="AI387" s="6" t="s">
        <v>2</v>
      </c>
      <c r="AJ387" s="6" t="s">
        <v>42</v>
      </c>
      <c r="AK387" s="7">
        <v>0.56741516471364695</v>
      </c>
      <c r="AL387" s="6">
        <v>0</v>
      </c>
      <c r="AM387" s="6">
        <f>SUMIF($AL$4:AL387,1)</f>
        <v>39</v>
      </c>
      <c r="AN387" s="6">
        <f t="shared" si="111"/>
        <v>0.1015625</v>
      </c>
      <c r="AO387" s="6">
        <f t="shared" si="124"/>
        <v>0.54929577464788737</v>
      </c>
      <c r="AP387" s="6">
        <f t="shared" si="112"/>
        <v>0.17142857142857143</v>
      </c>
      <c r="AR387" s="6">
        <v>384</v>
      </c>
      <c r="AS387" s="6" t="s">
        <v>66</v>
      </c>
      <c r="AT387" s="6" t="s">
        <v>39</v>
      </c>
      <c r="AU387" s="6">
        <v>6.2E-2</v>
      </c>
      <c r="AV387" s="6">
        <v>0</v>
      </c>
      <c r="AW387" s="6">
        <f>SUMIF($AV$4:AV387,1)</f>
        <v>36</v>
      </c>
      <c r="AX387" s="6">
        <f t="shared" si="113"/>
        <v>9.375E-2</v>
      </c>
      <c r="AY387" s="6">
        <f t="shared" si="114"/>
        <v>0.29508196721311475</v>
      </c>
      <c r="AZ387" s="6">
        <f t="shared" si="115"/>
        <v>0.14229249011857709</v>
      </c>
      <c r="BB387" s="6">
        <v>384</v>
      </c>
      <c r="BC387" s="6" t="s">
        <v>66</v>
      </c>
      <c r="BD387" s="6" t="s">
        <v>39</v>
      </c>
      <c r="BE387" s="6">
        <v>0.28100000000000003</v>
      </c>
      <c r="BF387" s="6">
        <v>0</v>
      </c>
      <c r="BG387" s="6">
        <f>SUMIF($BF$4:BF387,1)</f>
        <v>36</v>
      </c>
      <c r="BH387" s="6">
        <f t="shared" si="116"/>
        <v>9.375E-2</v>
      </c>
      <c r="BI387" s="6">
        <f t="shared" si="117"/>
        <v>0.29508196721311475</v>
      </c>
      <c r="BJ387" s="6">
        <f t="shared" si="118"/>
        <v>0.14229249011857709</v>
      </c>
      <c r="BM387" s="6">
        <v>384</v>
      </c>
      <c r="BN387" s="6" t="s">
        <v>79</v>
      </c>
      <c r="BO387" s="6" t="s">
        <v>15</v>
      </c>
      <c r="BP387" s="7">
        <v>0.43790069315940799</v>
      </c>
      <c r="BQ387" s="6">
        <v>1</v>
      </c>
      <c r="BR387" s="6">
        <f>SUMIF($BQ$4:BQ387,1)</f>
        <v>42</v>
      </c>
      <c r="BS387" s="6">
        <f t="shared" si="119"/>
        <v>0.109375</v>
      </c>
      <c r="BT387" s="6">
        <f t="shared" si="125"/>
        <v>0.59154929577464788</v>
      </c>
      <c r="BU387" s="6">
        <f t="shared" si="120"/>
        <v>0.1846153846153846</v>
      </c>
    </row>
    <row r="388" spans="4:73" x14ac:dyDescent="0.25">
      <c r="D388" s="6">
        <v>385</v>
      </c>
      <c r="E388" s="6" t="s">
        <v>63</v>
      </c>
      <c r="F388" s="6" t="s">
        <v>64</v>
      </c>
      <c r="G388" s="6">
        <v>6.2E-2</v>
      </c>
      <c r="H388" s="6">
        <v>0</v>
      </c>
      <c r="I388" s="6">
        <f>SUMIF($H$4:H388,1)</f>
        <v>36</v>
      </c>
      <c r="J388" s="6">
        <f t="shared" ref="J388:J451" si="126">I388/D388</f>
        <v>9.350649350649351E-2</v>
      </c>
      <c r="K388" s="6">
        <f t="shared" si="121"/>
        <v>0.50704225352112675</v>
      </c>
      <c r="L388" s="6">
        <f t="shared" ref="L388:L451" si="127">2*((J388*K388)/(J388+K388))</f>
        <v>0.15789473684210525</v>
      </c>
      <c r="N388" s="6">
        <v>385</v>
      </c>
      <c r="O388" s="6" t="s">
        <v>74</v>
      </c>
      <c r="P388" s="6" t="s">
        <v>61</v>
      </c>
      <c r="Q388" s="6">
        <v>0.33333334326744002</v>
      </c>
      <c r="R388" s="6">
        <v>0</v>
      </c>
      <c r="S388" s="6">
        <f>SUMIF($R$4:R388,1)</f>
        <v>59</v>
      </c>
      <c r="T388" s="6">
        <f t="shared" ref="T388:T451" si="128">S388/N388</f>
        <v>0.15324675324675324</v>
      </c>
      <c r="U388" s="6">
        <f t="shared" si="122"/>
        <v>0.83098591549295775</v>
      </c>
      <c r="V388" s="6">
        <f t="shared" ref="V388:V451" si="129">2*((T388*U388)/(T388+U388))</f>
        <v>0.25877192982456138</v>
      </c>
      <c r="X388" s="6">
        <v>385</v>
      </c>
      <c r="Y388" s="6" t="s">
        <v>11</v>
      </c>
      <c r="Z388" s="6" t="s">
        <v>71</v>
      </c>
      <c r="AA388" s="6">
        <v>0.43292742199145501</v>
      </c>
      <c r="AB388" s="6">
        <v>0</v>
      </c>
      <c r="AC388" s="6">
        <f>SUMIF($AB$4:AB388,1)</f>
        <v>59</v>
      </c>
      <c r="AD388" s="6">
        <f t="shared" ref="AD388:AD451" si="130">AC388/X388</f>
        <v>0.15324675324675324</v>
      </c>
      <c r="AE388" s="6">
        <f t="shared" si="123"/>
        <v>0.83098591549295775</v>
      </c>
      <c r="AF388" s="6">
        <f t="shared" ref="AF388:AF451" si="131">2*((AD388*AE388)/(AD388+AE388))</f>
        <v>0.25877192982456138</v>
      </c>
      <c r="AH388" s="6">
        <v>385</v>
      </c>
      <c r="AI388" s="6" t="s">
        <v>24</v>
      </c>
      <c r="AJ388" s="6" t="s">
        <v>20</v>
      </c>
      <c r="AK388" s="6">
        <v>0.56739185992603802</v>
      </c>
      <c r="AL388" s="6">
        <v>0</v>
      </c>
      <c r="AM388" s="6">
        <f>SUMIF($AL$4:AL388,1)</f>
        <v>39</v>
      </c>
      <c r="AN388" s="6">
        <f t="shared" ref="AN388:AN451" si="132">AM388/AH388</f>
        <v>0.1012987012987013</v>
      </c>
      <c r="AO388" s="6">
        <f t="shared" si="124"/>
        <v>0.54929577464788737</v>
      </c>
      <c r="AP388" s="6">
        <f t="shared" ref="AP388:AP451" si="133">2*((AN388*AO388)/(AN388+AO388))</f>
        <v>0.17105263157894737</v>
      </c>
      <c r="AR388" s="6">
        <v>385</v>
      </c>
      <c r="AS388" s="6" t="s">
        <v>63</v>
      </c>
      <c r="AT388" s="6" t="s">
        <v>64</v>
      </c>
      <c r="AU388" s="6">
        <v>6.2E-2</v>
      </c>
      <c r="AV388" s="6">
        <v>0</v>
      </c>
      <c r="AW388" s="6">
        <f>SUMIF($AV$4:AV388,1)</f>
        <v>36</v>
      </c>
      <c r="AX388" s="6">
        <f t="shared" ref="AX388:AX451" si="134">AW388/AR388</f>
        <v>9.350649350649351E-2</v>
      </c>
      <c r="AY388" s="6">
        <f t="shared" ref="AY388:AY451" si="135">AW388/122</f>
        <v>0.29508196721311475</v>
      </c>
      <c r="AZ388" s="6">
        <f t="shared" ref="AZ388:AZ451" si="136">2*((AX388*AY388)/(AX388+AY388))</f>
        <v>0.14201183431952663</v>
      </c>
      <c r="BB388" s="6">
        <v>385</v>
      </c>
      <c r="BC388" s="6" t="s">
        <v>63</v>
      </c>
      <c r="BD388" s="6" t="s">
        <v>64</v>
      </c>
      <c r="BE388" s="6">
        <v>0.28100000000000003</v>
      </c>
      <c r="BF388" s="6">
        <v>0</v>
      </c>
      <c r="BG388" s="6">
        <f>SUMIF($BF$4:BF388,1)</f>
        <v>36</v>
      </c>
      <c r="BH388" s="6">
        <f t="shared" ref="BH388:BH451" si="137">BG388/BB388</f>
        <v>9.350649350649351E-2</v>
      </c>
      <c r="BI388" s="6">
        <f t="shared" ref="BI388:BI451" si="138">BG388/122</f>
        <v>0.29508196721311475</v>
      </c>
      <c r="BJ388" s="6">
        <f t="shared" ref="BJ388:BJ451" si="139">2*((BH388*BI388)/(BH388+BI388))</f>
        <v>0.14201183431952663</v>
      </c>
      <c r="BM388" s="6">
        <v>385</v>
      </c>
      <c r="BN388" s="6" t="s">
        <v>1</v>
      </c>
      <c r="BO388" s="6" t="s">
        <v>29</v>
      </c>
      <c r="BP388" s="6">
        <v>0.43690692633390399</v>
      </c>
      <c r="BQ388" s="6">
        <v>0</v>
      </c>
      <c r="BR388" s="6">
        <f>SUMIF($BQ$4:BQ388,1)</f>
        <v>42</v>
      </c>
      <c r="BS388" s="6">
        <f t="shared" ref="BS388:BS451" si="140">BR388/BM388</f>
        <v>0.10909090909090909</v>
      </c>
      <c r="BT388" s="6">
        <f t="shared" si="125"/>
        <v>0.59154929577464788</v>
      </c>
      <c r="BU388" s="6">
        <f t="shared" ref="BU388:BU451" si="141">2*((BS388*BT388)/(BS388+BT388))</f>
        <v>0.18421052631578946</v>
      </c>
    </row>
    <row r="389" spans="4:73" x14ac:dyDescent="0.25">
      <c r="D389" s="6">
        <v>386</v>
      </c>
      <c r="E389" s="6" t="s">
        <v>63</v>
      </c>
      <c r="F389" s="6" t="s">
        <v>39</v>
      </c>
      <c r="G389" s="6">
        <v>6.2E-2</v>
      </c>
      <c r="H389" s="6">
        <v>0</v>
      </c>
      <c r="I389" s="6">
        <f>SUMIF($H$4:H389,1)</f>
        <v>36</v>
      </c>
      <c r="J389" s="6">
        <f t="shared" si="126"/>
        <v>9.3264248704663211E-2</v>
      </c>
      <c r="K389" s="6">
        <f t="shared" ref="K389:K452" si="142">I389/71</f>
        <v>0.50704225352112675</v>
      </c>
      <c r="L389" s="6">
        <f t="shared" si="127"/>
        <v>0.1575492341356674</v>
      </c>
      <c r="N389" s="6">
        <v>386</v>
      </c>
      <c r="O389" s="6" t="s">
        <v>11</v>
      </c>
      <c r="P389" s="6" t="s">
        <v>61</v>
      </c>
      <c r="Q389" s="6">
        <v>0.33333334326744002</v>
      </c>
      <c r="R389" s="6">
        <v>0</v>
      </c>
      <c r="S389" s="6">
        <f>SUMIF($R$4:R389,1)</f>
        <v>59</v>
      </c>
      <c r="T389" s="6">
        <f t="shared" si="128"/>
        <v>0.15284974093264247</v>
      </c>
      <c r="U389" s="6">
        <f t="shared" ref="U389:U452" si="143">S389/71</f>
        <v>0.83098591549295775</v>
      </c>
      <c r="V389" s="6">
        <f t="shared" si="129"/>
        <v>0.25820568927789933</v>
      </c>
      <c r="X389" s="6">
        <v>386</v>
      </c>
      <c r="Y389" s="6" t="s">
        <v>24</v>
      </c>
      <c r="Z389" s="6" t="s">
        <v>3</v>
      </c>
      <c r="AA389" s="6">
        <v>0.43283425525734298</v>
      </c>
      <c r="AB389" s="6">
        <v>0</v>
      </c>
      <c r="AC389" s="6">
        <f>SUMIF($AB$4:AB389,1)</f>
        <v>59</v>
      </c>
      <c r="AD389" s="6">
        <f t="shared" si="130"/>
        <v>0.15284974093264247</v>
      </c>
      <c r="AE389" s="6">
        <f t="shared" ref="AE389:AE452" si="144">AC389/71</f>
        <v>0.83098591549295775</v>
      </c>
      <c r="AF389" s="6">
        <f t="shared" si="131"/>
        <v>0.25820568927789933</v>
      </c>
      <c r="AH389" s="6">
        <v>386</v>
      </c>
      <c r="AI389" s="6" t="s">
        <v>75</v>
      </c>
      <c r="AJ389" s="6" t="s">
        <v>37</v>
      </c>
      <c r="AK389" s="6">
        <v>0.56654883003769896</v>
      </c>
      <c r="AL389" s="6">
        <v>0</v>
      </c>
      <c r="AM389" s="6">
        <f>SUMIF($AL$4:AL389,1)</f>
        <v>39</v>
      </c>
      <c r="AN389" s="6">
        <f t="shared" si="132"/>
        <v>0.10103626943005181</v>
      </c>
      <c r="AO389" s="6">
        <f t="shared" ref="AO389:AO452" si="145">AM389/71</f>
        <v>0.54929577464788737</v>
      </c>
      <c r="AP389" s="6">
        <f t="shared" si="133"/>
        <v>0.17067833698030635</v>
      </c>
      <c r="AR389" s="6">
        <v>386</v>
      </c>
      <c r="AS389" s="6" t="s">
        <v>63</v>
      </c>
      <c r="AT389" s="6" t="s">
        <v>39</v>
      </c>
      <c r="AU389" s="6">
        <v>6.2E-2</v>
      </c>
      <c r="AV389" s="6">
        <v>0</v>
      </c>
      <c r="AW389" s="6">
        <f>SUMIF($AV$4:AV389,1)</f>
        <v>36</v>
      </c>
      <c r="AX389" s="6">
        <f t="shared" si="134"/>
        <v>9.3264248704663211E-2</v>
      </c>
      <c r="AY389" s="6">
        <f t="shared" si="135"/>
        <v>0.29508196721311475</v>
      </c>
      <c r="AZ389" s="6">
        <f t="shared" si="136"/>
        <v>0.14173228346456693</v>
      </c>
      <c r="BB389" s="6">
        <v>386</v>
      </c>
      <c r="BC389" s="6" t="s">
        <v>63</v>
      </c>
      <c r="BD389" s="6" t="s">
        <v>39</v>
      </c>
      <c r="BE389" s="6">
        <v>0.28100000000000003</v>
      </c>
      <c r="BF389" s="6">
        <v>0</v>
      </c>
      <c r="BG389" s="6">
        <f>SUMIF($BF$4:BF389,1)</f>
        <v>36</v>
      </c>
      <c r="BH389" s="6">
        <f t="shared" si="137"/>
        <v>9.3264248704663211E-2</v>
      </c>
      <c r="BI389" s="6">
        <f t="shared" si="138"/>
        <v>0.29508196721311475</v>
      </c>
      <c r="BJ389" s="6">
        <f t="shared" si="139"/>
        <v>0.14173228346456693</v>
      </c>
      <c r="BM389" s="6">
        <v>386</v>
      </c>
      <c r="BN389" s="6" t="s">
        <v>1</v>
      </c>
      <c r="BO389" s="6" t="s">
        <v>31</v>
      </c>
      <c r="BP389" s="6">
        <v>0.43690692633390399</v>
      </c>
      <c r="BQ389" s="6">
        <v>0</v>
      </c>
      <c r="BR389" s="6">
        <f>SUMIF($BQ$4:BQ389,1)</f>
        <v>42</v>
      </c>
      <c r="BS389" s="6">
        <f t="shared" si="140"/>
        <v>0.10880829015544041</v>
      </c>
      <c r="BT389" s="6">
        <f t="shared" ref="BT389:BT452" si="146">BR389/71</f>
        <v>0.59154929577464788</v>
      </c>
      <c r="BU389" s="6">
        <f t="shared" si="141"/>
        <v>0.18380743982494527</v>
      </c>
    </row>
    <row r="390" spans="4:73" x14ac:dyDescent="0.25">
      <c r="D390" s="6">
        <v>387</v>
      </c>
      <c r="E390" s="6" t="s">
        <v>2</v>
      </c>
      <c r="F390" s="6" t="s">
        <v>4</v>
      </c>
      <c r="G390" s="6">
        <v>6.0999999999999999E-2</v>
      </c>
      <c r="H390" s="6">
        <v>0</v>
      </c>
      <c r="I390" s="6">
        <f>SUMIF($H$4:H390,1)</f>
        <v>36</v>
      </c>
      <c r="J390" s="6">
        <f t="shared" si="126"/>
        <v>9.3023255813953487E-2</v>
      </c>
      <c r="K390" s="6">
        <f t="shared" si="142"/>
        <v>0.50704225352112675</v>
      </c>
      <c r="L390" s="6">
        <f t="shared" si="127"/>
        <v>0.15720524017467249</v>
      </c>
      <c r="N390" s="6">
        <v>387</v>
      </c>
      <c r="O390" s="6" t="s">
        <v>76</v>
      </c>
      <c r="P390" s="6" t="s">
        <v>18</v>
      </c>
      <c r="Q390" s="6">
        <v>0.33333334326744002</v>
      </c>
      <c r="R390" s="6">
        <v>0</v>
      </c>
      <c r="S390" s="6">
        <f>SUMIF($R$4:R390,1)</f>
        <v>59</v>
      </c>
      <c r="T390" s="6">
        <f t="shared" si="128"/>
        <v>0.15245478036175711</v>
      </c>
      <c r="U390" s="6">
        <f t="shared" si="143"/>
        <v>0.83098591549295775</v>
      </c>
      <c r="V390" s="6">
        <f t="shared" si="129"/>
        <v>0.25764192139737996</v>
      </c>
      <c r="X390" s="6">
        <v>387</v>
      </c>
      <c r="Y390" s="6" t="s">
        <v>24</v>
      </c>
      <c r="Z390" s="6" t="s">
        <v>7</v>
      </c>
      <c r="AA390" s="6">
        <v>0.43223298498190399</v>
      </c>
      <c r="AB390" s="6">
        <v>0</v>
      </c>
      <c r="AC390" s="6">
        <f>SUMIF($AB$4:AB390,1)</f>
        <v>59</v>
      </c>
      <c r="AD390" s="6">
        <f t="shared" si="130"/>
        <v>0.15245478036175711</v>
      </c>
      <c r="AE390" s="6">
        <f t="shared" si="144"/>
        <v>0.83098591549295775</v>
      </c>
      <c r="AF390" s="6">
        <f t="shared" si="131"/>
        <v>0.25764192139737996</v>
      </c>
      <c r="AH390" s="6">
        <v>387</v>
      </c>
      <c r="AI390" s="6" t="s">
        <v>67</v>
      </c>
      <c r="AJ390" s="6" t="s">
        <v>13</v>
      </c>
      <c r="AK390" s="6">
        <v>0.56585952073163703</v>
      </c>
      <c r="AL390" s="6">
        <v>1</v>
      </c>
      <c r="AM390" s="6">
        <f>SUMIF($AL$4:AL390,1)</f>
        <v>40</v>
      </c>
      <c r="AN390" s="6">
        <f t="shared" si="132"/>
        <v>0.10335917312661498</v>
      </c>
      <c r="AO390" s="6">
        <f t="shared" si="145"/>
        <v>0.56338028169014087</v>
      </c>
      <c r="AP390" s="6">
        <f t="shared" si="133"/>
        <v>0.17467248908296942</v>
      </c>
      <c r="AR390" s="6">
        <v>387</v>
      </c>
      <c r="AS390" s="6" t="s">
        <v>2</v>
      </c>
      <c r="AT390" s="6" t="s">
        <v>4</v>
      </c>
      <c r="AU390" s="6">
        <v>6.0999999999999999E-2</v>
      </c>
      <c r="AV390" s="6">
        <v>0</v>
      </c>
      <c r="AW390" s="6">
        <f>SUMIF($AV$4:AV390,1)</f>
        <v>36</v>
      </c>
      <c r="AX390" s="6">
        <f t="shared" si="134"/>
        <v>9.3023255813953487E-2</v>
      </c>
      <c r="AY390" s="6">
        <f t="shared" si="135"/>
        <v>0.29508196721311475</v>
      </c>
      <c r="AZ390" s="6">
        <f t="shared" si="136"/>
        <v>0.14145383104125736</v>
      </c>
      <c r="BB390" s="6">
        <v>387</v>
      </c>
      <c r="BC390" s="6" t="s">
        <v>2</v>
      </c>
      <c r="BD390" s="6" t="s">
        <v>4</v>
      </c>
      <c r="BE390" s="6">
        <v>0.28049999999999897</v>
      </c>
      <c r="BF390" s="6">
        <v>0</v>
      </c>
      <c r="BG390" s="6">
        <f>SUMIF($BF$4:BF390,1)</f>
        <v>36</v>
      </c>
      <c r="BH390" s="6">
        <f t="shared" si="137"/>
        <v>9.3023255813953487E-2</v>
      </c>
      <c r="BI390" s="6">
        <f t="shared" si="138"/>
        <v>0.29508196721311475</v>
      </c>
      <c r="BJ390" s="6">
        <f t="shared" si="139"/>
        <v>0.14145383104125736</v>
      </c>
      <c r="BM390" s="6">
        <v>387</v>
      </c>
      <c r="BN390" s="6" t="s">
        <v>75</v>
      </c>
      <c r="BO390" s="6" t="s">
        <v>6</v>
      </c>
      <c r="BP390" s="6">
        <v>0.436825441259651</v>
      </c>
      <c r="BQ390" s="6">
        <v>0</v>
      </c>
      <c r="BR390" s="6">
        <f>SUMIF($BQ$4:BQ390,1)</f>
        <v>42</v>
      </c>
      <c r="BS390" s="6">
        <f t="shared" si="140"/>
        <v>0.10852713178294573</v>
      </c>
      <c r="BT390" s="6">
        <f t="shared" si="146"/>
        <v>0.59154929577464788</v>
      </c>
      <c r="BU390" s="6">
        <f t="shared" si="141"/>
        <v>0.18340611353711792</v>
      </c>
    </row>
    <row r="391" spans="4:73" x14ac:dyDescent="0.25">
      <c r="D391" s="6">
        <v>388</v>
      </c>
      <c r="E391" s="6" t="s">
        <v>2</v>
      </c>
      <c r="F391" s="6" t="s">
        <v>5</v>
      </c>
      <c r="G391" s="6">
        <v>6.0999999999999999E-2</v>
      </c>
      <c r="H391" s="6">
        <v>0</v>
      </c>
      <c r="I391" s="6">
        <f>SUMIF($H$4:H391,1)</f>
        <v>36</v>
      </c>
      <c r="J391" s="6">
        <f t="shared" si="126"/>
        <v>9.2783505154639179E-2</v>
      </c>
      <c r="K391" s="6">
        <f t="shared" si="142"/>
        <v>0.50704225352112675</v>
      </c>
      <c r="L391" s="6">
        <f t="shared" si="127"/>
        <v>0.15686274509803924</v>
      </c>
      <c r="N391" s="6">
        <v>388</v>
      </c>
      <c r="O391" s="6" t="s">
        <v>76</v>
      </c>
      <c r="P391" s="6" t="s">
        <v>4</v>
      </c>
      <c r="Q391" s="6">
        <v>0.33333334326744002</v>
      </c>
      <c r="R391" s="6">
        <v>0</v>
      </c>
      <c r="S391" s="6">
        <f>SUMIF($R$4:R391,1)</f>
        <v>59</v>
      </c>
      <c r="T391" s="6">
        <f t="shared" si="128"/>
        <v>0.15206185567010308</v>
      </c>
      <c r="U391" s="6">
        <f t="shared" si="143"/>
        <v>0.83098591549295775</v>
      </c>
      <c r="V391" s="6">
        <f t="shared" si="129"/>
        <v>0.2570806100217865</v>
      </c>
      <c r="X391" s="6">
        <v>388</v>
      </c>
      <c r="Y391" s="6" t="s">
        <v>16</v>
      </c>
      <c r="Z391" s="6" t="s">
        <v>63</v>
      </c>
      <c r="AA391" s="6">
        <v>0.43184720740497201</v>
      </c>
      <c r="AB391" s="6">
        <v>0</v>
      </c>
      <c r="AC391" s="6">
        <f>SUMIF($AB$4:AB391,1)</f>
        <v>59</v>
      </c>
      <c r="AD391" s="6">
        <f t="shared" si="130"/>
        <v>0.15206185567010308</v>
      </c>
      <c r="AE391" s="6">
        <f t="shared" si="144"/>
        <v>0.83098591549295775</v>
      </c>
      <c r="AF391" s="6">
        <f t="shared" si="131"/>
        <v>0.2570806100217865</v>
      </c>
      <c r="AH391" s="6">
        <v>388</v>
      </c>
      <c r="AI391" s="6" t="s">
        <v>68</v>
      </c>
      <c r="AJ391" s="6" t="s">
        <v>42</v>
      </c>
      <c r="AK391" s="6">
        <v>0.565504301773195</v>
      </c>
      <c r="AL391" s="6">
        <v>0</v>
      </c>
      <c r="AM391" s="6">
        <f>SUMIF($AL$4:AL391,1)</f>
        <v>40</v>
      </c>
      <c r="AN391" s="6">
        <f t="shared" si="132"/>
        <v>0.10309278350515463</v>
      </c>
      <c r="AO391" s="6">
        <f t="shared" si="145"/>
        <v>0.56338028169014087</v>
      </c>
      <c r="AP391" s="6">
        <f t="shared" si="133"/>
        <v>0.17429193899782136</v>
      </c>
      <c r="AR391" s="6">
        <v>388</v>
      </c>
      <c r="AS391" s="6" t="s">
        <v>2</v>
      </c>
      <c r="AT391" s="6" t="s">
        <v>5</v>
      </c>
      <c r="AU391" s="6">
        <v>6.0999999999999999E-2</v>
      </c>
      <c r="AV391" s="6">
        <v>0</v>
      </c>
      <c r="AW391" s="6">
        <f>SUMIF($AV$4:AV391,1)</f>
        <v>36</v>
      </c>
      <c r="AX391" s="6">
        <f t="shared" si="134"/>
        <v>9.2783505154639179E-2</v>
      </c>
      <c r="AY391" s="6">
        <f t="shared" si="135"/>
        <v>0.29508196721311475</v>
      </c>
      <c r="AZ391" s="6">
        <f t="shared" si="136"/>
        <v>0.14117647058823529</v>
      </c>
      <c r="BB391" s="6">
        <v>388</v>
      </c>
      <c r="BC391" s="6" t="s">
        <v>2</v>
      </c>
      <c r="BD391" s="6" t="s">
        <v>5</v>
      </c>
      <c r="BE391" s="6">
        <v>0.28049999999999897</v>
      </c>
      <c r="BF391" s="6">
        <v>0</v>
      </c>
      <c r="BG391" s="6">
        <f>SUMIF($BF$4:BF391,1)</f>
        <v>36</v>
      </c>
      <c r="BH391" s="6">
        <f t="shared" si="137"/>
        <v>9.2783505154639179E-2</v>
      </c>
      <c r="BI391" s="6">
        <f t="shared" si="138"/>
        <v>0.29508196721311475</v>
      </c>
      <c r="BJ391" s="6">
        <f t="shared" si="139"/>
        <v>0.14117647058823529</v>
      </c>
      <c r="BM391" s="6">
        <v>388</v>
      </c>
      <c r="BN391" s="6" t="s">
        <v>67</v>
      </c>
      <c r="BO391" s="6" t="s">
        <v>6</v>
      </c>
      <c r="BP391" s="6">
        <v>0.43668217493504802</v>
      </c>
      <c r="BQ391" s="6">
        <v>1</v>
      </c>
      <c r="BR391" s="6">
        <f>SUMIF($BQ$4:BQ391,1)</f>
        <v>43</v>
      </c>
      <c r="BS391" s="6">
        <f t="shared" si="140"/>
        <v>0.11082474226804123</v>
      </c>
      <c r="BT391" s="6">
        <f t="shared" si="146"/>
        <v>0.60563380281690138</v>
      </c>
      <c r="BU391" s="6">
        <f t="shared" si="141"/>
        <v>0.18736383442265794</v>
      </c>
    </row>
    <row r="392" spans="4:73" x14ac:dyDescent="0.25">
      <c r="D392" s="6">
        <v>389</v>
      </c>
      <c r="E392" s="6" t="s">
        <v>2</v>
      </c>
      <c r="F392" s="6" t="s">
        <v>39</v>
      </c>
      <c r="G392" s="6">
        <v>6.0999999999999999E-2</v>
      </c>
      <c r="H392" s="6">
        <v>1</v>
      </c>
      <c r="I392" s="6">
        <f>SUMIF($H$4:H392,1)</f>
        <v>37</v>
      </c>
      <c r="J392" s="6">
        <f t="shared" si="126"/>
        <v>9.5115681233933158E-2</v>
      </c>
      <c r="K392" s="6">
        <f t="shared" si="142"/>
        <v>0.52112676056338025</v>
      </c>
      <c r="L392" s="6">
        <f t="shared" si="127"/>
        <v>0.16086956521739132</v>
      </c>
      <c r="N392" s="6">
        <v>389</v>
      </c>
      <c r="O392" s="6" t="s">
        <v>76</v>
      </c>
      <c r="P392" s="6" t="s">
        <v>11</v>
      </c>
      <c r="Q392" s="6">
        <v>0.33333334326744002</v>
      </c>
      <c r="R392" s="6">
        <v>0</v>
      </c>
      <c r="S392" s="6">
        <f>SUMIF($R$4:R392,1)</f>
        <v>59</v>
      </c>
      <c r="T392" s="6">
        <f t="shared" si="128"/>
        <v>0.15167095115681234</v>
      </c>
      <c r="U392" s="6">
        <f t="shared" si="143"/>
        <v>0.83098591549295775</v>
      </c>
      <c r="V392" s="6">
        <f t="shared" si="129"/>
        <v>0.2565217391304348</v>
      </c>
      <c r="X392" s="6">
        <v>389</v>
      </c>
      <c r="Y392" s="6" t="s">
        <v>62</v>
      </c>
      <c r="Z392" s="6" t="s">
        <v>1</v>
      </c>
      <c r="AA392" s="6">
        <v>0.43146511772959201</v>
      </c>
      <c r="AB392" s="6">
        <v>0</v>
      </c>
      <c r="AC392" s="6">
        <f>SUMIF($AB$4:AB392,1)</f>
        <v>59</v>
      </c>
      <c r="AD392" s="6">
        <f t="shared" si="130"/>
        <v>0.15167095115681234</v>
      </c>
      <c r="AE392" s="6">
        <f t="shared" si="144"/>
        <v>0.83098591549295775</v>
      </c>
      <c r="AF392" s="6">
        <f t="shared" si="131"/>
        <v>0.2565217391304348</v>
      </c>
      <c r="AH392" s="6">
        <v>389</v>
      </c>
      <c r="AI392" s="6" t="s">
        <v>64</v>
      </c>
      <c r="AJ392" s="6" t="s">
        <v>2</v>
      </c>
      <c r="AK392" s="6">
        <v>0.56549875446827502</v>
      </c>
      <c r="AL392" s="6">
        <v>0</v>
      </c>
      <c r="AM392" s="6">
        <f>SUMIF($AL$4:AL392,1)</f>
        <v>40</v>
      </c>
      <c r="AN392" s="6">
        <f t="shared" si="132"/>
        <v>0.10282776349614396</v>
      </c>
      <c r="AO392" s="6">
        <f t="shared" si="145"/>
        <v>0.56338028169014087</v>
      </c>
      <c r="AP392" s="6">
        <f t="shared" si="133"/>
        <v>0.17391304347826086</v>
      </c>
      <c r="AR392" s="6">
        <v>389</v>
      </c>
      <c r="AS392" s="6" t="s">
        <v>2</v>
      </c>
      <c r="AT392" s="6" t="s">
        <v>39</v>
      </c>
      <c r="AU392" s="6">
        <v>6.0999999999999999E-2</v>
      </c>
      <c r="AV392" s="6">
        <v>1</v>
      </c>
      <c r="AW392" s="6">
        <f>SUMIF($AV$4:AV392,1)</f>
        <v>37</v>
      </c>
      <c r="AX392" s="6">
        <f t="shared" si="134"/>
        <v>9.5115681233933158E-2</v>
      </c>
      <c r="AY392" s="6">
        <f t="shared" si="135"/>
        <v>0.30327868852459017</v>
      </c>
      <c r="AZ392" s="6">
        <f t="shared" si="136"/>
        <v>0.14481409001956946</v>
      </c>
      <c r="BB392" s="6">
        <v>389</v>
      </c>
      <c r="BC392" s="6" t="s">
        <v>2</v>
      </c>
      <c r="BD392" s="6" t="s">
        <v>39</v>
      </c>
      <c r="BE392" s="6">
        <v>0.28049999999999897</v>
      </c>
      <c r="BF392" s="6">
        <v>1</v>
      </c>
      <c r="BG392" s="6">
        <f>SUMIF($BF$4:BF392,1)</f>
        <v>37</v>
      </c>
      <c r="BH392" s="6">
        <f t="shared" si="137"/>
        <v>9.5115681233933158E-2</v>
      </c>
      <c r="BI392" s="6">
        <f t="shared" si="138"/>
        <v>0.30327868852459017</v>
      </c>
      <c r="BJ392" s="6">
        <f t="shared" si="139"/>
        <v>0.14481409001956946</v>
      </c>
      <c r="BM392" s="6">
        <v>389</v>
      </c>
      <c r="BN392" s="6" t="s">
        <v>34</v>
      </c>
      <c r="BO392" s="6" t="s">
        <v>18</v>
      </c>
      <c r="BP392" s="6">
        <v>0.436570800635457</v>
      </c>
      <c r="BQ392" s="6">
        <v>0</v>
      </c>
      <c r="BR392" s="6">
        <f>SUMIF($BQ$4:BQ392,1)</f>
        <v>43</v>
      </c>
      <c r="BS392" s="6">
        <f t="shared" si="140"/>
        <v>0.11053984575835475</v>
      </c>
      <c r="BT392" s="6">
        <f t="shared" si="146"/>
        <v>0.60563380281690138</v>
      </c>
      <c r="BU392" s="6">
        <f t="shared" si="141"/>
        <v>0.18695652173913044</v>
      </c>
    </row>
    <row r="393" spans="4:73" x14ac:dyDescent="0.25">
      <c r="D393" s="6">
        <v>390</v>
      </c>
      <c r="E393" s="6" t="s">
        <v>66</v>
      </c>
      <c r="F393" s="6" t="s">
        <v>64</v>
      </c>
      <c r="G393" s="6">
        <v>6.0999999999999999E-2</v>
      </c>
      <c r="H393" s="6">
        <v>0</v>
      </c>
      <c r="I393" s="6">
        <f>SUMIF($H$4:H393,1)</f>
        <v>37</v>
      </c>
      <c r="J393" s="6">
        <f t="shared" si="126"/>
        <v>9.4871794871794868E-2</v>
      </c>
      <c r="K393" s="6">
        <f t="shared" si="142"/>
        <v>0.52112676056338025</v>
      </c>
      <c r="L393" s="6">
        <f t="shared" si="127"/>
        <v>0.16052060737527116</v>
      </c>
      <c r="N393" s="6">
        <v>390</v>
      </c>
      <c r="O393" s="6" t="s">
        <v>76</v>
      </c>
      <c r="P393" s="6" t="s">
        <v>7</v>
      </c>
      <c r="Q393" s="6">
        <v>0.33333334326744002</v>
      </c>
      <c r="R393" s="6">
        <v>0</v>
      </c>
      <c r="S393" s="6">
        <f>SUMIF($R$4:R393,1)</f>
        <v>59</v>
      </c>
      <c r="T393" s="6">
        <f t="shared" si="128"/>
        <v>0.15128205128205127</v>
      </c>
      <c r="U393" s="6">
        <f t="shared" si="143"/>
        <v>0.83098591549295775</v>
      </c>
      <c r="V393" s="6">
        <f t="shared" si="129"/>
        <v>0.25596529284164854</v>
      </c>
      <c r="X393" s="6">
        <v>390</v>
      </c>
      <c r="Y393" s="6" t="s">
        <v>62</v>
      </c>
      <c r="Z393" s="6" t="s">
        <v>24</v>
      </c>
      <c r="AA393" s="6">
        <v>0.43137129471478902</v>
      </c>
      <c r="AB393" s="6">
        <v>0</v>
      </c>
      <c r="AC393" s="6">
        <f>SUMIF($AB$4:AB393,1)</f>
        <v>59</v>
      </c>
      <c r="AD393" s="6">
        <f t="shared" si="130"/>
        <v>0.15128205128205127</v>
      </c>
      <c r="AE393" s="6">
        <f t="shared" si="144"/>
        <v>0.83098591549295775</v>
      </c>
      <c r="AF393" s="6">
        <f t="shared" si="131"/>
        <v>0.25596529284164854</v>
      </c>
      <c r="AH393" s="6">
        <v>390</v>
      </c>
      <c r="AI393" s="6" t="s">
        <v>64</v>
      </c>
      <c r="AJ393" s="6" t="s">
        <v>5</v>
      </c>
      <c r="AK393" s="6">
        <v>0.565216235519586</v>
      </c>
      <c r="AL393" s="6">
        <v>0</v>
      </c>
      <c r="AM393" s="6">
        <f>SUMIF($AL$4:AL393,1)</f>
        <v>40</v>
      </c>
      <c r="AN393" s="6">
        <f t="shared" si="132"/>
        <v>0.10256410256410256</v>
      </c>
      <c r="AO393" s="6">
        <f t="shared" si="145"/>
        <v>0.56338028169014087</v>
      </c>
      <c r="AP393" s="6">
        <f t="shared" si="133"/>
        <v>0.17353579175704989</v>
      </c>
      <c r="AR393" s="6">
        <v>390</v>
      </c>
      <c r="AS393" s="6" t="s">
        <v>66</v>
      </c>
      <c r="AT393" s="6" t="s">
        <v>64</v>
      </c>
      <c r="AU393" s="6">
        <v>6.0999999999999999E-2</v>
      </c>
      <c r="AV393" s="6">
        <v>0</v>
      </c>
      <c r="AW393" s="6">
        <f>SUMIF($AV$4:AV393,1)</f>
        <v>37</v>
      </c>
      <c r="AX393" s="6">
        <f t="shared" si="134"/>
        <v>9.4871794871794868E-2</v>
      </c>
      <c r="AY393" s="6">
        <f t="shared" si="135"/>
        <v>0.30327868852459017</v>
      </c>
      <c r="AZ393" s="6">
        <f t="shared" si="136"/>
        <v>0.14453125</v>
      </c>
      <c r="BB393" s="6">
        <v>390</v>
      </c>
      <c r="BC393" s="6" t="s">
        <v>66</v>
      </c>
      <c r="BD393" s="6" t="s">
        <v>64</v>
      </c>
      <c r="BE393" s="6">
        <v>0.28049999999999897</v>
      </c>
      <c r="BF393" s="6">
        <v>0</v>
      </c>
      <c r="BG393" s="6">
        <f>SUMIF($BF$4:BF393,1)</f>
        <v>37</v>
      </c>
      <c r="BH393" s="6">
        <f t="shared" si="137"/>
        <v>9.4871794871794868E-2</v>
      </c>
      <c r="BI393" s="6">
        <f t="shared" si="138"/>
        <v>0.30327868852459017</v>
      </c>
      <c r="BJ393" s="6">
        <f t="shared" si="139"/>
        <v>0.14453125</v>
      </c>
      <c r="BM393" s="6">
        <v>390</v>
      </c>
      <c r="BN393" s="6" t="s">
        <v>75</v>
      </c>
      <c r="BO393" s="6" t="s">
        <v>13</v>
      </c>
      <c r="BP393" s="6">
        <v>0.436426432334175</v>
      </c>
      <c r="BQ393" s="6">
        <v>0</v>
      </c>
      <c r="BR393" s="6">
        <f>SUMIF($BQ$4:BQ393,1)</f>
        <v>43</v>
      </c>
      <c r="BS393" s="6">
        <f t="shared" si="140"/>
        <v>0.11025641025641025</v>
      </c>
      <c r="BT393" s="6">
        <f t="shared" si="146"/>
        <v>0.60563380281690138</v>
      </c>
      <c r="BU393" s="6">
        <f t="shared" si="141"/>
        <v>0.18655097613882862</v>
      </c>
    </row>
    <row r="394" spans="4:73" x14ac:dyDescent="0.25">
      <c r="D394" s="6">
        <v>391</v>
      </c>
      <c r="E394" s="6" t="s">
        <v>34</v>
      </c>
      <c r="F394" s="6" t="s">
        <v>16</v>
      </c>
      <c r="G394" s="6">
        <v>6.0999999999999999E-2</v>
      </c>
      <c r="H394" s="6">
        <v>0</v>
      </c>
      <c r="I394" s="6">
        <f>SUMIF($H$4:H394,1)</f>
        <v>37</v>
      </c>
      <c r="J394" s="6">
        <f t="shared" si="126"/>
        <v>9.4629156010230184E-2</v>
      </c>
      <c r="K394" s="6">
        <f t="shared" si="142"/>
        <v>0.52112676056338025</v>
      </c>
      <c r="L394" s="6">
        <f t="shared" si="127"/>
        <v>0.16017316017316019</v>
      </c>
      <c r="N394" s="6">
        <v>391</v>
      </c>
      <c r="O394" s="6" t="s">
        <v>76</v>
      </c>
      <c r="P394" s="6" t="s">
        <v>13</v>
      </c>
      <c r="Q394" s="6">
        <v>0.33333334326744002</v>
      </c>
      <c r="R394" s="6">
        <v>0</v>
      </c>
      <c r="S394" s="6">
        <f>SUMIF($R$4:R394,1)</f>
        <v>59</v>
      </c>
      <c r="T394" s="6">
        <f t="shared" si="128"/>
        <v>0.15089514066496162</v>
      </c>
      <c r="U394" s="6">
        <f t="shared" si="143"/>
        <v>0.83098591549295775</v>
      </c>
      <c r="V394" s="6">
        <f t="shared" si="129"/>
        <v>0.25541125541125542</v>
      </c>
      <c r="X394" s="6">
        <v>391</v>
      </c>
      <c r="Y394" s="6" t="s">
        <v>67</v>
      </c>
      <c r="Z394" s="6" t="s">
        <v>25</v>
      </c>
      <c r="AA394" s="6">
        <v>0.43039463460445399</v>
      </c>
      <c r="AB394" s="6">
        <v>0</v>
      </c>
      <c r="AC394" s="6">
        <f>SUMIF($AB$4:AB394,1)</f>
        <v>59</v>
      </c>
      <c r="AD394" s="6">
        <f t="shared" si="130"/>
        <v>0.15089514066496162</v>
      </c>
      <c r="AE394" s="6">
        <f t="shared" si="144"/>
        <v>0.83098591549295775</v>
      </c>
      <c r="AF394" s="6">
        <f t="shared" si="131"/>
        <v>0.25541125541125542</v>
      </c>
      <c r="AH394" s="6">
        <v>391</v>
      </c>
      <c r="AI394" s="6" t="s">
        <v>37</v>
      </c>
      <c r="AJ394" s="6" t="s">
        <v>35</v>
      </c>
      <c r="AK394" s="7">
        <v>0.56507868088736202</v>
      </c>
      <c r="AL394" s="6">
        <v>0</v>
      </c>
      <c r="AM394" s="6">
        <f>SUMIF($AL$4:AL394,1)</f>
        <v>40</v>
      </c>
      <c r="AN394" s="6">
        <f t="shared" si="132"/>
        <v>0.10230179028132992</v>
      </c>
      <c r="AO394" s="6">
        <f t="shared" si="145"/>
        <v>0.56338028169014087</v>
      </c>
      <c r="AP394" s="6">
        <f t="shared" si="133"/>
        <v>0.17316017316017315</v>
      </c>
      <c r="AR394" s="6">
        <v>391</v>
      </c>
      <c r="AS394" s="6" t="s">
        <v>34</v>
      </c>
      <c r="AT394" s="6" t="s">
        <v>16</v>
      </c>
      <c r="AU394" s="6">
        <v>6.0999999999999999E-2</v>
      </c>
      <c r="AV394" s="6">
        <v>0</v>
      </c>
      <c r="AW394" s="6">
        <f>SUMIF($AV$4:AV394,1)</f>
        <v>37</v>
      </c>
      <c r="AX394" s="6">
        <f t="shared" si="134"/>
        <v>9.4629156010230184E-2</v>
      </c>
      <c r="AY394" s="6">
        <f t="shared" si="135"/>
        <v>0.30327868852459017</v>
      </c>
      <c r="AZ394" s="6">
        <f t="shared" si="136"/>
        <v>0.14424951267056532</v>
      </c>
      <c r="BB394" s="6">
        <v>391</v>
      </c>
      <c r="BC394" s="6" t="s">
        <v>34</v>
      </c>
      <c r="BD394" s="6" t="s">
        <v>16</v>
      </c>
      <c r="BE394" s="6">
        <v>0.28049999999999897</v>
      </c>
      <c r="BF394" s="6">
        <v>0</v>
      </c>
      <c r="BG394" s="6">
        <f>SUMIF($BF$4:BF394,1)</f>
        <v>37</v>
      </c>
      <c r="BH394" s="6">
        <f t="shared" si="137"/>
        <v>9.4629156010230184E-2</v>
      </c>
      <c r="BI394" s="6">
        <f t="shared" si="138"/>
        <v>0.30327868852459017</v>
      </c>
      <c r="BJ394" s="6">
        <f t="shared" si="139"/>
        <v>0.14424951267056532</v>
      </c>
      <c r="BM394" s="6">
        <v>391</v>
      </c>
      <c r="BN394" s="6" t="s">
        <v>16</v>
      </c>
      <c r="BO394" s="6" t="s">
        <v>3</v>
      </c>
      <c r="BP394" s="6">
        <v>0.43617186366346899</v>
      </c>
      <c r="BQ394" s="6">
        <v>0</v>
      </c>
      <c r="BR394" s="6">
        <f>SUMIF($BQ$4:BQ394,1)</f>
        <v>43</v>
      </c>
      <c r="BS394" s="6">
        <f t="shared" si="140"/>
        <v>0.10997442455242967</v>
      </c>
      <c r="BT394" s="6">
        <f t="shared" si="146"/>
        <v>0.60563380281690138</v>
      </c>
      <c r="BU394" s="6">
        <f t="shared" si="141"/>
        <v>0.18614718614718614</v>
      </c>
    </row>
    <row r="395" spans="4:73" x14ac:dyDescent="0.25">
      <c r="D395" s="6">
        <v>392</v>
      </c>
      <c r="E395" s="6" t="s">
        <v>74</v>
      </c>
      <c r="F395" s="6" t="s">
        <v>61</v>
      </c>
      <c r="G395" s="6">
        <v>6.0999999999999999E-2</v>
      </c>
      <c r="H395" s="6">
        <v>0</v>
      </c>
      <c r="I395" s="6">
        <f>SUMIF($H$4:H395,1)</f>
        <v>37</v>
      </c>
      <c r="J395" s="6">
        <f t="shared" si="126"/>
        <v>9.438775510204081E-2</v>
      </c>
      <c r="K395" s="6">
        <f t="shared" si="142"/>
        <v>0.52112676056338025</v>
      </c>
      <c r="L395" s="6">
        <f t="shared" si="127"/>
        <v>0.15982721382289417</v>
      </c>
      <c r="N395" s="6">
        <v>392</v>
      </c>
      <c r="O395" s="6" t="s">
        <v>76</v>
      </c>
      <c r="P395" s="6" t="s">
        <v>61</v>
      </c>
      <c r="Q395" s="6">
        <v>0.33333334326744002</v>
      </c>
      <c r="R395" s="6">
        <v>0</v>
      </c>
      <c r="S395" s="6">
        <f>SUMIF($R$4:R395,1)</f>
        <v>59</v>
      </c>
      <c r="T395" s="6">
        <f t="shared" si="128"/>
        <v>0.15051020408163265</v>
      </c>
      <c r="U395" s="6">
        <f t="shared" si="143"/>
        <v>0.83098591549295775</v>
      </c>
      <c r="V395" s="6">
        <f t="shared" si="129"/>
        <v>0.25485961123110151</v>
      </c>
      <c r="X395" s="6">
        <v>392</v>
      </c>
      <c r="Y395" s="6" t="s">
        <v>76</v>
      </c>
      <c r="Z395" s="6" t="s">
        <v>6</v>
      </c>
      <c r="AA395" s="6">
        <v>0.43008715525966601</v>
      </c>
      <c r="AB395" s="6">
        <v>0</v>
      </c>
      <c r="AC395" s="6">
        <f>SUMIF($AB$4:AB395,1)</f>
        <v>59</v>
      </c>
      <c r="AD395" s="6">
        <f t="shared" si="130"/>
        <v>0.15051020408163265</v>
      </c>
      <c r="AE395" s="6">
        <f t="shared" si="144"/>
        <v>0.83098591549295775</v>
      </c>
      <c r="AF395" s="6">
        <f t="shared" si="131"/>
        <v>0.25485961123110151</v>
      </c>
      <c r="AH395" s="6">
        <v>392</v>
      </c>
      <c r="AI395" s="6" t="s">
        <v>11</v>
      </c>
      <c r="AJ395" s="6" t="s">
        <v>25</v>
      </c>
      <c r="AK395" s="6">
        <v>0.56506892045338897</v>
      </c>
      <c r="AL395" s="6">
        <v>0</v>
      </c>
      <c r="AM395" s="6">
        <f>SUMIF($AL$4:AL395,1)</f>
        <v>40</v>
      </c>
      <c r="AN395" s="6">
        <f t="shared" si="132"/>
        <v>0.10204081632653061</v>
      </c>
      <c r="AO395" s="6">
        <f t="shared" si="145"/>
        <v>0.56338028169014087</v>
      </c>
      <c r="AP395" s="6">
        <f t="shared" si="133"/>
        <v>0.17278617710583152</v>
      </c>
      <c r="AR395" s="6">
        <v>392</v>
      </c>
      <c r="AS395" s="6" t="s">
        <v>74</v>
      </c>
      <c r="AT395" s="6" t="s">
        <v>61</v>
      </c>
      <c r="AU395" s="6">
        <v>6.0999999999999999E-2</v>
      </c>
      <c r="AV395" s="6">
        <v>0</v>
      </c>
      <c r="AW395" s="6">
        <f>SUMIF($AV$4:AV395,1)</f>
        <v>37</v>
      </c>
      <c r="AX395" s="6">
        <f t="shared" si="134"/>
        <v>9.438775510204081E-2</v>
      </c>
      <c r="AY395" s="6">
        <f t="shared" si="135"/>
        <v>0.30327868852459017</v>
      </c>
      <c r="AZ395" s="6">
        <f t="shared" si="136"/>
        <v>0.14396887159533073</v>
      </c>
      <c r="BB395" s="6">
        <v>392</v>
      </c>
      <c r="BC395" s="6" t="s">
        <v>74</v>
      </c>
      <c r="BD395" s="6" t="s">
        <v>61</v>
      </c>
      <c r="BE395" s="7">
        <v>0.28049999999999897</v>
      </c>
      <c r="BF395" s="6">
        <v>0</v>
      </c>
      <c r="BG395" s="6">
        <f>SUMIF($BF$4:BF395,1)</f>
        <v>37</v>
      </c>
      <c r="BH395" s="6">
        <f t="shared" si="137"/>
        <v>9.438775510204081E-2</v>
      </c>
      <c r="BI395" s="6">
        <f t="shared" si="138"/>
        <v>0.30327868852459017</v>
      </c>
      <c r="BJ395" s="6">
        <f t="shared" si="139"/>
        <v>0.14396887159533073</v>
      </c>
      <c r="BM395" s="6">
        <v>392</v>
      </c>
      <c r="BN395" s="6" t="s">
        <v>75</v>
      </c>
      <c r="BO395" s="6" t="s">
        <v>1</v>
      </c>
      <c r="BP395" s="6">
        <v>0.436050612828349</v>
      </c>
      <c r="BQ395" s="6">
        <v>0</v>
      </c>
      <c r="BR395" s="6">
        <f>SUMIF($BQ$4:BQ395,1)</f>
        <v>43</v>
      </c>
      <c r="BS395" s="6">
        <f t="shared" si="140"/>
        <v>0.10969387755102041</v>
      </c>
      <c r="BT395" s="6">
        <f t="shared" si="146"/>
        <v>0.60563380281690138</v>
      </c>
      <c r="BU395" s="6">
        <f t="shared" si="141"/>
        <v>0.18574514038876888</v>
      </c>
    </row>
    <row r="396" spans="4:73" x14ac:dyDescent="0.25">
      <c r="D396" s="6">
        <v>393</v>
      </c>
      <c r="E396" s="6" t="s">
        <v>67</v>
      </c>
      <c r="F396" s="6" t="s">
        <v>35</v>
      </c>
      <c r="G396" s="6">
        <v>0.06</v>
      </c>
      <c r="H396" s="6">
        <v>0</v>
      </c>
      <c r="I396" s="6">
        <f>SUMIF($H$4:H396,1)</f>
        <v>37</v>
      </c>
      <c r="J396" s="6">
        <f t="shared" si="126"/>
        <v>9.4147582697201013E-2</v>
      </c>
      <c r="K396" s="6">
        <f t="shared" si="142"/>
        <v>0.52112676056338025</v>
      </c>
      <c r="L396" s="6">
        <f t="shared" si="127"/>
        <v>0.15948275862068964</v>
      </c>
      <c r="N396" s="6">
        <v>393</v>
      </c>
      <c r="O396" s="6" t="s">
        <v>65</v>
      </c>
      <c r="P396" s="6" t="s">
        <v>37</v>
      </c>
      <c r="Q396" s="6">
        <v>0.33333334326744002</v>
      </c>
      <c r="R396" s="6">
        <v>0</v>
      </c>
      <c r="S396" s="6">
        <f>SUMIF($R$4:R396,1)</f>
        <v>59</v>
      </c>
      <c r="T396" s="6">
        <f t="shared" si="128"/>
        <v>0.15012722646310434</v>
      </c>
      <c r="U396" s="6">
        <f t="shared" si="143"/>
        <v>0.83098591549295775</v>
      </c>
      <c r="V396" s="6">
        <f t="shared" si="129"/>
        <v>0.25431034482758624</v>
      </c>
      <c r="X396" s="6">
        <v>393</v>
      </c>
      <c r="Y396" s="6" t="s">
        <v>79</v>
      </c>
      <c r="Z396" s="6" t="s">
        <v>23</v>
      </c>
      <c r="AA396" s="6">
        <v>0.429942222019912</v>
      </c>
      <c r="AB396" s="6">
        <v>0</v>
      </c>
      <c r="AC396" s="6">
        <f>SUMIF($AB$4:AB396,1)</f>
        <v>59</v>
      </c>
      <c r="AD396" s="6">
        <f t="shared" si="130"/>
        <v>0.15012722646310434</v>
      </c>
      <c r="AE396" s="6">
        <f t="shared" si="144"/>
        <v>0.83098591549295775</v>
      </c>
      <c r="AF396" s="6">
        <f t="shared" si="131"/>
        <v>0.25431034482758624</v>
      </c>
      <c r="AH396" s="6">
        <v>393</v>
      </c>
      <c r="AI396" s="6" t="s">
        <v>75</v>
      </c>
      <c r="AJ396" s="6" t="s">
        <v>35</v>
      </c>
      <c r="AK396" s="6">
        <v>0.564984514194251</v>
      </c>
      <c r="AL396" s="6">
        <v>0</v>
      </c>
      <c r="AM396" s="6">
        <f>SUMIF($AL$4:AL396,1)</f>
        <v>40</v>
      </c>
      <c r="AN396" s="6">
        <f t="shared" si="132"/>
        <v>0.10178117048346055</v>
      </c>
      <c r="AO396" s="6">
        <f t="shared" si="145"/>
        <v>0.56338028169014087</v>
      </c>
      <c r="AP396" s="6">
        <f t="shared" si="133"/>
        <v>0.17241379310344826</v>
      </c>
      <c r="AR396" s="6">
        <v>393</v>
      </c>
      <c r="AS396" s="6" t="s">
        <v>67</v>
      </c>
      <c r="AT396" s="6" t="s">
        <v>35</v>
      </c>
      <c r="AU396" s="6">
        <v>0.06</v>
      </c>
      <c r="AV396" s="6">
        <v>0</v>
      </c>
      <c r="AW396" s="6">
        <f>SUMIF($AV$4:AV396,1)</f>
        <v>37</v>
      </c>
      <c r="AX396" s="6">
        <f t="shared" si="134"/>
        <v>9.4147582697201013E-2</v>
      </c>
      <c r="AY396" s="6">
        <f t="shared" si="135"/>
        <v>0.30327868852459017</v>
      </c>
      <c r="AZ396" s="6">
        <f t="shared" si="136"/>
        <v>0.1436893203883495</v>
      </c>
      <c r="BB396" s="6">
        <v>393</v>
      </c>
      <c r="BC396" s="6" t="s">
        <v>67</v>
      </c>
      <c r="BD396" s="6" t="s">
        <v>35</v>
      </c>
      <c r="BE396" s="6">
        <v>0.28000000000000003</v>
      </c>
      <c r="BF396" s="6">
        <v>0</v>
      </c>
      <c r="BG396" s="6">
        <f>SUMIF($BF$4:BF396,1)</f>
        <v>37</v>
      </c>
      <c r="BH396" s="6">
        <f t="shared" si="137"/>
        <v>9.4147582697201013E-2</v>
      </c>
      <c r="BI396" s="6">
        <f t="shared" si="138"/>
        <v>0.30327868852459017</v>
      </c>
      <c r="BJ396" s="6">
        <f t="shared" si="139"/>
        <v>0.1436893203883495</v>
      </c>
      <c r="BM396" s="6">
        <v>393</v>
      </c>
      <c r="BN396" s="6" t="s">
        <v>16</v>
      </c>
      <c r="BO396" s="6" t="s">
        <v>11</v>
      </c>
      <c r="BP396" s="6">
        <v>0.43572014019232203</v>
      </c>
      <c r="BQ396" s="6">
        <v>0</v>
      </c>
      <c r="BR396" s="6">
        <f>SUMIF($BQ$4:BQ396,1)</f>
        <v>43</v>
      </c>
      <c r="BS396" s="6">
        <f t="shared" si="140"/>
        <v>0.10941475826972011</v>
      </c>
      <c r="BT396" s="6">
        <f t="shared" si="146"/>
        <v>0.60563380281690138</v>
      </c>
      <c r="BU396" s="6">
        <f t="shared" si="141"/>
        <v>0.18534482758620691</v>
      </c>
    </row>
    <row r="397" spans="4:73" x14ac:dyDescent="0.25">
      <c r="D397" s="6">
        <v>394</v>
      </c>
      <c r="E397" s="6" t="s">
        <v>37</v>
      </c>
      <c r="F397" s="6" t="s">
        <v>41</v>
      </c>
      <c r="G397" s="6">
        <v>0.06</v>
      </c>
      <c r="H397" s="6">
        <v>0</v>
      </c>
      <c r="I397" s="6">
        <f>SUMIF($H$4:H397,1)</f>
        <v>37</v>
      </c>
      <c r="J397" s="6">
        <f t="shared" si="126"/>
        <v>9.3908629441624369E-2</v>
      </c>
      <c r="K397" s="6">
        <f t="shared" si="142"/>
        <v>0.52112676056338025</v>
      </c>
      <c r="L397" s="6">
        <f t="shared" si="127"/>
        <v>0.15913978494623657</v>
      </c>
      <c r="N397" s="6">
        <v>394</v>
      </c>
      <c r="O397" s="6" t="s">
        <v>65</v>
      </c>
      <c r="P397" s="6" t="s">
        <v>61</v>
      </c>
      <c r="Q397" s="6">
        <v>0.33333334326744002</v>
      </c>
      <c r="R397" s="6">
        <v>0</v>
      </c>
      <c r="S397" s="6">
        <f>SUMIF($R$4:R397,1)</f>
        <v>59</v>
      </c>
      <c r="T397" s="6">
        <f t="shared" si="128"/>
        <v>0.14974619289340102</v>
      </c>
      <c r="U397" s="6">
        <f t="shared" si="143"/>
        <v>0.83098591549295775</v>
      </c>
      <c r="V397" s="6">
        <f t="shared" si="129"/>
        <v>0.25376344086021507</v>
      </c>
      <c r="X397" s="6">
        <v>394</v>
      </c>
      <c r="Y397" s="6" t="s">
        <v>4</v>
      </c>
      <c r="Z397" s="6" t="s">
        <v>42</v>
      </c>
      <c r="AA397" s="6">
        <v>0.429564264881377</v>
      </c>
      <c r="AB397" s="6">
        <v>0</v>
      </c>
      <c r="AC397" s="6">
        <f>SUMIF($AB$4:AB397,1)</f>
        <v>59</v>
      </c>
      <c r="AD397" s="6">
        <f t="shared" si="130"/>
        <v>0.14974619289340102</v>
      </c>
      <c r="AE397" s="6">
        <f t="shared" si="144"/>
        <v>0.83098591549295775</v>
      </c>
      <c r="AF397" s="6">
        <f t="shared" si="131"/>
        <v>0.25376344086021507</v>
      </c>
      <c r="AH397" s="6">
        <v>394</v>
      </c>
      <c r="AI397" s="6" t="s">
        <v>37</v>
      </c>
      <c r="AJ397" s="6" t="s">
        <v>43</v>
      </c>
      <c r="AK397" s="7">
        <v>0.56397605750386903</v>
      </c>
      <c r="AL397" s="6">
        <v>0</v>
      </c>
      <c r="AM397" s="6">
        <f>SUMIF($AL$4:AL397,1)</f>
        <v>40</v>
      </c>
      <c r="AN397" s="6">
        <f t="shared" si="132"/>
        <v>0.10152284263959391</v>
      </c>
      <c r="AO397" s="6">
        <f t="shared" si="145"/>
        <v>0.56338028169014087</v>
      </c>
      <c r="AP397" s="6">
        <f t="shared" si="133"/>
        <v>0.17204301075268819</v>
      </c>
      <c r="AR397" s="6">
        <v>394</v>
      </c>
      <c r="AS397" s="6" t="s">
        <v>37</v>
      </c>
      <c r="AT397" s="6" t="s">
        <v>41</v>
      </c>
      <c r="AU397" s="6">
        <v>0.06</v>
      </c>
      <c r="AV397" s="6">
        <v>0</v>
      </c>
      <c r="AW397" s="6">
        <f>SUMIF($AV$4:AV397,1)</f>
        <v>37</v>
      </c>
      <c r="AX397" s="6">
        <f t="shared" si="134"/>
        <v>9.3908629441624369E-2</v>
      </c>
      <c r="AY397" s="6">
        <f t="shared" si="135"/>
        <v>0.30327868852459017</v>
      </c>
      <c r="AZ397" s="6">
        <f t="shared" si="136"/>
        <v>0.1434108527131783</v>
      </c>
      <c r="BB397" s="6">
        <v>394</v>
      </c>
      <c r="BC397" s="6" t="s">
        <v>37</v>
      </c>
      <c r="BD397" s="6" t="s">
        <v>41</v>
      </c>
      <c r="BE397" s="6">
        <v>0.28000000000000003</v>
      </c>
      <c r="BF397" s="6">
        <v>0</v>
      </c>
      <c r="BG397" s="6">
        <f>SUMIF($BF$4:BF397,1)</f>
        <v>37</v>
      </c>
      <c r="BH397" s="6">
        <f t="shared" si="137"/>
        <v>9.3908629441624369E-2</v>
      </c>
      <c r="BI397" s="6">
        <f t="shared" si="138"/>
        <v>0.30327868852459017</v>
      </c>
      <c r="BJ397" s="6">
        <f t="shared" si="139"/>
        <v>0.1434108527131783</v>
      </c>
      <c r="BM397" s="6">
        <v>394</v>
      </c>
      <c r="BN397" s="6" t="s">
        <v>76</v>
      </c>
      <c r="BO397" s="6" t="s">
        <v>43</v>
      </c>
      <c r="BP397" s="6">
        <v>0.43519492348574401</v>
      </c>
      <c r="BQ397" s="6">
        <v>0</v>
      </c>
      <c r="BR397" s="6">
        <f>SUMIF($BQ$4:BQ397,1)</f>
        <v>43</v>
      </c>
      <c r="BS397" s="6">
        <f t="shared" si="140"/>
        <v>0.10913705583756345</v>
      </c>
      <c r="BT397" s="6">
        <f t="shared" si="146"/>
        <v>0.60563380281690138</v>
      </c>
      <c r="BU397" s="6">
        <f t="shared" si="141"/>
        <v>0.1849462365591398</v>
      </c>
    </row>
    <row r="398" spans="4:73" x14ac:dyDescent="0.25">
      <c r="D398" s="6">
        <v>395</v>
      </c>
      <c r="E398" s="6" t="s">
        <v>62</v>
      </c>
      <c r="F398" s="6" t="s">
        <v>4</v>
      </c>
      <c r="G398" s="6">
        <v>0.06</v>
      </c>
      <c r="H398" s="6">
        <v>0</v>
      </c>
      <c r="I398" s="6">
        <f>SUMIF($H$4:H398,1)</f>
        <v>37</v>
      </c>
      <c r="J398" s="6">
        <f t="shared" si="126"/>
        <v>9.3670886075949367E-2</v>
      </c>
      <c r="K398" s="6">
        <f t="shared" si="142"/>
        <v>0.52112676056338025</v>
      </c>
      <c r="L398" s="6">
        <f t="shared" si="127"/>
        <v>0.15879828326180256</v>
      </c>
      <c r="N398" s="6">
        <v>395</v>
      </c>
      <c r="O398" s="6" t="s">
        <v>77</v>
      </c>
      <c r="P398" s="6" t="s">
        <v>29</v>
      </c>
      <c r="Q398" s="6">
        <v>0.33333334326744002</v>
      </c>
      <c r="R398" s="6">
        <v>0</v>
      </c>
      <c r="S398" s="6">
        <f>SUMIF($R$4:R398,1)</f>
        <v>59</v>
      </c>
      <c r="T398" s="6">
        <f t="shared" si="128"/>
        <v>0.14936708860759493</v>
      </c>
      <c r="U398" s="6">
        <f t="shared" si="143"/>
        <v>0.83098591549295775</v>
      </c>
      <c r="V398" s="6">
        <f t="shared" si="129"/>
        <v>0.25321888412017163</v>
      </c>
      <c r="X398" s="6">
        <v>395</v>
      </c>
      <c r="Y398" s="6" t="s">
        <v>11</v>
      </c>
      <c r="Z398" s="6" t="s">
        <v>15</v>
      </c>
      <c r="AA398" s="6">
        <v>0.42882719222704402</v>
      </c>
      <c r="AB398" s="6">
        <v>0</v>
      </c>
      <c r="AC398" s="6">
        <f>SUMIF($AB$4:AB398,1)</f>
        <v>59</v>
      </c>
      <c r="AD398" s="6">
        <f t="shared" si="130"/>
        <v>0.14936708860759493</v>
      </c>
      <c r="AE398" s="6">
        <f t="shared" si="144"/>
        <v>0.83098591549295775</v>
      </c>
      <c r="AF398" s="6">
        <f t="shared" si="131"/>
        <v>0.25321888412017163</v>
      </c>
      <c r="AH398" s="6">
        <v>395</v>
      </c>
      <c r="AI398" s="6" t="s">
        <v>34</v>
      </c>
      <c r="AJ398" s="6" t="s">
        <v>22</v>
      </c>
      <c r="AK398" s="6">
        <v>0.56389931346620403</v>
      </c>
      <c r="AL398" s="6">
        <v>0</v>
      </c>
      <c r="AM398" s="6">
        <f>SUMIF($AL$4:AL398,1)</f>
        <v>40</v>
      </c>
      <c r="AN398" s="6">
        <f t="shared" si="132"/>
        <v>0.10126582278481013</v>
      </c>
      <c r="AO398" s="6">
        <f t="shared" si="145"/>
        <v>0.56338028169014087</v>
      </c>
      <c r="AP398" s="6">
        <f t="shared" si="133"/>
        <v>0.17167381974248927</v>
      </c>
      <c r="AR398" s="6">
        <v>395</v>
      </c>
      <c r="AS398" s="6" t="s">
        <v>62</v>
      </c>
      <c r="AT398" s="6" t="s">
        <v>4</v>
      </c>
      <c r="AU398" s="6">
        <v>0.06</v>
      </c>
      <c r="AV398" s="6">
        <v>0</v>
      </c>
      <c r="AW398" s="6">
        <f>SUMIF($AV$4:AV398,1)</f>
        <v>37</v>
      </c>
      <c r="AX398" s="6">
        <f t="shared" si="134"/>
        <v>9.3670886075949367E-2</v>
      </c>
      <c r="AY398" s="6">
        <f t="shared" si="135"/>
        <v>0.30327868852459017</v>
      </c>
      <c r="AZ398" s="6">
        <f t="shared" si="136"/>
        <v>0.14313346228239845</v>
      </c>
      <c r="BB398" s="6">
        <v>395</v>
      </c>
      <c r="BC398" s="6" t="s">
        <v>62</v>
      </c>
      <c r="BD398" s="6" t="s">
        <v>4</v>
      </c>
      <c r="BE398" s="6">
        <v>0.28000000000000003</v>
      </c>
      <c r="BF398" s="6">
        <v>0</v>
      </c>
      <c r="BG398" s="6">
        <f>SUMIF($BF$4:BF398,1)</f>
        <v>37</v>
      </c>
      <c r="BH398" s="6">
        <f t="shared" si="137"/>
        <v>9.3670886075949367E-2</v>
      </c>
      <c r="BI398" s="6">
        <f t="shared" si="138"/>
        <v>0.30327868852459017</v>
      </c>
      <c r="BJ398" s="6">
        <f t="shared" si="139"/>
        <v>0.14313346228239845</v>
      </c>
      <c r="BM398" s="6">
        <v>395</v>
      </c>
      <c r="BN398" s="6" t="s">
        <v>64</v>
      </c>
      <c r="BO398" s="6" t="s">
        <v>35</v>
      </c>
      <c r="BP398" s="6">
        <v>0.43508418819250599</v>
      </c>
      <c r="BQ398" s="6">
        <v>0</v>
      </c>
      <c r="BR398" s="6">
        <f>SUMIF($BQ$4:BQ398,1)</f>
        <v>43</v>
      </c>
      <c r="BS398" s="6">
        <f t="shared" si="140"/>
        <v>0.10886075949367088</v>
      </c>
      <c r="BT398" s="6">
        <f t="shared" si="146"/>
        <v>0.60563380281690138</v>
      </c>
      <c r="BU398" s="6">
        <f t="shared" si="141"/>
        <v>0.18454935622317595</v>
      </c>
    </row>
    <row r="399" spans="4:73" x14ac:dyDescent="0.25">
      <c r="D399" s="6">
        <v>396</v>
      </c>
      <c r="E399" s="6" t="s">
        <v>62</v>
      </c>
      <c r="F399" s="6" t="s">
        <v>41</v>
      </c>
      <c r="G399" s="6">
        <v>0.06</v>
      </c>
      <c r="H399" s="6">
        <v>0</v>
      </c>
      <c r="I399" s="6">
        <f>SUMIF($H$4:H399,1)</f>
        <v>37</v>
      </c>
      <c r="J399" s="6">
        <f t="shared" si="126"/>
        <v>9.3434343434343439E-2</v>
      </c>
      <c r="K399" s="6">
        <f t="shared" si="142"/>
        <v>0.52112676056338025</v>
      </c>
      <c r="L399" s="6">
        <f t="shared" si="127"/>
        <v>0.15845824411134907</v>
      </c>
      <c r="N399" s="6">
        <v>396</v>
      </c>
      <c r="O399" s="6" t="s">
        <v>77</v>
      </c>
      <c r="P399" s="6" t="s">
        <v>31</v>
      </c>
      <c r="Q399" s="6">
        <v>0.33333334326744002</v>
      </c>
      <c r="R399" s="6">
        <v>0</v>
      </c>
      <c r="S399" s="6">
        <f>SUMIF($R$4:R399,1)</f>
        <v>59</v>
      </c>
      <c r="T399" s="6">
        <f t="shared" si="128"/>
        <v>0.14898989898989898</v>
      </c>
      <c r="U399" s="6">
        <f t="shared" si="143"/>
        <v>0.83098591549295775</v>
      </c>
      <c r="V399" s="6">
        <f t="shared" si="129"/>
        <v>0.25267665952890789</v>
      </c>
      <c r="X399" s="6">
        <v>396</v>
      </c>
      <c r="Y399" s="6" t="s">
        <v>67</v>
      </c>
      <c r="Z399" s="6" t="s">
        <v>20</v>
      </c>
      <c r="AA399" s="6">
        <v>0.42853146928959002</v>
      </c>
      <c r="AB399" s="6">
        <v>0</v>
      </c>
      <c r="AC399" s="6">
        <f>SUMIF($AB$4:AB399,1)</f>
        <v>59</v>
      </c>
      <c r="AD399" s="6">
        <f t="shared" si="130"/>
        <v>0.14898989898989898</v>
      </c>
      <c r="AE399" s="6">
        <f t="shared" si="144"/>
        <v>0.83098591549295775</v>
      </c>
      <c r="AF399" s="6">
        <f t="shared" si="131"/>
        <v>0.25267665952890789</v>
      </c>
      <c r="AH399" s="6">
        <v>396</v>
      </c>
      <c r="AI399" s="6" t="s">
        <v>37</v>
      </c>
      <c r="AJ399" s="6" t="s">
        <v>37</v>
      </c>
      <c r="AK399" s="6">
        <v>0.56354304676157196</v>
      </c>
      <c r="AL399" s="6">
        <v>1</v>
      </c>
      <c r="AM399" s="6">
        <f>SUMIF($AL$4:AL399,1)</f>
        <v>41</v>
      </c>
      <c r="AN399" s="6">
        <f t="shared" si="132"/>
        <v>0.10353535353535354</v>
      </c>
      <c r="AO399" s="6">
        <f t="shared" si="145"/>
        <v>0.57746478873239437</v>
      </c>
      <c r="AP399" s="6">
        <f t="shared" si="133"/>
        <v>0.17558886509635974</v>
      </c>
      <c r="AR399" s="6">
        <v>396</v>
      </c>
      <c r="AS399" s="6" t="s">
        <v>62</v>
      </c>
      <c r="AT399" s="6" t="s">
        <v>41</v>
      </c>
      <c r="AU399" s="6">
        <v>0.06</v>
      </c>
      <c r="AV399" s="6">
        <v>0</v>
      </c>
      <c r="AW399" s="6">
        <f>SUMIF($AV$4:AV399,1)</f>
        <v>37</v>
      </c>
      <c r="AX399" s="6">
        <f t="shared" si="134"/>
        <v>9.3434343434343439E-2</v>
      </c>
      <c r="AY399" s="6">
        <f t="shared" si="135"/>
        <v>0.30327868852459017</v>
      </c>
      <c r="AZ399" s="6">
        <f t="shared" si="136"/>
        <v>0.14285714285714288</v>
      </c>
      <c r="BB399" s="6">
        <v>396</v>
      </c>
      <c r="BC399" s="6" t="s">
        <v>62</v>
      </c>
      <c r="BD399" s="6" t="s">
        <v>41</v>
      </c>
      <c r="BE399" s="6">
        <v>0.28000000000000003</v>
      </c>
      <c r="BF399" s="6">
        <v>0</v>
      </c>
      <c r="BG399" s="6">
        <f>SUMIF($BF$4:BF399,1)</f>
        <v>37</v>
      </c>
      <c r="BH399" s="6">
        <f t="shared" si="137"/>
        <v>9.3434343434343439E-2</v>
      </c>
      <c r="BI399" s="6">
        <f t="shared" si="138"/>
        <v>0.30327868852459017</v>
      </c>
      <c r="BJ399" s="6">
        <f t="shared" si="139"/>
        <v>0.14285714285714288</v>
      </c>
      <c r="BM399" s="6">
        <v>396</v>
      </c>
      <c r="BN399" s="6" t="s">
        <v>11</v>
      </c>
      <c r="BO399" s="6" t="s">
        <v>22</v>
      </c>
      <c r="BP399" s="6">
        <v>0.435052702698081</v>
      </c>
      <c r="BQ399" s="6">
        <v>0</v>
      </c>
      <c r="BR399" s="6">
        <f>SUMIF($BQ$4:BQ399,1)</f>
        <v>43</v>
      </c>
      <c r="BS399" s="6">
        <f t="shared" si="140"/>
        <v>0.10858585858585859</v>
      </c>
      <c r="BT399" s="6">
        <f t="shared" si="146"/>
        <v>0.60563380281690138</v>
      </c>
      <c r="BU399" s="6">
        <f t="shared" si="141"/>
        <v>0.18415417558886513</v>
      </c>
    </row>
    <row r="400" spans="4:73" x14ac:dyDescent="0.25">
      <c r="D400" s="6">
        <v>397</v>
      </c>
      <c r="E400" s="6" t="s">
        <v>62</v>
      </c>
      <c r="F400" s="6" t="s">
        <v>5</v>
      </c>
      <c r="G400" s="6">
        <v>0.06</v>
      </c>
      <c r="H400" s="6">
        <v>0</v>
      </c>
      <c r="I400" s="6">
        <f>SUMIF($H$4:H400,1)</f>
        <v>37</v>
      </c>
      <c r="J400" s="6">
        <f t="shared" si="126"/>
        <v>9.3198992443324941E-2</v>
      </c>
      <c r="K400" s="6">
        <f t="shared" si="142"/>
        <v>0.52112676056338025</v>
      </c>
      <c r="L400" s="6">
        <f t="shared" si="127"/>
        <v>0.15811965811965811</v>
      </c>
      <c r="N400" s="6">
        <v>397</v>
      </c>
      <c r="O400" s="6" t="s">
        <v>61</v>
      </c>
      <c r="P400" s="6" t="s">
        <v>34</v>
      </c>
      <c r="Q400" s="6">
        <v>0.33333334326744002</v>
      </c>
      <c r="R400" s="6">
        <v>0</v>
      </c>
      <c r="S400" s="6">
        <f>SUMIF($R$4:R400,1)</f>
        <v>59</v>
      </c>
      <c r="T400" s="6">
        <f t="shared" si="128"/>
        <v>0.1486146095717884</v>
      </c>
      <c r="U400" s="6">
        <f t="shared" si="143"/>
        <v>0.83098591549295775</v>
      </c>
      <c r="V400" s="6">
        <f t="shared" si="129"/>
        <v>0.25213675213675213</v>
      </c>
      <c r="X400" s="6">
        <v>397</v>
      </c>
      <c r="Y400" s="6" t="s">
        <v>79</v>
      </c>
      <c r="Z400" s="6" t="s">
        <v>71</v>
      </c>
      <c r="AA400" s="6">
        <v>0.428529685110208</v>
      </c>
      <c r="AB400" s="6">
        <v>0</v>
      </c>
      <c r="AC400" s="6">
        <f>SUMIF($AB$4:AB400,1)</f>
        <v>59</v>
      </c>
      <c r="AD400" s="6">
        <f t="shared" si="130"/>
        <v>0.1486146095717884</v>
      </c>
      <c r="AE400" s="6">
        <f t="shared" si="144"/>
        <v>0.83098591549295775</v>
      </c>
      <c r="AF400" s="6">
        <f t="shared" si="131"/>
        <v>0.25213675213675213</v>
      </c>
      <c r="AH400" s="6">
        <v>397</v>
      </c>
      <c r="AI400" s="6" t="s">
        <v>68</v>
      </c>
      <c r="AJ400" s="6" t="s">
        <v>23</v>
      </c>
      <c r="AK400" s="6">
        <v>0.56306725055587503</v>
      </c>
      <c r="AL400" s="6">
        <v>0</v>
      </c>
      <c r="AM400" s="6">
        <f>SUMIF($AL$4:AL400,1)</f>
        <v>41</v>
      </c>
      <c r="AN400" s="6">
        <f t="shared" si="132"/>
        <v>0.10327455919395466</v>
      </c>
      <c r="AO400" s="6">
        <f t="shared" si="145"/>
        <v>0.57746478873239437</v>
      </c>
      <c r="AP400" s="6">
        <f t="shared" si="133"/>
        <v>0.1752136752136752</v>
      </c>
      <c r="AR400" s="6">
        <v>397</v>
      </c>
      <c r="AS400" s="6" t="s">
        <v>62</v>
      </c>
      <c r="AT400" s="6" t="s">
        <v>5</v>
      </c>
      <c r="AU400" s="6">
        <v>0.06</v>
      </c>
      <c r="AV400" s="6">
        <v>0</v>
      </c>
      <c r="AW400" s="6">
        <f>SUMIF($AV$4:AV400,1)</f>
        <v>37</v>
      </c>
      <c r="AX400" s="6">
        <f t="shared" si="134"/>
        <v>9.3198992443324941E-2</v>
      </c>
      <c r="AY400" s="6">
        <f t="shared" si="135"/>
        <v>0.30327868852459017</v>
      </c>
      <c r="AZ400" s="6">
        <f t="shared" si="136"/>
        <v>0.14258188824662812</v>
      </c>
      <c r="BB400" s="6">
        <v>397</v>
      </c>
      <c r="BC400" s="6" t="s">
        <v>62</v>
      </c>
      <c r="BD400" s="6" t="s">
        <v>5</v>
      </c>
      <c r="BE400" s="6">
        <v>0.28000000000000003</v>
      </c>
      <c r="BF400" s="6">
        <v>0</v>
      </c>
      <c r="BG400" s="6">
        <f>SUMIF($BF$4:BF400,1)</f>
        <v>37</v>
      </c>
      <c r="BH400" s="6">
        <f t="shared" si="137"/>
        <v>9.3198992443324941E-2</v>
      </c>
      <c r="BI400" s="6">
        <f t="shared" si="138"/>
        <v>0.30327868852459017</v>
      </c>
      <c r="BJ400" s="6">
        <f t="shared" si="139"/>
        <v>0.14258188824662812</v>
      </c>
      <c r="BM400" s="6">
        <v>397</v>
      </c>
      <c r="BN400" s="6" t="s">
        <v>11</v>
      </c>
      <c r="BO400" s="6" t="s">
        <v>11</v>
      </c>
      <c r="BP400" s="7">
        <v>0.43446039993685398</v>
      </c>
      <c r="BQ400" s="6">
        <v>1</v>
      </c>
      <c r="BR400" s="6">
        <f>SUMIF($BQ$4:BQ400,1)</f>
        <v>44</v>
      </c>
      <c r="BS400" s="6">
        <f t="shared" si="140"/>
        <v>0.11083123425692695</v>
      </c>
      <c r="BT400" s="6">
        <f t="shared" si="146"/>
        <v>0.61971830985915488</v>
      </c>
      <c r="BU400" s="6">
        <f t="shared" si="141"/>
        <v>0.18803418803418803</v>
      </c>
    </row>
    <row r="401" spans="4:73" x14ac:dyDescent="0.25">
      <c r="D401" s="6">
        <v>398</v>
      </c>
      <c r="E401" s="6" t="s">
        <v>78</v>
      </c>
      <c r="F401" s="6" t="s">
        <v>15</v>
      </c>
      <c r="G401" s="6">
        <v>0.06</v>
      </c>
      <c r="H401" s="6">
        <v>0</v>
      </c>
      <c r="I401" s="6">
        <f>SUMIF($H$4:H401,1)</f>
        <v>37</v>
      </c>
      <c r="J401" s="6">
        <f t="shared" si="126"/>
        <v>9.2964824120603015E-2</v>
      </c>
      <c r="K401" s="6">
        <f t="shared" si="142"/>
        <v>0.52112676056338025</v>
      </c>
      <c r="L401" s="6">
        <f t="shared" si="127"/>
        <v>0.15778251599147122</v>
      </c>
      <c r="N401" s="6">
        <v>398</v>
      </c>
      <c r="O401" s="6" t="s">
        <v>61</v>
      </c>
      <c r="P401" s="6" t="s">
        <v>11</v>
      </c>
      <c r="Q401" s="6">
        <v>0.33333334326744002</v>
      </c>
      <c r="R401" s="6">
        <v>0</v>
      </c>
      <c r="S401" s="6">
        <f>SUMIF($R$4:R401,1)</f>
        <v>59</v>
      </c>
      <c r="T401" s="6">
        <f t="shared" si="128"/>
        <v>0.14824120603015076</v>
      </c>
      <c r="U401" s="6">
        <f t="shared" si="143"/>
        <v>0.83098591549295775</v>
      </c>
      <c r="V401" s="6">
        <f t="shared" si="129"/>
        <v>0.25159914712153519</v>
      </c>
      <c r="X401" s="6">
        <v>398</v>
      </c>
      <c r="Y401" s="6" t="s">
        <v>2</v>
      </c>
      <c r="Z401" s="6" t="s">
        <v>17</v>
      </c>
      <c r="AA401" s="6">
        <v>0.42827787552629498</v>
      </c>
      <c r="AB401" s="6">
        <v>0</v>
      </c>
      <c r="AC401" s="6">
        <f>SUMIF($AB$4:AB401,1)</f>
        <v>59</v>
      </c>
      <c r="AD401" s="6">
        <f t="shared" si="130"/>
        <v>0.14824120603015076</v>
      </c>
      <c r="AE401" s="6">
        <f t="shared" si="144"/>
        <v>0.83098591549295775</v>
      </c>
      <c r="AF401" s="6">
        <f t="shared" si="131"/>
        <v>0.25159914712153519</v>
      </c>
      <c r="AH401" s="6">
        <v>398</v>
      </c>
      <c r="AI401" s="6" t="s">
        <v>64</v>
      </c>
      <c r="AJ401" s="6" t="s">
        <v>35</v>
      </c>
      <c r="AK401" s="6">
        <v>0.56277891759000798</v>
      </c>
      <c r="AL401" s="6">
        <v>0</v>
      </c>
      <c r="AM401" s="6">
        <f>SUMIF($AL$4:AL401,1)</f>
        <v>41</v>
      </c>
      <c r="AN401" s="6">
        <f t="shared" si="132"/>
        <v>0.10301507537688442</v>
      </c>
      <c r="AO401" s="6">
        <f t="shared" si="145"/>
        <v>0.57746478873239437</v>
      </c>
      <c r="AP401" s="6">
        <f t="shared" si="133"/>
        <v>0.17484008528784648</v>
      </c>
      <c r="AR401" s="6">
        <v>398</v>
      </c>
      <c r="AS401" s="6" t="s">
        <v>78</v>
      </c>
      <c r="AT401" s="6" t="s">
        <v>15</v>
      </c>
      <c r="AU401" s="6">
        <v>0.06</v>
      </c>
      <c r="AV401" s="6">
        <v>0</v>
      </c>
      <c r="AW401" s="6">
        <f>SUMIF($AV$4:AV401,1)</f>
        <v>37</v>
      </c>
      <c r="AX401" s="6">
        <f t="shared" si="134"/>
        <v>9.2964824120603015E-2</v>
      </c>
      <c r="AY401" s="6">
        <f t="shared" si="135"/>
        <v>0.30327868852459017</v>
      </c>
      <c r="AZ401" s="6">
        <f t="shared" si="136"/>
        <v>0.1423076923076923</v>
      </c>
      <c r="BB401" s="6">
        <v>398</v>
      </c>
      <c r="BC401" s="6" t="s">
        <v>78</v>
      </c>
      <c r="BD401" s="6" t="s">
        <v>15</v>
      </c>
      <c r="BE401" s="6">
        <v>0.28000000000000003</v>
      </c>
      <c r="BF401" s="6">
        <v>0</v>
      </c>
      <c r="BG401" s="6">
        <f>SUMIF($BF$4:BF401,1)</f>
        <v>37</v>
      </c>
      <c r="BH401" s="6">
        <f t="shared" si="137"/>
        <v>9.2964824120603015E-2</v>
      </c>
      <c r="BI401" s="6">
        <f t="shared" si="138"/>
        <v>0.30327868852459017</v>
      </c>
      <c r="BJ401" s="6">
        <f t="shared" si="139"/>
        <v>0.1423076923076923</v>
      </c>
      <c r="BM401" s="6">
        <v>398</v>
      </c>
      <c r="BN401" s="6" t="s">
        <v>11</v>
      </c>
      <c r="BO401" s="6" t="s">
        <v>21</v>
      </c>
      <c r="BP401" s="6">
        <v>0.43444316356352702</v>
      </c>
      <c r="BQ401" s="6">
        <v>0</v>
      </c>
      <c r="BR401" s="6">
        <f>SUMIF($BQ$4:BQ401,1)</f>
        <v>44</v>
      </c>
      <c r="BS401" s="6">
        <f t="shared" si="140"/>
        <v>0.11055276381909548</v>
      </c>
      <c r="BT401" s="6">
        <f t="shared" si="146"/>
        <v>0.61971830985915488</v>
      </c>
      <c r="BU401" s="6">
        <f t="shared" si="141"/>
        <v>0.18763326226012794</v>
      </c>
    </row>
    <row r="402" spans="4:73" x14ac:dyDescent="0.25">
      <c r="D402" s="6">
        <v>399</v>
      </c>
      <c r="E402" s="6" t="s">
        <v>4</v>
      </c>
      <c r="F402" s="6" t="s">
        <v>2</v>
      </c>
      <c r="G402" s="6">
        <v>5.8999999999999997E-2</v>
      </c>
      <c r="H402" s="6">
        <v>0</v>
      </c>
      <c r="I402" s="6">
        <f>SUMIF($H$4:H402,1)</f>
        <v>37</v>
      </c>
      <c r="J402" s="6">
        <f t="shared" si="126"/>
        <v>9.2731829573934832E-2</v>
      </c>
      <c r="K402" s="6">
        <f t="shared" si="142"/>
        <v>0.52112676056338025</v>
      </c>
      <c r="L402" s="6">
        <f t="shared" si="127"/>
        <v>0.1574468085106383</v>
      </c>
      <c r="N402" s="6">
        <v>399</v>
      </c>
      <c r="O402" s="6" t="s">
        <v>61</v>
      </c>
      <c r="P402" s="6" t="s">
        <v>71</v>
      </c>
      <c r="Q402" s="6">
        <v>0.33333334326744002</v>
      </c>
      <c r="R402" s="6">
        <v>0</v>
      </c>
      <c r="S402" s="6">
        <f>SUMIF($R$4:R402,1)</f>
        <v>59</v>
      </c>
      <c r="T402" s="6">
        <f t="shared" si="128"/>
        <v>0.14786967418546365</v>
      </c>
      <c r="U402" s="6">
        <f t="shared" si="143"/>
        <v>0.83098591549295775</v>
      </c>
      <c r="V402" s="6">
        <f t="shared" si="129"/>
        <v>0.25106382978723402</v>
      </c>
      <c r="X402" s="6">
        <v>399</v>
      </c>
      <c r="Y402" s="6" t="s">
        <v>79</v>
      </c>
      <c r="Z402" s="6" t="s">
        <v>37</v>
      </c>
      <c r="AA402" s="6">
        <v>0.42729510184605402</v>
      </c>
      <c r="AB402" s="6">
        <v>0</v>
      </c>
      <c r="AC402" s="6">
        <f>SUMIF($AB$4:AB402,1)</f>
        <v>59</v>
      </c>
      <c r="AD402" s="6">
        <f t="shared" si="130"/>
        <v>0.14786967418546365</v>
      </c>
      <c r="AE402" s="6">
        <f t="shared" si="144"/>
        <v>0.83098591549295775</v>
      </c>
      <c r="AF402" s="6">
        <f t="shared" si="131"/>
        <v>0.25106382978723402</v>
      </c>
      <c r="AH402" s="6">
        <v>399</v>
      </c>
      <c r="AI402" s="6" t="s">
        <v>2</v>
      </c>
      <c r="AJ402" s="6" t="s">
        <v>41</v>
      </c>
      <c r="AK402" s="6">
        <v>0.562616106442687</v>
      </c>
      <c r="AL402" s="6">
        <v>0</v>
      </c>
      <c r="AM402" s="6">
        <f>SUMIF($AL$4:AL402,1)</f>
        <v>41</v>
      </c>
      <c r="AN402" s="6">
        <f t="shared" si="132"/>
        <v>0.10275689223057644</v>
      </c>
      <c r="AO402" s="6">
        <f t="shared" si="145"/>
        <v>0.57746478873239437</v>
      </c>
      <c r="AP402" s="6">
        <f t="shared" si="133"/>
        <v>0.17446808510638295</v>
      </c>
      <c r="AR402" s="6">
        <v>399</v>
      </c>
      <c r="AS402" s="6" t="s">
        <v>4</v>
      </c>
      <c r="AT402" s="6" t="s">
        <v>2</v>
      </c>
      <c r="AU402" s="6">
        <v>5.8999999999999997E-2</v>
      </c>
      <c r="AV402" s="6">
        <v>0</v>
      </c>
      <c r="AW402" s="6">
        <f>SUMIF($AV$4:AV402,1)</f>
        <v>37</v>
      </c>
      <c r="AX402" s="6">
        <f t="shared" si="134"/>
        <v>9.2731829573934832E-2</v>
      </c>
      <c r="AY402" s="6">
        <f t="shared" si="135"/>
        <v>0.30327868852459017</v>
      </c>
      <c r="AZ402" s="6">
        <f t="shared" si="136"/>
        <v>0.14203454894433781</v>
      </c>
      <c r="BB402" s="6">
        <v>399</v>
      </c>
      <c r="BC402" s="6" t="s">
        <v>4</v>
      </c>
      <c r="BD402" s="6" t="s">
        <v>2</v>
      </c>
      <c r="BE402" s="6">
        <v>0.27949999999999903</v>
      </c>
      <c r="BF402" s="6">
        <v>0</v>
      </c>
      <c r="BG402" s="6">
        <f>SUMIF($BF$4:BF402,1)</f>
        <v>37</v>
      </c>
      <c r="BH402" s="6">
        <f t="shared" si="137"/>
        <v>9.2731829573934832E-2</v>
      </c>
      <c r="BI402" s="6">
        <f t="shared" si="138"/>
        <v>0.30327868852459017</v>
      </c>
      <c r="BJ402" s="6">
        <f t="shared" si="139"/>
        <v>0.14203454894433781</v>
      </c>
      <c r="BM402" s="6">
        <v>399</v>
      </c>
      <c r="BN402" s="6" t="s">
        <v>68</v>
      </c>
      <c r="BO402" s="6" t="s">
        <v>37</v>
      </c>
      <c r="BP402" s="6">
        <v>0.43395804298572799</v>
      </c>
      <c r="BQ402" s="6">
        <v>0</v>
      </c>
      <c r="BR402" s="6">
        <f>SUMIF($BQ$4:BQ402,1)</f>
        <v>44</v>
      </c>
      <c r="BS402" s="6">
        <f t="shared" si="140"/>
        <v>0.11027568922305764</v>
      </c>
      <c r="BT402" s="6">
        <f t="shared" si="146"/>
        <v>0.61971830985915488</v>
      </c>
      <c r="BU402" s="6">
        <f t="shared" si="141"/>
        <v>0.18723404255319148</v>
      </c>
    </row>
    <row r="403" spans="4:73" x14ac:dyDescent="0.25">
      <c r="D403" s="6">
        <v>400</v>
      </c>
      <c r="E403" s="6" t="s">
        <v>4</v>
      </c>
      <c r="F403" s="6" t="s">
        <v>9</v>
      </c>
      <c r="G403" s="6">
        <v>5.8999999999999997E-2</v>
      </c>
      <c r="H403" s="6">
        <v>0</v>
      </c>
      <c r="I403" s="6">
        <f>SUMIF($H$4:H403,1)</f>
        <v>37</v>
      </c>
      <c r="J403" s="6">
        <f t="shared" si="126"/>
        <v>9.2499999999999999E-2</v>
      </c>
      <c r="K403" s="6">
        <f t="shared" si="142"/>
        <v>0.52112676056338025</v>
      </c>
      <c r="L403" s="6">
        <f t="shared" si="127"/>
        <v>0.15711252653927812</v>
      </c>
      <c r="N403" s="6">
        <v>400</v>
      </c>
      <c r="O403" s="6" t="s">
        <v>61</v>
      </c>
      <c r="P403" s="6" t="s">
        <v>3</v>
      </c>
      <c r="Q403" s="6">
        <v>0.33333334326744002</v>
      </c>
      <c r="R403" s="6">
        <v>0</v>
      </c>
      <c r="S403" s="6">
        <f>SUMIF($R$4:R403,1)</f>
        <v>59</v>
      </c>
      <c r="T403" s="6">
        <f t="shared" si="128"/>
        <v>0.14749999999999999</v>
      </c>
      <c r="U403" s="6">
        <f t="shared" si="143"/>
        <v>0.83098591549295775</v>
      </c>
      <c r="V403" s="6">
        <f t="shared" si="129"/>
        <v>0.2505307855626327</v>
      </c>
      <c r="X403" s="6">
        <v>400</v>
      </c>
      <c r="Y403" s="6" t="s">
        <v>67</v>
      </c>
      <c r="Z403" s="6" t="s">
        <v>41</v>
      </c>
      <c r="AA403" s="6">
        <v>0.42697416214680201</v>
      </c>
      <c r="AB403" s="6">
        <v>0</v>
      </c>
      <c r="AC403" s="6">
        <f>SUMIF($AB$4:AB403,1)</f>
        <v>59</v>
      </c>
      <c r="AD403" s="6">
        <f t="shared" si="130"/>
        <v>0.14749999999999999</v>
      </c>
      <c r="AE403" s="6">
        <f t="shared" si="144"/>
        <v>0.83098591549295775</v>
      </c>
      <c r="AF403" s="6">
        <f t="shared" si="131"/>
        <v>0.2505307855626327</v>
      </c>
      <c r="AH403" s="6">
        <v>400</v>
      </c>
      <c r="AI403" s="6" t="s">
        <v>34</v>
      </c>
      <c r="AJ403" s="6" t="s">
        <v>43</v>
      </c>
      <c r="AK403" s="6">
        <v>0.56248515804459598</v>
      </c>
      <c r="AL403" s="6">
        <v>0</v>
      </c>
      <c r="AM403" s="6">
        <f>SUMIF($AL$4:AL403,1)</f>
        <v>41</v>
      </c>
      <c r="AN403" s="6">
        <f t="shared" si="132"/>
        <v>0.10249999999999999</v>
      </c>
      <c r="AO403" s="6">
        <f t="shared" si="145"/>
        <v>0.57746478873239437</v>
      </c>
      <c r="AP403" s="6">
        <f t="shared" si="133"/>
        <v>0.17409766454352441</v>
      </c>
      <c r="AR403" s="6">
        <v>400</v>
      </c>
      <c r="AS403" s="6" t="s">
        <v>4</v>
      </c>
      <c r="AT403" s="6" t="s">
        <v>9</v>
      </c>
      <c r="AU403" s="6">
        <v>5.8999999999999997E-2</v>
      </c>
      <c r="AV403" s="6">
        <v>0</v>
      </c>
      <c r="AW403" s="6">
        <f>SUMIF($AV$4:AV403,1)</f>
        <v>37</v>
      </c>
      <c r="AX403" s="6">
        <f t="shared" si="134"/>
        <v>9.2499999999999999E-2</v>
      </c>
      <c r="AY403" s="6">
        <f t="shared" si="135"/>
        <v>0.30327868852459017</v>
      </c>
      <c r="AZ403" s="6">
        <f t="shared" si="136"/>
        <v>0.14176245210727967</v>
      </c>
      <c r="BB403" s="6">
        <v>400</v>
      </c>
      <c r="BC403" s="6" t="s">
        <v>4</v>
      </c>
      <c r="BD403" s="6" t="s">
        <v>9</v>
      </c>
      <c r="BE403" s="6">
        <v>0.27949999999999903</v>
      </c>
      <c r="BF403" s="6">
        <v>0</v>
      </c>
      <c r="BG403" s="6">
        <f>SUMIF($BF$4:BF403,1)</f>
        <v>37</v>
      </c>
      <c r="BH403" s="6">
        <f t="shared" si="137"/>
        <v>9.2499999999999999E-2</v>
      </c>
      <c r="BI403" s="6">
        <f t="shared" si="138"/>
        <v>0.30327868852459017</v>
      </c>
      <c r="BJ403" s="6">
        <f t="shared" si="139"/>
        <v>0.14176245210727967</v>
      </c>
      <c r="BM403" s="6">
        <v>400</v>
      </c>
      <c r="BN403" s="6" t="s">
        <v>64</v>
      </c>
      <c r="BO403" s="6" t="s">
        <v>71</v>
      </c>
      <c r="BP403" s="6">
        <v>0.433655681413255</v>
      </c>
      <c r="BQ403" s="6">
        <v>0</v>
      </c>
      <c r="BR403" s="6">
        <f>SUMIF($BQ$4:BQ403,1)</f>
        <v>44</v>
      </c>
      <c r="BS403" s="6">
        <f t="shared" si="140"/>
        <v>0.11</v>
      </c>
      <c r="BT403" s="6">
        <f t="shared" si="146"/>
        <v>0.61971830985915488</v>
      </c>
      <c r="BU403" s="6">
        <f t="shared" si="141"/>
        <v>0.18683651804670914</v>
      </c>
    </row>
    <row r="404" spans="4:73" x14ac:dyDescent="0.25">
      <c r="D404" s="6">
        <v>401</v>
      </c>
      <c r="E404" s="6" t="s">
        <v>62</v>
      </c>
      <c r="F404" s="6" t="s">
        <v>63</v>
      </c>
      <c r="G404" s="6">
        <v>5.8999999999999997E-2</v>
      </c>
      <c r="H404" s="6">
        <v>0</v>
      </c>
      <c r="I404" s="6">
        <f>SUMIF($H$4:H404,1)</f>
        <v>37</v>
      </c>
      <c r="J404" s="6">
        <f t="shared" si="126"/>
        <v>9.2269326683291769E-2</v>
      </c>
      <c r="K404" s="6">
        <f t="shared" si="142"/>
        <v>0.52112676056338025</v>
      </c>
      <c r="L404" s="6">
        <f t="shared" si="127"/>
        <v>0.15677966101694915</v>
      </c>
      <c r="N404" s="6">
        <v>401</v>
      </c>
      <c r="O404" s="6" t="s">
        <v>61</v>
      </c>
      <c r="P404" s="6" t="s">
        <v>17</v>
      </c>
      <c r="Q404" s="6">
        <v>0.33333334326744002</v>
      </c>
      <c r="R404" s="6">
        <v>0</v>
      </c>
      <c r="S404" s="6">
        <f>SUMIF($R$4:R404,1)</f>
        <v>59</v>
      </c>
      <c r="T404" s="6">
        <f t="shared" si="128"/>
        <v>0.14713216957605985</v>
      </c>
      <c r="U404" s="6">
        <f t="shared" si="143"/>
        <v>0.83098591549295775</v>
      </c>
      <c r="V404" s="6">
        <f t="shared" si="129"/>
        <v>0.24999999999999997</v>
      </c>
      <c r="X404" s="6">
        <v>401</v>
      </c>
      <c r="Y404" s="6" t="s">
        <v>79</v>
      </c>
      <c r="Z404" s="6" t="s">
        <v>3</v>
      </c>
      <c r="AA404" s="6">
        <v>0.42656209648323201</v>
      </c>
      <c r="AB404" s="6">
        <v>0</v>
      </c>
      <c r="AC404" s="6">
        <f>SUMIF($AB$4:AB404,1)</f>
        <v>59</v>
      </c>
      <c r="AD404" s="6">
        <f t="shared" si="130"/>
        <v>0.14713216957605985</v>
      </c>
      <c r="AE404" s="6">
        <f t="shared" si="144"/>
        <v>0.83098591549295775</v>
      </c>
      <c r="AF404" s="6">
        <f t="shared" si="131"/>
        <v>0.24999999999999997</v>
      </c>
      <c r="AH404" s="6">
        <v>401</v>
      </c>
      <c r="AI404" s="6" t="s">
        <v>68</v>
      </c>
      <c r="AJ404" s="6" t="s">
        <v>41</v>
      </c>
      <c r="AK404" s="7">
        <v>0.56225852038275304</v>
      </c>
      <c r="AL404" s="6">
        <v>0</v>
      </c>
      <c r="AM404" s="6">
        <f>SUMIF($AL$4:AL404,1)</f>
        <v>41</v>
      </c>
      <c r="AN404" s="6">
        <f t="shared" si="132"/>
        <v>0.10224438902743142</v>
      </c>
      <c r="AO404" s="6">
        <f t="shared" si="145"/>
        <v>0.57746478873239437</v>
      </c>
      <c r="AP404" s="6">
        <f t="shared" si="133"/>
        <v>0.17372881355932204</v>
      </c>
      <c r="AR404" s="6">
        <v>401</v>
      </c>
      <c r="AS404" s="6" t="s">
        <v>62</v>
      </c>
      <c r="AT404" s="6" t="s">
        <v>63</v>
      </c>
      <c r="AU404" s="6">
        <v>5.8999999999999997E-2</v>
      </c>
      <c r="AV404" s="6">
        <v>0</v>
      </c>
      <c r="AW404" s="6">
        <f>SUMIF($AV$4:AV404,1)</f>
        <v>37</v>
      </c>
      <c r="AX404" s="6">
        <f t="shared" si="134"/>
        <v>9.2269326683291769E-2</v>
      </c>
      <c r="AY404" s="6">
        <f t="shared" si="135"/>
        <v>0.30327868852459017</v>
      </c>
      <c r="AZ404" s="6">
        <f t="shared" si="136"/>
        <v>0.14149139579349904</v>
      </c>
      <c r="BB404" s="6">
        <v>401</v>
      </c>
      <c r="BC404" s="6" t="s">
        <v>62</v>
      </c>
      <c r="BD404" s="6" t="s">
        <v>63</v>
      </c>
      <c r="BE404" s="6">
        <v>0.27949999999999903</v>
      </c>
      <c r="BF404" s="6">
        <v>0</v>
      </c>
      <c r="BG404" s="6">
        <f>SUMIF($BF$4:BF404,1)</f>
        <v>37</v>
      </c>
      <c r="BH404" s="6">
        <f t="shared" si="137"/>
        <v>9.2269326683291769E-2</v>
      </c>
      <c r="BI404" s="6">
        <f t="shared" si="138"/>
        <v>0.30327868852459017</v>
      </c>
      <c r="BJ404" s="6">
        <f t="shared" si="139"/>
        <v>0.14149139579349904</v>
      </c>
      <c r="BM404" s="6">
        <v>401</v>
      </c>
      <c r="BN404" s="6" t="s">
        <v>75</v>
      </c>
      <c r="BO404" s="6" t="s">
        <v>11</v>
      </c>
      <c r="BP404" s="6">
        <v>0.43263153489420503</v>
      </c>
      <c r="BQ404" s="6">
        <v>0</v>
      </c>
      <c r="BR404" s="6">
        <f>SUMIF($BQ$4:BQ404,1)</f>
        <v>44</v>
      </c>
      <c r="BS404" s="6">
        <f t="shared" si="140"/>
        <v>0.10972568578553615</v>
      </c>
      <c r="BT404" s="6">
        <f t="shared" si="146"/>
        <v>0.61971830985915488</v>
      </c>
      <c r="BU404" s="6">
        <f t="shared" si="141"/>
        <v>0.1864406779661017</v>
      </c>
    </row>
    <row r="405" spans="4:73" x14ac:dyDescent="0.25">
      <c r="D405" s="6">
        <v>402</v>
      </c>
      <c r="E405" s="6" t="s">
        <v>74</v>
      </c>
      <c r="F405" s="6" t="s">
        <v>20</v>
      </c>
      <c r="G405" s="6">
        <v>5.8999999999999997E-2</v>
      </c>
      <c r="H405" s="6">
        <v>0</v>
      </c>
      <c r="I405" s="6">
        <f>SUMIF($H$4:H405,1)</f>
        <v>37</v>
      </c>
      <c r="J405" s="6">
        <f t="shared" si="126"/>
        <v>9.2039800995024873E-2</v>
      </c>
      <c r="K405" s="6">
        <f t="shared" si="142"/>
        <v>0.52112676056338025</v>
      </c>
      <c r="L405" s="6">
        <f t="shared" si="127"/>
        <v>0.15644820295983086</v>
      </c>
      <c r="N405" s="6">
        <v>402</v>
      </c>
      <c r="O405" s="6" t="s">
        <v>61</v>
      </c>
      <c r="P405" s="6" t="s">
        <v>7</v>
      </c>
      <c r="Q405" s="6">
        <v>0.33333334326744002</v>
      </c>
      <c r="R405" s="6">
        <v>0</v>
      </c>
      <c r="S405" s="6">
        <f>SUMIF($R$4:R405,1)</f>
        <v>59</v>
      </c>
      <c r="T405" s="6">
        <f t="shared" si="128"/>
        <v>0.14676616915422885</v>
      </c>
      <c r="U405" s="6">
        <f t="shared" si="143"/>
        <v>0.83098591549295775</v>
      </c>
      <c r="V405" s="6">
        <f t="shared" si="129"/>
        <v>0.24947145877378438</v>
      </c>
      <c r="X405" s="6">
        <v>402</v>
      </c>
      <c r="Y405" s="6" t="s">
        <v>66</v>
      </c>
      <c r="Z405" s="6" t="s">
        <v>1</v>
      </c>
      <c r="AA405" s="6">
        <v>0.42585663727101902</v>
      </c>
      <c r="AB405" s="6">
        <v>0</v>
      </c>
      <c r="AC405" s="6">
        <f>SUMIF($AB$4:AB405,1)</f>
        <v>59</v>
      </c>
      <c r="AD405" s="6">
        <f t="shared" si="130"/>
        <v>0.14676616915422885</v>
      </c>
      <c r="AE405" s="6">
        <f t="shared" si="144"/>
        <v>0.83098591549295775</v>
      </c>
      <c r="AF405" s="6">
        <f t="shared" si="131"/>
        <v>0.24947145877378438</v>
      </c>
      <c r="AH405" s="6">
        <v>402</v>
      </c>
      <c r="AI405" s="6" t="s">
        <v>24</v>
      </c>
      <c r="AJ405" s="6" t="s">
        <v>22</v>
      </c>
      <c r="AK405" s="6">
        <v>0.56206007095462995</v>
      </c>
      <c r="AL405" s="6">
        <v>0</v>
      </c>
      <c r="AM405" s="6">
        <f>SUMIF($AL$4:AL405,1)</f>
        <v>41</v>
      </c>
      <c r="AN405" s="6">
        <f t="shared" si="132"/>
        <v>0.10199004975124377</v>
      </c>
      <c r="AO405" s="6">
        <f t="shared" si="145"/>
        <v>0.57746478873239437</v>
      </c>
      <c r="AP405" s="6">
        <f t="shared" si="133"/>
        <v>0.17336152219873147</v>
      </c>
      <c r="AR405" s="6">
        <v>402</v>
      </c>
      <c r="AS405" s="6" t="s">
        <v>74</v>
      </c>
      <c r="AT405" s="6" t="s">
        <v>20</v>
      </c>
      <c r="AU405" s="6">
        <v>5.8999999999999997E-2</v>
      </c>
      <c r="AV405" s="6">
        <v>0</v>
      </c>
      <c r="AW405" s="6">
        <f>SUMIF($AV$4:AV405,1)</f>
        <v>37</v>
      </c>
      <c r="AX405" s="6">
        <f t="shared" si="134"/>
        <v>9.2039800995024873E-2</v>
      </c>
      <c r="AY405" s="6">
        <f t="shared" si="135"/>
        <v>0.30327868852459017</v>
      </c>
      <c r="AZ405" s="6">
        <f t="shared" si="136"/>
        <v>0.14122137404580151</v>
      </c>
      <c r="BB405" s="6">
        <v>402</v>
      </c>
      <c r="BC405" s="6" t="s">
        <v>74</v>
      </c>
      <c r="BD405" s="6" t="s">
        <v>20</v>
      </c>
      <c r="BE405" s="7">
        <v>0.27949999999999903</v>
      </c>
      <c r="BF405" s="6">
        <v>0</v>
      </c>
      <c r="BG405" s="6">
        <f>SUMIF($BF$4:BF405,1)</f>
        <v>37</v>
      </c>
      <c r="BH405" s="6">
        <f t="shared" si="137"/>
        <v>9.2039800995024873E-2</v>
      </c>
      <c r="BI405" s="6">
        <f t="shared" si="138"/>
        <v>0.30327868852459017</v>
      </c>
      <c r="BJ405" s="6">
        <f t="shared" si="139"/>
        <v>0.14122137404580151</v>
      </c>
      <c r="BM405" s="6">
        <v>402</v>
      </c>
      <c r="BN405" s="6" t="s">
        <v>2</v>
      </c>
      <c r="BO405" s="6" t="s">
        <v>20</v>
      </c>
      <c r="BP405" s="6">
        <v>0.43250740212727901</v>
      </c>
      <c r="BQ405" s="6">
        <v>0</v>
      </c>
      <c r="BR405" s="6">
        <f>SUMIF($BQ$4:BQ405,1)</f>
        <v>44</v>
      </c>
      <c r="BS405" s="6">
        <f t="shared" si="140"/>
        <v>0.10945273631840796</v>
      </c>
      <c r="BT405" s="6">
        <f t="shared" si="146"/>
        <v>0.61971830985915488</v>
      </c>
      <c r="BU405" s="6">
        <f t="shared" si="141"/>
        <v>0.18604651162790695</v>
      </c>
    </row>
    <row r="406" spans="4:73" x14ac:dyDescent="0.25">
      <c r="D406" s="6">
        <v>403</v>
      </c>
      <c r="E406" s="6" t="s">
        <v>76</v>
      </c>
      <c r="F406" s="6" t="s">
        <v>14</v>
      </c>
      <c r="G406" s="6">
        <v>5.8999999999999997E-2</v>
      </c>
      <c r="H406" s="6">
        <v>0</v>
      </c>
      <c r="I406" s="6">
        <f>SUMIF($H$4:H406,1)</f>
        <v>37</v>
      </c>
      <c r="J406" s="6">
        <f t="shared" si="126"/>
        <v>9.1811414392059559E-2</v>
      </c>
      <c r="K406" s="6">
        <f t="shared" si="142"/>
        <v>0.52112676056338025</v>
      </c>
      <c r="L406" s="6">
        <f t="shared" si="127"/>
        <v>0.15611814345991562</v>
      </c>
      <c r="N406" s="6">
        <v>403</v>
      </c>
      <c r="O406" s="6" t="s">
        <v>4</v>
      </c>
      <c r="P406" s="6" t="s">
        <v>64</v>
      </c>
      <c r="Q406" s="6">
        <v>0.32435667514800998</v>
      </c>
      <c r="R406" s="6">
        <v>0</v>
      </c>
      <c r="S406" s="6">
        <f>SUMIF($R$4:R406,1)</f>
        <v>59</v>
      </c>
      <c r="T406" s="6">
        <f t="shared" si="128"/>
        <v>0.14640198511166252</v>
      </c>
      <c r="U406" s="6">
        <f t="shared" si="143"/>
        <v>0.83098591549295775</v>
      </c>
      <c r="V406" s="6">
        <f t="shared" si="129"/>
        <v>0.24894514767932491</v>
      </c>
      <c r="X406" s="6">
        <v>403</v>
      </c>
      <c r="Y406" s="6" t="s">
        <v>24</v>
      </c>
      <c r="Z406" s="6" t="s">
        <v>17</v>
      </c>
      <c r="AA406" s="6">
        <v>0.42537844799579799</v>
      </c>
      <c r="AB406" s="6">
        <v>0</v>
      </c>
      <c r="AC406" s="6">
        <f>SUMIF($AB$4:AB406,1)</f>
        <v>59</v>
      </c>
      <c r="AD406" s="6">
        <f t="shared" si="130"/>
        <v>0.14640198511166252</v>
      </c>
      <c r="AE406" s="6">
        <f t="shared" si="144"/>
        <v>0.83098591549295775</v>
      </c>
      <c r="AF406" s="6">
        <f t="shared" si="131"/>
        <v>0.24894514767932491</v>
      </c>
      <c r="AH406" s="6">
        <v>403</v>
      </c>
      <c r="AI406" s="6" t="s">
        <v>34</v>
      </c>
      <c r="AJ406" s="6" t="s">
        <v>21</v>
      </c>
      <c r="AK406" s="6">
        <v>0.561987653610871</v>
      </c>
      <c r="AL406" s="6">
        <v>0</v>
      </c>
      <c r="AM406" s="6">
        <f>SUMIF($AL$4:AL406,1)</f>
        <v>41</v>
      </c>
      <c r="AN406" s="6">
        <f t="shared" si="132"/>
        <v>0.10173697270471464</v>
      </c>
      <c r="AO406" s="6">
        <f t="shared" si="145"/>
        <v>0.57746478873239437</v>
      </c>
      <c r="AP406" s="6">
        <f t="shared" si="133"/>
        <v>0.1729957805907173</v>
      </c>
      <c r="AR406" s="6">
        <v>403</v>
      </c>
      <c r="AS406" s="6" t="s">
        <v>76</v>
      </c>
      <c r="AT406" s="6" t="s">
        <v>14</v>
      </c>
      <c r="AU406" s="6">
        <v>5.8999999999999997E-2</v>
      </c>
      <c r="AV406" s="6">
        <v>0</v>
      </c>
      <c r="AW406" s="6">
        <f>SUMIF($AV$4:AV406,1)</f>
        <v>37</v>
      </c>
      <c r="AX406" s="6">
        <f t="shared" si="134"/>
        <v>9.1811414392059559E-2</v>
      </c>
      <c r="AY406" s="6">
        <f t="shared" si="135"/>
        <v>0.30327868852459017</v>
      </c>
      <c r="AZ406" s="6">
        <f t="shared" si="136"/>
        <v>0.14095238095238097</v>
      </c>
      <c r="BB406" s="6">
        <v>403</v>
      </c>
      <c r="BC406" s="6" t="s">
        <v>76</v>
      </c>
      <c r="BD406" s="6" t="s">
        <v>14</v>
      </c>
      <c r="BE406" s="6">
        <v>0.27949999999999903</v>
      </c>
      <c r="BF406" s="6">
        <v>0</v>
      </c>
      <c r="BG406" s="6">
        <f>SUMIF($BF$4:BF406,1)</f>
        <v>37</v>
      </c>
      <c r="BH406" s="6">
        <f t="shared" si="137"/>
        <v>9.1811414392059559E-2</v>
      </c>
      <c r="BI406" s="6">
        <f t="shared" si="138"/>
        <v>0.30327868852459017</v>
      </c>
      <c r="BJ406" s="6">
        <f t="shared" si="139"/>
        <v>0.14095238095238097</v>
      </c>
      <c r="BM406" s="6">
        <v>403</v>
      </c>
      <c r="BN406" s="6" t="s">
        <v>64</v>
      </c>
      <c r="BO406" s="6" t="s">
        <v>2</v>
      </c>
      <c r="BP406" s="6">
        <v>0.43237406585120602</v>
      </c>
      <c r="BQ406" s="6">
        <v>0</v>
      </c>
      <c r="BR406" s="6">
        <f>SUMIF($BQ$4:BQ406,1)</f>
        <v>44</v>
      </c>
      <c r="BS406" s="6">
        <f t="shared" si="140"/>
        <v>0.10918114143920596</v>
      </c>
      <c r="BT406" s="6">
        <f t="shared" si="146"/>
        <v>0.61971830985915488</v>
      </c>
      <c r="BU406" s="6">
        <f t="shared" si="141"/>
        <v>0.18565400843881855</v>
      </c>
    </row>
    <row r="407" spans="4:73" x14ac:dyDescent="0.25">
      <c r="D407" s="6">
        <v>404</v>
      </c>
      <c r="E407" s="6" t="s">
        <v>77</v>
      </c>
      <c r="F407" s="6" t="s">
        <v>8</v>
      </c>
      <c r="G407" s="6">
        <v>5.8999999999999997E-2</v>
      </c>
      <c r="H407" s="6">
        <v>0</v>
      </c>
      <c r="I407" s="6">
        <f>SUMIF($H$4:H407,1)</f>
        <v>37</v>
      </c>
      <c r="J407" s="6">
        <f t="shared" si="126"/>
        <v>9.1584158415841582E-2</v>
      </c>
      <c r="K407" s="6">
        <f t="shared" si="142"/>
        <v>0.52112676056338025</v>
      </c>
      <c r="L407" s="6">
        <f t="shared" si="127"/>
        <v>0.15578947368421051</v>
      </c>
      <c r="N407" s="6">
        <v>404</v>
      </c>
      <c r="O407" s="6" t="s">
        <v>64</v>
      </c>
      <c r="P407" s="6" t="s">
        <v>4</v>
      </c>
      <c r="Q407" s="6">
        <v>0.32435667514800998</v>
      </c>
      <c r="R407" s="6">
        <v>0</v>
      </c>
      <c r="S407" s="6">
        <f>SUMIF($R$4:R407,1)</f>
        <v>59</v>
      </c>
      <c r="T407" s="6">
        <f t="shared" si="128"/>
        <v>0.14603960396039603</v>
      </c>
      <c r="U407" s="6">
        <f t="shared" si="143"/>
        <v>0.83098591549295775</v>
      </c>
      <c r="V407" s="6">
        <f t="shared" si="129"/>
        <v>0.2484210526315789</v>
      </c>
      <c r="X407" s="6">
        <v>404</v>
      </c>
      <c r="Y407" s="6" t="s">
        <v>79</v>
      </c>
      <c r="Z407" s="6" t="s">
        <v>41</v>
      </c>
      <c r="AA407" s="6">
        <v>0.42514555001655902</v>
      </c>
      <c r="AB407" s="6">
        <v>0</v>
      </c>
      <c r="AC407" s="6">
        <f>SUMIF($AB$4:AB407,1)</f>
        <v>59</v>
      </c>
      <c r="AD407" s="6">
        <f t="shared" si="130"/>
        <v>0.14603960396039603</v>
      </c>
      <c r="AE407" s="6">
        <f t="shared" si="144"/>
        <v>0.83098591549295775</v>
      </c>
      <c r="AF407" s="6">
        <f t="shared" si="131"/>
        <v>0.2484210526315789</v>
      </c>
      <c r="AH407" s="6">
        <v>404</v>
      </c>
      <c r="AI407" s="6" t="s">
        <v>75</v>
      </c>
      <c r="AJ407" s="6" t="s">
        <v>64</v>
      </c>
      <c r="AK407" s="6">
        <v>0.56191864859375595</v>
      </c>
      <c r="AL407" s="6">
        <v>0</v>
      </c>
      <c r="AM407" s="6">
        <f>SUMIF($AL$4:AL407,1)</f>
        <v>41</v>
      </c>
      <c r="AN407" s="6">
        <f t="shared" si="132"/>
        <v>0.10148514851485149</v>
      </c>
      <c r="AO407" s="6">
        <f t="shared" si="145"/>
        <v>0.57746478873239437</v>
      </c>
      <c r="AP407" s="6">
        <f t="shared" si="133"/>
        <v>0.17263157894736844</v>
      </c>
      <c r="AR407" s="6">
        <v>404</v>
      </c>
      <c r="AS407" s="6" t="s">
        <v>77</v>
      </c>
      <c r="AT407" s="6" t="s">
        <v>8</v>
      </c>
      <c r="AU407" s="6">
        <v>5.8999999999999997E-2</v>
      </c>
      <c r="AV407" s="6">
        <v>0</v>
      </c>
      <c r="AW407" s="6">
        <f>SUMIF($AV$4:AV407,1)</f>
        <v>37</v>
      </c>
      <c r="AX407" s="6">
        <f t="shared" si="134"/>
        <v>9.1584158415841582E-2</v>
      </c>
      <c r="AY407" s="6">
        <f t="shared" si="135"/>
        <v>0.30327868852459017</v>
      </c>
      <c r="AZ407" s="6">
        <f t="shared" si="136"/>
        <v>0.14068441064638784</v>
      </c>
      <c r="BB407" s="6">
        <v>404</v>
      </c>
      <c r="BC407" s="6" t="s">
        <v>77</v>
      </c>
      <c r="BD407" s="6" t="s">
        <v>8</v>
      </c>
      <c r="BE407" s="6">
        <v>0.27949999999999903</v>
      </c>
      <c r="BF407" s="6">
        <v>0</v>
      </c>
      <c r="BG407" s="6">
        <f>SUMIF($BF$4:BF407,1)</f>
        <v>37</v>
      </c>
      <c r="BH407" s="6">
        <f t="shared" si="137"/>
        <v>9.1584158415841582E-2</v>
      </c>
      <c r="BI407" s="6">
        <f t="shared" si="138"/>
        <v>0.30327868852459017</v>
      </c>
      <c r="BJ407" s="6">
        <f t="shared" si="139"/>
        <v>0.14068441064638784</v>
      </c>
      <c r="BM407" s="6">
        <v>404</v>
      </c>
      <c r="BN407" s="6" t="s">
        <v>64</v>
      </c>
      <c r="BO407" s="6" t="s">
        <v>43</v>
      </c>
      <c r="BP407" s="6">
        <v>0.43224988272424703</v>
      </c>
      <c r="BQ407" s="6">
        <v>0</v>
      </c>
      <c r="BR407" s="6">
        <f>SUMIF($BQ$4:BQ407,1)</f>
        <v>44</v>
      </c>
      <c r="BS407" s="6">
        <f t="shared" si="140"/>
        <v>0.10891089108910891</v>
      </c>
      <c r="BT407" s="6">
        <f t="shared" si="146"/>
        <v>0.61971830985915488</v>
      </c>
      <c r="BU407" s="6">
        <f t="shared" si="141"/>
        <v>0.18526315789473685</v>
      </c>
    </row>
    <row r="408" spans="4:73" x14ac:dyDescent="0.25">
      <c r="D408" s="6">
        <v>405</v>
      </c>
      <c r="E408" s="6" t="s">
        <v>4</v>
      </c>
      <c r="F408" s="6" t="s">
        <v>71</v>
      </c>
      <c r="G408" s="6">
        <v>5.8000000000000003E-2</v>
      </c>
      <c r="H408" s="6">
        <v>0</v>
      </c>
      <c r="I408" s="6">
        <f>SUMIF($H$4:H408,1)</f>
        <v>37</v>
      </c>
      <c r="J408" s="6">
        <f t="shared" si="126"/>
        <v>9.1358024691358022E-2</v>
      </c>
      <c r="K408" s="6">
        <f t="shared" si="142"/>
        <v>0.52112676056338025</v>
      </c>
      <c r="L408" s="6">
        <f t="shared" si="127"/>
        <v>0.15546218487394955</v>
      </c>
      <c r="N408" s="6">
        <v>405</v>
      </c>
      <c r="O408" s="6" t="s">
        <v>64</v>
      </c>
      <c r="P408" s="6" t="s">
        <v>13</v>
      </c>
      <c r="Q408" s="6">
        <v>0.32435667514800998</v>
      </c>
      <c r="R408" s="6">
        <v>0</v>
      </c>
      <c r="S408" s="6">
        <f>SUMIF($R$4:R408,1)</f>
        <v>59</v>
      </c>
      <c r="T408" s="6">
        <f t="shared" si="128"/>
        <v>0.14567901234567901</v>
      </c>
      <c r="U408" s="6">
        <f t="shared" si="143"/>
        <v>0.83098591549295775</v>
      </c>
      <c r="V408" s="6">
        <f t="shared" si="129"/>
        <v>0.24789915966386555</v>
      </c>
      <c r="X408" s="6">
        <v>405</v>
      </c>
      <c r="Y408" s="6" t="s">
        <v>66</v>
      </c>
      <c r="Z408" s="6" t="s">
        <v>41</v>
      </c>
      <c r="AA408" s="6">
        <v>0.42504139435550797</v>
      </c>
      <c r="AB408" s="6">
        <v>0</v>
      </c>
      <c r="AC408" s="6">
        <f>SUMIF($AB$4:AB408,1)</f>
        <v>59</v>
      </c>
      <c r="AD408" s="6">
        <f t="shared" si="130"/>
        <v>0.14567901234567901</v>
      </c>
      <c r="AE408" s="6">
        <f t="shared" si="144"/>
        <v>0.83098591549295775</v>
      </c>
      <c r="AF408" s="6">
        <f t="shared" si="131"/>
        <v>0.24789915966386555</v>
      </c>
      <c r="AH408" s="6">
        <v>405</v>
      </c>
      <c r="AI408" s="6" t="s">
        <v>11</v>
      </c>
      <c r="AJ408" s="6" t="s">
        <v>11</v>
      </c>
      <c r="AK408" s="6">
        <v>0.56161386658247303</v>
      </c>
      <c r="AL408" s="6">
        <v>1</v>
      </c>
      <c r="AM408" s="6">
        <f>SUMIF($AL$4:AL408,1)</f>
        <v>42</v>
      </c>
      <c r="AN408" s="6">
        <f t="shared" si="132"/>
        <v>0.1037037037037037</v>
      </c>
      <c r="AO408" s="6">
        <f t="shared" si="145"/>
        <v>0.59154929577464788</v>
      </c>
      <c r="AP408" s="6">
        <f t="shared" si="133"/>
        <v>0.1764705882352941</v>
      </c>
      <c r="AR408" s="6">
        <v>405</v>
      </c>
      <c r="AS408" s="6" t="s">
        <v>4</v>
      </c>
      <c r="AT408" s="6" t="s">
        <v>71</v>
      </c>
      <c r="AU408" s="6">
        <v>5.8000000000000003E-2</v>
      </c>
      <c r="AV408" s="6">
        <v>0</v>
      </c>
      <c r="AW408" s="6">
        <f>SUMIF($AV$4:AV408,1)</f>
        <v>37</v>
      </c>
      <c r="AX408" s="6">
        <f t="shared" si="134"/>
        <v>9.1358024691358022E-2</v>
      </c>
      <c r="AY408" s="6">
        <f t="shared" si="135"/>
        <v>0.30327868852459017</v>
      </c>
      <c r="AZ408" s="6">
        <f t="shared" si="136"/>
        <v>0.14041745730550287</v>
      </c>
      <c r="BB408" s="6">
        <v>405</v>
      </c>
      <c r="BC408" s="6" t="s">
        <v>4</v>
      </c>
      <c r="BD408" s="6" t="s">
        <v>71</v>
      </c>
      <c r="BE408" s="6">
        <v>0.27900000000000003</v>
      </c>
      <c r="BF408" s="6">
        <v>0</v>
      </c>
      <c r="BG408" s="6">
        <f>SUMIF($BF$4:BF408,1)</f>
        <v>37</v>
      </c>
      <c r="BH408" s="6">
        <f t="shared" si="137"/>
        <v>9.1358024691358022E-2</v>
      </c>
      <c r="BI408" s="6">
        <f t="shared" si="138"/>
        <v>0.30327868852459017</v>
      </c>
      <c r="BJ408" s="6">
        <f t="shared" si="139"/>
        <v>0.14041745730550287</v>
      </c>
      <c r="BM408" s="6">
        <v>405</v>
      </c>
      <c r="BN408" s="6" t="s">
        <v>2</v>
      </c>
      <c r="BO408" s="6" t="s">
        <v>63</v>
      </c>
      <c r="BP408" s="6">
        <v>0.43213147324789303</v>
      </c>
      <c r="BQ408" s="6">
        <v>0</v>
      </c>
      <c r="BR408" s="6">
        <f>SUMIF($BQ$4:BQ408,1)</f>
        <v>44</v>
      </c>
      <c r="BS408" s="6">
        <f t="shared" si="140"/>
        <v>0.10864197530864197</v>
      </c>
      <c r="BT408" s="6">
        <f t="shared" si="146"/>
        <v>0.61971830985915488</v>
      </c>
      <c r="BU408" s="6">
        <f t="shared" si="141"/>
        <v>0.18487394957983194</v>
      </c>
    </row>
    <row r="409" spans="4:73" x14ac:dyDescent="0.25">
      <c r="D409" s="6">
        <v>406</v>
      </c>
      <c r="E409" s="6" t="s">
        <v>65</v>
      </c>
      <c r="F409" s="6" t="s">
        <v>13</v>
      </c>
      <c r="G409" s="6">
        <v>5.8000000000000003E-2</v>
      </c>
      <c r="H409" s="6">
        <v>0</v>
      </c>
      <c r="I409" s="6">
        <f>SUMIF($H$4:H409,1)</f>
        <v>37</v>
      </c>
      <c r="J409" s="6">
        <f t="shared" si="126"/>
        <v>9.1133004926108374E-2</v>
      </c>
      <c r="K409" s="6">
        <f t="shared" si="142"/>
        <v>0.52112676056338025</v>
      </c>
      <c r="L409" s="6">
        <f t="shared" si="127"/>
        <v>0.15513626834381553</v>
      </c>
      <c r="N409" s="6">
        <v>406</v>
      </c>
      <c r="O409" s="6" t="s">
        <v>1</v>
      </c>
      <c r="P409" s="6" t="s">
        <v>63</v>
      </c>
      <c r="Q409" s="6">
        <v>0.32213637232780401</v>
      </c>
      <c r="R409" s="6">
        <v>0</v>
      </c>
      <c r="S409" s="6">
        <f>SUMIF($R$4:R409,1)</f>
        <v>59</v>
      </c>
      <c r="T409" s="6">
        <f t="shared" si="128"/>
        <v>0.14532019704433496</v>
      </c>
      <c r="U409" s="6">
        <f t="shared" si="143"/>
        <v>0.83098591549295775</v>
      </c>
      <c r="V409" s="6">
        <f t="shared" si="129"/>
        <v>0.24737945492662472</v>
      </c>
      <c r="X409" s="6">
        <v>406</v>
      </c>
      <c r="Y409" s="6" t="s">
        <v>1</v>
      </c>
      <c r="Z409" s="6" t="s">
        <v>14</v>
      </c>
      <c r="AA409" s="6">
        <v>0.42495205522831703</v>
      </c>
      <c r="AB409" s="6">
        <v>0</v>
      </c>
      <c r="AC409" s="6">
        <f>SUMIF($AB$4:AB409,1)</f>
        <v>59</v>
      </c>
      <c r="AD409" s="6">
        <f t="shared" si="130"/>
        <v>0.14532019704433496</v>
      </c>
      <c r="AE409" s="6">
        <f t="shared" si="144"/>
        <v>0.83098591549295775</v>
      </c>
      <c r="AF409" s="6">
        <f t="shared" si="131"/>
        <v>0.24737945492662472</v>
      </c>
      <c r="AH409" s="6">
        <v>406</v>
      </c>
      <c r="AI409" s="6" t="s">
        <v>63</v>
      </c>
      <c r="AJ409" s="6" t="s">
        <v>22</v>
      </c>
      <c r="AK409" s="6">
        <v>0.56154124556111396</v>
      </c>
      <c r="AL409" s="6">
        <v>0</v>
      </c>
      <c r="AM409" s="6">
        <f>SUMIF($AL$4:AL409,1)</f>
        <v>42</v>
      </c>
      <c r="AN409" s="6">
        <f t="shared" si="132"/>
        <v>0.10344827586206896</v>
      </c>
      <c r="AO409" s="6">
        <f t="shared" si="145"/>
        <v>0.59154929577464788</v>
      </c>
      <c r="AP409" s="6">
        <f t="shared" si="133"/>
        <v>0.17610062893081763</v>
      </c>
      <c r="AR409" s="6">
        <v>406</v>
      </c>
      <c r="AS409" s="6" t="s">
        <v>65</v>
      </c>
      <c r="AT409" s="6" t="s">
        <v>13</v>
      </c>
      <c r="AU409" s="6">
        <v>5.8000000000000003E-2</v>
      </c>
      <c r="AV409" s="6">
        <v>0</v>
      </c>
      <c r="AW409" s="6">
        <f>SUMIF($AV$4:AV409,1)</f>
        <v>37</v>
      </c>
      <c r="AX409" s="6">
        <f t="shared" si="134"/>
        <v>9.1133004926108374E-2</v>
      </c>
      <c r="AY409" s="6">
        <f t="shared" si="135"/>
        <v>0.30327868852459017</v>
      </c>
      <c r="AZ409" s="6">
        <f t="shared" si="136"/>
        <v>0.14015151515151517</v>
      </c>
      <c r="BB409" s="6">
        <v>406</v>
      </c>
      <c r="BC409" s="6" t="s">
        <v>65</v>
      </c>
      <c r="BD409" s="6" t="s">
        <v>13</v>
      </c>
      <c r="BE409" s="6">
        <v>0.27900000000000003</v>
      </c>
      <c r="BF409" s="6">
        <v>0</v>
      </c>
      <c r="BG409" s="6">
        <f>SUMIF($BF$4:BF409,1)</f>
        <v>37</v>
      </c>
      <c r="BH409" s="6">
        <f t="shared" si="137"/>
        <v>9.1133004926108374E-2</v>
      </c>
      <c r="BI409" s="6">
        <f t="shared" si="138"/>
        <v>0.30327868852459017</v>
      </c>
      <c r="BJ409" s="6">
        <f t="shared" si="139"/>
        <v>0.14015151515151517</v>
      </c>
      <c r="BM409" s="6">
        <v>406</v>
      </c>
      <c r="BN409" s="6" t="s">
        <v>64</v>
      </c>
      <c r="BO409" s="6" t="s">
        <v>5</v>
      </c>
      <c r="BP409" s="6">
        <v>0.431912176639689</v>
      </c>
      <c r="BQ409" s="6">
        <v>0</v>
      </c>
      <c r="BR409" s="6">
        <f>SUMIF($BQ$4:BQ409,1)</f>
        <v>44</v>
      </c>
      <c r="BS409" s="6">
        <f t="shared" si="140"/>
        <v>0.10837438423645321</v>
      </c>
      <c r="BT409" s="6">
        <f t="shared" si="146"/>
        <v>0.61971830985915488</v>
      </c>
      <c r="BU409" s="6">
        <f t="shared" si="141"/>
        <v>0.18448637316561844</v>
      </c>
    </row>
    <row r="410" spans="4:73" x14ac:dyDescent="0.25">
      <c r="D410" s="6">
        <v>407</v>
      </c>
      <c r="E410" s="6" t="s">
        <v>74</v>
      </c>
      <c r="F410" s="6" t="s">
        <v>15</v>
      </c>
      <c r="G410" s="6">
        <v>5.7000000000000002E-2</v>
      </c>
      <c r="H410" s="6">
        <v>0</v>
      </c>
      <c r="I410" s="6">
        <f>SUMIF($H$4:H410,1)</f>
        <v>37</v>
      </c>
      <c r="J410" s="6">
        <f t="shared" si="126"/>
        <v>9.0909090909090912E-2</v>
      </c>
      <c r="K410" s="6">
        <f t="shared" si="142"/>
        <v>0.52112676056338025</v>
      </c>
      <c r="L410" s="6">
        <f t="shared" si="127"/>
        <v>0.15481171548117154</v>
      </c>
      <c r="N410" s="6">
        <v>407</v>
      </c>
      <c r="O410" s="6" t="s">
        <v>63</v>
      </c>
      <c r="P410" s="6" t="s">
        <v>1</v>
      </c>
      <c r="Q410" s="6">
        <v>0.32213637232780401</v>
      </c>
      <c r="R410" s="6">
        <v>0</v>
      </c>
      <c r="S410" s="6">
        <f>SUMIF($R$4:R410,1)</f>
        <v>59</v>
      </c>
      <c r="T410" s="6">
        <f t="shared" si="128"/>
        <v>0.14496314496314497</v>
      </c>
      <c r="U410" s="6">
        <f t="shared" si="143"/>
        <v>0.83098591549295775</v>
      </c>
      <c r="V410" s="6">
        <f t="shared" si="129"/>
        <v>0.24686192468619247</v>
      </c>
      <c r="X410" s="6">
        <v>407</v>
      </c>
      <c r="Y410" s="6" t="s">
        <v>79</v>
      </c>
      <c r="Z410" s="6" t="s">
        <v>1</v>
      </c>
      <c r="AA410" s="6">
        <v>0.42478775159083398</v>
      </c>
      <c r="AB410" s="6">
        <v>0</v>
      </c>
      <c r="AC410" s="6">
        <f>SUMIF($AB$4:AB410,1)</f>
        <v>59</v>
      </c>
      <c r="AD410" s="6">
        <f t="shared" si="130"/>
        <v>0.14496314496314497</v>
      </c>
      <c r="AE410" s="6">
        <f t="shared" si="144"/>
        <v>0.83098591549295775</v>
      </c>
      <c r="AF410" s="6">
        <f t="shared" si="131"/>
        <v>0.24686192468619247</v>
      </c>
      <c r="AH410" s="6">
        <v>407</v>
      </c>
      <c r="AI410" s="6" t="s">
        <v>11</v>
      </c>
      <c r="AJ410" s="6" t="s">
        <v>43</v>
      </c>
      <c r="AK410" s="6">
        <v>0.56111474352463098</v>
      </c>
      <c r="AL410" s="6">
        <v>0</v>
      </c>
      <c r="AM410" s="6">
        <f>SUMIF($AL$4:AL410,1)</f>
        <v>42</v>
      </c>
      <c r="AN410" s="6">
        <f t="shared" si="132"/>
        <v>0.10319410319410319</v>
      </c>
      <c r="AO410" s="6">
        <f t="shared" si="145"/>
        <v>0.59154929577464788</v>
      </c>
      <c r="AP410" s="6">
        <f t="shared" si="133"/>
        <v>0.17573221757322174</v>
      </c>
      <c r="AR410" s="6">
        <v>407</v>
      </c>
      <c r="AS410" s="6" t="s">
        <v>74</v>
      </c>
      <c r="AT410" s="6" t="s">
        <v>15</v>
      </c>
      <c r="AU410" s="6">
        <v>5.7000000000000002E-2</v>
      </c>
      <c r="AV410" s="6">
        <v>0</v>
      </c>
      <c r="AW410" s="6">
        <f>SUMIF($AV$4:AV410,1)</f>
        <v>37</v>
      </c>
      <c r="AX410" s="6">
        <f t="shared" si="134"/>
        <v>9.0909090909090912E-2</v>
      </c>
      <c r="AY410" s="6">
        <f t="shared" si="135"/>
        <v>0.30327868852459017</v>
      </c>
      <c r="AZ410" s="6">
        <f t="shared" si="136"/>
        <v>0.13988657844990549</v>
      </c>
      <c r="BB410" s="6">
        <v>407</v>
      </c>
      <c r="BC410" s="6" t="s">
        <v>74</v>
      </c>
      <c r="BD410" s="6" t="s">
        <v>15</v>
      </c>
      <c r="BE410" s="7">
        <v>0.27850000000000003</v>
      </c>
      <c r="BF410" s="6">
        <v>0</v>
      </c>
      <c r="BG410" s="6">
        <f>SUMIF($BF$4:BF410,1)</f>
        <v>37</v>
      </c>
      <c r="BH410" s="6">
        <f t="shared" si="137"/>
        <v>9.0909090909090912E-2</v>
      </c>
      <c r="BI410" s="6">
        <f t="shared" si="138"/>
        <v>0.30327868852459017</v>
      </c>
      <c r="BJ410" s="6">
        <f t="shared" si="139"/>
        <v>0.13988657844990549</v>
      </c>
      <c r="BM410" s="6">
        <v>407</v>
      </c>
      <c r="BN410" s="6" t="s">
        <v>24</v>
      </c>
      <c r="BO410" s="6" t="s">
        <v>37</v>
      </c>
      <c r="BP410" s="6">
        <v>0.431796158325504</v>
      </c>
      <c r="BQ410" s="6">
        <v>0</v>
      </c>
      <c r="BR410" s="6">
        <f>SUMIF($BQ$4:BQ410,1)</f>
        <v>44</v>
      </c>
      <c r="BS410" s="6">
        <f t="shared" si="140"/>
        <v>0.10810810810810811</v>
      </c>
      <c r="BT410" s="6">
        <f t="shared" si="146"/>
        <v>0.61971830985915488</v>
      </c>
      <c r="BU410" s="6">
        <f t="shared" si="141"/>
        <v>0.18410041841004185</v>
      </c>
    </row>
    <row r="411" spans="4:73" x14ac:dyDescent="0.25">
      <c r="D411" s="6">
        <v>408</v>
      </c>
      <c r="E411" s="6" t="s">
        <v>1</v>
      </c>
      <c r="F411" s="6" t="s">
        <v>14</v>
      </c>
      <c r="G411" s="6">
        <v>5.6000000000000001E-2</v>
      </c>
      <c r="H411" s="6">
        <v>0</v>
      </c>
      <c r="I411" s="6">
        <f>SUMIF($H$4:H411,1)</f>
        <v>37</v>
      </c>
      <c r="J411" s="6">
        <f t="shared" si="126"/>
        <v>9.0686274509803919E-2</v>
      </c>
      <c r="K411" s="6">
        <f t="shared" si="142"/>
        <v>0.52112676056338025</v>
      </c>
      <c r="L411" s="6">
        <f t="shared" si="127"/>
        <v>0.1544885177453027</v>
      </c>
      <c r="N411" s="6">
        <v>408</v>
      </c>
      <c r="O411" s="6" t="s">
        <v>6</v>
      </c>
      <c r="P411" s="6" t="s">
        <v>34</v>
      </c>
      <c r="Q411" s="6">
        <v>0.31616243720054599</v>
      </c>
      <c r="R411" s="6">
        <v>0</v>
      </c>
      <c r="S411" s="6">
        <f>SUMIF($R$4:R411,1)</f>
        <v>59</v>
      </c>
      <c r="T411" s="6">
        <f t="shared" si="128"/>
        <v>0.14460784313725492</v>
      </c>
      <c r="U411" s="6">
        <f t="shared" si="143"/>
        <v>0.83098591549295775</v>
      </c>
      <c r="V411" s="6">
        <f t="shared" si="129"/>
        <v>0.24634655532359084</v>
      </c>
      <c r="X411" s="6">
        <v>408</v>
      </c>
      <c r="Y411" s="6" t="s">
        <v>24</v>
      </c>
      <c r="Z411" s="6" t="s">
        <v>11</v>
      </c>
      <c r="AA411" s="6">
        <v>0.42426310297007302</v>
      </c>
      <c r="AB411" s="6">
        <v>0</v>
      </c>
      <c r="AC411" s="6">
        <f>SUMIF($AB$4:AB411,1)</f>
        <v>59</v>
      </c>
      <c r="AD411" s="6">
        <f t="shared" si="130"/>
        <v>0.14460784313725492</v>
      </c>
      <c r="AE411" s="6">
        <f t="shared" si="144"/>
        <v>0.83098591549295775</v>
      </c>
      <c r="AF411" s="6">
        <f t="shared" si="131"/>
        <v>0.24634655532359084</v>
      </c>
      <c r="AH411" s="6">
        <v>408</v>
      </c>
      <c r="AI411" s="6" t="s">
        <v>2</v>
      </c>
      <c r="AJ411" s="6" t="s">
        <v>20</v>
      </c>
      <c r="AK411" s="6">
        <v>0.56100986950303799</v>
      </c>
      <c r="AL411" s="6">
        <v>0</v>
      </c>
      <c r="AM411" s="6">
        <f>SUMIF($AL$4:AL411,1)</f>
        <v>42</v>
      </c>
      <c r="AN411" s="6">
        <f t="shared" si="132"/>
        <v>0.10294117647058823</v>
      </c>
      <c r="AO411" s="6">
        <f t="shared" si="145"/>
        <v>0.59154929577464788</v>
      </c>
      <c r="AP411" s="6">
        <f t="shared" si="133"/>
        <v>0.1753653444676409</v>
      </c>
      <c r="AR411" s="6">
        <v>408</v>
      </c>
      <c r="AS411" s="6" t="s">
        <v>1</v>
      </c>
      <c r="AT411" s="6" t="s">
        <v>14</v>
      </c>
      <c r="AU411" s="6">
        <v>5.6000000000000001E-2</v>
      </c>
      <c r="AV411" s="6">
        <v>0</v>
      </c>
      <c r="AW411" s="6">
        <f>SUMIF($AV$4:AV411,1)</f>
        <v>37</v>
      </c>
      <c r="AX411" s="6">
        <f t="shared" si="134"/>
        <v>9.0686274509803919E-2</v>
      </c>
      <c r="AY411" s="6">
        <f t="shared" si="135"/>
        <v>0.30327868852459017</v>
      </c>
      <c r="AZ411" s="6">
        <f t="shared" si="136"/>
        <v>0.13962264150943396</v>
      </c>
      <c r="BB411" s="6">
        <v>408</v>
      </c>
      <c r="BC411" s="6" t="s">
        <v>1</v>
      </c>
      <c r="BD411" s="6" t="s">
        <v>14</v>
      </c>
      <c r="BE411" s="6">
        <v>0.27800000000000002</v>
      </c>
      <c r="BF411" s="6">
        <v>0</v>
      </c>
      <c r="BG411" s="6">
        <f>SUMIF($BF$4:BF411,1)</f>
        <v>37</v>
      </c>
      <c r="BH411" s="6">
        <f t="shared" si="137"/>
        <v>9.0686274509803919E-2</v>
      </c>
      <c r="BI411" s="6">
        <f t="shared" si="138"/>
        <v>0.30327868852459017</v>
      </c>
      <c r="BJ411" s="6">
        <f t="shared" si="139"/>
        <v>0.13962264150943396</v>
      </c>
      <c r="BM411" s="6">
        <v>408</v>
      </c>
      <c r="BN411" s="6" t="s">
        <v>1</v>
      </c>
      <c r="BO411" s="6" t="s">
        <v>34</v>
      </c>
      <c r="BP411" s="6">
        <v>0.43173405757995997</v>
      </c>
      <c r="BQ411" s="6">
        <v>0</v>
      </c>
      <c r="BR411" s="6">
        <f>SUMIF($BQ$4:BQ411,1)</f>
        <v>44</v>
      </c>
      <c r="BS411" s="6">
        <f t="shared" si="140"/>
        <v>0.10784313725490197</v>
      </c>
      <c r="BT411" s="6">
        <f t="shared" si="146"/>
        <v>0.61971830985915488</v>
      </c>
      <c r="BU411" s="6">
        <f t="shared" si="141"/>
        <v>0.1837160751565762</v>
      </c>
    </row>
    <row r="412" spans="4:73" x14ac:dyDescent="0.25">
      <c r="D412" s="6">
        <v>409</v>
      </c>
      <c r="E412" s="6" t="s">
        <v>1</v>
      </c>
      <c r="F412" s="6" t="s">
        <v>15</v>
      </c>
      <c r="G412" s="6">
        <v>5.6000000000000001E-2</v>
      </c>
      <c r="H412" s="6">
        <v>0</v>
      </c>
      <c r="I412" s="6">
        <f>SUMIF($H$4:H412,1)</f>
        <v>37</v>
      </c>
      <c r="J412" s="6">
        <f t="shared" si="126"/>
        <v>9.0464547677261614E-2</v>
      </c>
      <c r="K412" s="6">
        <f t="shared" si="142"/>
        <v>0.52112676056338025</v>
      </c>
      <c r="L412" s="6">
        <f t="shared" si="127"/>
        <v>0.15416666666666667</v>
      </c>
      <c r="N412" s="6">
        <v>409</v>
      </c>
      <c r="O412" s="6" t="s">
        <v>34</v>
      </c>
      <c r="P412" s="6" t="s">
        <v>6</v>
      </c>
      <c r="Q412" s="6">
        <v>0.31616243720054599</v>
      </c>
      <c r="R412" s="6">
        <v>0</v>
      </c>
      <c r="S412" s="6">
        <f>SUMIF($R$4:R412,1)</f>
        <v>59</v>
      </c>
      <c r="T412" s="6">
        <f t="shared" si="128"/>
        <v>0.14425427872860636</v>
      </c>
      <c r="U412" s="6">
        <f t="shared" si="143"/>
        <v>0.83098591549295775</v>
      </c>
      <c r="V412" s="6">
        <f t="shared" si="129"/>
        <v>0.24583333333333335</v>
      </c>
      <c r="X412" s="6">
        <v>409</v>
      </c>
      <c r="Y412" s="6" t="s">
        <v>37</v>
      </c>
      <c r="Z412" s="6" t="s">
        <v>41</v>
      </c>
      <c r="AA412" s="6">
        <v>0.42323688635918599</v>
      </c>
      <c r="AB412" s="6">
        <v>0</v>
      </c>
      <c r="AC412" s="6">
        <f>SUMIF($AB$4:AB412,1)</f>
        <v>59</v>
      </c>
      <c r="AD412" s="6">
        <f t="shared" si="130"/>
        <v>0.14425427872860636</v>
      </c>
      <c r="AE412" s="6">
        <f t="shared" si="144"/>
        <v>0.83098591549295775</v>
      </c>
      <c r="AF412" s="6">
        <f t="shared" si="131"/>
        <v>0.24583333333333335</v>
      </c>
      <c r="AH412" s="6">
        <v>409</v>
      </c>
      <c r="AI412" s="6" t="s">
        <v>2</v>
      </c>
      <c r="AJ412" s="6" t="s">
        <v>64</v>
      </c>
      <c r="AK412" s="6">
        <v>0.56015866924485302</v>
      </c>
      <c r="AL412" s="6">
        <v>0</v>
      </c>
      <c r="AM412" s="6">
        <f>SUMIF($AL$4:AL412,1)</f>
        <v>42</v>
      </c>
      <c r="AN412" s="6">
        <f t="shared" si="132"/>
        <v>0.10268948655256724</v>
      </c>
      <c r="AO412" s="6">
        <f t="shared" si="145"/>
        <v>0.59154929577464788</v>
      </c>
      <c r="AP412" s="6">
        <f t="shared" si="133"/>
        <v>0.17499999999999999</v>
      </c>
      <c r="AR412" s="6">
        <v>409</v>
      </c>
      <c r="AS412" s="6" t="s">
        <v>1</v>
      </c>
      <c r="AT412" s="6" t="s">
        <v>15</v>
      </c>
      <c r="AU412" s="6">
        <v>5.6000000000000001E-2</v>
      </c>
      <c r="AV412" s="6">
        <v>0</v>
      </c>
      <c r="AW412" s="6">
        <f>SUMIF($AV$4:AV412,1)</f>
        <v>37</v>
      </c>
      <c r="AX412" s="6">
        <f t="shared" si="134"/>
        <v>9.0464547677261614E-2</v>
      </c>
      <c r="AY412" s="6">
        <f t="shared" si="135"/>
        <v>0.30327868852459017</v>
      </c>
      <c r="AZ412" s="6">
        <f t="shared" si="136"/>
        <v>0.13935969868173256</v>
      </c>
      <c r="BB412" s="6">
        <v>409</v>
      </c>
      <c r="BC412" s="6" t="s">
        <v>1</v>
      </c>
      <c r="BD412" s="6" t="s">
        <v>15</v>
      </c>
      <c r="BE412" s="6">
        <v>0.27800000000000002</v>
      </c>
      <c r="BF412" s="6">
        <v>0</v>
      </c>
      <c r="BG412" s="6">
        <f>SUMIF($BF$4:BF412,1)</f>
        <v>37</v>
      </c>
      <c r="BH412" s="6">
        <f t="shared" si="137"/>
        <v>9.0464547677261614E-2</v>
      </c>
      <c r="BI412" s="6">
        <f t="shared" si="138"/>
        <v>0.30327868852459017</v>
      </c>
      <c r="BJ412" s="6">
        <f t="shared" si="139"/>
        <v>0.13935969868173256</v>
      </c>
      <c r="BM412" s="6">
        <v>409</v>
      </c>
      <c r="BN412" s="6" t="s">
        <v>34</v>
      </c>
      <c r="BO412" s="6" t="s">
        <v>22</v>
      </c>
      <c r="BP412" s="6">
        <v>0.431674485099653</v>
      </c>
      <c r="BQ412" s="6">
        <v>0</v>
      </c>
      <c r="BR412" s="6">
        <f>SUMIF($BQ$4:BQ412,1)</f>
        <v>44</v>
      </c>
      <c r="BS412" s="6">
        <f t="shared" si="140"/>
        <v>0.10757946210268948</v>
      </c>
      <c r="BT412" s="6">
        <f t="shared" si="146"/>
        <v>0.61971830985915488</v>
      </c>
      <c r="BU412" s="6">
        <f t="shared" si="141"/>
        <v>0.18333333333333335</v>
      </c>
    </row>
    <row r="413" spans="4:73" x14ac:dyDescent="0.25">
      <c r="D413" s="6">
        <v>410</v>
      </c>
      <c r="E413" s="6" t="s">
        <v>67</v>
      </c>
      <c r="F413" s="6" t="s">
        <v>4</v>
      </c>
      <c r="G413" s="6">
        <v>5.6000000000000001E-2</v>
      </c>
      <c r="H413" s="6">
        <v>0</v>
      </c>
      <c r="I413" s="6">
        <f>SUMIF($H$4:H413,1)</f>
        <v>37</v>
      </c>
      <c r="J413" s="6">
        <f t="shared" si="126"/>
        <v>9.0243902439024387E-2</v>
      </c>
      <c r="K413" s="6">
        <f t="shared" si="142"/>
        <v>0.52112676056338025</v>
      </c>
      <c r="L413" s="6">
        <f t="shared" si="127"/>
        <v>0.15384615384615385</v>
      </c>
      <c r="N413" s="6">
        <v>410</v>
      </c>
      <c r="O413" s="6" t="s">
        <v>64</v>
      </c>
      <c r="P413" s="6" t="s">
        <v>18</v>
      </c>
      <c r="Q413" s="6">
        <v>0.31377577781677202</v>
      </c>
      <c r="R413" s="6">
        <v>0</v>
      </c>
      <c r="S413" s="6">
        <f>SUMIF($R$4:R413,1)</f>
        <v>59</v>
      </c>
      <c r="T413" s="6">
        <f t="shared" si="128"/>
        <v>0.14390243902439023</v>
      </c>
      <c r="U413" s="6">
        <f t="shared" si="143"/>
        <v>0.83098591549295775</v>
      </c>
      <c r="V413" s="6">
        <f t="shared" si="129"/>
        <v>0.24532224532224528</v>
      </c>
      <c r="X413" s="6">
        <v>410</v>
      </c>
      <c r="Y413" s="6" t="s">
        <v>1</v>
      </c>
      <c r="Z413" s="6" t="s">
        <v>3</v>
      </c>
      <c r="AA413" s="6">
        <v>0.423058674842133</v>
      </c>
      <c r="AB413" s="6">
        <v>0</v>
      </c>
      <c r="AC413" s="6">
        <f>SUMIF($AB$4:AB413,1)</f>
        <v>59</v>
      </c>
      <c r="AD413" s="6">
        <f t="shared" si="130"/>
        <v>0.14390243902439023</v>
      </c>
      <c r="AE413" s="6">
        <f t="shared" si="144"/>
        <v>0.83098591549295775</v>
      </c>
      <c r="AF413" s="6">
        <f t="shared" si="131"/>
        <v>0.24532224532224528</v>
      </c>
      <c r="AH413" s="6">
        <v>410</v>
      </c>
      <c r="AI413" s="6" t="s">
        <v>34</v>
      </c>
      <c r="AJ413" s="6" t="s">
        <v>5</v>
      </c>
      <c r="AK413" s="6">
        <v>0.56015560461311897</v>
      </c>
      <c r="AL413" s="6">
        <v>0</v>
      </c>
      <c r="AM413" s="6">
        <f>SUMIF($AL$4:AL413,1)</f>
        <v>42</v>
      </c>
      <c r="AN413" s="6">
        <f t="shared" si="132"/>
        <v>0.1024390243902439</v>
      </c>
      <c r="AO413" s="6">
        <f t="shared" si="145"/>
        <v>0.59154929577464788</v>
      </c>
      <c r="AP413" s="6">
        <f t="shared" si="133"/>
        <v>0.17463617463617465</v>
      </c>
      <c r="AR413" s="6">
        <v>410</v>
      </c>
      <c r="AS413" s="6" t="s">
        <v>67</v>
      </c>
      <c r="AT413" s="6" t="s">
        <v>4</v>
      </c>
      <c r="AU413" s="6">
        <v>5.6000000000000001E-2</v>
      </c>
      <c r="AV413" s="6">
        <v>0</v>
      </c>
      <c r="AW413" s="6">
        <f>SUMIF($AV$4:AV413,1)</f>
        <v>37</v>
      </c>
      <c r="AX413" s="6">
        <f t="shared" si="134"/>
        <v>9.0243902439024387E-2</v>
      </c>
      <c r="AY413" s="6">
        <f t="shared" si="135"/>
        <v>0.30327868852459017</v>
      </c>
      <c r="AZ413" s="6">
        <f t="shared" si="136"/>
        <v>0.13909774436090228</v>
      </c>
      <c r="BB413" s="6">
        <v>410</v>
      </c>
      <c r="BC413" s="6" t="s">
        <v>67</v>
      </c>
      <c r="BD413" s="6" t="s">
        <v>4</v>
      </c>
      <c r="BE413" s="6">
        <v>0.27800000000000002</v>
      </c>
      <c r="BF413" s="6">
        <v>0</v>
      </c>
      <c r="BG413" s="6">
        <f>SUMIF($BF$4:BF413,1)</f>
        <v>37</v>
      </c>
      <c r="BH413" s="6">
        <f t="shared" si="137"/>
        <v>9.0243902439024387E-2</v>
      </c>
      <c r="BI413" s="6">
        <f t="shared" si="138"/>
        <v>0.30327868852459017</v>
      </c>
      <c r="BJ413" s="6">
        <f t="shared" si="139"/>
        <v>0.13909774436090228</v>
      </c>
      <c r="BM413" s="6">
        <v>410</v>
      </c>
      <c r="BN413" s="6" t="s">
        <v>63</v>
      </c>
      <c r="BO413" s="6" t="s">
        <v>42</v>
      </c>
      <c r="BP413" s="6">
        <v>0.43159892655687598</v>
      </c>
      <c r="BQ413" s="6">
        <v>0</v>
      </c>
      <c r="BR413" s="6">
        <f>SUMIF($BQ$4:BQ413,1)</f>
        <v>44</v>
      </c>
      <c r="BS413" s="6">
        <f t="shared" si="140"/>
        <v>0.10731707317073171</v>
      </c>
      <c r="BT413" s="6">
        <f t="shared" si="146"/>
        <v>0.61971830985915488</v>
      </c>
      <c r="BU413" s="6">
        <f t="shared" si="141"/>
        <v>0.18295218295218296</v>
      </c>
    </row>
    <row r="414" spans="4:73" x14ac:dyDescent="0.25">
      <c r="D414" s="6">
        <v>411</v>
      </c>
      <c r="E414" s="6" t="s">
        <v>67</v>
      </c>
      <c r="F414" s="6" t="s">
        <v>41</v>
      </c>
      <c r="G414" s="6">
        <v>5.6000000000000001E-2</v>
      </c>
      <c r="H414" s="6">
        <v>0</v>
      </c>
      <c r="I414" s="6">
        <f>SUMIF($H$4:H414,1)</f>
        <v>37</v>
      </c>
      <c r="J414" s="6">
        <f t="shared" si="126"/>
        <v>9.002433090024331E-2</v>
      </c>
      <c r="K414" s="6">
        <f t="shared" si="142"/>
        <v>0.52112676056338025</v>
      </c>
      <c r="L414" s="6">
        <f t="shared" si="127"/>
        <v>0.15352697095435683</v>
      </c>
      <c r="N414" s="6">
        <v>411</v>
      </c>
      <c r="O414" s="6" t="s">
        <v>24</v>
      </c>
      <c r="P414" s="6" t="s">
        <v>17</v>
      </c>
      <c r="Q414" s="6">
        <v>0.31342154741287198</v>
      </c>
      <c r="R414" s="6">
        <v>0</v>
      </c>
      <c r="S414" s="6">
        <f>SUMIF($R$4:R414,1)</f>
        <v>59</v>
      </c>
      <c r="T414" s="6">
        <f t="shared" si="128"/>
        <v>0.14355231143552311</v>
      </c>
      <c r="U414" s="6">
        <f t="shared" si="143"/>
        <v>0.83098591549295775</v>
      </c>
      <c r="V414" s="6">
        <f t="shared" si="129"/>
        <v>0.24481327800829877</v>
      </c>
      <c r="X414" s="6">
        <v>411</v>
      </c>
      <c r="Y414" s="6" t="s">
        <v>37</v>
      </c>
      <c r="Z414" s="6" t="s">
        <v>4</v>
      </c>
      <c r="AA414" s="6">
        <v>0.42200627028590298</v>
      </c>
      <c r="AB414" s="6">
        <v>0</v>
      </c>
      <c r="AC414" s="6">
        <f>SUMIF($AB$4:AB414,1)</f>
        <v>59</v>
      </c>
      <c r="AD414" s="6">
        <f t="shared" si="130"/>
        <v>0.14355231143552311</v>
      </c>
      <c r="AE414" s="6">
        <f t="shared" si="144"/>
        <v>0.83098591549295775</v>
      </c>
      <c r="AF414" s="6">
        <f t="shared" si="131"/>
        <v>0.24481327800829877</v>
      </c>
      <c r="AH414" s="6">
        <v>411</v>
      </c>
      <c r="AI414" s="6" t="s">
        <v>68</v>
      </c>
      <c r="AJ414" s="6" t="s">
        <v>64</v>
      </c>
      <c r="AK414" s="6">
        <v>0.56009513898797303</v>
      </c>
      <c r="AL414" s="6">
        <v>0</v>
      </c>
      <c r="AM414" s="6">
        <f>SUMIF($AL$4:AL414,1)</f>
        <v>42</v>
      </c>
      <c r="AN414" s="6">
        <f t="shared" si="132"/>
        <v>0.10218978102189781</v>
      </c>
      <c r="AO414" s="6">
        <f t="shared" si="145"/>
        <v>0.59154929577464788</v>
      </c>
      <c r="AP414" s="6">
        <f t="shared" si="133"/>
        <v>0.17427385892116184</v>
      </c>
      <c r="AR414" s="6">
        <v>411</v>
      </c>
      <c r="AS414" s="6" t="s">
        <v>67</v>
      </c>
      <c r="AT414" s="6" t="s">
        <v>41</v>
      </c>
      <c r="AU414" s="6">
        <v>5.6000000000000001E-2</v>
      </c>
      <c r="AV414" s="6">
        <v>0</v>
      </c>
      <c r="AW414" s="6">
        <f>SUMIF($AV$4:AV414,1)</f>
        <v>37</v>
      </c>
      <c r="AX414" s="6">
        <f t="shared" si="134"/>
        <v>9.002433090024331E-2</v>
      </c>
      <c r="AY414" s="6">
        <f t="shared" si="135"/>
        <v>0.30327868852459017</v>
      </c>
      <c r="AZ414" s="6">
        <f t="shared" si="136"/>
        <v>0.13883677298311445</v>
      </c>
      <c r="BB414" s="6">
        <v>411</v>
      </c>
      <c r="BC414" s="6" t="s">
        <v>67</v>
      </c>
      <c r="BD414" s="6" t="s">
        <v>41</v>
      </c>
      <c r="BE414" s="7">
        <v>0.27800000000000002</v>
      </c>
      <c r="BF414" s="6">
        <v>0</v>
      </c>
      <c r="BG414" s="6">
        <f>SUMIF($BF$4:BF414,1)</f>
        <v>37</v>
      </c>
      <c r="BH414" s="6">
        <f t="shared" si="137"/>
        <v>9.002433090024331E-2</v>
      </c>
      <c r="BI414" s="6">
        <f t="shared" si="138"/>
        <v>0.30327868852459017</v>
      </c>
      <c r="BJ414" s="6">
        <f t="shared" si="139"/>
        <v>0.13883677298311445</v>
      </c>
      <c r="BM414" s="6">
        <v>411</v>
      </c>
      <c r="BN414" s="6" t="s">
        <v>63</v>
      </c>
      <c r="BO414" s="6" t="s">
        <v>2</v>
      </c>
      <c r="BP414" s="6">
        <v>0.431302166171253</v>
      </c>
      <c r="BQ414" s="6">
        <v>0</v>
      </c>
      <c r="BR414" s="6">
        <f>SUMIF($BQ$4:BQ414,1)</f>
        <v>44</v>
      </c>
      <c r="BS414" s="6">
        <f t="shared" si="140"/>
        <v>0.1070559610705596</v>
      </c>
      <c r="BT414" s="6">
        <f t="shared" si="146"/>
        <v>0.61971830985915488</v>
      </c>
      <c r="BU414" s="6">
        <f t="shared" si="141"/>
        <v>0.18257261410788383</v>
      </c>
    </row>
    <row r="415" spans="4:73" x14ac:dyDescent="0.25">
      <c r="D415" s="6">
        <v>412</v>
      </c>
      <c r="E415" s="6" t="s">
        <v>67</v>
      </c>
      <c r="F415" s="6" t="s">
        <v>39</v>
      </c>
      <c r="G415" s="6">
        <v>5.6000000000000001E-2</v>
      </c>
      <c r="H415" s="6">
        <v>1</v>
      </c>
      <c r="I415" s="6">
        <f>SUMIF($H$4:H415,1)</f>
        <v>38</v>
      </c>
      <c r="J415" s="6">
        <f t="shared" si="126"/>
        <v>9.2233009708737865E-2</v>
      </c>
      <c r="K415" s="6">
        <f t="shared" si="142"/>
        <v>0.53521126760563376</v>
      </c>
      <c r="L415" s="6">
        <f t="shared" si="127"/>
        <v>0.15734989648033126</v>
      </c>
      <c r="N415" s="6">
        <v>412</v>
      </c>
      <c r="O415" s="6" t="s">
        <v>16</v>
      </c>
      <c r="P415" s="6" t="s">
        <v>63</v>
      </c>
      <c r="Q415" s="6">
        <v>0.31194871664047202</v>
      </c>
      <c r="R415" s="6">
        <v>0</v>
      </c>
      <c r="S415" s="6">
        <f>SUMIF($R$4:R415,1)</f>
        <v>59</v>
      </c>
      <c r="T415" s="6">
        <f t="shared" si="128"/>
        <v>0.14320388349514562</v>
      </c>
      <c r="U415" s="6">
        <f t="shared" si="143"/>
        <v>0.83098591549295775</v>
      </c>
      <c r="V415" s="6">
        <f t="shared" si="129"/>
        <v>0.24430641821946167</v>
      </c>
      <c r="X415" s="6">
        <v>412</v>
      </c>
      <c r="Y415" s="6" t="s">
        <v>74</v>
      </c>
      <c r="Z415" s="6" t="s">
        <v>20</v>
      </c>
      <c r="AA415" s="6">
        <v>0.42173032945721201</v>
      </c>
      <c r="AB415" s="6">
        <v>0</v>
      </c>
      <c r="AC415" s="6">
        <f>SUMIF($AB$4:AB415,1)</f>
        <v>59</v>
      </c>
      <c r="AD415" s="6">
        <f t="shared" si="130"/>
        <v>0.14320388349514562</v>
      </c>
      <c r="AE415" s="6">
        <f t="shared" si="144"/>
        <v>0.83098591549295775</v>
      </c>
      <c r="AF415" s="6">
        <f t="shared" si="131"/>
        <v>0.24430641821946167</v>
      </c>
      <c r="AH415" s="6">
        <v>412</v>
      </c>
      <c r="AI415" s="6" t="s">
        <v>68</v>
      </c>
      <c r="AJ415" s="6" t="s">
        <v>20</v>
      </c>
      <c r="AK415" s="6">
        <v>0.55992712225536301</v>
      </c>
      <c r="AL415" s="6">
        <v>0</v>
      </c>
      <c r="AM415" s="6">
        <f>SUMIF($AL$4:AL415,1)</f>
        <v>42</v>
      </c>
      <c r="AN415" s="6">
        <f t="shared" si="132"/>
        <v>0.10194174757281553</v>
      </c>
      <c r="AO415" s="6">
        <f t="shared" si="145"/>
        <v>0.59154929577464788</v>
      </c>
      <c r="AP415" s="6">
        <f t="shared" si="133"/>
        <v>0.17391304347826086</v>
      </c>
      <c r="AR415" s="6">
        <v>412</v>
      </c>
      <c r="AS415" s="6" t="s">
        <v>67</v>
      </c>
      <c r="AT415" s="6" t="s">
        <v>39</v>
      </c>
      <c r="AU415" s="6">
        <v>5.6000000000000001E-2</v>
      </c>
      <c r="AV415" s="6">
        <v>1</v>
      </c>
      <c r="AW415" s="6">
        <f>SUMIF($AV$4:AV415,1)</f>
        <v>38</v>
      </c>
      <c r="AX415" s="6">
        <f t="shared" si="134"/>
        <v>9.2233009708737865E-2</v>
      </c>
      <c r="AY415" s="6">
        <f t="shared" si="135"/>
        <v>0.31147540983606559</v>
      </c>
      <c r="AZ415" s="6">
        <f t="shared" si="136"/>
        <v>0.14232209737827714</v>
      </c>
      <c r="BB415" s="6">
        <v>412</v>
      </c>
      <c r="BC415" s="6" t="s">
        <v>67</v>
      </c>
      <c r="BD415" s="6" t="s">
        <v>39</v>
      </c>
      <c r="BE415" s="6">
        <v>0.27800000000000002</v>
      </c>
      <c r="BF415" s="6">
        <v>1</v>
      </c>
      <c r="BG415" s="6">
        <f>SUMIF($BF$4:BF415,1)</f>
        <v>38</v>
      </c>
      <c r="BH415" s="6">
        <f t="shared" si="137"/>
        <v>9.2233009708737865E-2</v>
      </c>
      <c r="BI415" s="6">
        <f t="shared" si="138"/>
        <v>0.31147540983606559</v>
      </c>
      <c r="BJ415" s="6">
        <f t="shared" si="139"/>
        <v>0.14232209737827714</v>
      </c>
      <c r="BM415" s="6">
        <v>412</v>
      </c>
      <c r="BN415" s="6" t="s">
        <v>69</v>
      </c>
      <c r="BO415" s="6" t="s">
        <v>35</v>
      </c>
      <c r="BP415" s="6">
        <v>0.43100524297501502</v>
      </c>
      <c r="BQ415" s="6">
        <v>0</v>
      </c>
      <c r="BR415" s="6">
        <f>SUMIF($BQ$4:BQ415,1)</f>
        <v>44</v>
      </c>
      <c r="BS415" s="6">
        <f t="shared" si="140"/>
        <v>0.10679611650485436</v>
      </c>
      <c r="BT415" s="6">
        <f t="shared" si="146"/>
        <v>0.61971830985915488</v>
      </c>
      <c r="BU415" s="6">
        <f t="shared" si="141"/>
        <v>0.18219461697722567</v>
      </c>
    </row>
    <row r="416" spans="4:73" x14ac:dyDescent="0.25">
      <c r="D416" s="6">
        <v>413</v>
      </c>
      <c r="E416" s="6" t="s">
        <v>37</v>
      </c>
      <c r="F416" s="6" t="s">
        <v>71</v>
      </c>
      <c r="G416" s="6">
        <v>5.6000000000000001E-2</v>
      </c>
      <c r="H416" s="6">
        <v>0</v>
      </c>
      <c r="I416" s="6">
        <f>SUMIF($H$4:H416,1)</f>
        <v>38</v>
      </c>
      <c r="J416" s="6">
        <f t="shared" si="126"/>
        <v>9.2009685230024216E-2</v>
      </c>
      <c r="K416" s="6">
        <f t="shared" si="142"/>
        <v>0.53521126760563376</v>
      </c>
      <c r="L416" s="6">
        <f t="shared" si="127"/>
        <v>0.15702479338842976</v>
      </c>
      <c r="N416" s="6">
        <v>413</v>
      </c>
      <c r="O416" s="6" t="s">
        <v>63</v>
      </c>
      <c r="P416" s="6" t="s">
        <v>16</v>
      </c>
      <c r="Q416" s="6">
        <v>0.31194871664047202</v>
      </c>
      <c r="R416" s="6">
        <v>0</v>
      </c>
      <c r="S416" s="6">
        <f>SUMIF($R$4:R416,1)</f>
        <v>59</v>
      </c>
      <c r="T416" s="6">
        <f t="shared" si="128"/>
        <v>0.14285714285714285</v>
      </c>
      <c r="U416" s="6">
        <f t="shared" si="143"/>
        <v>0.83098591549295775</v>
      </c>
      <c r="V416" s="6">
        <f t="shared" si="129"/>
        <v>0.243801652892562</v>
      </c>
      <c r="X416" s="6">
        <v>413</v>
      </c>
      <c r="Y416" s="6" t="s">
        <v>37</v>
      </c>
      <c r="Z416" s="6" t="s">
        <v>18</v>
      </c>
      <c r="AA416" s="6">
        <v>0.42135484197191397</v>
      </c>
      <c r="AB416" s="6">
        <v>0</v>
      </c>
      <c r="AC416" s="6">
        <f>SUMIF($AB$4:AB416,1)</f>
        <v>59</v>
      </c>
      <c r="AD416" s="6">
        <f t="shared" si="130"/>
        <v>0.14285714285714285</v>
      </c>
      <c r="AE416" s="6">
        <f t="shared" si="144"/>
        <v>0.83098591549295775</v>
      </c>
      <c r="AF416" s="6">
        <f t="shared" si="131"/>
        <v>0.243801652892562</v>
      </c>
      <c r="AH416" s="6">
        <v>413</v>
      </c>
      <c r="AI416" s="6" t="s">
        <v>24</v>
      </c>
      <c r="AJ416" s="6" t="s">
        <v>21</v>
      </c>
      <c r="AK416" s="6">
        <v>0.55978930408836503</v>
      </c>
      <c r="AL416" s="6">
        <v>0</v>
      </c>
      <c r="AM416" s="6">
        <f>SUMIF($AL$4:AL416,1)</f>
        <v>42</v>
      </c>
      <c r="AN416" s="6">
        <f t="shared" si="132"/>
        <v>0.10169491525423729</v>
      </c>
      <c r="AO416" s="6">
        <f t="shared" si="145"/>
        <v>0.59154929577464788</v>
      </c>
      <c r="AP416" s="6">
        <f t="shared" si="133"/>
        <v>0.17355371900826444</v>
      </c>
      <c r="AR416" s="6">
        <v>413</v>
      </c>
      <c r="AS416" s="6" t="s">
        <v>37</v>
      </c>
      <c r="AT416" s="6" t="s">
        <v>71</v>
      </c>
      <c r="AU416" s="6">
        <v>5.6000000000000001E-2</v>
      </c>
      <c r="AV416" s="6">
        <v>0</v>
      </c>
      <c r="AW416" s="6">
        <f>SUMIF($AV$4:AV416,1)</f>
        <v>38</v>
      </c>
      <c r="AX416" s="6">
        <f t="shared" si="134"/>
        <v>9.2009685230024216E-2</v>
      </c>
      <c r="AY416" s="6">
        <f t="shared" si="135"/>
        <v>0.31147540983606559</v>
      </c>
      <c r="AZ416" s="6">
        <f t="shared" si="136"/>
        <v>0.14205607476635515</v>
      </c>
      <c r="BB416" s="6">
        <v>413</v>
      </c>
      <c r="BC416" s="6" t="s">
        <v>37</v>
      </c>
      <c r="BD416" s="6" t="s">
        <v>71</v>
      </c>
      <c r="BE416" s="6">
        <v>0.27800000000000002</v>
      </c>
      <c r="BF416" s="6">
        <v>0</v>
      </c>
      <c r="BG416" s="6">
        <f>SUMIF($BF$4:BF416,1)</f>
        <v>38</v>
      </c>
      <c r="BH416" s="6">
        <f t="shared" si="137"/>
        <v>9.2009685230024216E-2</v>
      </c>
      <c r="BI416" s="6">
        <f t="shared" si="138"/>
        <v>0.31147540983606559</v>
      </c>
      <c r="BJ416" s="6">
        <f t="shared" si="139"/>
        <v>0.14205607476635515</v>
      </c>
      <c r="BM416" s="6">
        <v>413</v>
      </c>
      <c r="BN416" s="6" t="s">
        <v>68</v>
      </c>
      <c r="BO416" s="6" t="s">
        <v>15</v>
      </c>
      <c r="BP416" s="6">
        <v>0.43070313826525902</v>
      </c>
      <c r="BQ416" s="6">
        <v>0</v>
      </c>
      <c r="BR416" s="6">
        <f>SUMIF($BQ$4:BQ416,1)</f>
        <v>44</v>
      </c>
      <c r="BS416" s="6">
        <f t="shared" si="140"/>
        <v>0.10653753026634383</v>
      </c>
      <c r="BT416" s="6">
        <f t="shared" si="146"/>
        <v>0.61971830985915488</v>
      </c>
      <c r="BU416" s="6">
        <f t="shared" si="141"/>
        <v>0.18181818181818182</v>
      </c>
    </row>
    <row r="417" spans="4:73" x14ac:dyDescent="0.25">
      <c r="D417" s="6">
        <v>414</v>
      </c>
      <c r="E417" s="6" t="s">
        <v>66</v>
      </c>
      <c r="F417" s="6" t="s">
        <v>41</v>
      </c>
      <c r="G417" s="6">
        <v>5.6000000000000001E-2</v>
      </c>
      <c r="H417" s="6">
        <v>0</v>
      </c>
      <c r="I417" s="6">
        <f>SUMIF($H$4:H417,1)</f>
        <v>38</v>
      </c>
      <c r="J417" s="6">
        <f t="shared" si="126"/>
        <v>9.1787439613526575E-2</v>
      </c>
      <c r="K417" s="6">
        <f t="shared" si="142"/>
        <v>0.53521126760563376</v>
      </c>
      <c r="L417" s="6">
        <f t="shared" si="127"/>
        <v>0.15670103092783508</v>
      </c>
      <c r="N417" s="6">
        <v>414</v>
      </c>
      <c r="O417" s="6" t="s">
        <v>37</v>
      </c>
      <c r="P417" s="6" t="s">
        <v>5</v>
      </c>
      <c r="Q417" s="6">
        <v>0.30990582704544001</v>
      </c>
      <c r="R417" s="6">
        <v>0</v>
      </c>
      <c r="S417" s="6">
        <f>SUMIF($R$4:R417,1)</f>
        <v>59</v>
      </c>
      <c r="T417" s="6">
        <f t="shared" si="128"/>
        <v>0.14251207729468598</v>
      </c>
      <c r="U417" s="6">
        <f t="shared" si="143"/>
        <v>0.83098591549295775</v>
      </c>
      <c r="V417" s="6">
        <f t="shared" si="129"/>
        <v>0.24329896907216494</v>
      </c>
      <c r="X417" s="6">
        <v>414</v>
      </c>
      <c r="Y417" s="6" t="s">
        <v>75</v>
      </c>
      <c r="Z417" s="6" t="s">
        <v>14</v>
      </c>
      <c r="AA417" s="7">
        <v>0.42120374406960398</v>
      </c>
      <c r="AB417" s="6">
        <v>0</v>
      </c>
      <c r="AC417" s="6">
        <f>SUMIF($AB$4:AB417,1)</f>
        <v>59</v>
      </c>
      <c r="AD417" s="6">
        <f t="shared" si="130"/>
        <v>0.14251207729468598</v>
      </c>
      <c r="AE417" s="6">
        <f t="shared" si="144"/>
        <v>0.83098591549295775</v>
      </c>
      <c r="AF417" s="6">
        <f t="shared" si="131"/>
        <v>0.24329896907216494</v>
      </c>
      <c r="AH417" s="6">
        <v>414</v>
      </c>
      <c r="AI417" s="6" t="s">
        <v>68</v>
      </c>
      <c r="AJ417" s="6" t="s">
        <v>22</v>
      </c>
      <c r="AK417" s="6">
        <v>0.55937567163725799</v>
      </c>
      <c r="AL417" s="6">
        <v>0</v>
      </c>
      <c r="AM417" s="6">
        <f>SUMIF($AL$4:AL417,1)</f>
        <v>42</v>
      </c>
      <c r="AN417" s="6">
        <f t="shared" si="132"/>
        <v>0.10144927536231885</v>
      </c>
      <c r="AO417" s="6">
        <f t="shared" si="145"/>
        <v>0.59154929577464788</v>
      </c>
      <c r="AP417" s="6">
        <f t="shared" si="133"/>
        <v>0.17319587628865979</v>
      </c>
      <c r="AR417" s="6">
        <v>414</v>
      </c>
      <c r="AS417" s="6" t="s">
        <v>66</v>
      </c>
      <c r="AT417" s="6" t="s">
        <v>41</v>
      </c>
      <c r="AU417" s="6">
        <v>5.6000000000000001E-2</v>
      </c>
      <c r="AV417" s="6">
        <v>0</v>
      </c>
      <c r="AW417" s="6">
        <f>SUMIF($AV$4:AV417,1)</f>
        <v>38</v>
      </c>
      <c r="AX417" s="6">
        <f t="shared" si="134"/>
        <v>9.1787439613526575E-2</v>
      </c>
      <c r="AY417" s="6">
        <f t="shared" si="135"/>
        <v>0.31147540983606559</v>
      </c>
      <c r="AZ417" s="6">
        <f t="shared" si="136"/>
        <v>0.1417910447761194</v>
      </c>
      <c r="BB417" s="6">
        <v>414</v>
      </c>
      <c r="BC417" s="6" t="s">
        <v>66</v>
      </c>
      <c r="BD417" s="6" t="s">
        <v>41</v>
      </c>
      <c r="BE417" s="6">
        <v>0.27800000000000002</v>
      </c>
      <c r="BF417" s="6">
        <v>0</v>
      </c>
      <c r="BG417" s="6">
        <f>SUMIF($BF$4:BF417,1)</f>
        <v>38</v>
      </c>
      <c r="BH417" s="6">
        <f t="shared" si="137"/>
        <v>9.1787439613526575E-2</v>
      </c>
      <c r="BI417" s="6">
        <f t="shared" si="138"/>
        <v>0.31147540983606559</v>
      </c>
      <c r="BJ417" s="6">
        <f t="shared" si="139"/>
        <v>0.1417910447761194</v>
      </c>
      <c r="BM417" s="6">
        <v>414</v>
      </c>
      <c r="BN417" s="6" t="s">
        <v>2</v>
      </c>
      <c r="BO417" s="6" t="s">
        <v>71</v>
      </c>
      <c r="BP417" s="6">
        <v>0.42974525246283402</v>
      </c>
      <c r="BQ417" s="6">
        <v>0</v>
      </c>
      <c r="BR417" s="6">
        <f>SUMIF($BQ$4:BQ417,1)</f>
        <v>44</v>
      </c>
      <c r="BS417" s="6">
        <f t="shared" si="140"/>
        <v>0.10628019323671498</v>
      </c>
      <c r="BT417" s="6">
        <f t="shared" si="146"/>
        <v>0.61971830985915488</v>
      </c>
      <c r="BU417" s="6">
        <f t="shared" si="141"/>
        <v>0.18144329896907216</v>
      </c>
    </row>
    <row r="418" spans="4:73" x14ac:dyDescent="0.25">
      <c r="D418" s="6">
        <v>415</v>
      </c>
      <c r="E418" s="6" t="s">
        <v>34</v>
      </c>
      <c r="F418" s="6" t="s">
        <v>7</v>
      </c>
      <c r="G418" s="6">
        <v>5.6000000000000001E-2</v>
      </c>
      <c r="H418" s="6">
        <v>0</v>
      </c>
      <c r="I418" s="6">
        <f>SUMIF($H$4:H418,1)</f>
        <v>38</v>
      </c>
      <c r="J418" s="6">
        <f t="shared" si="126"/>
        <v>9.1566265060240959E-2</v>
      </c>
      <c r="K418" s="6">
        <f t="shared" si="142"/>
        <v>0.53521126760563376</v>
      </c>
      <c r="L418" s="6">
        <f t="shared" si="127"/>
        <v>0.15637860082304528</v>
      </c>
      <c r="N418" s="6">
        <v>415</v>
      </c>
      <c r="O418" s="6" t="s">
        <v>2</v>
      </c>
      <c r="P418" s="6" t="s">
        <v>17</v>
      </c>
      <c r="Q418" s="6">
        <v>0.308672785758972</v>
      </c>
      <c r="R418" s="6">
        <v>0</v>
      </c>
      <c r="S418" s="6">
        <f>SUMIF($R$4:R418,1)</f>
        <v>59</v>
      </c>
      <c r="T418" s="6">
        <f t="shared" si="128"/>
        <v>0.14216867469879518</v>
      </c>
      <c r="U418" s="6">
        <f t="shared" si="143"/>
        <v>0.83098591549295775</v>
      </c>
      <c r="V418" s="6">
        <f t="shared" si="129"/>
        <v>0.24279835390946505</v>
      </c>
      <c r="X418" s="6">
        <v>415</v>
      </c>
      <c r="Y418" s="6" t="s">
        <v>66</v>
      </c>
      <c r="Z418" s="6" t="s">
        <v>20</v>
      </c>
      <c r="AA418" s="6">
        <v>0.42103814465195799</v>
      </c>
      <c r="AB418" s="6">
        <v>0</v>
      </c>
      <c r="AC418" s="6">
        <f>SUMIF($AB$4:AB418,1)</f>
        <v>59</v>
      </c>
      <c r="AD418" s="6">
        <f t="shared" si="130"/>
        <v>0.14216867469879518</v>
      </c>
      <c r="AE418" s="6">
        <f t="shared" si="144"/>
        <v>0.83098591549295775</v>
      </c>
      <c r="AF418" s="6">
        <f t="shared" si="131"/>
        <v>0.24279835390946505</v>
      </c>
      <c r="AH418" s="6">
        <v>415</v>
      </c>
      <c r="AI418" s="6" t="s">
        <v>75</v>
      </c>
      <c r="AJ418" s="6" t="s">
        <v>18</v>
      </c>
      <c r="AK418" s="6">
        <v>0.55875664562489302</v>
      </c>
      <c r="AL418" s="6">
        <v>0</v>
      </c>
      <c r="AM418" s="6">
        <f>SUMIF($AL$4:AL418,1)</f>
        <v>42</v>
      </c>
      <c r="AN418" s="6">
        <f t="shared" si="132"/>
        <v>0.10120481927710843</v>
      </c>
      <c r="AO418" s="6">
        <f t="shared" si="145"/>
        <v>0.59154929577464788</v>
      </c>
      <c r="AP418" s="6">
        <f t="shared" si="133"/>
        <v>0.1728395061728395</v>
      </c>
      <c r="AR418" s="6">
        <v>415</v>
      </c>
      <c r="AS418" s="6" t="s">
        <v>34</v>
      </c>
      <c r="AT418" s="6" t="s">
        <v>7</v>
      </c>
      <c r="AU418" s="6">
        <v>5.6000000000000001E-2</v>
      </c>
      <c r="AV418" s="6">
        <v>0</v>
      </c>
      <c r="AW418" s="6">
        <f>SUMIF($AV$4:AV418,1)</f>
        <v>38</v>
      </c>
      <c r="AX418" s="6">
        <f t="shared" si="134"/>
        <v>9.1566265060240959E-2</v>
      </c>
      <c r="AY418" s="6">
        <f t="shared" si="135"/>
        <v>0.31147540983606559</v>
      </c>
      <c r="AZ418" s="6">
        <f t="shared" si="136"/>
        <v>0.14152700186219738</v>
      </c>
      <c r="BB418" s="6">
        <v>415</v>
      </c>
      <c r="BC418" s="6" t="s">
        <v>34</v>
      </c>
      <c r="BD418" s="6" t="s">
        <v>7</v>
      </c>
      <c r="BE418" s="6">
        <v>0.27800000000000002</v>
      </c>
      <c r="BF418" s="6">
        <v>0</v>
      </c>
      <c r="BG418" s="6">
        <f>SUMIF($BF$4:BF418,1)</f>
        <v>38</v>
      </c>
      <c r="BH418" s="6">
        <f t="shared" si="137"/>
        <v>9.1566265060240959E-2</v>
      </c>
      <c r="BI418" s="6">
        <f t="shared" si="138"/>
        <v>0.31147540983606559</v>
      </c>
      <c r="BJ418" s="6">
        <f t="shared" si="139"/>
        <v>0.14152700186219738</v>
      </c>
      <c r="BM418" s="6">
        <v>415</v>
      </c>
      <c r="BN418" s="6" t="s">
        <v>24</v>
      </c>
      <c r="BO418" s="6" t="s">
        <v>71</v>
      </c>
      <c r="BP418" s="6">
        <v>0.429694754283932</v>
      </c>
      <c r="BQ418" s="6">
        <v>0</v>
      </c>
      <c r="BR418" s="6">
        <f>SUMIF($BQ$4:BQ418,1)</f>
        <v>44</v>
      </c>
      <c r="BS418" s="6">
        <f t="shared" si="140"/>
        <v>0.10602409638554217</v>
      </c>
      <c r="BT418" s="6">
        <f t="shared" si="146"/>
        <v>0.61971830985915488</v>
      </c>
      <c r="BU418" s="6">
        <f t="shared" si="141"/>
        <v>0.18106995884773658</v>
      </c>
    </row>
    <row r="419" spans="4:73" x14ac:dyDescent="0.25">
      <c r="D419" s="6">
        <v>416</v>
      </c>
      <c r="E419" s="6" t="s">
        <v>63</v>
      </c>
      <c r="F419" s="6" t="s">
        <v>16</v>
      </c>
      <c r="G419" s="6">
        <v>5.6000000000000001E-2</v>
      </c>
      <c r="H419" s="6">
        <v>0</v>
      </c>
      <c r="I419" s="6">
        <f>SUMIF($H$4:H419,1)</f>
        <v>38</v>
      </c>
      <c r="J419" s="6">
        <f t="shared" si="126"/>
        <v>9.1346153846153841E-2</v>
      </c>
      <c r="K419" s="6">
        <f t="shared" si="142"/>
        <v>0.53521126760563376</v>
      </c>
      <c r="L419" s="6">
        <f t="shared" si="127"/>
        <v>0.15605749486652976</v>
      </c>
      <c r="N419" s="6">
        <v>416</v>
      </c>
      <c r="O419" s="6" t="s">
        <v>6</v>
      </c>
      <c r="P419" s="6" t="s">
        <v>22</v>
      </c>
      <c r="Q419" s="6">
        <v>0.30331510305404602</v>
      </c>
      <c r="R419" s="6">
        <v>0</v>
      </c>
      <c r="S419" s="6">
        <f>SUMIF($R$4:R419,1)</f>
        <v>59</v>
      </c>
      <c r="T419" s="6">
        <f t="shared" si="128"/>
        <v>0.14182692307692307</v>
      </c>
      <c r="U419" s="6">
        <f t="shared" si="143"/>
        <v>0.83098591549295775</v>
      </c>
      <c r="V419" s="6">
        <f t="shared" si="129"/>
        <v>0.24229979466119092</v>
      </c>
      <c r="X419" s="6">
        <v>416</v>
      </c>
      <c r="Y419" s="6" t="s">
        <v>62</v>
      </c>
      <c r="Z419" s="6" t="s">
        <v>39</v>
      </c>
      <c r="AA419" s="6">
        <v>0.42092921361708002</v>
      </c>
      <c r="AB419" s="6">
        <v>0</v>
      </c>
      <c r="AC419" s="6">
        <f>SUMIF($AB$4:AB419,1)</f>
        <v>59</v>
      </c>
      <c r="AD419" s="6">
        <f t="shared" si="130"/>
        <v>0.14182692307692307</v>
      </c>
      <c r="AE419" s="6">
        <f t="shared" si="144"/>
        <v>0.83098591549295775</v>
      </c>
      <c r="AF419" s="6">
        <f t="shared" si="131"/>
        <v>0.24229979466119092</v>
      </c>
      <c r="AH419" s="6">
        <v>416</v>
      </c>
      <c r="AI419" s="6" t="s">
        <v>64</v>
      </c>
      <c r="AJ419" s="6" t="s">
        <v>1</v>
      </c>
      <c r="AK419" s="7">
        <v>0.55850243596614402</v>
      </c>
      <c r="AL419" s="6">
        <v>0</v>
      </c>
      <c r="AM419" s="6">
        <f>SUMIF($AL$4:AL419,1)</f>
        <v>42</v>
      </c>
      <c r="AN419" s="6">
        <f t="shared" si="132"/>
        <v>0.10096153846153846</v>
      </c>
      <c r="AO419" s="6">
        <f t="shared" si="145"/>
        <v>0.59154929577464788</v>
      </c>
      <c r="AP419" s="6">
        <f t="shared" si="133"/>
        <v>0.17248459958932238</v>
      </c>
      <c r="AR419" s="6">
        <v>416</v>
      </c>
      <c r="AS419" s="6" t="s">
        <v>63</v>
      </c>
      <c r="AT419" s="6" t="s">
        <v>16</v>
      </c>
      <c r="AU419" s="6">
        <v>5.6000000000000001E-2</v>
      </c>
      <c r="AV419" s="6">
        <v>0</v>
      </c>
      <c r="AW419" s="6">
        <f>SUMIF($AV$4:AV419,1)</f>
        <v>38</v>
      </c>
      <c r="AX419" s="6">
        <f t="shared" si="134"/>
        <v>9.1346153846153841E-2</v>
      </c>
      <c r="AY419" s="6">
        <f t="shared" si="135"/>
        <v>0.31147540983606559</v>
      </c>
      <c r="AZ419" s="6">
        <f t="shared" si="136"/>
        <v>0.14126394052044611</v>
      </c>
      <c r="BB419" s="6">
        <v>416</v>
      </c>
      <c r="BC419" s="6" t="s">
        <v>63</v>
      </c>
      <c r="BD419" s="6" t="s">
        <v>16</v>
      </c>
      <c r="BE419" s="6">
        <v>0.27800000000000002</v>
      </c>
      <c r="BF419" s="6">
        <v>0</v>
      </c>
      <c r="BG419" s="6">
        <f>SUMIF($BF$4:BF419,1)</f>
        <v>38</v>
      </c>
      <c r="BH419" s="6">
        <f t="shared" si="137"/>
        <v>9.1346153846153841E-2</v>
      </c>
      <c r="BI419" s="6">
        <f t="shared" si="138"/>
        <v>0.31147540983606559</v>
      </c>
      <c r="BJ419" s="6">
        <f t="shared" si="139"/>
        <v>0.14126394052044611</v>
      </c>
      <c r="BM419" s="6">
        <v>416</v>
      </c>
      <c r="BN419" s="6" t="s">
        <v>1</v>
      </c>
      <c r="BO419" s="6" t="s">
        <v>25</v>
      </c>
      <c r="BP419" s="6">
        <v>0.42916341125965102</v>
      </c>
      <c r="BQ419" s="6">
        <v>0</v>
      </c>
      <c r="BR419" s="6">
        <f>SUMIF($BQ$4:BQ419,1)</f>
        <v>44</v>
      </c>
      <c r="BS419" s="6">
        <f t="shared" si="140"/>
        <v>0.10576923076923077</v>
      </c>
      <c r="BT419" s="6">
        <f t="shared" si="146"/>
        <v>0.61971830985915488</v>
      </c>
      <c r="BU419" s="6">
        <f t="shared" si="141"/>
        <v>0.1806981519507187</v>
      </c>
    </row>
    <row r="420" spans="4:73" x14ac:dyDescent="0.25">
      <c r="D420" s="6">
        <v>417</v>
      </c>
      <c r="E420" s="6" t="s">
        <v>75</v>
      </c>
      <c r="F420" s="6" t="s">
        <v>29</v>
      </c>
      <c r="G420" s="6">
        <v>5.6000000000000001E-2</v>
      </c>
      <c r="H420" s="6">
        <v>0</v>
      </c>
      <c r="I420" s="6">
        <f>SUMIF($H$4:H420,1)</f>
        <v>38</v>
      </c>
      <c r="J420" s="6">
        <f t="shared" si="126"/>
        <v>9.1127098321342928E-2</v>
      </c>
      <c r="K420" s="6">
        <f t="shared" si="142"/>
        <v>0.53521126760563376</v>
      </c>
      <c r="L420" s="6">
        <f t="shared" si="127"/>
        <v>0.15573770491803279</v>
      </c>
      <c r="N420" s="6">
        <v>417</v>
      </c>
      <c r="O420" s="6" t="s">
        <v>6</v>
      </c>
      <c r="P420" s="6" t="s">
        <v>21</v>
      </c>
      <c r="Q420" s="6">
        <v>0.30331510305404602</v>
      </c>
      <c r="R420" s="6">
        <v>0</v>
      </c>
      <c r="S420" s="6">
        <f>SUMIF($R$4:R420,1)</f>
        <v>59</v>
      </c>
      <c r="T420" s="6">
        <f t="shared" si="128"/>
        <v>0.14148681055155876</v>
      </c>
      <c r="U420" s="6">
        <f t="shared" si="143"/>
        <v>0.83098591549295775</v>
      </c>
      <c r="V420" s="6">
        <f t="shared" si="129"/>
        <v>0.24180327868852461</v>
      </c>
      <c r="X420" s="6">
        <v>417</v>
      </c>
      <c r="Y420" s="6" t="s">
        <v>67</v>
      </c>
      <c r="Z420" s="6" t="s">
        <v>64</v>
      </c>
      <c r="AA420" s="6">
        <v>0.42049282217140599</v>
      </c>
      <c r="AB420" s="6">
        <v>0</v>
      </c>
      <c r="AC420" s="6">
        <f>SUMIF($AB$4:AB420,1)</f>
        <v>59</v>
      </c>
      <c r="AD420" s="6">
        <f t="shared" si="130"/>
        <v>0.14148681055155876</v>
      </c>
      <c r="AE420" s="6">
        <f t="shared" si="144"/>
        <v>0.83098591549295775</v>
      </c>
      <c r="AF420" s="6">
        <f t="shared" si="131"/>
        <v>0.24180327868852461</v>
      </c>
      <c r="AH420" s="6">
        <v>417</v>
      </c>
      <c r="AI420" s="6" t="s">
        <v>76</v>
      </c>
      <c r="AJ420" s="6" t="s">
        <v>35</v>
      </c>
      <c r="AK420" s="6">
        <v>0.55841486541183805</v>
      </c>
      <c r="AL420" s="6">
        <v>0</v>
      </c>
      <c r="AM420" s="6">
        <f>SUMIF($AL$4:AL420,1)</f>
        <v>42</v>
      </c>
      <c r="AN420" s="6">
        <f t="shared" si="132"/>
        <v>0.10071942446043165</v>
      </c>
      <c r="AO420" s="6">
        <f t="shared" si="145"/>
        <v>0.59154929577464788</v>
      </c>
      <c r="AP420" s="6">
        <f t="shared" si="133"/>
        <v>0.1721311475409836</v>
      </c>
      <c r="AR420" s="6">
        <v>417</v>
      </c>
      <c r="AS420" s="6" t="s">
        <v>75</v>
      </c>
      <c r="AT420" s="6" t="s">
        <v>29</v>
      </c>
      <c r="AU420" s="6">
        <v>5.6000000000000001E-2</v>
      </c>
      <c r="AV420" s="6">
        <v>0</v>
      </c>
      <c r="AW420" s="6">
        <f>SUMIF($AV$4:AV420,1)</f>
        <v>38</v>
      </c>
      <c r="AX420" s="6">
        <f t="shared" si="134"/>
        <v>9.1127098321342928E-2</v>
      </c>
      <c r="AY420" s="6">
        <f t="shared" si="135"/>
        <v>0.31147540983606559</v>
      </c>
      <c r="AZ420" s="6">
        <f t="shared" si="136"/>
        <v>0.14100185528756959</v>
      </c>
      <c r="BB420" s="6">
        <v>417</v>
      </c>
      <c r="BC420" s="6" t="s">
        <v>75</v>
      </c>
      <c r="BD420" s="6" t="s">
        <v>29</v>
      </c>
      <c r="BE420" s="6">
        <v>0.27800000000000002</v>
      </c>
      <c r="BF420" s="6">
        <v>0</v>
      </c>
      <c r="BG420" s="6">
        <f>SUMIF($BF$4:BF420,1)</f>
        <v>38</v>
      </c>
      <c r="BH420" s="6">
        <f t="shared" si="137"/>
        <v>9.1127098321342928E-2</v>
      </c>
      <c r="BI420" s="6">
        <f t="shared" si="138"/>
        <v>0.31147540983606559</v>
      </c>
      <c r="BJ420" s="6">
        <f t="shared" si="139"/>
        <v>0.14100185528756959</v>
      </c>
      <c r="BM420" s="6">
        <v>417</v>
      </c>
      <c r="BN420" s="6" t="s">
        <v>37</v>
      </c>
      <c r="BO420" s="6" t="s">
        <v>25</v>
      </c>
      <c r="BP420" s="6">
        <v>0.42916341125965102</v>
      </c>
      <c r="BQ420" s="6">
        <v>0</v>
      </c>
      <c r="BR420" s="6">
        <f>SUMIF($BQ$4:BQ420,1)</f>
        <v>44</v>
      </c>
      <c r="BS420" s="6">
        <f t="shared" si="140"/>
        <v>0.10551558752997602</v>
      </c>
      <c r="BT420" s="6">
        <f t="shared" si="146"/>
        <v>0.61971830985915488</v>
      </c>
      <c r="BU420" s="6">
        <f t="shared" si="141"/>
        <v>0.18032786885245899</v>
      </c>
    </row>
    <row r="421" spans="4:73" x14ac:dyDescent="0.25">
      <c r="D421" s="6">
        <v>418</v>
      </c>
      <c r="E421" s="6" t="s">
        <v>74</v>
      </c>
      <c r="F421" s="6" t="s">
        <v>23</v>
      </c>
      <c r="G421" s="6">
        <v>5.6000000000000001E-2</v>
      </c>
      <c r="H421" s="6">
        <v>1</v>
      </c>
      <c r="I421" s="6">
        <f>SUMIF($H$4:H421,1)</f>
        <v>39</v>
      </c>
      <c r="J421" s="6">
        <f t="shared" si="126"/>
        <v>9.3301435406698566E-2</v>
      </c>
      <c r="K421" s="6">
        <f t="shared" si="142"/>
        <v>0.54929577464788737</v>
      </c>
      <c r="L421" s="6">
        <f t="shared" si="127"/>
        <v>0.15950920245398773</v>
      </c>
      <c r="N421" s="6">
        <v>418</v>
      </c>
      <c r="O421" s="6" t="s">
        <v>1</v>
      </c>
      <c r="P421" s="6" t="s">
        <v>23</v>
      </c>
      <c r="Q421" s="6">
        <v>0.30331510305404602</v>
      </c>
      <c r="R421" s="6">
        <v>0</v>
      </c>
      <c r="S421" s="6">
        <f>SUMIF($R$4:R421,1)</f>
        <v>59</v>
      </c>
      <c r="T421" s="6">
        <f t="shared" si="128"/>
        <v>0.14114832535885166</v>
      </c>
      <c r="U421" s="6">
        <f t="shared" si="143"/>
        <v>0.83098591549295775</v>
      </c>
      <c r="V421" s="6">
        <f t="shared" si="129"/>
        <v>0.24130879345603268</v>
      </c>
      <c r="X421" s="6">
        <v>418</v>
      </c>
      <c r="Y421" s="6" t="s">
        <v>1</v>
      </c>
      <c r="Z421" s="6" t="s">
        <v>17</v>
      </c>
      <c r="AA421" s="6">
        <v>0.42023232376882802</v>
      </c>
      <c r="AB421" s="6">
        <v>0</v>
      </c>
      <c r="AC421" s="6">
        <f>SUMIF($AB$4:AB421,1)</f>
        <v>59</v>
      </c>
      <c r="AD421" s="6">
        <f t="shared" si="130"/>
        <v>0.14114832535885166</v>
      </c>
      <c r="AE421" s="6">
        <f t="shared" si="144"/>
        <v>0.83098591549295775</v>
      </c>
      <c r="AF421" s="6">
        <f t="shared" si="131"/>
        <v>0.24130879345603268</v>
      </c>
      <c r="AH421" s="6">
        <v>418</v>
      </c>
      <c r="AI421" s="6" t="s">
        <v>34</v>
      </c>
      <c r="AJ421" s="6" t="s">
        <v>15</v>
      </c>
      <c r="AK421" s="6">
        <v>0.55806215114037805</v>
      </c>
      <c r="AL421" s="6">
        <v>0</v>
      </c>
      <c r="AM421" s="6">
        <f>SUMIF($AL$4:AL421,1)</f>
        <v>42</v>
      </c>
      <c r="AN421" s="6">
        <f t="shared" si="132"/>
        <v>0.10047846889952153</v>
      </c>
      <c r="AO421" s="6">
        <f t="shared" si="145"/>
        <v>0.59154929577464788</v>
      </c>
      <c r="AP421" s="6">
        <f t="shared" si="133"/>
        <v>0.17177914110429449</v>
      </c>
      <c r="AR421" s="6">
        <v>418</v>
      </c>
      <c r="AS421" s="6" t="s">
        <v>74</v>
      </c>
      <c r="AT421" s="6" t="s">
        <v>23</v>
      </c>
      <c r="AU421" s="6">
        <v>5.6000000000000001E-2</v>
      </c>
      <c r="AV421" s="6">
        <v>1</v>
      </c>
      <c r="AW421" s="6">
        <f>SUMIF($AV$4:AV421,1)</f>
        <v>39</v>
      </c>
      <c r="AX421" s="6">
        <f t="shared" si="134"/>
        <v>9.3301435406698566E-2</v>
      </c>
      <c r="AY421" s="6">
        <f t="shared" si="135"/>
        <v>0.31967213114754101</v>
      </c>
      <c r="AZ421" s="6">
        <f t="shared" si="136"/>
        <v>0.14444444444444446</v>
      </c>
      <c r="BB421" s="6">
        <v>418</v>
      </c>
      <c r="BC421" s="6" t="s">
        <v>74</v>
      </c>
      <c r="BD421" s="6" t="s">
        <v>23</v>
      </c>
      <c r="BE421" s="7">
        <v>0.27800000000000002</v>
      </c>
      <c r="BF421" s="6">
        <v>1</v>
      </c>
      <c r="BG421" s="6">
        <f>SUMIF($BF$4:BF421,1)</f>
        <v>39</v>
      </c>
      <c r="BH421" s="6">
        <f t="shared" si="137"/>
        <v>9.3301435406698566E-2</v>
      </c>
      <c r="BI421" s="6">
        <f t="shared" si="138"/>
        <v>0.31967213114754101</v>
      </c>
      <c r="BJ421" s="6">
        <f t="shared" si="139"/>
        <v>0.14444444444444446</v>
      </c>
      <c r="BM421" s="6">
        <v>418</v>
      </c>
      <c r="BN421" s="6" t="s">
        <v>80</v>
      </c>
      <c r="BO421" s="6" t="s">
        <v>32</v>
      </c>
      <c r="BP421" s="6">
        <v>0.42849999999999999</v>
      </c>
      <c r="BQ421" s="6">
        <v>1</v>
      </c>
      <c r="BR421" s="6">
        <f>SUMIF($BQ$4:BQ421,1)</f>
        <v>45</v>
      </c>
      <c r="BS421" s="6">
        <f t="shared" si="140"/>
        <v>0.1076555023923445</v>
      </c>
      <c r="BT421" s="6">
        <f t="shared" si="146"/>
        <v>0.63380281690140849</v>
      </c>
      <c r="BU421" s="6">
        <f t="shared" si="141"/>
        <v>0.18404907975460125</v>
      </c>
    </row>
    <row r="422" spans="4:73" x14ac:dyDescent="0.25">
      <c r="D422" s="6">
        <v>419</v>
      </c>
      <c r="E422" s="6" t="s">
        <v>76</v>
      </c>
      <c r="F422" s="6" t="s">
        <v>42</v>
      </c>
      <c r="G422" s="6">
        <v>5.6000000000000001E-2</v>
      </c>
      <c r="H422" s="6">
        <v>1</v>
      </c>
      <c r="I422" s="6">
        <f>SUMIF($H$4:H422,1)</f>
        <v>40</v>
      </c>
      <c r="J422" s="6">
        <f t="shared" si="126"/>
        <v>9.5465393794749401E-2</v>
      </c>
      <c r="K422" s="6">
        <f t="shared" si="142"/>
        <v>0.56338028169014087</v>
      </c>
      <c r="L422" s="6">
        <f t="shared" si="127"/>
        <v>0.16326530612244897</v>
      </c>
      <c r="N422" s="6">
        <v>419</v>
      </c>
      <c r="O422" s="6" t="s">
        <v>67</v>
      </c>
      <c r="P422" s="6" t="s">
        <v>23</v>
      </c>
      <c r="Q422" s="6">
        <v>0.30331510305404602</v>
      </c>
      <c r="R422" s="6">
        <v>0</v>
      </c>
      <c r="S422" s="6">
        <f>SUMIF($R$4:R422,1)</f>
        <v>59</v>
      </c>
      <c r="T422" s="6">
        <f t="shared" si="128"/>
        <v>0.14081145584725538</v>
      </c>
      <c r="U422" s="6">
        <f t="shared" si="143"/>
        <v>0.83098591549295775</v>
      </c>
      <c r="V422" s="6">
        <f t="shared" si="129"/>
        <v>0.24081632653061225</v>
      </c>
      <c r="X422" s="6">
        <v>419</v>
      </c>
      <c r="Y422" s="6" t="s">
        <v>62</v>
      </c>
      <c r="Z422" s="6" t="s">
        <v>22</v>
      </c>
      <c r="AA422" s="6">
        <v>0.419939085127156</v>
      </c>
      <c r="AB422" s="6">
        <v>0</v>
      </c>
      <c r="AC422" s="6">
        <f>SUMIF($AB$4:AB422,1)</f>
        <v>59</v>
      </c>
      <c r="AD422" s="6">
        <f t="shared" si="130"/>
        <v>0.14081145584725538</v>
      </c>
      <c r="AE422" s="6">
        <f t="shared" si="144"/>
        <v>0.83098591549295775</v>
      </c>
      <c r="AF422" s="6">
        <f t="shared" si="131"/>
        <v>0.24081632653061225</v>
      </c>
      <c r="AH422" s="6">
        <v>419</v>
      </c>
      <c r="AI422" s="6" t="s">
        <v>68</v>
      </c>
      <c r="AJ422" s="6" t="s">
        <v>30</v>
      </c>
      <c r="AK422" s="6">
        <v>0.55768510202566701</v>
      </c>
      <c r="AL422" s="6">
        <v>0</v>
      </c>
      <c r="AM422" s="6">
        <f>SUMIF($AL$4:AL422,1)</f>
        <v>42</v>
      </c>
      <c r="AN422" s="6">
        <f t="shared" si="132"/>
        <v>0.10023866348448687</v>
      </c>
      <c r="AO422" s="6">
        <f t="shared" si="145"/>
        <v>0.59154929577464788</v>
      </c>
      <c r="AP422" s="6">
        <f t="shared" si="133"/>
        <v>0.17142857142857143</v>
      </c>
      <c r="AR422" s="6">
        <v>419</v>
      </c>
      <c r="AS422" s="6" t="s">
        <v>76</v>
      </c>
      <c r="AT422" s="6" t="s">
        <v>42</v>
      </c>
      <c r="AU422" s="6">
        <v>5.6000000000000001E-2</v>
      </c>
      <c r="AV422" s="6">
        <v>1</v>
      </c>
      <c r="AW422" s="6">
        <f>SUMIF($AV$4:AV422,1)</f>
        <v>40</v>
      </c>
      <c r="AX422" s="6">
        <f t="shared" si="134"/>
        <v>9.5465393794749401E-2</v>
      </c>
      <c r="AY422" s="6">
        <f t="shared" si="135"/>
        <v>0.32786885245901637</v>
      </c>
      <c r="AZ422" s="6">
        <f t="shared" si="136"/>
        <v>0.14787430683918668</v>
      </c>
      <c r="BB422" s="6">
        <v>419</v>
      </c>
      <c r="BC422" s="6" t="s">
        <v>76</v>
      </c>
      <c r="BD422" s="6" t="s">
        <v>42</v>
      </c>
      <c r="BE422" s="6">
        <v>0.27800000000000002</v>
      </c>
      <c r="BF422" s="6">
        <v>1</v>
      </c>
      <c r="BG422" s="6">
        <f>SUMIF($BF$4:BF422,1)</f>
        <v>40</v>
      </c>
      <c r="BH422" s="6">
        <f t="shared" si="137"/>
        <v>9.5465393794749401E-2</v>
      </c>
      <c r="BI422" s="6">
        <f t="shared" si="138"/>
        <v>0.32786885245901637</v>
      </c>
      <c r="BJ422" s="6">
        <f t="shared" si="139"/>
        <v>0.14787430683918668</v>
      </c>
      <c r="BM422" s="6">
        <v>419</v>
      </c>
      <c r="BN422" s="6" t="s">
        <v>24</v>
      </c>
      <c r="BO422" s="6" t="s">
        <v>41</v>
      </c>
      <c r="BP422" s="6">
        <v>0.42798277517650501</v>
      </c>
      <c r="BQ422" s="6">
        <v>0</v>
      </c>
      <c r="BR422" s="6">
        <f>SUMIF($BQ$4:BQ422,1)</f>
        <v>45</v>
      </c>
      <c r="BS422" s="6">
        <f t="shared" si="140"/>
        <v>0.10739856801909307</v>
      </c>
      <c r="BT422" s="6">
        <f t="shared" si="146"/>
        <v>0.63380281690140849</v>
      </c>
      <c r="BU422" s="6">
        <f t="shared" si="141"/>
        <v>0.18367346938775511</v>
      </c>
    </row>
    <row r="423" spans="4:73" x14ac:dyDescent="0.25">
      <c r="D423" s="6">
        <v>420</v>
      </c>
      <c r="E423" s="6" t="s">
        <v>65</v>
      </c>
      <c r="F423" s="6" t="s">
        <v>24</v>
      </c>
      <c r="G423" s="6">
        <v>5.6000000000000001E-2</v>
      </c>
      <c r="H423" s="6">
        <v>0</v>
      </c>
      <c r="I423" s="6">
        <f>SUMIF($H$4:H423,1)</f>
        <v>40</v>
      </c>
      <c r="J423" s="6">
        <f t="shared" si="126"/>
        <v>9.5238095238095233E-2</v>
      </c>
      <c r="K423" s="6">
        <f t="shared" si="142"/>
        <v>0.56338028169014087</v>
      </c>
      <c r="L423" s="6">
        <f t="shared" si="127"/>
        <v>0.16293279022403259</v>
      </c>
      <c r="N423" s="6">
        <v>420</v>
      </c>
      <c r="O423" s="6" t="s">
        <v>37</v>
      </c>
      <c r="P423" s="6" t="s">
        <v>23</v>
      </c>
      <c r="Q423" s="6">
        <v>0.30331510305404602</v>
      </c>
      <c r="R423" s="6">
        <v>0</v>
      </c>
      <c r="S423" s="6">
        <f>SUMIF($R$4:R423,1)</f>
        <v>59</v>
      </c>
      <c r="T423" s="6">
        <f t="shared" si="128"/>
        <v>0.14047619047619048</v>
      </c>
      <c r="U423" s="6">
        <f t="shared" si="143"/>
        <v>0.83098591549295775</v>
      </c>
      <c r="V423" s="6">
        <f t="shared" si="129"/>
        <v>0.24032586558044808</v>
      </c>
      <c r="X423" s="6">
        <v>420</v>
      </c>
      <c r="Y423" s="6" t="s">
        <v>65</v>
      </c>
      <c r="Z423" s="6" t="s">
        <v>37</v>
      </c>
      <c r="AA423" s="6">
        <v>0.41990649409611802</v>
      </c>
      <c r="AB423" s="6">
        <v>0</v>
      </c>
      <c r="AC423" s="6">
        <f>SUMIF($AB$4:AB423,1)</f>
        <v>59</v>
      </c>
      <c r="AD423" s="6">
        <f t="shared" si="130"/>
        <v>0.14047619047619048</v>
      </c>
      <c r="AE423" s="6">
        <f t="shared" si="144"/>
        <v>0.83098591549295775</v>
      </c>
      <c r="AF423" s="6">
        <f t="shared" si="131"/>
        <v>0.24032586558044808</v>
      </c>
      <c r="AH423" s="6">
        <v>420</v>
      </c>
      <c r="AI423" s="6" t="s">
        <v>75</v>
      </c>
      <c r="AJ423" s="6" t="s">
        <v>30</v>
      </c>
      <c r="AK423" s="6">
        <v>0.55768510202566701</v>
      </c>
      <c r="AL423" s="6">
        <v>0</v>
      </c>
      <c r="AM423" s="6">
        <f>SUMIF($AL$4:AL423,1)</f>
        <v>42</v>
      </c>
      <c r="AN423" s="6">
        <f t="shared" si="132"/>
        <v>0.1</v>
      </c>
      <c r="AO423" s="6">
        <f t="shared" si="145"/>
        <v>0.59154929577464788</v>
      </c>
      <c r="AP423" s="6">
        <f t="shared" si="133"/>
        <v>0.17107942973523424</v>
      </c>
      <c r="AR423" s="6">
        <v>420</v>
      </c>
      <c r="AS423" s="6" t="s">
        <v>65</v>
      </c>
      <c r="AT423" s="6" t="s">
        <v>24</v>
      </c>
      <c r="AU423" s="6">
        <v>5.6000000000000001E-2</v>
      </c>
      <c r="AV423" s="6">
        <v>0</v>
      </c>
      <c r="AW423" s="6">
        <f>SUMIF($AV$4:AV423,1)</f>
        <v>40</v>
      </c>
      <c r="AX423" s="6">
        <f t="shared" si="134"/>
        <v>9.5238095238095233E-2</v>
      </c>
      <c r="AY423" s="6">
        <f t="shared" si="135"/>
        <v>0.32786885245901637</v>
      </c>
      <c r="AZ423" s="6">
        <f t="shared" si="136"/>
        <v>0.14760147601476015</v>
      </c>
      <c r="BB423" s="6">
        <v>420</v>
      </c>
      <c r="BC423" s="6" t="s">
        <v>65</v>
      </c>
      <c r="BD423" s="6" t="s">
        <v>24</v>
      </c>
      <c r="BE423" s="6">
        <v>0.27800000000000002</v>
      </c>
      <c r="BF423" s="6">
        <v>0</v>
      </c>
      <c r="BG423" s="6">
        <f>SUMIF($BF$4:BF423,1)</f>
        <v>40</v>
      </c>
      <c r="BH423" s="6">
        <f t="shared" si="137"/>
        <v>9.5238095238095233E-2</v>
      </c>
      <c r="BI423" s="6">
        <f t="shared" si="138"/>
        <v>0.32786885245901637</v>
      </c>
      <c r="BJ423" s="6">
        <f t="shared" si="139"/>
        <v>0.14760147601476015</v>
      </c>
      <c r="BM423" s="6">
        <v>420</v>
      </c>
      <c r="BN423" s="6" t="s">
        <v>2</v>
      </c>
      <c r="BO423" s="6" t="s">
        <v>21</v>
      </c>
      <c r="BP423" s="6">
        <v>0.42791902425067901</v>
      </c>
      <c r="BQ423" s="6">
        <v>0</v>
      </c>
      <c r="BR423" s="6">
        <f>SUMIF($BQ$4:BQ423,1)</f>
        <v>45</v>
      </c>
      <c r="BS423" s="6">
        <f t="shared" si="140"/>
        <v>0.10714285714285714</v>
      </c>
      <c r="BT423" s="6">
        <f t="shared" si="146"/>
        <v>0.63380281690140849</v>
      </c>
      <c r="BU423" s="6">
        <f t="shared" si="141"/>
        <v>0.18329938900203666</v>
      </c>
    </row>
    <row r="424" spans="4:73" x14ac:dyDescent="0.25">
      <c r="D424" s="6">
        <v>421</v>
      </c>
      <c r="E424" s="6" t="s">
        <v>65</v>
      </c>
      <c r="F424" s="6" t="s">
        <v>1</v>
      </c>
      <c r="G424" s="6">
        <v>5.6000000000000001E-2</v>
      </c>
      <c r="H424" s="6">
        <v>0</v>
      </c>
      <c r="I424" s="6">
        <f>SUMIF($H$4:H424,1)</f>
        <v>40</v>
      </c>
      <c r="J424" s="6">
        <f t="shared" si="126"/>
        <v>9.5011876484560567E-2</v>
      </c>
      <c r="K424" s="6">
        <f t="shared" si="142"/>
        <v>0.56338028169014087</v>
      </c>
      <c r="L424" s="6">
        <f t="shared" si="127"/>
        <v>0.16260162601626016</v>
      </c>
      <c r="N424" s="6">
        <v>421</v>
      </c>
      <c r="O424" s="6" t="s">
        <v>66</v>
      </c>
      <c r="P424" s="6" t="s">
        <v>23</v>
      </c>
      <c r="Q424" s="6">
        <v>0.30331510305404602</v>
      </c>
      <c r="R424" s="6">
        <v>0</v>
      </c>
      <c r="S424" s="6">
        <f>SUMIF($R$4:R424,1)</f>
        <v>59</v>
      </c>
      <c r="T424" s="6">
        <f t="shared" si="128"/>
        <v>0.14014251781472684</v>
      </c>
      <c r="U424" s="6">
        <f t="shared" si="143"/>
        <v>0.83098591549295775</v>
      </c>
      <c r="V424" s="6">
        <f t="shared" si="129"/>
        <v>0.23983739837398371</v>
      </c>
      <c r="X424" s="6">
        <v>421</v>
      </c>
      <c r="Y424" s="6" t="s">
        <v>4</v>
      </c>
      <c r="Z424" s="6" t="s">
        <v>25</v>
      </c>
      <c r="AA424" s="6">
        <v>0.41967119276523501</v>
      </c>
      <c r="AB424" s="6">
        <v>0</v>
      </c>
      <c r="AC424" s="6">
        <f>SUMIF($AB$4:AB424,1)</f>
        <v>59</v>
      </c>
      <c r="AD424" s="6">
        <f t="shared" si="130"/>
        <v>0.14014251781472684</v>
      </c>
      <c r="AE424" s="6">
        <f t="shared" si="144"/>
        <v>0.83098591549295775</v>
      </c>
      <c r="AF424" s="6">
        <f t="shared" si="131"/>
        <v>0.23983739837398371</v>
      </c>
      <c r="AH424" s="6">
        <v>421</v>
      </c>
      <c r="AI424" s="6" t="s">
        <v>75</v>
      </c>
      <c r="AJ424" s="6" t="s">
        <v>4</v>
      </c>
      <c r="AK424" s="6">
        <v>0.55661161847137497</v>
      </c>
      <c r="AL424" s="6">
        <v>0</v>
      </c>
      <c r="AM424" s="6">
        <f>SUMIF($AL$4:AL424,1)</f>
        <v>42</v>
      </c>
      <c r="AN424" s="6">
        <f t="shared" si="132"/>
        <v>9.9762470308788598E-2</v>
      </c>
      <c r="AO424" s="6">
        <f t="shared" si="145"/>
        <v>0.59154929577464788</v>
      </c>
      <c r="AP424" s="6">
        <f t="shared" si="133"/>
        <v>0.17073170731707318</v>
      </c>
      <c r="AR424" s="6">
        <v>421</v>
      </c>
      <c r="AS424" s="6" t="s">
        <v>65</v>
      </c>
      <c r="AT424" s="6" t="s">
        <v>1</v>
      </c>
      <c r="AU424" s="6">
        <v>5.6000000000000001E-2</v>
      </c>
      <c r="AV424" s="6">
        <v>0</v>
      </c>
      <c r="AW424" s="6">
        <f>SUMIF($AV$4:AV424,1)</f>
        <v>40</v>
      </c>
      <c r="AX424" s="6">
        <f t="shared" si="134"/>
        <v>9.5011876484560567E-2</v>
      </c>
      <c r="AY424" s="6">
        <f t="shared" si="135"/>
        <v>0.32786885245901637</v>
      </c>
      <c r="AZ424" s="6">
        <f t="shared" si="136"/>
        <v>0.14732965009208104</v>
      </c>
      <c r="BB424" s="6">
        <v>421</v>
      </c>
      <c r="BC424" s="6" t="s">
        <v>65</v>
      </c>
      <c r="BD424" s="6" t="s">
        <v>1</v>
      </c>
      <c r="BE424" s="6">
        <v>0.27800000000000002</v>
      </c>
      <c r="BF424" s="6">
        <v>0</v>
      </c>
      <c r="BG424" s="6">
        <f>SUMIF($BF$4:BF424,1)</f>
        <v>40</v>
      </c>
      <c r="BH424" s="6">
        <f t="shared" si="137"/>
        <v>9.5011876484560567E-2</v>
      </c>
      <c r="BI424" s="6">
        <f t="shared" si="138"/>
        <v>0.32786885245901637</v>
      </c>
      <c r="BJ424" s="6">
        <f t="shared" si="139"/>
        <v>0.14732965009208104</v>
      </c>
      <c r="BM424" s="6">
        <v>421</v>
      </c>
      <c r="BN424" s="6" t="s">
        <v>64</v>
      </c>
      <c r="BO424" s="6" t="s">
        <v>15</v>
      </c>
      <c r="BP424" s="6">
        <v>0.42785057564710799</v>
      </c>
      <c r="BQ424" s="6">
        <v>0</v>
      </c>
      <c r="BR424" s="6">
        <f>SUMIF($BQ$4:BQ424,1)</f>
        <v>45</v>
      </c>
      <c r="BS424" s="6">
        <f t="shared" si="140"/>
        <v>0.10688836104513064</v>
      </c>
      <c r="BT424" s="6">
        <f t="shared" si="146"/>
        <v>0.63380281690140849</v>
      </c>
      <c r="BU424" s="6">
        <f t="shared" si="141"/>
        <v>0.18292682926829265</v>
      </c>
    </row>
    <row r="425" spans="4:73" x14ac:dyDescent="0.25">
      <c r="D425" s="6">
        <v>422</v>
      </c>
      <c r="E425" s="6" t="s">
        <v>65</v>
      </c>
      <c r="F425" s="6" t="s">
        <v>39</v>
      </c>
      <c r="G425" s="6">
        <v>5.6000000000000001E-2</v>
      </c>
      <c r="H425" s="6">
        <v>0</v>
      </c>
      <c r="I425" s="6">
        <f>SUMIF($H$4:H425,1)</f>
        <v>40</v>
      </c>
      <c r="J425" s="6">
        <f t="shared" si="126"/>
        <v>9.4786729857819899E-2</v>
      </c>
      <c r="K425" s="6">
        <f t="shared" si="142"/>
        <v>0.56338028169014087</v>
      </c>
      <c r="L425" s="6">
        <f t="shared" si="127"/>
        <v>0.16227180527383367</v>
      </c>
      <c r="N425" s="6">
        <v>422</v>
      </c>
      <c r="O425" s="6" t="s">
        <v>80</v>
      </c>
      <c r="P425" s="6" t="s">
        <v>21</v>
      </c>
      <c r="Q425" s="6">
        <v>0.302846789360046</v>
      </c>
      <c r="R425" s="6">
        <v>0</v>
      </c>
      <c r="S425" s="6">
        <f>SUMIF($R$4:R425,1)</f>
        <v>59</v>
      </c>
      <c r="T425" s="6">
        <f t="shared" si="128"/>
        <v>0.13981042654028436</v>
      </c>
      <c r="U425" s="6">
        <f t="shared" si="143"/>
        <v>0.83098591549295775</v>
      </c>
      <c r="V425" s="6">
        <f t="shared" si="129"/>
        <v>0.23935091277890466</v>
      </c>
      <c r="X425" s="6">
        <v>422</v>
      </c>
      <c r="Y425" s="6" t="s">
        <v>76</v>
      </c>
      <c r="Z425" s="6" t="s">
        <v>64</v>
      </c>
      <c r="AA425" s="6">
        <v>0.41937354581524799</v>
      </c>
      <c r="AB425" s="6">
        <v>0</v>
      </c>
      <c r="AC425" s="6">
        <f>SUMIF($AB$4:AB425,1)</f>
        <v>59</v>
      </c>
      <c r="AD425" s="6">
        <f t="shared" si="130"/>
        <v>0.13981042654028436</v>
      </c>
      <c r="AE425" s="6">
        <f t="shared" si="144"/>
        <v>0.83098591549295775</v>
      </c>
      <c r="AF425" s="6">
        <f t="shared" si="131"/>
        <v>0.23935091277890466</v>
      </c>
      <c r="AH425" s="6">
        <v>422</v>
      </c>
      <c r="AI425" s="6" t="s">
        <v>75</v>
      </c>
      <c r="AJ425" s="6" t="s">
        <v>13</v>
      </c>
      <c r="AK425" s="6">
        <v>0.55656857644556701</v>
      </c>
      <c r="AL425" s="6">
        <v>0</v>
      </c>
      <c r="AM425" s="6">
        <f>SUMIF($AL$4:AL425,1)</f>
        <v>42</v>
      </c>
      <c r="AN425" s="6">
        <f t="shared" si="132"/>
        <v>9.9526066350710901E-2</v>
      </c>
      <c r="AO425" s="6">
        <f t="shared" si="145"/>
        <v>0.59154929577464788</v>
      </c>
      <c r="AP425" s="6">
        <f t="shared" si="133"/>
        <v>0.17038539553752535</v>
      </c>
      <c r="AR425" s="6">
        <v>422</v>
      </c>
      <c r="AS425" s="6" t="s">
        <v>65</v>
      </c>
      <c r="AT425" s="6" t="s">
        <v>39</v>
      </c>
      <c r="AU425" s="6">
        <v>5.6000000000000001E-2</v>
      </c>
      <c r="AV425" s="6">
        <v>0</v>
      </c>
      <c r="AW425" s="6">
        <f>SUMIF($AV$4:AV425,1)</f>
        <v>40</v>
      </c>
      <c r="AX425" s="6">
        <f t="shared" si="134"/>
        <v>9.4786729857819899E-2</v>
      </c>
      <c r="AY425" s="6">
        <f t="shared" si="135"/>
        <v>0.32786885245901637</v>
      </c>
      <c r="AZ425" s="6">
        <f t="shared" si="136"/>
        <v>0.14705882352941177</v>
      </c>
      <c r="BB425" s="6">
        <v>422</v>
      </c>
      <c r="BC425" s="6" t="s">
        <v>65</v>
      </c>
      <c r="BD425" s="6" t="s">
        <v>39</v>
      </c>
      <c r="BE425" s="6">
        <v>0.27800000000000002</v>
      </c>
      <c r="BF425" s="6">
        <v>0</v>
      </c>
      <c r="BG425" s="6">
        <f>SUMIF($BF$4:BF425,1)</f>
        <v>40</v>
      </c>
      <c r="BH425" s="6">
        <f t="shared" si="137"/>
        <v>9.4786729857819899E-2</v>
      </c>
      <c r="BI425" s="6">
        <f t="shared" si="138"/>
        <v>0.32786885245901637</v>
      </c>
      <c r="BJ425" s="6">
        <f t="shared" si="139"/>
        <v>0.14705882352941177</v>
      </c>
      <c r="BM425" s="6">
        <v>422</v>
      </c>
      <c r="BN425" s="6" t="s">
        <v>75</v>
      </c>
      <c r="BO425" s="6" t="s">
        <v>37</v>
      </c>
      <c r="BP425" s="6">
        <v>0.427661622528274</v>
      </c>
      <c r="BQ425" s="6">
        <v>0</v>
      </c>
      <c r="BR425" s="6">
        <f>SUMIF($BQ$4:BQ425,1)</f>
        <v>45</v>
      </c>
      <c r="BS425" s="6">
        <f t="shared" si="140"/>
        <v>0.1066350710900474</v>
      </c>
      <c r="BT425" s="6">
        <f t="shared" si="146"/>
        <v>0.63380281690140849</v>
      </c>
      <c r="BU425" s="6">
        <f t="shared" si="141"/>
        <v>0.18255578093306288</v>
      </c>
    </row>
    <row r="426" spans="4:73" x14ac:dyDescent="0.25">
      <c r="D426" s="6">
        <v>423</v>
      </c>
      <c r="E426" s="6" t="s">
        <v>68</v>
      </c>
      <c r="F426" s="6" t="s">
        <v>35</v>
      </c>
      <c r="G426" s="6">
        <v>5.5E-2</v>
      </c>
      <c r="H426" s="6">
        <v>0</v>
      </c>
      <c r="I426" s="6">
        <f>SUMIF($H$4:H426,1)</f>
        <v>40</v>
      </c>
      <c r="J426" s="6">
        <f t="shared" si="126"/>
        <v>9.4562647754137114E-2</v>
      </c>
      <c r="K426" s="6">
        <f t="shared" si="142"/>
        <v>0.56338028169014087</v>
      </c>
      <c r="L426" s="6">
        <f t="shared" si="127"/>
        <v>0.16194331983805668</v>
      </c>
      <c r="N426" s="6">
        <v>423</v>
      </c>
      <c r="O426" s="6" t="s">
        <v>80</v>
      </c>
      <c r="P426" s="6" t="s">
        <v>5</v>
      </c>
      <c r="Q426" s="6">
        <v>0.302846789360046</v>
      </c>
      <c r="R426" s="6">
        <v>0</v>
      </c>
      <c r="S426" s="6">
        <f>SUMIF($R$4:R426,1)</f>
        <v>59</v>
      </c>
      <c r="T426" s="6">
        <f t="shared" si="128"/>
        <v>0.13947990543735225</v>
      </c>
      <c r="U426" s="6">
        <f t="shared" si="143"/>
        <v>0.83098591549295775</v>
      </c>
      <c r="V426" s="6">
        <f t="shared" si="129"/>
        <v>0.23886639676113361</v>
      </c>
      <c r="X426" s="6">
        <v>423</v>
      </c>
      <c r="Y426" s="6" t="s">
        <v>37</v>
      </c>
      <c r="Z426" s="6" t="s">
        <v>13</v>
      </c>
      <c r="AA426" s="6">
        <v>0.41935283996617201</v>
      </c>
      <c r="AB426" s="6">
        <v>0</v>
      </c>
      <c r="AC426" s="6">
        <f>SUMIF($AB$4:AB426,1)</f>
        <v>59</v>
      </c>
      <c r="AD426" s="6">
        <f t="shared" si="130"/>
        <v>0.13947990543735225</v>
      </c>
      <c r="AE426" s="6">
        <f t="shared" si="144"/>
        <v>0.83098591549295775</v>
      </c>
      <c r="AF426" s="6">
        <f t="shared" si="131"/>
        <v>0.23886639676113361</v>
      </c>
      <c r="AH426" s="6">
        <v>423</v>
      </c>
      <c r="AI426" s="6" t="s">
        <v>6</v>
      </c>
      <c r="AJ426" s="6" t="s">
        <v>30</v>
      </c>
      <c r="AK426" s="6">
        <v>0.55605274438857999</v>
      </c>
      <c r="AL426" s="6">
        <v>0</v>
      </c>
      <c r="AM426" s="6">
        <f>SUMIF($AL$4:AL426,1)</f>
        <v>42</v>
      </c>
      <c r="AN426" s="6">
        <f t="shared" si="132"/>
        <v>9.9290780141843976E-2</v>
      </c>
      <c r="AO426" s="6">
        <f t="shared" si="145"/>
        <v>0.59154929577464788</v>
      </c>
      <c r="AP426" s="6">
        <f t="shared" si="133"/>
        <v>0.17004048582995951</v>
      </c>
      <c r="AR426" s="6">
        <v>423</v>
      </c>
      <c r="AS426" s="6" t="s">
        <v>68</v>
      </c>
      <c r="AT426" s="6" t="s">
        <v>35</v>
      </c>
      <c r="AU426" s="6">
        <v>5.5E-2</v>
      </c>
      <c r="AV426" s="6">
        <v>0</v>
      </c>
      <c r="AW426" s="6">
        <f>SUMIF($AV$4:AV426,1)</f>
        <v>40</v>
      </c>
      <c r="AX426" s="6">
        <f t="shared" si="134"/>
        <v>9.4562647754137114E-2</v>
      </c>
      <c r="AY426" s="6">
        <f t="shared" si="135"/>
        <v>0.32786885245901637</v>
      </c>
      <c r="AZ426" s="6">
        <f t="shared" si="136"/>
        <v>0.14678899082568808</v>
      </c>
      <c r="BB426" s="6">
        <v>423</v>
      </c>
      <c r="BC426" s="6" t="s">
        <v>68</v>
      </c>
      <c r="BD426" s="6" t="s">
        <v>35</v>
      </c>
      <c r="BE426" s="6">
        <v>0.27750000000000002</v>
      </c>
      <c r="BF426" s="6">
        <v>0</v>
      </c>
      <c r="BG426" s="6">
        <f>SUMIF($BF$4:BF426,1)</f>
        <v>40</v>
      </c>
      <c r="BH426" s="6">
        <f t="shared" si="137"/>
        <v>9.4562647754137114E-2</v>
      </c>
      <c r="BI426" s="6">
        <f t="shared" si="138"/>
        <v>0.32786885245901637</v>
      </c>
      <c r="BJ426" s="6">
        <f t="shared" si="139"/>
        <v>0.14678899082568808</v>
      </c>
      <c r="BM426" s="6">
        <v>423</v>
      </c>
      <c r="BN426" s="6" t="s">
        <v>61</v>
      </c>
      <c r="BO426" s="6" t="s">
        <v>42</v>
      </c>
      <c r="BP426" s="6">
        <v>0.42716004959864301</v>
      </c>
      <c r="BQ426" s="6">
        <v>0</v>
      </c>
      <c r="BR426" s="6">
        <f>SUMIF($BQ$4:BQ426,1)</f>
        <v>45</v>
      </c>
      <c r="BS426" s="6">
        <f t="shared" si="140"/>
        <v>0.10638297872340426</v>
      </c>
      <c r="BT426" s="6">
        <f t="shared" si="146"/>
        <v>0.63380281690140849</v>
      </c>
      <c r="BU426" s="6">
        <f t="shared" si="141"/>
        <v>0.18218623481781376</v>
      </c>
    </row>
    <row r="427" spans="4:73" x14ac:dyDescent="0.25">
      <c r="D427" s="6">
        <v>424</v>
      </c>
      <c r="E427" s="6" t="s">
        <v>79</v>
      </c>
      <c r="F427" s="6" t="s">
        <v>6</v>
      </c>
      <c r="G427" s="6">
        <v>5.5E-2</v>
      </c>
      <c r="H427" s="6">
        <v>0</v>
      </c>
      <c r="I427" s="6">
        <f>SUMIF($H$4:H427,1)</f>
        <v>40</v>
      </c>
      <c r="J427" s="6">
        <f t="shared" si="126"/>
        <v>9.4339622641509441E-2</v>
      </c>
      <c r="K427" s="6">
        <f t="shared" si="142"/>
        <v>0.56338028169014087</v>
      </c>
      <c r="L427" s="6">
        <f t="shared" si="127"/>
        <v>0.16161616161616163</v>
      </c>
      <c r="N427" s="6">
        <v>424</v>
      </c>
      <c r="O427" s="6" t="s">
        <v>69</v>
      </c>
      <c r="P427" s="6" t="s">
        <v>63</v>
      </c>
      <c r="Q427" s="6">
        <v>0.30010986328125</v>
      </c>
      <c r="R427" s="6">
        <v>0</v>
      </c>
      <c r="S427" s="6">
        <f>SUMIF($R$4:R427,1)</f>
        <v>59</v>
      </c>
      <c r="T427" s="6">
        <f t="shared" si="128"/>
        <v>0.13915094339622641</v>
      </c>
      <c r="U427" s="6">
        <f t="shared" si="143"/>
        <v>0.83098591549295775</v>
      </c>
      <c r="V427" s="6">
        <f t="shared" si="129"/>
        <v>0.23838383838383839</v>
      </c>
      <c r="X427" s="6">
        <v>424</v>
      </c>
      <c r="Y427" s="6" t="s">
        <v>76</v>
      </c>
      <c r="Z427" s="6" t="s">
        <v>4</v>
      </c>
      <c r="AA427" s="6">
        <v>0.41928979169164798</v>
      </c>
      <c r="AB427" s="6">
        <v>0</v>
      </c>
      <c r="AC427" s="6">
        <f>SUMIF($AB$4:AB427,1)</f>
        <v>59</v>
      </c>
      <c r="AD427" s="6">
        <f t="shared" si="130"/>
        <v>0.13915094339622641</v>
      </c>
      <c r="AE427" s="6">
        <f t="shared" si="144"/>
        <v>0.83098591549295775</v>
      </c>
      <c r="AF427" s="6">
        <f t="shared" si="131"/>
        <v>0.23838383838383839</v>
      </c>
      <c r="AH427" s="6">
        <v>424</v>
      </c>
      <c r="AI427" s="6" t="s">
        <v>24</v>
      </c>
      <c r="AJ427" s="6" t="s">
        <v>30</v>
      </c>
      <c r="AK427" s="6">
        <v>0.55605274438857999</v>
      </c>
      <c r="AL427" s="6">
        <v>0</v>
      </c>
      <c r="AM427" s="6">
        <f>SUMIF($AL$4:AL427,1)</f>
        <v>42</v>
      </c>
      <c r="AN427" s="6">
        <f t="shared" si="132"/>
        <v>9.9056603773584911E-2</v>
      </c>
      <c r="AO427" s="6">
        <f t="shared" si="145"/>
        <v>0.59154929577464788</v>
      </c>
      <c r="AP427" s="6">
        <f t="shared" si="133"/>
        <v>0.16969696969696971</v>
      </c>
      <c r="AR427" s="6">
        <v>424</v>
      </c>
      <c r="AS427" s="6" t="s">
        <v>79</v>
      </c>
      <c r="AT427" s="6" t="s">
        <v>6</v>
      </c>
      <c r="AU427" s="6">
        <v>5.5E-2</v>
      </c>
      <c r="AV427" s="6">
        <v>0</v>
      </c>
      <c r="AW427" s="6">
        <f>SUMIF($AV$4:AV427,1)</f>
        <v>40</v>
      </c>
      <c r="AX427" s="6">
        <f t="shared" si="134"/>
        <v>9.4339622641509441E-2</v>
      </c>
      <c r="AY427" s="6">
        <f t="shared" si="135"/>
        <v>0.32786885245901637</v>
      </c>
      <c r="AZ427" s="6">
        <f t="shared" si="136"/>
        <v>0.14652014652014653</v>
      </c>
      <c r="BB427" s="6">
        <v>424</v>
      </c>
      <c r="BC427" s="6" t="s">
        <v>79</v>
      </c>
      <c r="BD427" s="6" t="s">
        <v>6</v>
      </c>
      <c r="BE427" s="7">
        <v>0.27750000000000002</v>
      </c>
      <c r="BF427" s="6">
        <v>0</v>
      </c>
      <c r="BG427" s="6">
        <f>SUMIF($BF$4:BF427,1)</f>
        <v>40</v>
      </c>
      <c r="BH427" s="6">
        <f t="shared" si="137"/>
        <v>9.4339622641509441E-2</v>
      </c>
      <c r="BI427" s="6">
        <f t="shared" si="138"/>
        <v>0.32786885245901637</v>
      </c>
      <c r="BJ427" s="6">
        <f t="shared" si="139"/>
        <v>0.14652014652014653</v>
      </c>
      <c r="BM427" s="6">
        <v>424</v>
      </c>
      <c r="BN427" s="6" t="s">
        <v>64</v>
      </c>
      <c r="BO427" s="6" t="s">
        <v>1</v>
      </c>
      <c r="BP427" s="6">
        <v>0.42712682697460802</v>
      </c>
      <c r="BQ427" s="6">
        <v>0</v>
      </c>
      <c r="BR427" s="6">
        <f>SUMIF($BQ$4:BQ427,1)</f>
        <v>45</v>
      </c>
      <c r="BS427" s="6">
        <f t="shared" si="140"/>
        <v>0.10613207547169812</v>
      </c>
      <c r="BT427" s="6">
        <f t="shared" si="146"/>
        <v>0.63380281690140849</v>
      </c>
      <c r="BU427" s="6">
        <f t="shared" si="141"/>
        <v>0.18181818181818182</v>
      </c>
    </row>
    <row r="428" spans="4:73" x14ac:dyDescent="0.25">
      <c r="D428" s="6">
        <v>425</v>
      </c>
      <c r="E428" s="6" t="s">
        <v>24</v>
      </c>
      <c r="F428" s="6" t="s">
        <v>1</v>
      </c>
      <c r="G428" s="6">
        <v>5.5E-2</v>
      </c>
      <c r="H428" s="6">
        <v>0</v>
      </c>
      <c r="I428" s="6">
        <f>SUMIF($H$4:H428,1)</f>
        <v>40</v>
      </c>
      <c r="J428" s="6">
        <f t="shared" si="126"/>
        <v>9.4117647058823528E-2</v>
      </c>
      <c r="K428" s="6">
        <f t="shared" si="142"/>
        <v>0.56338028169014087</v>
      </c>
      <c r="L428" s="6">
        <f t="shared" si="127"/>
        <v>0.16129032258064516</v>
      </c>
      <c r="N428" s="6">
        <v>425</v>
      </c>
      <c r="O428" s="6" t="s">
        <v>62</v>
      </c>
      <c r="P428" s="6" t="s">
        <v>24</v>
      </c>
      <c r="Q428" s="6">
        <v>0.298839151859283</v>
      </c>
      <c r="R428" s="6">
        <v>0</v>
      </c>
      <c r="S428" s="6">
        <f>SUMIF($R$4:R428,1)</f>
        <v>59</v>
      </c>
      <c r="T428" s="6">
        <f t="shared" si="128"/>
        <v>0.13882352941176471</v>
      </c>
      <c r="U428" s="6">
        <f t="shared" si="143"/>
        <v>0.83098591549295775</v>
      </c>
      <c r="V428" s="6">
        <f t="shared" si="129"/>
        <v>0.23790322580645162</v>
      </c>
      <c r="X428" s="6">
        <v>425</v>
      </c>
      <c r="Y428" s="6" t="s">
        <v>37</v>
      </c>
      <c r="Z428" s="6" t="s">
        <v>14</v>
      </c>
      <c r="AA428" s="6">
        <v>0.41926673749569499</v>
      </c>
      <c r="AB428" s="6">
        <v>0</v>
      </c>
      <c r="AC428" s="6">
        <f>SUMIF($AB$4:AB428,1)</f>
        <v>59</v>
      </c>
      <c r="AD428" s="6">
        <f t="shared" si="130"/>
        <v>0.13882352941176471</v>
      </c>
      <c r="AE428" s="6">
        <f t="shared" si="144"/>
        <v>0.83098591549295775</v>
      </c>
      <c r="AF428" s="6">
        <f t="shared" si="131"/>
        <v>0.23790322580645162</v>
      </c>
      <c r="AH428" s="6">
        <v>425</v>
      </c>
      <c r="AI428" s="6" t="s">
        <v>64</v>
      </c>
      <c r="AJ428" s="6" t="s">
        <v>20</v>
      </c>
      <c r="AK428" s="7">
        <v>0.55605018832726705</v>
      </c>
      <c r="AL428" s="6">
        <v>0</v>
      </c>
      <c r="AM428" s="6">
        <f>SUMIF($AL$4:AL428,1)</f>
        <v>42</v>
      </c>
      <c r="AN428" s="6">
        <f t="shared" si="132"/>
        <v>9.8823529411764699E-2</v>
      </c>
      <c r="AO428" s="6">
        <f t="shared" si="145"/>
        <v>0.59154929577464788</v>
      </c>
      <c r="AP428" s="6">
        <f t="shared" si="133"/>
        <v>0.16935483870967741</v>
      </c>
      <c r="AR428" s="6">
        <v>425</v>
      </c>
      <c r="AS428" s="6" t="s">
        <v>24</v>
      </c>
      <c r="AT428" s="6" t="s">
        <v>1</v>
      </c>
      <c r="AU428" s="6">
        <v>5.5E-2</v>
      </c>
      <c r="AV428" s="6">
        <v>0</v>
      </c>
      <c r="AW428" s="6">
        <f>SUMIF($AV$4:AV428,1)</f>
        <v>40</v>
      </c>
      <c r="AX428" s="6">
        <f t="shared" si="134"/>
        <v>9.4117647058823528E-2</v>
      </c>
      <c r="AY428" s="6">
        <f t="shared" si="135"/>
        <v>0.32786885245901637</v>
      </c>
      <c r="AZ428" s="6">
        <f t="shared" si="136"/>
        <v>0.14625228519195613</v>
      </c>
      <c r="BB428" s="6">
        <v>425</v>
      </c>
      <c r="BC428" s="6" t="s">
        <v>24</v>
      </c>
      <c r="BD428" s="6" t="s">
        <v>1</v>
      </c>
      <c r="BE428" s="6">
        <v>0.27750000000000002</v>
      </c>
      <c r="BF428" s="6">
        <v>0</v>
      </c>
      <c r="BG428" s="6">
        <f>SUMIF($BF$4:BF428,1)</f>
        <v>40</v>
      </c>
      <c r="BH428" s="6">
        <f t="shared" si="137"/>
        <v>9.4117647058823528E-2</v>
      </c>
      <c r="BI428" s="6">
        <f t="shared" si="138"/>
        <v>0.32786885245901637</v>
      </c>
      <c r="BJ428" s="6">
        <f t="shared" si="139"/>
        <v>0.14625228519195613</v>
      </c>
      <c r="BM428" s="6">
        <v>425</v>
      </c>
      <c r="BN428" s="6" t="s">
        <v>75</v>
      </c>
      <c r="BO428" s="6" t="s">
        <v>18</v>
      </c>
      <c r="BP428" s="7">
        <v>0.42706748421867002</v>
      </c>
      <c r="BQ428" s="6">
        <v>0</v>
      </c>
      <c r="BR428" s="6">
        <f>SUMIF($BQ$4:BQ428,1)</f>
        <v>45</v>
      </c>
      <c r="BS428" s="6">
        <f t="shared" si="140"/>
        <v>0.10588235294117647</v>
      </c>
      <c r="BT428" s="6">
        <f t="shared" si="146"/>
        <v>0.63380281690140849</v>
      </c>
      <c r="BU428" s="6">
        <f t="shared" si="141"/>
        <v>0.18145161290322581</v>
      </c>
    </row>
    <row r="429" spans="4:73" x14ac:dyDescent="0.25">
      <c r="D429" s="6">
        <v>426</v>
      </c>
      <c r="E429" s="6" t="s">
        <v>2</v>
      </c>
      <c r="F429" s="6" t="s">
        <v>71</v>
      </c>
      <c r="G429" s="6">
        <v>5.5E-2</v>
      </c>
      <c r="H429" s="6">
        <v>0</v>
      </c>
      <c r="I429" s="6">
        <f>SUMIF($H$4:H429,1)</f>
        <v>40</v>
      </c>
      <c r="J429" s="6">
        <f t="shared" si="126"/>
        <v>9.3896713615023469E-2</v>
      </c>
      <c r="K429" s="6">
        <f t="shared" si="142"/>
        <v>0.56338028169014087</v>
      </c>
      <c r="L429" s="6">
        <f t="shared" si="127"/>
        <v>0.16096579476861167</v>
      </c>
      <c r="N429" s="6">
        <v>426</v>
      </c>
      <c r="O429" s="6" t="s">
        <v>64</v>
      </c>
      <c r="P429" s="6" t="s">
        <v>41</v>
      </c>
      <c r="Q429" s="6">
        <v>0.29756134748458801</v>
      </c>
      <c r="R429" s="6">
        <v>0</v>
      </c>
      <c r="S429" s="6">
        <f>SUMIF($R$4:R429,1)</f>
        <v>59</v>
      </c>
      <c r="T429" s="6">
        <f t="shared" si="128"/>
        <v>0.13849765258215962</v>
      </c>
      <c r="U429" s="6">
        <f t="shared" si="143"/>
        <v>0.83098591549295775</v>
      </c>
      <c r="V429" s="6">
        <f t="shared" si="129"/>
        <v>0.23742454728370221</v>
      </c>
      <c r="X429" s="6">
        <v>426</v>
      </c>
      <c r="Y429" s="6" t="s">
        <v>76</v>
      </c>
      <c r="Z429" s="6" t="s">
        <v>13</v>
      </c>
      <c r="AA429" s="6">
        <v>0.41922522865293599</v>
      </c>
      <c r="AB429" s="6">
        <v>0</v>
      </c>
      <c r="AC429" s="6">
        <f>SUMIF($AB$4:AB429,1)</f>
        <v>59</v>
      </c>
      <c r="AD429" s="6">
        <f t="shared" si="130"/>
        <v>0.13849765258215962</v>
      </c>
      <c r="AE429" s="6">
        <f t="shared" si="144"/>
        <v>0.83098591549295775</v>
      </c>
      <c r="AF429" s="6">
        <f t="shared" si="131"/>
        <v>0.23742454728370221</v>
      </c>
      <c r="AH429" s="6">
        <v>426</v>
      </c>
      <c r="AI429" s="6" t="s">
        <v>75</v>
      </c>
      <c r="AJ429" s="6" t="s">
        <v>32</v>
      </c>
      <c r="AK429" s="6">
        <v>0.555570349097251</v>
      </c>
      <c r="AL429" s="6">
        <v>0</v>
      </c>
      <c r="AM429" s="6">
        <f>SUMIF($AL$4:AL429,1)</f>
        <v>42</v>
      </c>
      <c r="AN429" s="6">
        <f t="shared" si="132"/>
        <v>9.8591549295774641E-2</v>
      </c>
      <c r="AO429" s="6">
        <f t="shared" si="145"/>
        <v>0.59154929577464788</v>
      </c>
      <c r="AP429" s="6">
        <f t="shared" si="133"/>
        <v>0.16901408450704225</v>
      </c>
      <c r="AR429" s="6">
        <v>426</v>
      </c>
      <c r="AS429" s="6" t="s">
        <v>2</v>
      </c>
      <c r="AT429" s="6" t="s">
        <v>71</v>
      </c>
      <c r="AU429" s="6">
        <v>5.5E-2</v>
      </c>
      <c r="AV429" s="6">
        <v>0</v>
      </c>
      <c r="AW429" s="6">
        <f>SUMIF($AV$4:AV429,1)</f>
        <v>40</v>
      </c>
      <c r="AX429" s="6">
        <f t="shared" si="134"/>
        <v>9.3896713615023469E-2</v>
      </c>
      <c r="AY429" s="6">
        <f t="shared" si="135"/>
        <v>0.32786885245901637</v>
      </c>
      <c r="AZ429" s="6">
        <f t="shared" si="136"/>
        <v>0.145985401459854</v>
      </c>
      <c r="BB429" s="6">
        <v>426</v>
      </c>
      <c r="BC429" s="6" t="s">
        <v>2</v>
      </c>
      <c r="BD429" s="6" t="s">
        <v>71</v>
      </c>
      <c r="BE429" s="7">
        <v>0.27750000000000002</v>
      </c>
      <c r="BF429" s="6">
        <v>0</v>
      </c>
      <c r="BG429" s="6">
        <f>SUMIF($BF$4:BF429,1)</f>
        <v>40</v>
      </c>
      <c r="BH429" s="6">
        <f t="shared" si="137"/>
        <v>9.3896713615023469E-2</v>
      </c>
      <c r="BI429" s="6">
        <f t="shared" si="138"/>
        <v>0.32786885245901637</v>
      </c>
      <c r="BJ429" s="6">
        <f t="shared" si="139"/>
        <v>0.145985401459854</v>
      </c>
      <c r="BM429" s="6">
        <v>426</v>
      </c>
      <c r="BN429" s="6" t="s">
        <v>63</v>
      </c>
      <c r="BO429" s="6" t="s">
        <v>21</v>
      </c>
      <c r="BP429" s="7">
        <v>0.42672804690572103</v>
      </c>
      <c r="BQ429" s="6">
        <v>0</v>
      </c>
      <c r="BR429" s="6">
        <f>SUMIF($BQ$4:BQ429,1)</f>
        <v>45</v>
      </c>
      <c r="BS429" s="6">
        <f t="shared" si="140"/>
        <v>0.10563380281690141</v>
      </c>
      <c r="BT429" s="6">
        <f t="shared" si="146"/>
        <v>0.63380281690140849</v>
      </c>
      <c r="BU429" s="6">
        <f t="shared" si="141"/>
        <v>0.18108651911468812</v>
      </c>
    </row>
    <row r="430" spans="4:73" x14ac:dyDescent="0.25">
      <c r="D430" s="6">
        <v>427</v>
      </c>
      <c r="E430" s="6" t="s">
        <v>67</v>
      </c>
      <c r="F430" s="6" t="s">
        <v>37</v>
      </c>
      <c r="G430" s="6">
        <v>5.5E-2</v>
      </c>
      <c r="H430" s="6">
        <v>0</v>
      </c>
      <c r="I430" s="6">
        <f>SUMIF($H$4:H430,1)</f>
        <v>40</v>
      </c>
      <c r="J430" s="6">
        <f t="shared" si="126"/>
        <v>9.3676814988290405E-2</v>
      </c>
      <c r="K430" s="6">
        <f t="shared" si="142"/>
        <v>0.56338028169014087</v>
      </c>
      <c r="L430" s="6">
        <f t="shared" si="127"/>
        <v>0.16064257028112452</v>
      </c>
      <c r="N430" s="6">
        <v>427</v>
      </c>
      <c r="O430" s="6" t="s">
        <v>64</v>
      </c>
      <c r="P430" s="6" t="s">
        <v>17</v>
      </c>
      <c r="Q430" s="6">
        <v>0.29601684212684598</v>
      </c>
      <c r="R430" s="6">
        <v>0</v>
      </c>
      <c r="S430" s="6">
        <f>SUMIF($R$4:R430,1)</f>
        <v>59</v>
      </c>
      <c r="T430" s="6">
        <f t="shared" si="128"/>
        <v>0.13817330210772832</v>
      </c>
      <c r="U430" s="6">
        <f t="shared" si="143"/>
        <v>0.83098591549295775</v>
      </c>
      <c r="V430" s="6">
        <f t="shared" si="129"/>
        <v>0.23694779116465864</v>
      </c>
      <c r="X430" s="6">
        <v>427</v>
      </c>
      <c r="Y430" s="6" t="s">
        <v>66</v>
      </c>
      <c r="Z430" s="6" t="s">
        <v>14</v>
      </c>
      <c r="AA430" s="6">
        <v>0.41900427492592701</v>
      </c>
      <c r="AB430" s="6">
        <v>0</v>
      </c>
      <c r="AC430" s="6">
        <f>SUMIF($AB$4:AB430,1)</f>
        <v>59</v>
      </c>
      <c r="AD430" s="6">
        <f t="shared" si="130"/>
        <v>0.13817330210772832</v>
      </c>
      <c r="AE430" s="6">
        <f t="shared" si="144"/>
        <v>0.83098591549295775</v>
      </c>
      <c r="AF430" s="6">
        <f t="shared" si="131"/>
        <v>0.23694779116465864</v>
      </c>
      <c r="AH430" s="6">
        <v>427</v>
      </c>
      <c r="AI430" s="6" t="s">
        <v>76</v>
      </c>
      <c r="AJ430" s="6" t="s">
        <v>32</v>
      </c>
      <c r="AK430" s="6">
        <v>0.555570349097251</v>
      </c>
      <c r="AL430" s="6">
        <v>0</v>
      </c>
      <c r="AM430" s="6">
        <f>SUMIF($AL$4:AL430,1)</f>
        <v>42</v>
      </c>
      <c r="AN430" s="6">
        <f t="shared" si="132"/>
        <v>9.8360655737704916E-2</v>
      </c>
      <c r="AO430" s="6">
        <f t="shared" si="145"/>
        <v>0.59154929577464788</v>
      </c>
      <c r="AP430" s="6">
        <f t="shared" si="133"/>
        <v>0.16867469879518071</v>
      </c>
      <c r="AR430" s="6">
        <v>427</v>
      </c>
      <c r="AS430" s="6" t="s">
        <v>67</v>
      </c>
      <c r="AT430" s="6" t="s">
        <v>37</v>
      </c>
      <c r="AU430" s="6">
        <v>5.5E-2</v>
      </c>
      <c r="AV430" s="6">
        <v>0</v>
      </c>
      <c r="AW430" s="6">
        <f>SUMIF($AV$4:AV430,1)</f>
        <v>40</v>
      </c>
      <c r="AX430" s="6">
        <f t="shared" si="134"/>
        <v>9.3676814988290405E-2</v>
      </c>
      <c r="AY430" s="6">
        <f t="shared" si="135"/>
        <v>0.32786885245901637</v>
      </c>
      <c r="AZ430" s="6">
        <f t="shared" si="136"/>
        <v>0.14571948998178508</v>
      </c>
      <c r="BB430" s="6">
        <v>427</v>
      </c>
      <c r="BC430" s="6" t="s">
        <v>67</v>
      </c>
      <c r="BD430" s="6" t="s">
        <v>37</v>
      </c>
      <c r="BE430" s="6">
        <v>0.27750000000000002</v>
      </c>
      <c r="BF430" s="6">
        <v>0</v>
      </c>
      <c r="BG430" s="6">
        <f>SUMIF($BF$4:BF430,1)</f>
        <v>40</v>
      </c>
      <c r="BH430" s="6">
        <f t="shared" si="137"/>
        <v>9.3676814988290405E-2</v>
      </c>
      <c r="BI430" s="6">
        <f t="shared" si="138"/>
        <v>0.32786885245901637</v>
      </c>
      <c r="BJ430" s="6">
        <f t="shared" si="139"/>
        <v>0.14571948998178508</v>
      </c>
      <c r="BM430" s="6">
        <v>427</v>
      </c>
      <c r="BN430" s="6" t="s">
        <v>76</v>
      </c>
      <c r="BO430" s="6" t="s">
        <v>8</v>
      </c>
      <c r="BP430" s="6">
        <v>0.42648825949909702</v>
      </c>
      <c r="BQ430" s="6">
        <v>0</v>
      </c>
      <c r="BR430" s="6">
        <f>SUMIF($BQ$4:BQ430,1)</f>
        <v>45</v>
      </c>
      <c r="BS430" s="6">
        <f t="shared" si="140"/>
        <v>0.1053864168618267</v>
      </c>
      <c r="BT430" s="6">
        <f t="shared" si="146"/>
        <v>0.63380281690140849</v>
      </c>
      <c r="BU430" s="6">
        <f t="shared" si="141"/>
        <v>0.18072289156626506</v>
      </c>
    </row>
    <row r="431" spans="4:73" x14ac:dyDescent="0.25">
      <c r="D431" s="6">
        <v>428</v>
      </c>
      <c r="E431" s="6" t="s">
        <v>37</v>
      </c>
      <c r="F431" s="6" t="s">
        <v>22</v>
      </c>
      <c r="G431" s="6">
        <v>5.5E-2</v>
      </c>
      <c r="H431" s="6">
        <v>0</v>
      </c>
      <c r="I431" s="6">
        <f>SUMIF($H$4:H431,1)</f>
        <v>40</v>
      </c>
      <c r="J431" s="6">
        <f t="shared" si="126"/>
        <v>9.3457943925233641E-2</v>
      </c>
      <c r="K431" s="6">
        <f t="shared" si="142"/>
        <v>0.56338028169014087</v>
      </c>
      <c r="L431" s="6">
        <f t="shared" si="127"/>
        <v>0.16032064128256512</v>
      </c>
      <c r="N431" s="6">
        <v>428</v>
      </c>
      <c r="O431" s="6" t="s">
        <v>76</v>
      </c>
      <c r="P431" s="6" t="s">
        <v>64</v>
      </c>
      <c r="Q431" s="6">
        <v>0.29601684212684598</v>
      </c>
      <c r="R431" s="6">
        <v>0</v>
      </c>
      <c r="S431" s="6">
        <f>SUMIF($R$4:R431,1)</f>
        <v>59</v>
      </c>
      <c r="T431" s="6">
        <f t="shared" si="128"/>
        <v>0.13785046728971961</v>
      </c>
      <c r="U431" s="6">
        <f t="shared" si="143"/>
        <v>0.83098591549295775</v>
      </c>
      <c r="V431" s="6">
        <f t="shared" si="129"/>
        <v>0.23647294589178355</v>
      </c>
      <c r="X431" s="6">
        <v>428</v>
      </c>
      <c r="Y431" s="6" t="s">
        <v>67</v>
      </c>
      <c r="Z431" s="6" t="s">
        <v>71</v>
      </c>
      <c r="AA431" s="6">
        <v>0.41857189542555501</v>
      </c>
      <c r="AB431" s="6">
        <v>0</v>
      </c>
      <c r="AC431" s="6">
        <f>SUMIF($AB$4:AB431,1)</f>
        <v>59</v>
      </c>
      <c r="AD431" s="6">
        <f t="shared" si="130"/>
        <v>0.13785046728971961</v>
      </c>
      <c r="AE431" s="6">
        <f t="shared" si="144"/>
        <v>0.83098591549295775</v>
      </c>
      <c r="AF431" s="6">
        <f t="shared" si="131"/>
        <v>0.23647294589178355</v>
      </c>
      <c r="AH431" s="6">
        <v>428</v>
      </c>
      <c r="AI431" s="6" t="s">
        <v>61</v>
      </c>
      <c r="AJ431" s="6" t="s">
        <v>32</v>
      </c>
      <c r="AK431" s="6">
        <v>0.555570349097251</v>
      </c>
      <c r="AL431" s="6">
        <v>0</v>
      </c>
      <c r="AM431" s="6">
        <f>SUMIF($AL$4:AL431,1)</f>
        <v>42</v>
      </c>
      <c r="AN431" s="6">
        <f t="shared" si="132"/>
        <v>9.8130841121495324E-2</v>
      </c>
      <c r="AO431" s="6">
        <f t="shared" si="145"/>
        <v>0.59154929577464788</v>
      </c>
      <c r="AP431" s="6">
        <f t="shared" si="133"/>
        <v>0.16833667334669339</v>
      </c>
      <c r="AR431" s="6">
        <v>428</v>
      </c>
      <c r="AS431" s="6" t="s">
        <v>37</v>
      </c>
      <c r="AT431" s="6" t="s">
        <v>22</v>
      </c>
      <c r="AU431" s="6">
        <v>5.5E-2</v>
      </c>
      <c r="AV431" s="6">
        <v>0</v>
      </c>
      <c r="AW431" s="6">
        <f>SUMIF($AV$4:AV431,1)</f>
        <v>40</v>
      </c>
      <c r="AX431" s="6">
        <f t="shared" si="134"/>
        <v>9.3457943925233641E-2</v>
      </c>
      <c r="AY431" s="6">
        <f t="shared" si="135"/>
        <v>0.32786885245901637</v>
      </c>
      <c r="AZ431" s="6">
        <f t="shared" si="136"/>
        <v>0.14545454545454545</v>
      </c>
      <c r="BB431" s="6">
        <v>428</v>
      </c>
      <c r="BC431" s="6" t="s">
        <v>37</v>
      </c>
      <c r="BD431" s="6" t="s">
        <v>22</v>
      </c>
      <c r="BE431" s="6">
        <v>0.27750000000000002</v>
      </c>
      <c r="BF431" s="6">
        <v>0</v>
      </c>
      <c r="BG431" s="6">
        <f>SUMIF($BF$4:BF431,1)</f>
        <v>40</v>
      </c>
      <c r="BH431" s="6">
        <f t="shared" si="137"/>
        <v>9.3457943925233641E-2</v>
      </c>
      <c r="BI431" s="6">
        <f t="shared" si="138"/>
        <v>0.32786885245901637</v>
      </c>
      <c r="BJ431" s="6">
        <f t="shared" si="139"/>
        <v>0.14545454545454545</v>
      </c>
      <c r="BM431" s="6">
        <v>428</v>
      </c>
      <c r="BN431" s="6" t="s">
        <v>69</v>
      </c>
      <c r="BO431" s="6" t="s">
        <v>6</v>
      </c>
      <c r="BP431" s="6">
        <v>0.42591667163371999</v>
      </c>
      <c r="BQ431" s="6">
        <v>0</v>
      </c>
      <c r="BR431" s="6">
        <f>SUMIF($BQ$4:BQ431,1)</f>
        <v>45</v>
      </c>
      <c r="BS431" s="6">
        <f t="shared" si="140"/>
        <v>0.10514018691588785</v>
      </c>
      <c r="BT431" s="6">
        <f t="shared" si="146"/>
        <v>0.63380281690140849</v>
      </c>
      <c r="BU431" s="6">
        <f t="shared" si="141"/>
        <v>0.18036072144288576</v>
      </c>
    </row>
    <row r="432" spans="4:73" x14ac:dyDescent="0.25">
      <c r="D432" s="6">
        <v>429</v>
      </c>
      <c r="E432" s="6" t="s">
        <v>66</v>
      </c>
      <c r="F432" s="6" t="s">
        <v>71</v>
      </c>
      <c r="G432" s="6">
        <v>5.5E-2</v>
      </c>
      <c r="H432" s="6">
        <v>0</v>
      </c>
      <c r="I432" s="6">
        <f>SUMIF($H$4:H432,1)</f>
        <v>40</v>
      </c>
      <c r="J432" s="6">
        <f t="shared" si="126"/>
        <v>9.3240093240093247E-2</v>
      </c>
      <c r="K432" s="6">
        <f t="shared" si="142"/>
        <v>0.56338028169014087</v>
      </c>
      <c r="L432" s="6">
        <f t="shared" si="127"/>
        <v>0.16</v>
      </c>
      <c r="N432" s="6">
        <v>429</v>
      </c>
      <c r="O432" s="6" t="s">
        <v>65</v>
      </c>
      <c r="P432" s="6" t="s">
        <v>13</v>
      </c>
      <c r="Q432" s="6">
        <v>0.29208123683929399</v>
      </c>
      <c r="R432" s="6">
        <v>0</v>
      </c>
      <c r="S432" s="6">
        <f>SUMIF($R$4:R432,1)</f>
        <v>59</v>
      </c>
      <c r="T432" s="6">
        <f t="shared" si="128"/>
        <v>0.13752913752913754</v>
      </c>
      <c r="U432" s="6">
        <f t="shared" si="143"/>
        <v>0.83098591549295775</v>
      </c>
      <c r="V432" s="6">
        <f t="shared" si="129"/>
        <v>0.23600000000000002</v>
      </c>
      <c r="X432" s="6">
        <v>429</v>
      </c>
      <c r="Y432" s="6" t="s">
        <v>62</v>
      </c>
      <c r="Z432" s="6" t="s">
        <v>21</v>
      </c>
      <c r="AA432" s="6">
        <v>0.41854714554786898</v>
      </c>
      <c r="AB432" s="6">
        <v>0</v>
      </c>
      <c r="AC432" s="6">
        <f>SUMIF($AB$4:AB432,1)</f>
        <v>59</v>
      </c>
      <c r="AD432" s="6">
        <f t="shared" si="130"/>
        <v>0.13752913752913754</v>
      </c>
      <c r="AE432" s="6">
        <f t="shared" si="144"/>
        <v>0.83098591549295775</v>
      </c>
      <c r="AF432" s="6">
        <f t="shared" si="131"/>
        <v>0.23600000000000002</v>
      </c>
      <c r="AH432" s="6">
        <v>429</v>
      </c>
      <c r="AI432" s="6" t="s">
        <v>69</v>
      </c>
      <c r="AJ432" s="6" t="s">
        <v>6</v>
      </c>
      <c r="AK432" s="6">
        <v>0.55555556217829305</v>
      </c>
      <c r="AL432" s="6">
        <v>0</v>
      </c>
      <c r="AM432" s="6">
        <f>SUMIF($AL$4:AL432,1)</f>
        <v>42</v>
      </c>
      <c r="AN432" s="6">
        <f t="shared" si="132"/>
        <v>9.7902097902097904E-2</v>
      </c>
      <c r="AO432" s="6">
        <f t="shared" si="145"/>
        <v>0.59154929577464788</v>
      </c>
      <c r="AP432" s="6">
        <f t="shared" si="133"/>
        <v>0.16800000000000001</v>
      </c>
      <c r="AR432" s="6">
        <v>429</v>
      </c>
      <c r="AS432" s="6" t="s">
        <v>66</v>
      </c>
      <c r="AT432" s="6" t="s">
        <v>71</v>
      </c>
      <c r="AU432" s="6">
        <v>5.5E-2</v>
      </c>
      <c r="AV432" s="6">
        <v>0</v>
      </c>
      <c r="AW432" s="6">
        <f>SUMIF($AV$4:AV432,1)</f>
        <v>40</v>
      </c>
      <c r="AX432" s="6">
        <f t="shared" si="134"/>
        <v>9.3240093240093247E-2</v>
      </c>
      <c r="AY432" s="6">
        <f t="shared" si="135"/>
        <v>0.32786885245901637</v>
      </c>
      <c r="AZ432" s="6">
        <f t="shared" si="136"/>
        <v>0.14519056261343014</v>
      </c>
      <c r="BB432" s="6">
        <v>429</v>
      </c>
      <c r="BC432" s="6" t="s">
        <v>66</v>
      </c>
      <c r="BD432" s="6" t="s">
        <v>71</v>
      </c>
      <c r="BE432" s="6">
        <v>0.27750000000000002</v>
      </c>
      <c r="BF432" s="6">
        <v>0</v>
      </c>
      <c r="BG432" s="6">
        <f>SUMIF($BF$4:BF432,1)</f>
        <v>40</v>
      </c>
      <c r="BH432" s="6">
        <f t="shared" si="137"/>
        <v>9.3240093240093247E-2</v>
      </c>
      <c r="BI432" s="6">
        <f t="shared" si="138"/>
        <v>0.32786885245901637</v>
      </c>
      <c r="BJ432" s="6">
        <f t="shared" si="139"/>
        <v>0.14519056261343014</v>
      </c>
      <c r="BM432" s="6">
        <v>429</v>
      </c>
      <c r="BN432" s="6" t="s">
        <v>34</v>
      </c>
      <c r="BO432" s="6" t="s">
        <v>15</v>
      </c>
      <c r="BP432" s="6">
        <v>0.42554661335528299</v>
      </c>
      <c r="BQ432" s="6">
        <v>0</v>
      </c>
      <c r="BR432" s="6">
        <f>SUMIF($BQ$4:BQ432,1)</f>
        <v>45</v>
      </c>
      <c r="BS432" s="6">
        <f t="shared" si="140"/>
        <v>0.1048951048951049</v>
      </c>
      <c r="BT432" s="6">
        <f t="shared" si="146"/>
        <v>0.63380281690140849</v>
      </c>
      <c r="BU432" s="6">
        <f t="shared" si="141"/>
        <v>0.18</v>
      </c>
    </row>
    <row r="433" spans="4:73" x14ac:dyDescent="0.25">
      <c r="D433" s="6">
        <v>430</v>
      </c>
      <c r="E433" s="6" t="s">
        <v>34</v>
      </c>
      <c r="F433" s="6" t="s">
        <v>71</v>
      </c>
      <c r="G433" s="6">
        <v>5.5E-2</v>
      </c>
      <c r="H433" s="6">
        <v>0</v>
      </c>
      <c r="I433" s="6">
        <f>SUMIF($H$4:H433,1)</f>
        <v>40</v>
      </c>
      <c r="J433" s="6">
        <f t="shared" si="126"/>
        <v>9.3023255813953487E-2</v>
      </c>
      <c r="K433" s="6">
        <f t="shared" si="142"/>
        <v>0.56338028169014087</v>
      </c>
      <c r="L433" s="6">
        <f t="shared" si="127"/>
        <v>0.15968063872255489</v>
      </c>
      <c r="N433" s="6">
        <v>430</v>
      </c>
      <c r="O433" s="6" t="s">
        <v>34</v>
      </c>
      <c r="P433" s="6" t="s">
        <v>17</v>
      </c>
      <c r="Q433" s="6">
        <v>0.29128575325012201</v>
      </c>
      <c r="R433" s="6">
        <v>0</v>
      </c>
      <c r="S433" s="6">
        <f>SUMIF($R$4:R433,1)</f>
        <v>59</v>
      </c>
      <c r="T433" s="6">
        <f t="shared" si="128"/>
        <v>0.1372093023255814</v>
      </c>
      <c r="U433" s="6">
        <f t="shared" si="143"/>
        <v>0.83098591549295775</v>
      </c>
      <c r="V433" s="6">
        <f t="shared" si="129"/>
        <v>0.23552894211576847</v>
      </c>
      <c r="X433" s="6">
        <v>430</v>
      </c>
      <c r="Y433" s="6" t="s">
        <v>80</v>
      </c>
      <c r="Z433" s="6" t="s">
        <v>16</v>
      </c>
      <c r="AA433" s="7">
        <v>0.41815823316574002</v>
      </c>
      <c r="AB433" s="6">
        <v>0</v>
      </c>
      <c r="AC433" s="6">
        <f>SUMIF($AB$4:AB433,1)</f>
        <v>59</v>
      </c>
      <c r="AD433" s="6">
        <f t="shared" si="130"/>
        <v>0.1372093023255814</v>
      </c>
      <c r="AE433" s="6">
        <f t="shared" si="144"/>
        <v>0.83098591549295775</v>
      </c>
      <c r="AF433" s="6">
        <f t="shared" si="131"/>
        <v>0.23552894211576847</v>
      </c>
      <c r="AH433" s="6">
        <v>430</v>
      </c>
      <c r="AI433" s="6" t="s">
        <v>64</v>
      </c>
      <c r="AJ433" s="6" t="s">
        <v>14</v>
      </c>
      <c r="AK433" s="6">
        <v>0.55545020921159305</v>
      </c>
      <c r="AL433" s="6">
        <v>0</v>
      </c>
      <c r="AM433" s="6">
        <f>SUMIF($AL$4:AL433,1)</f>
        <v>42</v>
      </c>
      <c r="AN433" s="6">
        <f t="shared" si="132"/>
        <v>9.7674418604651161E-2</v>
      </c>
      <c r="AO433" s="6">
        <f t="shared" si="145"/>
        <v>0.59154929577464788</v>
      </c>
      <c r="AP433" s="6">
        <f t="shared" si="133"/>
        <v>0.16766467065868262</v>
      </c>
      <c r="AR433" s="6">
        <v>430</v>
      </c>
      <c r="AS433" s="6" t="s">
        <v>34</v>
      </c>
      <c r="AT433" s="6" t="s">
        <v>71</v>
      </c>
      <c r="AU433" s="6">
        <v>5.5E-2</v>
      </c>
      <c r="AV433" s="6">
        <v>0</v>
      </c>
      <c r="AW433" s="6">
        <f>SUMIF($AV$4:AV433,1)</f>
        <v>40</v>
      </c>
      <c r="AX433" s="6">
        <f t="shared" si="134"/>
        <v>9.3023255813953487E-2</v>
      </c>
      <c r="AY433" s="6">
        <f t="shared" si="135"/>
        <v>0.32786885245901637</v>
      </c>
      <c r="AZ433" s="6">
        <f t="shared" si="136"/>
        <v>0.14492753623188406</v>
      </c>
      <c r="BB433" s="6">
        <v>430</v>
      </c>
      <c r="BC433" s="6" t="s">
        <v>34</v>
      </c>
      <c r="BD433" s="6" t="s">
        <v>71</v>
      </c>
      <c r="BE433" s="6">
        <v>0.27750000000000002</v>
      </c>
      <c r="BF433" s="6">
        <v>0</v>
      </c>
      <c r="BG433" s="6">
        <f>SUMIF($BF$4:BF433,1)</f>
        <v>40</v>
      </c>
      <c r="BH433" s="6">
        <f t="shared" si="137"/>
        <v>9.3023255813953487E-2</v>
      </c>
      <c r="BI433" s="6">
        <f t="shared" si="138"/>
        <v>0.32786885245901637</v>
      </c>
      <c r="BJ433" s="6">
        <f t="shared" si="139"/>
        <v>0.14492753623188406</v>
      </c>
      <c r="BM433" s="6">
        <v>430</v>
      </c>
      <c r="BN433" s="6" t="s">
        <v>24</v>
      </c>
      <c r="BO433" s="6" t="s">
        <v>20</v>
      </c>
      <c r="BP433" s="6">
        <v>0.42554389494452799</v>
      </c>
      <c r="BQ433" s="6">
        <v>0</v>
      </c>
      <c r="BR433" s="6">
        <f>SUMIF($BQ$4:BQ433,1)</f>
        <v>45</v>
      </c>
      <c r="BS433" s="6">
        <f t="shared" si="140"/>
        <v>0.10465116279069768</v>
      </c>
      <c r="BT433" s="6">
        <f t="shared" si="146"/>
        <v>0.63380281690140849</v>
      </c>
      <c r="BU433" s="6">
        <f t="shared" si="141"/>
        <v>0.17964071856287425</v>
      </c>
    </row>
    <row r="434" spans="4:73" x14ac:dyDescent="0.25">
      <c r="D434" s="6">
        <v>431</v>
      </c>
      <c r="E434" s="6" t="s">
        <v>34</v>
      </c>
      <c r="F434" s="6" t="s">
        <v>61</v>
      </c>
      <c r="G434" s="6">
        <v>5.5E-2</v>
      </c>
      <c r="H434" s="6">
        <v>0</v>
      </c>
      <c r="I434" s="6">
        <f>SUMIF($H$4:H434,1)</f>
        <v>40</v>
      </c>
      <c r="J434" s="6">
        <f t="shared" si="126"/>
        <v>9.2807424593967514E-2</v>
      </c>
      <c r="K434" s="6">
        <f t="shared" si="142"/>
        <v>0.56338028169014087</v>
      </c>
      <c r="L434" s="6">
        <f t="shared" si="127"/>
        <v>0.15936254980079681</v>
      </c>
      <c r="N434" s="6">
        <v>431</v>
      </c>
      <c r="O434" s="6" t="s">
        <v>4</v>
      </c>
      <c r="P434" s="6" t="s">
        <v>20</v>
      </c>
      <c r="Q434" s="6">
        <v>0.29114904999732899</v>
      </c>
      <c r="R434" s="6">
        <v>0</v>
      </c>
      <c r="S434" s="6">
        <f>SUMIF($R$4:R434,1)</f>
        <v>59</v>
      </c>
      <c r="T434" s="6">
        <f t="shared" si="128"/>
        <v>0.1368909512761021</v>
      </c>
      <c r="U434" s="6">
        <f t="shared" si="143"/>
        <v>0.83098591549295775</v>
      </c>
      <c r="V434" s="6">
        <f t="shared" si="129"/>
        <v>0.23505976095617531</v>
      </c>
      <c r="X434" s="6">
        <v>431</v>
      </c>
      <c r="Y434" s="6" t="s">
        <v>80</v>
      </c>
      <c r="Z434" s="6" t="s">
        <v>39</v>
      </c>
      <c r="AA434" s="7">
        <v>0.41815823316574002</v>
      </c>
      <c r="AB434" s="6">
        <v>0</v>
      </c>
      <c r="AC434" s="6">
        <f>SUMIF($AB$4:AB434,1)</f>
        <v>59</v>
      </c>
      <c r="AD434" s="6">
        <f t="shared" si="130"/>
        <v>0.1368909512761021</v>
      </c>
      <c r="AE434" s="6">
        <f t="shared" si="144"/>
        <v>0.83098591549295775</v>
      </c>
      <c r="AF434" s="6">
        <f t="shared" si="131"/>
        <v>0.23505976095617531</v>
      </c>
      <c r="AH434" s="6">
        <v>431</v>
      </c>
      <c r="AI434" s="6" t="s">
        <v>1</v>
      </c>
      <c r="AJ434" s="6" t="s">
        <v>64</v>
      </c>
      <c r="AK434" s="6">
        <v>0.55541987242823598</v>
      </c>
      <c r="AL434" s="6">
        <v>0</v>
      </c>
      <c r="AM434" s="6">
        <f>SUMIF($AL$4:AL434,1)</f>
        <v>42</v>
      </c>
      <c r="AN434" s="6">
        <f t="shared" si="132"/>
        <v>9.7447795823665889E-2</v>
      </c>
      <c r="AO434" s="6">
        <f t="shared" si="145"/>
        <v>0.59154929577464788</v>
      </c>
      <c r="AP434" s="6">
        <f t="shared" si="133"/>
        <v>0.16733067729083664</v>
      </c>
      <c r="AR434" s="6">
        <v>431</v>
      </c>
      <c r="AS434" s="6" t="s">
        <v>34</v>
      </c>
      <c r="AT434" s="6" t="s">
        <v>61</v>
      </c>
      <c r="AU434" s="6">
        <v>5.5E-2</v>
      </c>
      <c r="AV434" s="6">
        <v>0</v>
      </c>
      <c r="AW434" s="6">
        <f>SUMIF($AV$4:AV434,1)</f>
        <v>40</v>
      </c>
      <c r="AX434" s="6">
        <f t="shared" si="134"/>
        <v>9.2807424593967514E-2</v>
      </c>
      <c r="AY434" s="6">
        <f t="shared" si="135"/>
        <v>0.32786885245901637</v>
      </c>
      <c r="AZ434" s="6">
        <f t="shared" si="136"/>
        <v>0.14466546112115733</v>
      </c>
      <c r="BB434" s="6">
        <v>431</v>
      </c>
      <c r="BC434" s="6" t="s">
        <v>34</v>
      </c>
      <c r="BD434" s="6" t="s">
        <v>61</v>
      </c>
      <c r="BE434" s="6">
        <v>0.27750000000000002</v>
      </c>
      <c r="BF434" s="6">
        <v>0</v>
      </c>
      <c r="BG434" s="6">
        <f>SUMIF($BF$4:BF434,1)</f>
        <v>40</v>
      </c>
      <c r="BH434" s="6">
        <f t="shared" si="137"/>
        <v>9.2807424593967514E-2</v>
      </c>
      <c r="BI434" s="6">
        <f t="shared" si="138"/>
        <v>0.32786885245901637</v>
      </c>
      <c r="BJ434" s="6">
        <f t="shared" si="139"/>
        <v>0.14466546112115733</v>
      </c>
      <c r="BM434" s="6">
        <v>431</v>
      </c>
      <c r="BN434" s="6" t="s">
        <v>16</v>
      </c>
      <c r="BO434" s="6" t="s">
        <v>7</v>
      </c>
      <c r="BP434" s="6">
        <v>0.42533847218369503</v>
      </c>
      <c r="BQ434" s="6">
        <v>0</v>
      </c>
      <c r="BR434" s="6">
        <f>SUMIF($BQ$4:BQ434,1)</f>
        <v>45</v>
      </c>
      <c r="BS434" s="6">
        <f t="shared" si="140"/>
        <v>0.10440835266821345</v>
      </c>
      <c r="BT434" s="6">
        <f t="shared" si="146"/>
        <v>0.63380281690140849</v>
      </c>
      <c r="BU434" s="6">
        <f t="shared" si="141"/>
        <v>0.17928286852589642</v>
      </c>
    </row>
    <row r="435" spans="4:73" x14ac:dyDescent="0.25">
      <c r="D435" s="6">
        <v>432</v>
      </c>
      <c r="E435" s="6" t="s">
        <v>65</v>
      </c>
      <c r="F435" s="6" t="s">
        <v>64</v>
      </c>
      <c r="G435" s="6">
        <v>5.5E-2</v>
      </c>
      <c r="H435" s="6">
        <v>0</v>
      </c>
      <c r="I435" s="6">
        <f>SUMIF($H$4:H435,1)</f>
        <v>40</v>
      </c>
      <c r="J435" s="6">
        <f t="shared" si="126"/>
        <v>9.2592592592592587E-2</v>
      </c>
      <c r="K435" s="6">
        <f t="shared" si="142"/>
        <v>0.56338028169014087</v>
      </c>
      <c r="L435" s="6">
        <f t="shared" si="127"/>
        <v>0.15904572564612326</v>
      </c>
      <c r="N435" s="6">
        <v>432</v>
      </c>
      <c r="O435" s="6" t="s">
        <v>4</v>
      </c>
      <c r="P435" s="6" t="s">
        <v>71</v>
      </c>
      <c r="Q435" s="6">
        <v>0.29114904999732899</v>
      </c>
      <c r="R435" s="6">
        <v>0</v>
      </c>
      <c r="S435" s="6">
        <f>SUMIF($R$4:R435,1)</f>
        <v>59</v>
      </c>
      <c r="T435" s="6">
        <f t="shared" si="128"/>
        <v>0.13657407407407407</v>
      </c>
      <c r="U435" s="6">
        <f t="shared" si="143"/>
        <v>0.83098591549295775</v>
      </c>
      <c r="V435" s="6">
        <f t="shared" si="129"/>
        <v>0.23459244532803181</v>
      </c>
      <c r="X435" s="6">
        <v>432</v>
      </c>
      <c r="Y435" s="6" t="s">
        <v>62</v>
      </c>
      <c r="Z435" s="6" t="s">
        <v>41</v>
      </c>
      <c r="AA435" s="6">
        <v>0.41810060956783401</v>
      </c>
      <c r="AB435" s="6">
        <v>0</v>
      </c>
      <c r="AC435" s="6">
        <f>SUMIF($AB$4:AB435,1)</f>
        <v>59</v>
      </c>
      <c r="AD435" s="6">
        <f t="shared" si="130"/>
        <v>0.13657407407407407</v>
      </c>
      <c r="AE435" s="6">
        <f t="shared" si="144"/>
        <v>0.83098591549295775</v>
      </c>
      <c r="AF435" s="6">
        <f t="shared" si="131"/>
        <v>0.23459244532803181</v>
      </c>
      <c r="AH435" s="6">
        <v>432</v>
      </c>
      <c r="AI435" s="6" t="s">
        <v>34</v>
      </c>
      <c r="AJ435" s="6" t="s">
        <v>35</v>
      </c>
      <c r="AK435" s="6">
        <v>0.55530149903241999</v>
      </c>
      <c r="AL435" s="6">
        <v>0</v>
      </c>
      <c r="AM435" s="6">
        <f>SUMIF($AL$4:AL435,1)</f>
        <v>42</v>
      </c>
      <c r="AN435" s="6">
        <f t="shared" si="132"/>
        <v>9.7222222222222224E-2</v>
      </c>
      <c r="AO435" s="6">
        <f t="shared" si="145"/>
        <v>0.59154929577464788</v>
      </c>
      <c r="AP435" s="6">
        <f t="shared" si="133"/>
        <v>0.16699801192842942</v>
      </c>
      <c r="AR435" s="6">
        <v>432</v>
      </c>
      <c r="AS435" s="6" t="s">
        <v>65</v>
      </c>
      <c r="AT435" s="6" t="s">
        <v>64</v>
      </c>
      <c r="AU435" s="6">
        <v>5.5E-2</v>
      </c>
      <c r="AV435" s="6">
        <v>0</v>
      </c>
      <c r="AW435" s="6">
        <f>SUMIF($AV$4:AV435,1)</f>
        <v>40</v>
      </c>
      <c r="AX435" s="6">
        <f t="shared" si="134"/>
        <v>9.2592592592592587E-2</v>
      </c>
      <c r="AY435" s="6">
        <f t="shared" si="135"/>
        <v>0.32786885245901637</v>
      </c>
      <c r="AZ435" s="6">
        <f t="shared" si="136"/>
        <v>0.14440433212996387</v>
      </c>
      <c r="BB435" s="6">
        <v>432</v>
      </c>
      <c r="BC435" s="6" t="s">
        <v>65</v>
      </c>
      <c r="BD435" s="6" t="s">
        <v>64</v>
      </c>
      <c r="BE435" s="6">
        <v>0.27750000000000002</v>
      </c>
      <c r="BF435" s="6">
        <v>0</v>
      </c>
      <c r="BG435" s="6">
        <f>SUMIF($BF$4:BF435,1)</f>
        <v>40</v>
      </c>
      <c r="BH435" s="6">
        <f t="shared" si="137"/>
        <v>9.2592592592592587E-2</v>
      </c>
      <c r="BI435" s="6">
        <f t="shared" si="138"/>
        <v>0.32786885245901637</v>
      </c>
      <c r="BJ435" s="6">
        <f t="shared" si="139"/>
        <v>0.14440433212996387</v>
      </c>
      <c r="BM435" s="6">
        <v>432</v>
      </c>
      <c r="BN435" s="6" t="s">
        <v>11</v>
      </c>
      <c r="BO435" s="6" t="s">
        <v>35</v>
      </c>
      <c r="BP435" s="6">
        <v>0.42512551108808</v>
      </c>
      <c r="BQ435" s="6">
        <v>0</v>
      </c>
      <c r="BR435" s="6">
        <f>SUMIF($BQ$4:BQ435,1)</f>
        <v>45</v>
      </c>
      <c r="BS435" s="6">
        <f t="shared" si="140"/>
        <v>0.10416666666666667</v>
      </c>
      <c r="BT435" s="6">
        <f t="shared" si="146"/>
        <v>0.63380281690140849</v>
      </c>
      <c r="BU435" s="6">
        <f t="shared" si="141"/>
        <v>0.1789264413518887</v>
      </c>
    </row>
    <row r="436" spans="4:73" x14ac:dyDescent="0.25">
      <c r="D436" s="6">
        <v>433</v>
      </c>
      <c r="E436" s="6" t="s">
        <v>75</v>
      </c>
      <c r="F436" s="6" t="s">
        <v>25</v>
      </c>
      <c r="G436" s="6">
        <v>5.3999999999999999E-2</v>
      </c>
      <c r="H436" s="6">
        <v>0</v>
      </c>
      <c r="I436" s="6">
        <f>SUMIF($H$4:H436,1)</f>
        <v>40</v>
      </c>
      <c r="J436" s="6">
        <f t="shared" si="126"/>
        <v>9.237875288683603E-2</v>
      </c>
      <c r="K436" s="6">
        <f t="shared" si="142"/>
        <v>0.56338028169014087</v>
      </c>
      <c r="L436" s="6">
        <f t="shared" si="127"/>
        <v>0.15873015873015872</v>
      </c>
      <c r="N436" s="6">
        <v>433</v>
      </c>
      <c r="O436" s="6" t="s">
        <v>4</v>
      </c>
      <c r="P436" s="6" t="s">
        <v>37</v>
      </c>
      <c r="Q436" s="6">
        <v>0.29114904999732899</v>
      </c>
      <c r="R436" s="6">
        <v>0</v>
      </c>
      <c r="S436" s="6">
        <f>SUMIF($R$4:R436,1)</f>
        <v>59</v>
      </c>
      <c r="T436" s="6">
        <f t="shared" si="128"/>
        <v>0.13625866050808313</v>
      </c>
      <c r="U436" s="6">
        <f t="shared" si="143"/>
        <v>0.83098591549295775</v>
      </c>
      <c r="V436" s="6">
        <f t="shared" si="129"/>
        <v>0.23412698412698413</v>
      </c>
      <c r="X436" s="6">
        <v>433</v>
      </c>
      <c r="Y436" s="6" t="s">
        <v>16</v>
      </c>
      <c r="Z436" s="6" t="s">
        <v>29</v>
      </c>
      <c r="AA436" s="6">
        <v>0.41743464767932797</v>
      </c>
      <c r="AB436" s="6">
        <v>0</v>
      </c>
      <c r="AC436" s="6">
        <f>SUMIF($AB$4:AB436,1)</f>
        <v>59</v>
      </c>
      <c r="AD436" s="6">
        <f t="shared" si="130"/>
        <v>0.13625866050808313</v>
      </c>
      <c r="AE436" s="6">
        <f t="shared" si="144"/>
        <v>0.83098591549295775</v>
      </c>
      <c r="AF436" s="6">
        <f t="shared" si="131"/>
        <v>0.23412698412698413</v>
      </c>
      <c r="AH436" s="6">
        <v>433</v>
      </c>
      <c r="AI436" s="6" t="s">
        <v>2</v>
      </c>
      <c r="AJ436" s="6" t="s">
        <v>71</v>
      </c>
      <c r="AK436" s="6">
        <v>0.554660336617113</v>
      </c>
      <c r="AL436" s="6">
        <v>0</v>
      </c>
      <c r="AM436" s="6">
        <f>SUMIF($AL$4:AL436,1)</f>
        <v>42</v>
      </c>
      <c r="AN436" s="6">
        <f t="shared" si="132"/>
        <v>9.6997690531177835E-2</v>
      </c>
      <c r="AO436" s="6">
        <f t="shared" si="145"/>
        <v>0.59154929577464788</v>
      </c>
      <c r="AP436" s="6">
        <f t="shared" si="133"/>
        <v>0.16666666666666669</v>
      </c>
      <c r="AR436" s="6">
        <v>433</v>
      </c>
      <c r="AS436" s="6" t="s">
        <v>75</v>
      </c>
      <c r="AT436" s="6" t="s">
        <v>25</v>
      </c>
      <c r="AU436" s="6">
        <v>5.3999999999999999E-2</v>
      </c>
      <c r="AV436" s="6">
        <v>0</v>
      </c>
      <c r="AW436" s="6">
        <f>SUMIF($AV$4:AV436,1)</f>
        <v>40</v>
      </c>
      <c r="AX436" s="6">
        <f t="shared" si="134"/>
        <v>9.237875288683603E-2</v>
      </c>
      <c r="AY436" s="6">
        <f t="shared" si="135"/>
        <v>0.32786885245901637</v>
      </c>
      <c r="AZ436" s="6">
        <f t="shared" si="136"/>
        <v>0.14414414414414414</v>
      </c>
      <c r="BB436" s="6">
        <v>433</v>
      </c>
      <c r="BC436" s="6" t="s">
        <v>75</v>
      </c>
      <c r="BD436" s="6" t="s">
        <v>25</v>
      </c>
      <c r="BE436" s="6">
        <v>0.27700000000000002</v>
      </c>
      <c r="BF436" s="6">
        <v>0</v>
      </c>
      <c r="BG436" s="6">
        <f>SUMIF($BF$4:BF436,1)</f>
        <v>40</v>
      </c>
      <c r="BH436" s="6">
        <f t="shared" si="137"/>
        <v>9.237875288683603E-2</v>
      </c>
      <c r="BI436" s="6">
        <f t="shared" si="138"/>
        <v>0.32786885245901637</v>
      </c>
      <c r="BJ436" s="6">
        <f t="shared" si="139"/>
        <v>0.14414414414414414</v>
      </c>
      <c r="BM436" s="6">
        <v>433</v>
      </c>
      <c r="BN436" s="6" t="s">
        <v>69</v>
      </c>
      <c r="BO436" s="6" t="s">
        <v>8</v>
      </c>
      <c r="BP436" s="6">
        <v>0.42506337483465401</v>
      </c>
      <c r="BQ436" s="6">
        <v>0</v>
      </c>
      <c r="BR436" s="6">
        <f>SUMIF($BQ$4:BQ436,1)</f>
        <v>45</v>
      </c>
      <c r="BS436" s="6">
        <f t="shared" si="140"/>
        <v>0.10392609699769054</v>
      </c>
      <c r="BT436" s="6">
        <f t="shared" si="146"/>
        <v>0.63380281690140849</v>
      </c>
      <c r="BU436" s="6">
        <f t="shared" si="141"/>
        <v>0.1785714285714286</v>
      </c>
    </row>
    <row r="437" spans="4:73" x14ac:dyDescent="0.25">
      <c r="D437" s="6">
        <v>434</v>
      </c>
      <c r="E437" s="6" t="s">
        <v>65</v>
      </c>
      <c r="F437" s="6" t="s">
        <v>2</v>
      </c>
      <c r="G437" s="6">
        <v>5.3999999999999999E-2</v>
      </c>
      <c r="H437" s="6">
        <v>0</v>
      </c>
      <c r="I437" s="6">
        <f>SUMIF($H$4:H437,1)</f>
        <v>40</v>
      </c>
      <c r="J437" s="6">
        <f t="shared" si="126"/>
        <v>9.2165898617511524E-2</v>
      </c>
      <c r="K437" s="6">
        <f t="shared" si="142"/>
        <v>0.56338028169014087</v>
      </c>
      <c r="L437" s="6">
        <f t="shared" si="127"/>
        <v>0.15841584158415842</v>
      </c>
      <c r="N437" s="6">
        <v>434</v>
      </c>
      <c r="O437" s="6" t="s">
        <v>4</v>
      </c>
      <c r="P437" s="6" t="s">
        <v>41</v>
      </c>
      <c r="Q437" s="6">
        <v>0.29114904999732899</v>
      </c>
      <c r="R437" s="6">
        <v>0</v>
      </c>
      <c r="S437" s="6">
        <f>SUMIF($R$4:R437,1)</f>
        <v>59</v>
      </c>
      <c r="T437" s="6">
        <f t="shared" si="128"/>
        <v>0.13594470046082949</v>
      </c>
      <c r="U437" s="6">
        <f t="shared" si="143"/>
        <v>0.83098591549295775</v>
      </c>
      <c r="V437" s="6">
        <f t="shared" si="129"/>
        <v>0.23366336633663365</v>
      </c>
      <c r="X437" s="6">
        <v>434</v>
      </c>
      <c r="Y437" s="6" t="s">
        <v>16</v>
      </c>
      <c r="Z437" s="6" t="s">
        <v>31</v>
      </c>
      <c r="AA437" s="6">
        <v>0.41743464767932797</v>
      </c>
      <c r="AB437" s="6">
        <v>0</v>
      </c>
      <c r="AC437" s="6">
        <f>SUMIF($AB$4:AB437,1)</f>
        <v>59</v>
      </c>
      <c r="AD437" s="6">
        <f t="shared" si="130"/>
        <v>0.13594470046082949</v>
      </c>
      <c r="AE437" s="6">
        <f t="shared" si="144"/>
        <v>0.83098591549295775</v>
      </c>
      <c r="AF437" s="6">
        <f t="shared" si="131"/>
        <v>0.23366336633663365</v>
      </c>
      <c r="AH437" s="6">
        <v>434</v>
      </c>
      <c r="AI437" s="6" t="s">
        <v>63</v>
      </c>
      <c r="AJ437" s="6" t="s">
        <v>20</v>
      </c>
      <c r="AK437" s="6">
        <v>0.55440977349082199</v>
      </c>
      <c r="AL437" s="6">
        <v>0</v>
      </c>
      <c r="AM437" s="6">
        <f>SUMIF($AL$4:AL437,1)</f>
        <v>42</v>
      </c>
      <c r="AN437" s="6">
        <f t="shared" si="132"/>
        <v>9.6774193548387094E-2</v>
      </c>
      <c r="AO437" s="6">
        <f t="shared" si="145"/>
        <v>0.59154929577464788</v>
      </c>
      <c r="AP437" s="6">
        <f t="shared" si="133"/>
        <v>0.16633663366336632</v>
      </c>
      <c r="AR437" s="6">
        <v>434</v>
      </c>
      <c r="AS437" s="6" t="s">
        <v>65</v>
      </c>
      <c r="AT437" s="6" t="s">
        <v>2</v>
      </c>
      <c r="AU437" s="6">
        <v>5.3999999999999999E-2</v>
      </c>
      <c r="AV437" s="6">
        <v>0</v>
      </c>
      <c r="AW437" s="6">
        <f>SUMIF($AV$4:AV437,1)</f>
        <v>40</v>
      </c>
      <c r="AX437" s="6">
        <f t="shared" si="134"/>
        <v>9.2165898617511524E-2</v>
      </c>
      <c r="AY437" s="6">
        <f t="shared" si="135"/>
        <v>0.32786885245901637</v>
      </c>
      <c r="AZ437" s="6">
        <f t="shared" si="136"/>
        <v>0.14388489208633096</v>
      </c>
      <c r="BB437" s="6">
        <v>434</v>
      </c>
      <c r="BC437" s="6" t="s">
        <v>65</v>
      </c>
      <c r="BD437" s="6" t="s">
        <v>2</v>
      </c>
      <c r="BE437" s="6">
        <v>0.27700000000000002</v>
      </c>
      <c r="BF437" s="6">
        <v>0</v>
      </c>
      <c r="BG437" s="6">
        <f>SUMIF($BF$4:BF437,1)</f>
        <v>40</v>
      </c>
      <c r="BH437" s="6">
        <f t="shared" si="137"/>
        <v>9.2165898617511524E-2</v>
      </c>
      <c r="BI437" s="6">
        <f t="shared" si="138"/>
        <v>0.32786885245901637</v>
      </c>
      <c r="BJ437" s="6">
        <f t="shared" si="139"/>
        <v>0.14388489208633096</v>
      </c>
      <c r="BM437" s="6">
        <v>434</v>
      </c>
      <c r="BN437" s="6" t="s">
        <v>68</v>
      </c>
      <c r="BO437" s="6" t="s">
        <v>42</v>
      </c>
      <c r="BP437" s="6">
        <v>0.424128226329896</v>
      </c>
      <c r="BQ437" s="6">
        <v>0</v>
      </c>
      <c r="BR437" s="6">
        <f>SUMIF($BQ$4:BQ437,1)</f>
        <v>45</v>
      </c>
      <c r="BS437" s="6">
        <f t="shared" si="140"/>
        <v>0.10368663594470046</v>
      </c>
      <c r="BT437" s="6">
        <f t="shared" si="146"/>
        <v>0.63380281690140849</v>
      </c>
      <c r="BU437" s="6">
        <f t="shared" si="141"/>
        <v>0.17821782178217824</v>
      </c>
    </row>
    <row r="438" spans="4:73" x14ac:dyDescent="0.25">
      <c r="D438" s="6">
        <v>435</v>
      </c>
      <c r="E438" s="6" t="s">
        <v>37</v>
      </c>
      <c r="F438" s="6" t="s">
        <v>61</v>
      </c>
      <c r="G438" s="6">
        <v>5.2999999999999999E-2</v>
      </c>
      <c r="H438" s="6">
        <v>0</v>
      </c>
      <c r="I438" s="6">
        <f>SUMIF($H$4:H438,1)</f>
        <v>40</v>
      </c>
      <c r="J438" s="6">
        <f t="shared" si="126"/>
        <v>9.1954022988505746E-2</v>
      </c>
      <c r="K438" s="6">
        <f t="shared" si="142"/>
        <v>0.56338028169014087</v>
      </c>
      <c r="L438" s="6">
        <f t="shared" si="127"/>
        <v>0.15810276679841898</v>
      </c>
      <c r="N438" s="6">
        <v>435</v>
      </c>
      <c r="O438" s="6" t="s">
        <v>1</v>
      </c>
      <c r="P438" s="6" t="s">
        <v>11</v>
      </c>
      <c r="Q438" s="6">
        <v>0.29114904999732899</v>
      </c>
      <c r="R438" s="6">
        <v>0</v>
      </c>
      <c r="S438" s="6">
        <f>SUMIF($R$4:R438,1)</f>
        <v>59</v>
      </c>
      <c r="T438" s="6">
        <f t="shared" si="128"/>
        <v>0.13563218390804599</v>
      </c>
      <c r="U438" s="6">
        <f t="shared" si="143"/>
        <v>0.83098591549295775</v>
      </c>
      <c r="V438" s="6">
        <f t="shared" si="129"/>
        <v>0.233201581027668</v>
      </c>
      <c r="X438" s="6">
        <v>435</v>
      </c>
      <c r="Y438" s="6" t="s">
        <v>67</v>
      </c>
      <c r="Z438" s="6" t="s">
        <v>37</v>
      </c>
      <c r="AA438" s="6">
        <v>0.41711109295434201</v>
      </c>
      <c r="AB438" s="6">
        <v>0</v>
      </c>
      <c r="AC438" s="6">
        <f>SUMIF($AB$4:AB438,1)</f>
        <v>59</v>
      </c>
      <c r="AD438" s="6">
        <f t="shared" si="130"/>
        <v>0.13563218390804599</v>
      </c>
      <c r="AE438" s="6">
        <f t="shared" si="144"/>
        <v>0.83098591549295775</v>
      </c>
      <c r="AF438" s="6">
        <f t="shared" si="131"/>
        <v>0.233201581027668</v>
      </c>
      <c r="AH438" s="6">
        <v>435</v>
      </c>
      <c r="AI438" s="6" t="s">
        <v>79</v>
      </c>
      <c r="AJ438" s="6" t="s">
        <v>15</v>
      </c>
      <c r="AK438" s="6">
        <v>0.553867590879211</v>
      </c>
      <c r="AL438" s="6">
        <v>1</v>
      </c>
      <c r="AM438" s="6">
        <f>SUMIF($AL$4:AL438,1)</f>
        <v>43</v>
      </c>
      <c r="AN438" s="6">
        <f t="shared" si="132"/>
        <v>9.8850574712643677E-2</v>
      </c>
      <c r="AO438" s="6">
        <f t="shared" si="145"/>
        <v>0.60563380281690138</v>
      </c>
      <c r="AP438" s="6">
        <f t="shared" si="133"/>
        <v>0.16996047430830039</v>
      </c>
      <c r="AR438" s="6">
        <v>435</v>
      </c>
      <c r="AS438" s="6" t="s">
        <v>37</v>
      </c>
      <c r="AT438" s="6" t="s">
        <v>61</v>
      </c>
      <c r="AU438" s="6">
        <v>5.2999999999999999E-2</v>
      </c>
      <c r="AV438" s="6">
        <v>0</v>
      </c>
      <c r="AW438" s="6">
        <f>SUMIF($AV$4:AV438,1)</f>
        <v>40</v>
      </c>
      <c r="AX438" s="6">
        <f t="shared" si="134"/>
        <v>9.1954022988505746E-2</v>
      </c>
      <c r="AY438" s="6">
        <f t="shared" si="135"/>
        <v>0.32786885245901637</v>
      </c>
      <c r="AZ438" s="6">
        <f t="shared" si="136"/>
        <v>0.14362657091561939</v>
      </c>
      <c r="BB438" s="6">
        <v>435</v>
      </c>
      <c r="BC438" s="6" t="s">
        <v>37</v>
      </c>
      <c r="BD438" s="6" t="s">
        <v>61</v>
      </c>
      <c r="BE438" s="6">
        <v>0.27650000000000002</v>
      </c>
      <c r="BF438" s="6">
        <v>0</v>
      </c>
      <c r="BG438" s="6">
        <f>SUMIF($BF$4:BF438,1)</f>
        <v>40</v>
      </c>
      <c r="BH438" s="6">
        <f t="shared" si="137"/>
        <v>9.1954022988505746E-2</v>
      </c>
      <c r="BI438" s="6">
        <f t="shared" si="138"/>
        <v>0.32786885245901637</v>
      </c>
      <c r="BJ438" s="6">
        <f t="shared" si="139"/>
        <v>0.14362657091561939</v>
      </c>
      <c r="BM438" s="6">
        <v>435</v>
      </c>
      <c r="BN438" s="6" t="s">
        <v>61</v>
      </c>
      <c r="BO438" s="6" t="s">
        <v>2</v>
      </c>
      <c r="BP438" s="6">
        <v>0.42382377744005301</v>
      </c>
      <c r="BQ438" s="6">
        <v>0</v>
      </c>
      <c r="BR438" s="6">
        <f>SUMIF($BQ$4:BQ438,1)</f>
        <v>45</v>
      </c>
      <c r="BS438" s="6">
        <f t="shared" si="140"/>
        <v>0.10344827586206896</v>
      </c>
      <c r="BT438" s="6">
        <f t="shared" si="146"/>
        <v>0.63380281690140849</v>
      </c>
      <c r="BU438" s="6">
        <f t="shared" si="141"/>
        <v>0.17786561264822134</v>
      </c>
    </row>
    <row r="439" spans="4:73" x14ac:dyDescent="0.25">
      <c r="D439" s="6">
        <v>436</v>
      </c>
      <c r="E439" s="6" t="s">
        <v>62</v>
      </c>
      <c r="F439" s="6" t="s">
        <v>14</v>
      </c>
      <c r="G439" s="6">
        <v>5.2999999999999999E-2</v>
      </c>
      <c r="H439" s="6">
        <v>0</v>
      </c>
      <c r="I439" s="6">
        <f>SUMIF($H$4:H439,1)</f>
        <v>40</v>
      </c>
      <c r="J439" s="6">
        <f t="shared" si="126"/>
        <v>9.1743119266055051E-2</v>
      </c>
      <c r="K439" s="6">
        <f t="shared" si="142"/>
        <v>0.56338028169014087</v>
      </c>
      <c r="L439" s="6">
        <f t="shared" si="127"/>
        <v>0.15779092702169625</v>
      </c>
      <c r="N439" s="6">
        <v>436</v>
      </c>
      <c r="O439" s="6" t="s">
        <v>1</v>
      </c>
      <c r="P439" s="6" t="s">
        <v>17</v>
      </c>
      <c r="Q439" s="6">
        <v>0.29114904999732899</v>
      </c>
      <c r="R439" s="6">
        <v>0</v>
      </c>
      <c r="S439" s="6">
        <f>SUMIF($R$4:R439,1)</f>
        <v>59</v>
      </c>
      <c r="T439" s="6">
        <f t="shared" si="128"/>
        <v>0.13532110091743119</v>
      </c>
      <c r="U439" s="6">
        <f t="shared" si="143"/>
        <v>0.83098591549295775</v>
      </c>
      <c r="V439" s="6">
        <f t="shared" si="129"/>
        <v>0.23274161735700194</v>
      </c>
      <c r="X439" s="6">
        <v>436</v>
      </c>
      <c r="Y439" s="6" t="s">
        <v>62</v>
      </c>
      <c r="Z439" s="6" t="s">
        <v>25</v>
      </c>
      <c r="AA439" s="6">
        <v>0.417078167200088</v>
      </c>
      <c r="AB439" s="6">
        <v>0</v>
      </c>
      <c r="AC439" s="6">
        <f>SUMIF($AB$4:AB439,1)</f>
        <v>59</v>
      </c>
      <c r="AD439" s="6">
        <f t="shared" si="130"/>
        <v>0.13532110091743119</v>
      </c>
      <c r="AE439" s="6">
        <f t="shared" si="144"/>
        <v>0.83098591549295775</v>
      </c>
      <c r="AF439" s="6">
        <f t="shared" si="131"/>
        <v>0.23274161735700194</v>
      </c>
      <c r="AH439" s="6">
        <v>436</v>
      </c>
      <c r="AI439" s="6" t="s">
        <v>61</v>
      </c>
      <c r="AJ439" s="6" t="s">
        <v>42</v>
      </c>
      <c r="AK439" s="6">
        <v>0.553546732798191</v>
      </c>
      <c r="AL439" s="6">
        <v>0</v>
      </c>
      <c r="AM439" s="6">
        <f>SUMIF($AL$4:AL439,1)</f>
        <v>43</v>
      </c>
      <c r="AN439" s="6">
        <f t="shared" si="132"/>
        <v>9.862385321100918E-2</v>
      </c>
      <c r="AO439" s="6">
        <f t="shared" si="145"/>
        <v>0.60563380281690138</v>
      </c>
      <c r="AP439" s="6">
        <f t="shared" si="133"/>
        <v>0.16962524654832348</v>
      </c>
      <c r="AR439" s="6">
        <v>436</v>
      </c>
      <c r="AS439" s="6" t="s">
        <v>62</v>
      </c>
      <c r="AT439" s="6" t="s">
        <v>14</v>
      </c>
      <c r="AU439" s="6">
        <v>5.2999999999999999E-2</v>
      </c>
      <c r="AV439" s="6">
        <v>0</v>
      </c>
      <c r="AW439" s="6">
        <f>SUMIF($AV$4:AV439,1)</f>
        <v>40</v>
      </c>
      <c r="AX439" s="6">
        <f t="shared" si="134"/>
        <v>9.1743119266055051E-2</v>
      </c>
      <c r="AY439" s="6">
        <f t="shared" si="135"/>
        <v>0.32786885245901637</v>
      </c>
      <c r="AZ439" s="6">
        <f t="shared" si="136"/>
        <v>0.14336917562724014</v>
      </c>
      <c r="BB439" s="6">
        <v>436</v>
      </c>
      <c r="BC439" s="6" t="s">
        <v>62</v>
      </c>
      <c r="BD439" s="6" t="s">
        <v>14</v>
      </c>
      <c r="BE439" s="6">
        <v>0.27650000000000002</v>
      </c>
      <c r="BF439" s="6">
        <v>0</v>
      </c>
      <c r="BG439" s="6">
        <f>SUMIF($BF$4:BF439,1)</f>
        <v>40</v>
      </c>
      <c r="BH439" s="6">
        <f t="shared" si="137"/>
        <v>9.1743119266055051E-2</v>
      </c>
      <c r="BI439" s="6">
        <f t="shared" si="138"/>
        <v>0.32786885245901637</v>
      </c>
      <c r="BJ439" s="6">
        <f t="shared" si="139"/>
        <v>0.14336917562724014</v>
      </c>
      <c r="BM439" s="6">
        <v>436</v>
      </c>
      <c r="BN439" s="6" t="s">
        <v>11</v>
      </c>
      <c r="BO439" s="6" t="s">
        <v>25</v>
      </c>
      <c r="BP439" s="6">
        <v>0.423801690340042</v>
      </c>
      <c r="BQ439" s="6">
        <v>0</v>
      </c>
      <c r="BR439" s="6">
        <f>SUMIF($BQ$4:BQ439,1)</f>
        <v>45</v>
      </c>
      <c r="BS439" s="6">
        <f t="shared" si="140"/>
        <v>0.10321100917431193</v>
      </c>
      <c r="BT439" s="6">
        <f t="shared" si="146"/>
        <v>0.63380281690140849</v>
      </c>
      <c r="BU439" s="6">
        <f t="shared" si="141"/>
        <v>0.1775147928994083</v>
      </c>
    </row>
    <row r="440" spans="4:73" x14ac:dyDescent="0.25">
      <c r="D440" s="6">
        <v>437</v>
      </c>
      <c r="E440" s="6" t="s">
        <v>11</v>
      </c>
      <c r="F440" s="6" t="s">
        <v>11</v>
      </c>
      <c r="G440" s="6">
        <v>5.2999999999999999E-2</v>
      </c>
      <c r="H440" s="6">
        <v>1</v>
      </c>
      <c r="I440" s="6">
        <f>SUMIF($H$4:H440,1)</f>
        <v>41</v>
      </c>
      <c r="J440" s="6">
        <f t="shared" si="126"/>
        <v>9.3821510297482841E-2</v>
      </c>
      <c r="K440" s="6">
        <f t="shared" si="142"/>
        <v>0.57746478873239437</v>
      </c>
      <c r="L440" s="6">
        <f t="shared" si="127"/>
        <v>0.16141732283464566</v>
      </c>
      <c r="N440" s="6">
        <v>437</v>
      </c>
      <c r="O440" s="6" t="s">
        <v>1</v>
      </c>
      <c r="P440" s="6" t="s">
        <v>7</v>
      </c>
      <c r="Q440" s="6">
        <v>0.29114904999732899</v>
      </c>
      <c r="R440" s="6">
        <v>0</v>
      </c>
      <c r="S440" s="6">
        <f>SUMIF($R$4:R440,1)</f>
        <v>59</v>
      </c>
      <c r="T440" s="6">
        <f t="shared" si="128"/>
        <v>0.13501144164759726</v>
      </c>
      <c r="U440" s="6">
        <f t="shared" si="143"/>
        <v>0.83098591549295775</v>
      </c>
      <c r="V440" s="6">
        <f t="shared" si="129"/>
        <v>0.23228346456692917</v>
      </c>
      <c r="X440" s="6">
        <v>437</v>
      </c>
      <c r="Y440" s="6" t="s">
        <v>74</v>
      </c>
      <c r="Z440" s="6" t="s">
        <v>1</v>
      </c>
      <c r="AA440" s="6">
        <v>0.41697058354701</v>
      </c>
      <c r="AB440" s="6">
        <v>0</v>
      </c>
      <c r="AC440" s="6">
        <f>SUMIF($AB$4:AB440,1)</f>
        <v>59</v>
      </c>
      <c r="AD440" s="6">
        <f t="shared" si="130"/>
        <v>0.13501144164759726</v>
      </c>
      <c r="AE440" s="6">
        <f t="shared" si="144"/>
        <v>0.83098591549295775</v>
      </c>
      <c r="AF440" s="6">
        <f t="shared" si="131"/>
        <v>0.23228346456692917</v>
      </c>
      <c r="AH440" s="6">
        <v>437</v>
      </c>
      <c r="AI440" s="6" t="s">
        <v>68</v>
      </c>
      <c r="AJ440" s="6" t="s">
        <v>71</v>
      </c>
      <c r="AK440" s="6">
        <v>0.55350215404035397</v>
      </c>
      <c r="AL440" s="6">
        <v>0</v>
      </c>
      <c r="AM440" s="6">
        <f>SUMIF($AL$4:AL440,1)</f>
        <v>43</v>
      </c>
      <c r="AN440" s="6">
        <f t="shared" si="132"/>
        <v>9.8398169336384442E-2</v>
      </c>
      <c r="AO440" s="6">
        <f t="shared" si="145"/>
        <v>0.60563380281690138</v>
      </c>
      <c r="AP440" s="6">
        <f t="shared" si="133"/>
        <v>0.16929133858267717</v>
      </c>
      <c r="AR440" s="6">
        <v>437</v>
      </c>
      <c r="AS440" s="6" t="s">
        <v>11</v>
      </c>
      <c r="AT440" s="6" t="s">
        <v>11</v>
      </c>
      <c r="AU440" s="6">
        <v>5.2999999999999999E-2</v>
      </c>
      <c r="AV440" s="6">
        <v>1</v>
      </c>
      <c r="AW440" s="6">
        <f>SUMIF($AV$4:AV440,1)</f>
        <v>41</v>
      </c>
      <c r="AX440" s="6">
        <f t="shared" si="134"/>
        <v>9.3821510297482841E-2</v>
      </c>
      <c r="AY440" s="6">
        <f t="shared" si="135"/>
        <v>0.33606557377049179</v>
      </c>
      <c r="AZ440" s="6">
        <f t="shared" si="136"/>
        <v>0.14669051878354206</v>
      </c>
      <c r="BB440" s="6">
        <v>437</v>
      </c>
      <c r="BC440" s="6" t="s">
        <v>11</v>
      </c>
      <c r="BD440" s="6" t="s">
        <v>11</v>
      </c>
      <c r="BE440" s="7">
        <v>0.27650000000000002</v>
      </c>
      <c r="BF440" s="6">
        <v>1</v>
      </c>
      <c r="BG440" s="6">
        <f>SUMIF($BF$4:BF440,1)</f>
        <v>41</v>
      </c>
      <c r="BH440" s="6">
        <f t="shared" si="137"/>
        <v>9.3821510297482841E-2</v>
      </c>
      <c r="BI440" s="6">
        <f t="shared" si="138"/>
        <v>0.33606557377049179</v>
      </c>
      <c r="BJ440" s="6">
        <f t="shared" si="139"/>
        <v>0.14669051878354206</v>
      </c>
      <c r="BM440" s="6">
        <v>437</v>
      </c>
      <c r="BN440" s="6" t="s">
        <v>2</v>
      </c>
      <c r="BO440" s="6" t="s">
        <v>9</v>
      </c>
      <c r="BP440" s="6">
        <v>0.42364232444400701</v>
      </c>
      <c r="BQ440" s="6">
        <v>0</v>
      </c>
      <c r="BR440" s="6">
        <f>SUMIF($BQ$4:BQ440,1)</f>
        <v>45</v>
      </c>
      <c r="BS440" s="6">
        <f t="shared" si="140"/>
        <v>0.10297482837528604</v>
      </c>
      <c r="BT440" s="6">
        <f t="shared" si="146"/>
        <v>0.63380281690140849</v>
      </c>
      <c r="BU440" s="6">
        <f t="shared" si="141"/>
        <v>0.17716535433070865</v>
      </c>
    </row>
    <row r="441" spans="4:73" x14ac:dyDescent="0.25">
      <c r="D441" s="6">
        <v>438</v>
      </c>
      <c r="E441" s="6" t="s">
        <v>76</v>
      </c>
      <c r="F441" s="6" t="s">
        <v>63</v>
      </c>
      <c r="G441" s="6">
        <v>5.2999999999999999E-2</v>
      </c>
      <c r="H441" s="6">
        <v>0</v>
      </c>
      <c r="I441" s="6">
        <f>SUMIF($H$4:H441,1)</f>
        <v>41</v>
      </c>
      <c r="J441" s="6">
        <f t="shared" si="126"/>
        <v>9.3607305936073054E-2</v>
      </c>
      <c r="K441" s="6">
        <f t="shared" si="142"/>
        <v>0.57746478873239437</v>
      </c>
      <c r="L441" s="6">
        <f t="shared" si="127"/>
        <v>0.16110019646365423</v>
      </c>
      <c r="N441" s="6">
        <v>438</v>
      </c>
      <c r="O441" s="6" t="s">
        <v>37</v>
      </c>
      <c r="P441" s="6" t="s">
        <v>4</v>
      </c>
      <c r="Q441" s="6">
        <v>0.29114904999732899</v>
      </c>
      <c r="R441" s="6">
        <v>0</v>
      </c>
      <c r="S441" s="6">
        <f>SUMIF($R$4:R441,1)</f>
        <v>59</v>
      </c>
      <c r="T441" s="6">
        <f t="shared" si="128"/>
        <v>0.13470319634703196</v>
      </c>
      <c r="U441" s="6">
        <f t="shared" si="143"/>
        <v>0.83098591549295775</v>
      </c>
      <c r="V441" s="6">
        <f t="shared" si="129"/>
        <v>0.23182711198428291</v>
      </c>
      <c r="X441" s="6">
        <v>438</v>
      </c>
      <c r="Y441" s="6" t="s">
        <v>1</v>
      </c>
      <c r="Z441" s="6" t="s">
        <v>7</v>
      </c>
      <c r="AA441" s="6">
        <v>0.41681886017942799</v>
      </c>
      <c r="AB441" s="6">
        <v>0</v>
      </c>
      <c r="AC441" s="6">
        <f>SUMIF($AB$4:AB441,1)</f>
        <v>59</v>
      </c>
      <c r="AD441" s="6">
        <f t="shared" si="130"/>
        <v>0.13470319634703196</v>
      </c>
      <c r="AE441" s="6">
        <f t="shared" si="144"/>
        <v>0.83098591549295775</v>
      </c>
      <c r="AF441" s="6">
        <f t="shared" si="131"/>
        <v>0.23182711198428291</v>
      </c>
      <c r="AH441" s="6">
        <v>438</v>
      </c>
      <c r="AI441" s="6" t="s">
        <v>34</v>
      </c>
      <c r="AJ441" s="6" t="s">
        <v>1</v>
      </c>
      <c r="AK441" s="6">
        <v>0.55251459066177799</v>
      </c>
      <c r="AL441" s="6">
        <v>0</v>
      </c>
      <c r="AM441" s="6">
        <f>SUMIF($AL$4:AL441,1)</f>
        <v>43</v>
      </c>
      <c r="AN441" s="6">
        <f t="shared" si="132"/>
        <v>9.8173515981735154E-2</v>
      </c>
      <c r="AO441" s="6">
        <f t="shared" si="145"/>
        <v>0.60563380281690138</v>
      </c>
      <c r="AP441" s="6">
        <f t="shared" si="133"/>
        <v>0.16895874263261296</v>
      </c>
      <c r="AR441" s="6">
        <v>438</v>
      </c>
      <c r="AS441" s="6" t="s">
        <v>76</v>
      </c>
      <c r="AT441" s="6" t="s">
        <v>63</v>
      </c>
      <c r="AU441" s="6">
        <v>5.2999999999999999E-2</v>
      </c>
      <c r="AV441" s="6">
        <v>0</v>
      </c>
      <c r="AW441" s="6">
        <f>SUMIF($AV$4:AV441,1)</f>
        <v>41</v>
      </c>
      <c r="AX441" s="6">
        <f t="shared" si="134"/>
        <v>9.3607305936073054E-2</v>
      </c>
      <c r="AY441" s="6">
        <f t="shared" si="135"/>
        <v>0.33606557377049179</v>
      </c>
      <c r="AZ441" s="6">
        <f t="shared" si="136"/>
        <v>0.14642857142857141</v>
      </c>
      <c r="BB441" s="6">
        <v>438</v>
      </c>
      <c r="BC441" s="6" t="s">
        <v>76</v>
      </c>
      <c r="BD441" s="6" t="s">
        <v>63</v>
      </c>
      <c r="BE441" s="6">
        <v>0.27650000000000002</v>
      </c>
      <c r="BF441" s="6">
        <v>0</v>
      </c>
      <c r="BG441" s="6">
        <f>SUMIF($BF$4:BF441,1)</f>
        <v>41</v>
      </c>
      <c r="BH441" s="6">
        <f t="shared" si="137"/>
        <v>9.3607305936073054E-2</v>
      </c>
      <c r="BI441" s="6">
        <f t="shared" si="138"/>
        <v>0.33606557377049179</v>
      </c>
      <c r="BJ441" s="6">
        <f t="shared" si="139"/>
        <v>0.14642857142857141</v>
      </c>
      <c r="BM441" s="6">
        <v>438</v>
      </c>
      <c r="BN441" s="6" t="s">
        <v>63</v>
      </c>
      <c r="BO441" s="6" t="s">
        <v>14</v>
      </c>
      <c r="BP441" s="6">
        <v>0.423201817733174</v>
      </c>
      <c r="BQ441" s="6">
        <v>0</v>
      </c>
      <c r="BR441" s="6">
        <f>SUMIF($BQ$4:BQ441,1)</f>
        <v>45</v>
      </c>
      <c r="BS441" s="6">
        <f t="shared" si="140"/>
        <v>0.10273972602739725</v>
      </c>
      <c r="BT441" s="6">
        <f t="shared" si="146"/>
        <v>0.63380281690140849</v>
      </c>
      <c r="BU441" s="6">
        <f t="shared" si="141"/>
        <v>0.17681728880157171</v>
      </c>
    </row>
    <row r="442" spans="4:73" x14ac:dyDescent="0.25">
      <c r="D442" s="6">
        <v>439</v>
      </c>
      <c r="E442" s="6" t="s">
        <v>61</v>
      </c>
      <c r="F442" s="6" t="s">
        <v>63</v>
      </c>
      <c r="G442" s="6">
        <v>5.2999999999999999E-2</v>
      </c>
      <c r="H442" s="6">
        <v>0</v>
      </c>
      <c r="I442" s="6">
        <f>SUMIF($H$4:H442,1)</f>
        <v>41</v>
      </c>
      <c r="J442" s="6">
        <f t="shared" si="126"/>
        <v>9.3394077448747156E-2</v>
      </c>
      <c r="K442" s="6">
        <f t="shared" si="142"/>
        <v>0.57746478873239437</v>
      </c>
      <c r="L442" s="6">
        <f t="shared" si="127"/>
        <v>0.16078431372549021</v>
      </c>
      <c r="N442" s="6">
        <v>439</v>
      </c>
      <c r="O442" s="6" t="s">
        <v>37</v>
      </c>
      <c r="P442" s="6" t="s">
        <v>17</v>
      </c>
      <c r="Q442" s="6">
        <v>0.29114904999732899</v>
      </c>
      <c r="R442" s="6">
        <v>0</v>
      </c>
      <c r="S442" s="6">
        <f>SUMIF($R$4:R442,1)</f>
        <v>59</v>
      </c>
      <c r="T442" s="6">
        <f t="shared" si="128"/>
        <v>0.13439635535307518</v>
      </c>
      <c r="U442" s="6">
        <f t="shared" si="143"/>
        <v>0.83098591549295775</v>
      </c>
      <c r="V442" s="6">
        <f t="shared" si="129"/>
        <v>0.23137254901960785</v>
      </c>
      <c r="X442" s="6">
        <v>439</v>
      </c>
      <c r="Y442" s="6" t="s">
        <v>16</v>
      </c>
      <c r="Z442" s="6" t="s">
        <v>25</v>
      </c>
      <c r="AA442" s="6">
        <v>0.41666667163372001</v>
      </c>
      <c r="AB442" s="6">
        <v>0</v>
      </c>
      <c r="AC442" s="6">
        <f>SUMIF($AB$4:AB442,1)</f>
        <v>59</v>
      </c>
      <c r="AD442" s="6">
        <f t="shared" si="130"/>
        <v>0.13439635535307518</v>
      </c>
      <c r="AE442" s="6">
        <f t="shared" si="144"/>
        <v>0.83098591549295775</v>
      </c>
      <c r="AF442" s="6">
        <f t="shared" si="131"/>
        <v>0.23137254901960785</v>
      </c>
      <c r="AH442" s="6">
        <v>439</v>
      </c>
      <c r="AI442" s="6" t="s">
        <v>11</v>
      </c>
      <c r="AJ442" s="6" t="s">
        <v>35</v>
      </c>
      <c r="AK442" s="6">
        <v>0.55216734811744095</v>
      </c>
      <c r="AL442" s="6">
        <v>0</v>
      </c>
      <c r="AM442" s="6">
        <f>SUMIF($AL$4:AL442,1)</f>
        <v>43</v>
      </c>
      <c r="AN442" s="6">
        <f t="shared" si="132"/>
        <v>9.7949886104783598E-2</v>
      </c>
      <c r="AO442" s="6">
        <f t="shared" si="145"/>
        <v>0.60563380281690138</v>
      </c>
      <c r="AP442" s="6">
        <f t="shared" si="133"/>
        <v>0.16862745098039214</v>
      </c>
      <c r="AR442" s="6">
        <v>439</v>
      </c>
      <c r="AS442" s="6" t="s">
        <v>61</v>
      </c>
      <c r="AT442" s="6" t="s">
        <v>63</v>
      </c>
      <c r="AU442" s="6">
        <v>5.2999999999999999E-2</v>
      </c>
      <c r="AV442" s="6">
        <v>0</v>
      </c>
      <c r="AW442" s="6">
        <f>SUMIF($AV$4:AV442,1)</f>
        <v>41</v>
      </c>
      <c r="AX442" s="6">
        <f t="shared" si="134"/>
        <v>9.3394077448747156E-2</v>
      </c>
      <c r="AY442" s="6">
        <f t="shared" si="135"/>
        <v>0.33606557377049179</v>
      </c>
      <c r="AZ442" s="6">
        <f t="shared" si="136"/>
        <v>0.1461675579322638</v>
      </c>
      <c r="BB442" s="6">
        <v>439</v>
      </c>
      <c r="BC442" s="6" t="s">
        <v>61</v>
      </c>
      <c r="BD442" s="6" t="s">
        <v>63</v>
      </c>
      <c r="BE442" s="7">
        <v>0.27650000000000002</v>
      </c>
      <c r="BF442" s="6">
        <v>0</v>
      </c>
      <c r="BG442" s="6">
        <f>SUMIF($BF$4:BF442,1)</f>
        <v>41</v>
      </c>
      <c r="BH442" s="6">
        <f t="shared" si="137"/>
        <v>9.3394077448747156E-2</v>
      </c>
      <c r="BI442" s="6">
        <f t="shared" si="138"/>
        <v>0.33606557377049179</v>
      </c>
      <c r="BJ442" s="6">
        <f t="shared" si="139"/>
        <v>0.1461675579322638</v>
      </c>
      <c r="BM442" s="6">
        <v>439</v>
      </c>
      <c r="BN442" s="6" t="s">
        <v>37</v>
      </c>
      <c r="BO442" s="6" t="s">
        <v>43</v>
      </c>
      <c r="BP442" s="6">
        <v>0.422982043127901</v>
      </c>
      <c r="BQ442" s="6">
        <v>0</v>
      </c>
      <c r="BR442" s="6">
        <f>SUMIF($BQ$4:BQ442,1)</f>
        <v>45</v>
      </c>
      <c r="BS442" s="6">
        <f t="shared" si="140"/>
        <v>0.10250569476082004</v>
      </c>
      <c r="BT442" s="6">
        <f t="shared" si="146"/>
        <v>0.63380281690140849</v>
      </c>
      <c r="BU442" s="6">
        <f t="shared" si="141"/>
        <v>0.1764705882352941</v>
      </c>
    </row>
    <row r="443" spans="4:73" x14ac:dyDescent="0.25">
      <c r="D443" s="6">
        <v>440</v>
      </c>
      <c r="E443" s="6" t="s">
        <v>69</v>
      </c>
      <c r="F443" s="6" t="s">
        <v>24</v>
      </c>
      <c r="G443" s="6">
        <v>5.1999999999999998E-2</v>
      </c>
      <c r="H443" s="6">
        <v>0</v>
      </c>
      <c r="I443" s="6">
        <f>SUMIF($H$4:H443,1)</f>
        <v>41</v>
      </c>
      <c r="J443" s="6">
        <f t="shared" si="126"/>
        <v>9.3181818181818185E-2</v>
      </c>
      <c r="K443" s="6">
        <f t="shared" si="142"/>
        <v>0.57746478873239437</v>
      </c>
      <c r="L443" s="6">
        <f t="shared" si="127"/>
        <v>0.16046966731898241</v>
      </c>
      <c r="N443" s="6">
        <v>440</v>
      </c>
      <c r="O443" s="6" t="s">
        <v>37</v>
      </c>
      <c r="P443" s="6" t="s">
        <v>13</v>
      </c>
      <c r="Q443" s="6">
        <v>0.29114904999732899</v>
      </c>
      <c r="R443" s="6">
        <v>0</v>
      </c>
      <c r="S443" s="6">
        <f>SUMIF($R$4:R443,1)</f>
        <v>59</v>
      </c>
      <c r="T443" s="6">
        <f t="shared" si="128"/>
        <v>0.13409090909090909</v>
      </c>
      <c r="U443" s="6">
        <f t="shared" si="143"/>
        <v>0.83098591549295775</v>
      </c>
      <c r="V443" s="6">
        <f t="shared" si="129"/>
        <v>0.23091976516634052</v>
      </c>
      <c r="X443" s="6">
        <v>440</v>
      </c>
      <c r="Y443" s="6" t="s">
        <v>77</v>
      </c>
      <c r="Z443" s="6" t="s">
        <v>29</v>
      </c>
      <c r="AA443" s="6">
        <v>0.41666667163372001</v>
      </c>
      <c r="AB443" s="6">
        <v>0</v>
      </c>
      <c r="AC443" s="6">
        <f>SUMIF($AB$4:AB443,1)</f>
        <v>59</v>
      </c>
      <c r="AD443" s="6">
        <f t="shared" si="130"/>
        <v>0.13409090909090909</v>
      </c>
      <c r="AE443" s="6">
        <f t="shared" si="144"/>
        <v>0.83098591549295775</v>
      </c>
      <c r="AF443" s="6">
        <f t="shared" si="131"/>
        <v>0.23091976516634052</v>
      </c>
      <c r="AH443" s="6">
        <v>440</v>
      </c>
      <c r="AI443" s="6" t="s">
        <v>64</v>
      </c>
      <c r="AJ443" s="6" t="s">
        <v>64</v>
      </c>
      <c r="AK443" s="7">
        <v>0.55154413526402901</v>
      </c>
      <c r="AL443" s="6">
        <v>1</v>
      </c>
      <c r="AM443" s="6">
        <f>SUMIF($AL$4:AL443,1)</f>
        <v>44</v>
      </c>
      <c r="AN443" s="6">
        <f t="shared" si="132"/>
        <v>0.1</v>
      </c>
      <c r="AO443" s="6">
        <f t="shared" si="145"/>
        <v>0.61971830985915488</v>
      </c>
      <c r="AP443" s="6">
        <f t="shared" si="133"/>
        <v>0.17221135029354209</v>
      </c>
      <c r="AR443" s="6">
        <v>440</v>
      </c>
      <c r="AS443" s="6" t="s">
        <v>69</v>
      </c>
      <c r="AT443" s="6" t="s">
        <v>24</v>
      </c>
      <c r="AU443" s="6">
        <v>5.1999999999999998E-2</v>
      </c>
      <c r="AV443" s="6">
        <v>0</v>
      </c>
      <c r="AW443" s="6">
        <f>SUMIF($AV$4:AV443,1)</f>
        <v>41</v>
      </c>
      <c r="AX443" s="6">
        <f t="shared" si="134"/>
        <v>9.3181818181818185E-2</v>
      </c>
      <c r="AY443" s="6">
        <f t="shared" si="135"/>
        <v>0.33606557377049179</v>
      </c>
      <c r="AZ443" s="6">
        <f t="shared" si="136"/>
        <v>0.14590747330960852</v>
      </c>
      <c r="BB443" s="6">
        <v>440</v>
      </c>
      <c r="BC443" s="6" t="s">
        <v>69</v>
      </c>
      <c r="BD443" s="6" t="s">
        <v>24</v>
      </c>
      <c r="BE443" s="6">
        <v>0.27600000000000002</v>
      </c>
      <c r="BF443" s="6">
        <v>0</v>
      </c>
      <c r="BG443" s="6">
        <f>SUMIF($BF$4:BF443,1)</f>
        <v>41</v>
      </c>
      <c r="BH443" s="6">
        <f t="shared" si="137"/>
        <v>9.3181818181818185E-2</v>
      </c>
      <c r="BI443" s="6">
        <f t="shared" si="138"/>
        <v>0.33606557377049179</v>
      </c>
      <c r="BJ443" s="6">
        <f t="shared" si="139"/>
        <v>0.14590747330960852</v>
      </c>
      <c r="BM443" s="6">
        <v>440</v>
      </c>
      <c r="BN443" s="6" t="s">
        <v>34</v>
      </c>
      <c r="BO443" s="6" t="s">
        <v>20</v>
      </c>
      <c r="BP443" s="7">
        <v>0.422904420097442</v>
      </c>
      <c r="BQ443" s="6">
        <v>0</v>
      </c>
      <c r="BR443" s="6">
        <f>SUMIF($BQ$4:BQ443,1)</f>
        <v>45</v>
      </c>
      <c r="BS443" s="6">
        <f t="shared" si="140"/>
        <v>0.10227272727272728</v>
      </c>
      <c r="BT443" s="6">
        <f t="shared" si="146"/>
        <v>0.63380281690140849</v>
      </c>
      <c r="BU443" s="6">
        <f t="shared" si="141"/>
        <v>0.17612524461839529</v>
      </c>
    </row>
    <row r="444" spans="4:73" x14ac:dyDescent="0.25">
      <c r="D444" s="6">
        <v>441</v>
      </c>
      <c r="E444" s="6" t="s">
        <v>62</v>
      </c>
      <c r="F444" s="6" t="s">
        <v>23</v>
      </c>
      <c r="G444" s="6">
        <v>5.1999999999999998E-2</v>
      </c>
      <c r="H444" s="6">
        <v>0</v>
      </c>
      <c r="I444" s="6">
        <f>SUMIF($H$4:H444,1)</f>
        <v>41</v>
      </c>
      <c r="J444" s="6">
        <f t="shared" si="126"/>
        <v>9.297052154195011E-2</v>
      </c>
      <c r="K444" s="6">
        <f t="shared" si="142"/>
        <v>0.57746478873239437</v>
      </c>
      <c r="L444" s="6">
        <f t="shared" si="127"/>
        <v>0.16015625</v>
      </c>
      <c r="N444" s="6">
        <v>441</v>
      </c>
      <c r="O444" s="6" t="s">
        <v>11</v>
      </c>
      <c r="P444" s="6" t="s">
        <v>20</v>
      </c>
      <c r="Q444" s="6">
        <v>0.29114904999732899</v>
      </c>
      <c r="R444" s="6">
        <v>0</v>
      </c>
      <c r="S444" s="6">
        <f>SUMIF($R$4:R444,1)</f>
        <v>59</v>
      </c>
      <c r="T444" s="6">
        <f t="shared" si="128"/>
        <v>0.13378684807256236</v>
      </c>
      <c r="U444" s="6">
        <f t="shared" si="143"/>
        <v>0.83098591549295775</v>
      </c>
      <c r="V444" s="6">
        <f t="shared" si="129"/>
        <v>0.23046875</v>
      </c>
      <c r="X444" s="6">
        <v>441</v>
      </c>
      <c r="Y444" s="6" t="s">
        <v>77</v>
      </c>
      <c r="Z444" s="6" t="s">
        <v>31</v>
      </c>
      <c r="AA444" s="6">
        <v>0.41666667163372001</v>
      </c>
      <c r="AB444" s="6">
        <v>0</v>
      </c>
      <c r="AC444" s="6">
        <f>SUMIF($AB$4:AB444,1)</f>
        <v>59</v>
      </c>
      <c r="AD444" s="6">
        <f t="shared" si="130"/>
        <v>0.13378684807256236</v>
      </c>
      <c r="AE444" s="6">
        <f t="shared" si="144"/>
        <v>0.83098591549295775</v>
      </c>
      <c r="AF444" s="6">
        <f t="shared" si="131"/>
        <v>0.23046875</v>
      </c>
      <c r="AH444" s="6">
        <v>441</v>
      </c>
      <c r="AI444" s="6" t="s">
        <v>2</v>
      </c>
      <c r="AJ444" s="6" t="s">
        <v>37</v>
      </c>
      <c r="AK444" s="7">
        <v>0.55111602205419197</v>
      </c>
      <c r="AL444" s="6">
        <v>0</v>
      </c>
      <c r="AM444" s="6">
        <f>SUMIF($AL$4:AL444,1)</f>
        <v>44</v>
      </c>
      <c r="AN444" s="6">
        <f t="shared" si="132"/>
        <v>9.9773242630385492E-2</v>
      </c>
      <c r="AO444" s="6">
        <f t="shared" si="145"/>
        <v>0.61971830985915488</v>
      </c>
      <c r="AP444" s="6">
        <f t="shared" si="133"/>
        <v>0.17187500000000003</v>
      </c>
      <c r="AR444" s="6">
        <v>441</v>
      </c>
      <c r="AS444" s="6" t="s">
        <v>62</v>
      </c>
      <c r="AT444" s="6" t="s">
        <v>23</v>
      </c>
      <c r="AU444" s="6">
        <v>5.1999999999999998E-2</v>
      </c>
      <c r="AV444" s="6">
        <v>0</v>
      </c>
      <c r="AW444" s="6">
        <f>SUMIF($AV$4:AV444,1)</f>
        <v>41</v>
      </c>
      <c r="AX444" s="6">
        <f t="shared" si="134"/>
        <v>9.297052154195011E-2</v>
      </c>
      <c r="AY444" s="6">
        <f t="shared" si="135"/>
        <v>0.33606557377049179</v>
      </c>
      <c r="AZ444" s="6">
        <f t="shared" si="136"/>
        <v>0.14564831261101244</v>
      </c>
      <c r="BB444" s="6">
        <v>441</v>
      </c>
      <c r="BC444" s="6" t="s">
        <v>62</v>
      </c>
      <c r="BD444" s="6" t="s">
        <v>23</v>
      </c>
      <c r="BE444" s="6">
        <v>0.27600000000000002</v>
      </c>
      <c r="BF444" s="6">
        <v>0</v>
      </c>
      <c r="BG444" s="6">
        <f>SUMIF($BF$4:BF444,1)</f>
        <v>41</v>
      </c>
      <c r="BH444" s="6">
        <f t="shared" si="137"/>
        <v>9.297052154195011E-2</v>
      </c>
      <c r="BI444" s="6">
        <f t="shared" si="138"/>
        <v>0.33606557377049179</v>
      </c>
      <c r="BJ444" s="6">
        <f t="shared" si="139"/>
        <v>0.14564831261101244</v>
      </c>
      <c r="BM444" s="6">
        <v>441</v>
      </c>
      <c r="BN444" s="6" t="s">
        <v>75</v>
      </c>
      <c r="BO444" s="6" t="s">
        <v>8</v>
      </c>
      <c r="BP444" s="6">
        <v>0.42273825949909699</v>
      </c>
      <c r="BQ444" s="6">
        <v>0</v>
      </c>
      <c r="BR444" s="6">
        <f>SUMIF($BQ$4:BQ444,1)</f>
        <v>45</v>
      </c>
      <c r="BS444" s="6">
        <f t="shared" si="140"/>
        <v>0.10204081632653061</v>
      </c>
      <c r="BT444" s="6">
        <f t="shared" si="146"/>
        <v>0.63380281690140849</v>
      </c>
      <c r="BU444" s="6">
        <f t="shared" si="141"/>
        <v>0.17578125</v>
      </c>
    </row>
    <row r="445" spans="4:73" x14ac:dyDescent="0.25">
      <c r="D445" s="6">
        <v>442</v>
      </c>
      <c r="E445" s="6" t="s">
        <v>64</v>
      </c>
      <c r="F445" s="6" t="s">
        <v>8</v>
      </c>
      <c r="G445" s="6">
        <v>5.1999999999999998E-2</v>
      </c>
      <c r="H445" s="6">
        <v>0</v>
      </c>
      <c r="I445" s="6">
        <f>SUMIF($H$4:H445,1)</f>
        <v>41</v>
      </c>
      <c r="J445" s="6">
        <f t="shared" si="126"/>
        <v>9.2760180995475117E-2</v>
      </c>
      <c r="K445" s="6">
        <f t="shared" si="142"/>
        <v>0.57746478873239437</v>
      </c>
      <c r="L445" s="6">
        <f t="shared" si="127"/>
        <v>0.15984405458089668</v>
      </c>
      <c r="N445" s="6">
        <v>442</v>
      </c>
      <c r="O445" s="6" t="s">
        <v>11</v>
      </c>
      <c r="P445" s="6" t="s">
        <v>1</v>
      </c>
      <c r="Q445" s="6">
        <v>0.29114904999732899</v>
      </c>
      <c r="R445" s="6">
        <v>0</v>
      </c>
      <c r="S445" s="6">
        <f>SUMIF($R$4:R445,1)</f>
        <v>59</v>
      </c>
      <c r="T445" s="6">
        <f t="shared" si="128"/>
        <v>0.1334841628959276</v>
      </c>
      <c r="U445" s="6">
        <f t="shared" si="143"/>
        <v>0.83098591549295775</v>
      </c>
      <c r="V445" s="6">
        <f t="shared" si="129"/>
        <v>0.23001949317738793</v>
      </c>
      <c r="X445" s="6">
        <v>442</v>
      </c>
      <c r="Y445" s="6" t="s">
        <v>64</v>
      </c>
      <c r="Z445" s="6" t="s">
        <v>13</v>
      </c>
      <c r="AA445" s="6">
        <v>0.41565070292024198</v>
      </c>
      <c r="AB445" s="6">
        <v>0</v>
      </c>
      <c r="AC445" s="6">
        <f>SUMIF($AB$4:AB445,1)</f>
        <v>59</v>
      </c>
      <c r="AD445" s="6">
        <f t="shared" si="130"/>
        <v>0.1334841628959276</v>
      </c>
      <c r="AE445" s="6">
        <f t="shared" si="144"/>
        <v>0.83098591549295775</v>
      </c>
      <c r="AF445" s="6">
        <f t="shared" si="131"/>
        <v>0.23001949317738793</v>
      </c>
      <c r="AH445" s="6">
        <v>442</v>
      </c>
      <c r="AI445" s="6" t="s">
        <v>68</v>
      </c>
      <c r="AJ445" s="6" t="s">
        <v>37</v>
      </c>
      <c r="AK445" s="6">
        <v>0.55094405731430396</v>
      </c>
      <c r="AL445" s="6">
        <v>0</v>
      </c>
      <c r="AM445" s="6">
        <f>SUMIF($AL$4:AL445,1)</f>
        <v>44</v>
      </c>
      <c r="AN445" s="6">
        <f t="shared" si="132"/>
        <v>9.9547511312217188E-2</v>
      </c>
      <c r="AO445" s="6">
        <f t="shared" si="145"/>
        <v>0.61971830985915488</v>
      </c>
      <c r="AP445" s="6">
        <f t="shared" si="133"/>
        <v>0.17153996101364521</v>
      </c>
      <c r="AR445" s="6">
        <v>442</v>
      </c>
      <c r="AS445" s="6" t="s">
        <v>64</v>
      </c>
      <c r="AT445" s="6" t="s">
        <v>8</v>
      </c>
      <c r="AU445" s="6">
        <v>5.1999999999999998E-2</v>
      </c>
      <c r="AV445" s="6">
        <v>0</v>
      </c>
      <c r="AW445" s="6">
        <f>SUMIF($AV$4:AV445,1)</f>
        <v>41</v>
      </c>
      <c r="AX445" s="6">
        <f t="shared" si="134"/>
        <v>9.2760180995475117E-2</v>
      </c>
      <c r="AY445" s="6">
        <f t="shared" si="135"/>
        <v>0.33606557377049179</v>
      </c>
      <c r="AZ445" s="6">
        <f t="shared" si="136"/>
        <v>0.1453900709219858</v>
      </c>
      <c r="BB445" s="6">
        <v>442</v>
      </c>
      <c r="BC445" s="6" t="s">
        <v>64</v>
      </c>
      <c r="BD445" s="6" t="s">
        <v>8</v>
      </c>
      <c r="BE445" s="6">
        <v>0.27600000000000002</v>
      </c>
      <c r="BF445" s="6">
        <v>0</v>
      </c>
      <c r="BG445" s="6">
        <f>SUMIF($BF$4:BF445,1)</f>
        <v>41</v>
      </c>
      <c r="BH445" s="6">
        <f t="shared" si="137"/>
        <v>9.2760180995475117E-2</v>
      </c>
      <c r="BI445" s="6">
        <f t="shared" si="138"/>
        <v>0.33606557377049179</v>
      </c>
      <c r="BJ445" s="6">
        <f t="shared" si="139"/>
        <v>0.1453900709219858</v>
      </c>
      <c r="BM445" s="6">
        <v>442</v>
      </c>
      <c r="BN445" s="6" t="s">
        <v>68</v>
      </c>
      <c r="BO445" s="6" t="s">
        <v>23</v>
      </c>
      <c r="BP445" s="6">
        <v>0.42230043791690602</v>
      </c>
      <c r="BQ445" s="6">
        <v>0</v>
      </c>
      <c r="BR445" s="6">
        <f>SUMIF($BQ$4:BQ445,1)</f>
        <v>45</v>
      </c>
      <c r="BS445" s="6">
        <f t="shared" si="140"/>
        <v>0.10180995475113122</v>
      </c>
      <c r="BT445" s="6">
        <f t="shared" si="146"/>
        <v>0.63380281690140849</v>
      </c>
      <c r="BU445" s="6">
        <f t="shared" si="141"/>
        <v>0.17543859649122809</v>
      </c>
    </row>
    <row r="446" spans="4:73" x14ac:dyDescent="0.25">
      <c r="D446" s="6">
        <v>443</v>
      </c>
      <c r="E446" s="6" t="s">
        <v>64</v>
      </c>
      <c r="F446" s="6" t="s">
        <v>35</v>
      </c>
      <c r="G446" s="6">
        <v>5.1999999999999998E-2</v>
      </c>
      <c r="H446" s="6">
        <v>0</v>
      </c>
      <c r="I446" s="6">
        <f>SUMIF($H$4:H446,1)</f>
        <v>41</v>
      </c>
      <c r="J446" s="6">
        <f t="shared" si="126"/>
        <v>9.2550790067720087E-2</v>
      </c>
      <c r="K446" s="6">
        <f t="shared" si="142"/>
        <v>0.57746478873239437</v>
      </c>
      <c r="L446" s="6">
        <f t="shared" si="127"/>
        <v>0.15953307392996111</v>
      </c>
      <c r="N446" s="6">
        <v>443</v>
      </c>
      <c r="O446" s="6" t="s">
        <v>11</v>
      </c>
      <c r="P446" s="6" t="s">
        <v>71</v>
      </c>
      <c r="Q446" s="6">
        <v>0.29114904999732899</v>
      </c>
      <c r="R446" s="6">
        <v>0</v>
      </c>
      <c r="S446" s="6">
        <f>SUMIF($R$4:R446,1)</f>
        <v>59</v>
      </c>
      <c r="T446" s="6">
        <f t="shared" si="128"/>
        <v>0.13318284424379231</v>
      </c>
      <c r="U446" s="6">
        <f t="shared" si="143"/>
        <v>0.83098591549295775</v>
      </c>
      <c r="V446" s="6">
        <f t="shared" si="129"/>
        <v>0.22957198443579763</v>
      </c>
      <c r="X446" s="6">
        <v>443</v>
      </c>
      <c r="Y446" s="6" t="s">
        <v>64</v>
      </c>
      <c r="Z446" s="6" t="s">
        <v>4</v>
      </c>
      <c r="AA446" s="6">
        <v>0.41560906517289198</v>
      </c>
      <c r="AB446" s="6">
        <v>0</v>
      </c>
      <c r="AC446" s="6">
        <f>SUMIF($AB$4:AB446,1)</f>
        <v>59</v>
      </c>
      <c r="AD446" s="6">
        <f t="shared" si="130"/>
        <v>0.13318284424379231</v>
      </c>
      <c r="AE446" s="6">
        <f t="shared" si="144"/>
        <v>0.83098591549295775</v>
      </c>
      <c r="AF446" s="6">
        <f t="shared" si="131"/>
        <v>0.22957198443579763</v>
      </c>
      <c r="AH446" s="6">
        <v>443</v>
      </c>
      <c r="AI446" s="6" t="s">
        <v>1</v>
      </c>
      <c r="AJ446" s="6" t="s">
        <v>34</v>
      </c>
      <c r="AK446" s="6">
        <v>0.55064541010661305</v>
      </c>
      <c r="AL446" s="6">
        <v>0</v>
      </c>
      <c r="AM446" s="6">
        <f>SUMIF($AL$4:AL446,1)</f>
        <v>44</v>
      </c>
      <c r="AN446" s="6">
        <f t="shared" si="132"/>
        <v>9.9322799097065456E-2</v>
      </c>
      <c r="AO446" s="6">
        <f t="shared" si="145"/>
        <v>0.61971830985915488</v>
      </c>
      <c r="AP446" s="6">
        <f t="shared" si="133"/>
        <v>0.17120622568093385</v>
      </c>
      <c r="AR446" s="6">
        <v>443</v>
      </c>
      <c r="AS446" s="6" t="s">
        <v>64</v>
      </c>
      <c r="AT446" s="6" t="s">
        <v>35</v>
      </c>
      <c r="AU446" s="6">
        <v>5.1999999999999998E-2</v>
      </c>
      <c r="AV446" s="6">
        <v>0</v>
      </c>
      <c r="AW446" s="6">
        <f>SUMIF($AV$4:AV446,1)</f>
        <v>41</v>
      </c>
      <c r="AX446" s="6">
        <f t="shared" si="134"/>
        <v>9.2550790067720087E-2</v>
      </c>
      <c r="AY446" s="6">
        <f t="shared" si="135"/>
        <v>0.33606557377049179</v>
      </c>
      <c r="AZ446" s="6">
        <f t="shared" si="136"/>
        <v>0.14513274336283183</v>
      </c>
      <c r="BB446" s="6">
        <v>443</v>
      </c>
      <c r="BC446" s="6" t="s">
        <v>64</v>
      </c>
      <c r="BD446" s="6" t="s">
        <v>35</v>
      </c>
      <c r="BE446" s="6">
        <v>0.27600000000000002</v>
      </c>
      <c r="BF446" s="6">
        <v>0</v>
      </c>
      <c r="BG446" s="6">
        <f>SUMIF($BF$4:BF446,1)</f>
        <v>41</v>
      </c>
      <c r="BH446" s="6">
        <f t="shared" si="137"/>
        <v>9.2550790067720087E-2</v>
      </c>
      <c r="BI446" s="6">
        <f t="shared" si="138"/>
        <v>0.33606557377049179</v>
      </c>
      <c r="BJ446" s="6">
        <f t="shared" si="139"/>
        <v>0.14513274336283183</v>
      </c>
      <c r="BM446" s="6">
        <v>443</v>
      </c>
      <c r="BN446" s="6" t="s">
        <v>16</v>
      </c>
      <c r="BO446" s="6" t="s">
        <v>18</v>
      </c>
      <c r="BP446" s="6">
        <v>0.42205951767460598</v>
      </c>
      <c r="BQ446" s="6">
        <v>0</v>
      </c>
      <c r="BR446" s="6">
        <f>SUMIF($BQ$4:BQ446,1)</f>
        <v>45</v>
      </c>
      <c r="BS446" s="6">
        <f t="shared" si="140"/>
        <v>0.10158013544018059</v>
      </c>
      <c r="BT446" s="6">
        <f t="shared" si="146"/>
        <v>0.63380281690140849</v>
      </c>
      <c r="BU446" s="6">
        <f t="shared" si="141"/>
        <v>0.17509727626459143</v>
      </c>
    </row>
    <row r="447" spans="4:73" x14ac:dyDescent="0.25">
      <c r="D447" s="6">
        <v>444</v>
      </c>
      <c r="E447" s="6" t="s">
        <v>68</v>
      </c>
      <c r="F447" s="6" t="s">
        <v>39</v>
      </c>
      <c r="G447" s="6">
        <v>5.0999999999999997E-2</v>
      </c>
      <c r="H447" s="6">
        <v>1</v>
      </c>
      <c r="I447" s="6">
        <f>SUMIF($H$4:H447,1)</f>
        <v>42</v>
      </c>
      <c r="J447" s="6">
        <f t="shared" si="126"/>
        <v>9.45945945945946E-2</v>
      </c>
      <c r="K447" s="6">
        <f t="shared" si="142"/>
        <v>0.59154929577464788</v>
      </c>
      <c r="L447" s="6">
        <f t="shared" si="127"/>
        <v>0.16310679611650486</v>
      </c>
      <c r="N447" s="6">
        <v>444</v>
      </c>
      <c r="O447" s="6" t="s">
        <v>11</v>
      </c>
      <c r="P447" s="6" t="s">
        <v>41</v>
      </c>
      <c r="Q447" s="6">
        <v>0.29114904999732899</v>
      </c>
      <c r="R447" s="6">
        <v>0</v>
      </c>
      <c r="S447" s="6">
        <f>SUMIF($R$4:R447,1)</f>
        <v>59</v>
      </c>
      <c r="T447" s="6">
        <f t="shared" si="128"/>
        <v>0.13288288288288289</v>
      </c>
      <c r="U447" s="6">
        <f t="shared" si="143"/>
        <v>0.83098591549295775</v>
      </c>
      <c r="V447" s="6">
        <f t="shared" si="129"/>
        <v>0.22912621359223301</v>
      </c>
      <c r="X447" s="6">
        <v>444</v>
      </c>
      <c r="Y447" s="6" t="s">
        <v>67</v>
      </c>
      <c r="Z447" s="6" t="s">
        <v>23</v>
      </c>
      <c r="AA447" s="6">
        <v>0.41410021271720199</v>
      </c>
      <c r="AB447" s="6">
        <v>0</v>
      </c>
      <c r="AC447" s="6">
        <f>SUMIF($AB$4:AB447,1)</f>
        <v>59</v>
      </c>
      <c r="AD447" s="6">
        <f t="shared" si="130"/>
        <v>0.13288288288288289</v>
      </c>
      <c r="AE447" s="6">
        <f t="shared" si="144"/>
        <v>0.83098591549295775</v>
      </c>
      <c r="AF447" s="6">
        <f t="shared" si="131"/>
        <v>0.22912621359223301</v>
      </c>
      <c r="AH447" s="6">
        <v>444</v>
      </c>
      <c r="AI447" s="6" t="s">
        <v>34</v>
      </c>
      <c r="AJ447" s="6" t="s">
        <v>41</v>
      </c>
      <c r="AK447" s="6">
        <v>0.54957008696711496</v>
      </c>
      <c r="AL447" s="6">
        <v>0</v>
      </c>
      <c r="AM447" s="6">
        <f>SUMIF($AL$4:AL447,1)</f>
        <v>44</v>
      </c>
      <c r="AN447" s="6">
        <f t="shared" si="132"/>
        <v>9.90990990990991E-2</v>
      </c>
      <c r="AO447" s="6">
        <f t="shared" si="145"/>
        <v>0.61971830985915488</v>
      </c>
      <c r="AP447" s="6">
        <f t="shared" si="133"/>
        <v>0.17087378640776699</v>
      </c>
      <c r="AR447" s="6">
        <v>444</v>
      </c>
      <c r="AS447" s="6" t="s">
        <v>68</v>
      </c>
      <c r="AT447" s="6" t="s">
        <v>39</v>
      </c>
      <c r="AU447" s="6">
        <v>5.0999999999999997E-2</v>
      </c>
      <c r="AV447" s="6">
        <v>1</v>
      </c>
      <c r="AW447" s="6">
        <f>SUMIF($AV$4:AV447,1)</f>
        <v>42</v>
      </c>
      <c r="AX447" s="6">
        <f t="shared" si="134"/>
        <v>9.45945945945946E-2</v>
      </c>
      <c r="AY447" s="6">
        <f t="shared" si="135"/>
        <v>0.34426229508196721</v>
      </c>
      <c r="AZ447" s="6">
        <f t="shared" si="136"/>
        <v>0.14840989399293289</v>
      </c>
      <c r="BB447" s="6">
        <v>444</v>
      </c>
      <c r="BC447" s="6" t="s">
        <v>68</v>
      </c>
      <c r="BD447" s="6" t="s">
        <v>39</v>
      </c>
      <c r="BE447" s="6">
        <v>0.27550000000000002</v>
      </c>
      <c r="BF447" s="6">
        <v>1</v>
      </c>
      <c r="BG447" s="6">
        <f>SUMIF($BF$4:BF447,1)</f>
        <v>42</v>
      </c>
      <c r="BH447" s="6">
        <f t="shared" si="137"/>
        <v>9.45945945945946E-2</v>
      </c>
      <c r="BI447" s="6">
        <f t="shared" si="138"/>
        <v>0.34426229508196721</v>
      </c>
      <c r="BJ447" s="6">
        <f t="shared" si="139"/>
        <v>0.14840989399293289</v>
      </c>
      <c r="BM447" s="6">
        <v>444</v>
      </c>
      <c r="BN447" s="6" t="s">
        <v>34</v>
      </c>
      <c r="BO447" s="6" t="s">
        <v>43</v>
      </c>
      <c r="BP447" s="6">
        <v>0.42186386853344698</v>
      </c>
      <c r="BQ447" s="6">
        <v>0</v>
      </c>
      <c r="BR447" s="6">
        <f>SUMIF($BQ$4:BQ447,1)</f>
        <v>45</v>
      </c>
      <c r="BS447" s="6">
        <f t="shared" si="140"/>
        <v>0.10135135135135136</v>
      </c>
      <c r="BT447" s="6">
        <f t="shared" si="146"/>
        <v>0.63380281690140849</v>
      </c>
      <c r="BU447" s="6">
        <f t="shared" si="141"/>
        <v>0.17475728155339809</v>
      </c>
    </row>
    <row r="448" spans="4:73" x14ac:dyDescent="0.25">
      <c r="D448" s="6">
        <v>445</v>
      </c>
      <c r="E448" s="6" t="s">
        <v>68</v>
      </c>
      <c r="F448" s="6" t="s">
        <v>7</v>
      </c>
      <c r="G448" s="6">
        <v>5.0999999999999997E-2</v>
      </c>
      <c r="H448" s="6">
        <v>0</v>
      </c>
      <c r="I448" s="6">
        <f>SUMIF($H$4:H448,1)</f>
        <v>42</v>
      </c>
      <c r="J448" s="6">
        <f t="shared" si="126"/>
        <v>9.4382022471910118E-2</v>
      </c>
      <c r="K448" s="6">
        <f t="shared" si="142"/>
        <v>0.59154929577464788</v>
      </c>
      <c r="L448" s="6">
        <f t="shared" si="127"/>
        <v>0.16279069767441862</v>
      </c>
      <c r="N448" s="6">
        <v>445</v>
      </c>
      <c r="O448" s="6" t="s">
        <v>11</v>
      </c>
      <c r="P448" s="6" t="s">
        <v>14</v>
      </c>
      <c r="Q448" s="6">
        <v>0.29114904999732899</v>
      </c>
      <c r="R448" s="6">
        <v>0</v>
      </c>
      <c r="S448" s="6">
        <f>SUMIF($R$4:R448,1)</f>
        <v>59</v>
      </c>
      <c r="T448" s="6">
        <f t="shared" si="128"/>
        <v>0.13258426966292136</v>
      </c>
      <c r="U448" s="6">
        <f t="shared" si="143"/>
        <v>0.83098591549295775</v>
      </c>
      <c r="V448" s="6">
        <f t="shared" si="129"/>
        <v>0.22868217054263568</v>
      </c>
      <c r="X448" s="6">
        <v>445</v>
      </c>
      <c r="Y448" s="6" t="s">
        <v>75</v>
      </c>
      <c r="Z448" s="6" t="s">
        <v>63</v>
      </c>
      <c r="AA448" s="7">
        <v>0.41312612179695002</v>
      </c>
      <c r="AB448" s="6">
        <v>0</v>
      </c>
      <c r="AC448" s="6">
        <f>SUMIF($AB$4:AB448,1)</f>
        <v>59</v>
      </c>
      <c r="AD448" s="6">
        <f t="shared" si="130"/>
        <v>0.13258426966292136</v>
      </c>
      <c r="AE448" s="6">
        <f t="shared" si="144"/>
        <v>0.83098591549295775</v>
      </c>
      <c r="AF448" s="6">
        <f t="shared" si="131"/>
        <v>0.22868217054263568</v>
      </c>
      <c r="AH448" s="6">
        <v>445</v>
      </c>
      <c r="AI448" s="6" t="s">
        <v>16</v>
      </c>
      <c r="AJ448" s="6" t="s">
        <v>72</v>
      </c>
      <c r="AK448" s="6">
        <v>0.54938469232154097</v>
      </c>
      <c r="AL448" s="6">
        <v>0</v>
      </c>
      <c r="AM448" s="6">
        <f>SUMIF($AL$4:AL448,1)</f>
        <v>44</v>
      </c>
      <c r="AN448" s="6">
        <f t="shared" si="132"/>
        <v>9.8876404494382023E-2</v>
      </c>
      <c r="AO448" s="6">
        <f t="shared" si="145"/>
        <v>0.61971830985915488</v>
      </c>
      <c r="AP448" s="6">
        <f t="shared" si="133"/>
        <v>0.17054263565891473</v>
      </c>
      <c r="AR448" s="6">
        <v>445</v>
      </c>
      <c r="AS448" s="6" t="s">
        <v>68</v>
      </c>
      <c r="AT448" s="6" t="s">
        <v>7</v>
      </c>
      <c r="AU448" s="6">
        <v>5.0999999999999997E-2</v>
      </c>
      <c r="AV448" s="6">
        <v>0</v>
      </c>
      <c r="AW448" s="6">
        <f>SUMIF($AV$4:AV448,1)</f>
        <v>42</v>
      </c>
      <c r="AX448" s="6">
        <f t="shared" si="134"/>
        <v>9.4382022471910118E-2</v>
      </c>
      <c r="AY448" s="6">
        <f t="shared" si="135"/>
        <v>0.34426229508196721</v>
      </c>
      <c r="AZ448" s="6">
        <f t="shared" si="136"/>
        <v>0.14814814814814814</v>
      </c>
      <c r="BB448" s="6">
        <v>445</v>
      </c>
      <c r="BC448" s="6" t="s">
        <v>68</v>
      </c>
      <c r="BD448" s="6" t="s">
        <v>7</v>
      </c>
      <c r="BE448" s="6">
        <v>0.27550000000000002</v>
      </c>
      <c r="BF448" s="6">
        <v>0</v>
      </c>
      <c r="BG448" s="6">
        <f>SUMIF($BF$4:BF448,1)</f>
        <v>42</v>
      </c>
      <c r="BH448" s="6">
        <f t="shared" si="137"/>
        <v>9.4382022471910118E-2</v>
      </c>
      <c r="BI448" s="6">
        <f t="shared" si="138"/>
        <v>0.34426229508196721</v>
      </c>
      <c r="BJ448" s="6">
        <f t="shared" si="139"/>
        <v>0.14814814814814814</v>
      </c>
      <c r="BM448" s="6">
        <v>445</v>
      </c>
      <c r="BN448" s="6" t="s">
        <v>68</v>
      </c>
      <c r="BO448" s="6" t="s">
        <v>41</v>
      </c>
      <c r="BP448" s="6">
        <v>0.421693890287065</v>
      </c>
      <c r="BQ448" s="6">
        <v>0</v>
      </c>
      <c r="BR448" s="6">
        <f>SUMIF($BQ$4:BQ448,1)</f>
        <v>45</v>
      </c>
      <c r="BS448" s="6">
        <f t="shared" si="140"/>
        <v>0.10112359550561797</v>
      </c>
      <c r="BT448" s="6">
        <f t="shared" si="146"/>
        <v>0.63380281690140849</v>
      </c>
      <c r="BU448" s="6">
        <f t="shared" si="141"/>
        <v>0.17441860465116277</v>
      </c>
    </row>
    <row r="449" spans="4:73" x14ac:dyDescent="0.25">
      <c r="D449" s="6">
        <v>446</v>
      </c>
      <c r="E449" s="6" t="s">
        <v>4</v>
      </c>
      <c r="F449" s="6" t="s">
        <v>35</v>
      </c>
      <c r="G449" s="6">
        <v>5.0999999999999997E-2</v>
      </c>
      <c r="H449" s="6">
        <v>0</v>
      </c>
      <c r="I449" s="6">
        <f>SUMIF($H$4:H449,1)</f>
        <v>42</v>
      </c>
      <c r="J449" s="6">
        <f t="shared" si="126"/>
        <v>9.417040358744394E-2</v>
      </c>
      <c r="K449" s="6">
        <f t="shared" si="142"/>
        <v>0.59154929577464788</v>
      </c>
      <c r="L449" s="6">
        <f t="shared" si="127"/>
        <v>0.16247582205029015</v>
      </c>
      <c r="N449" s="6">
        <v>446</v>
      </c>
      <c r="O449" s="6" t="s">
        <v>76</v>
      </c>
      <c r="P449" s="6" t="s">
        <v>3</v>
      </c>
      <c r="Q449" s="6">
        <v>0.29114904999732899</v>
      </c>
      <c r="R449" s="6">
        <v>0</v>
      </c>
      <c r="S449" s="6">
        <f>SUMIF($R$4:R449,1)</f>
        <v>59</v>
      </c>
      <c r="T449" s="6">
        <f t="shared" si="128"/>
        <v>0.13228699551569506</v>
      </c>
      <c r="U449" s="6">
        <f t="shared" si="143"/>
        <v>0.83098591549295775</v>
      </c>
      <c r="V449" s="6">
        <f t="shared" si="129"/>
        <v>0.22823984526112184</v>
      </c>
      <c r="X449" s="6">
        <v>446</v>
      </c>
      <c r="Y449" s="6" t="s">
        <v>74</v>
      </c>
      <c r="Z449" s="6" t="s">
        <v>63</v>
      </c>
      <c r="AA449" s="6">
        <v>0.41312612179695002</v>
      </c>
      <c r="AB449" s="6">
        <v>0</v>
      </c>
      <c r="AC449" s="6">
        <f>SUMIF($AB$4:AB449,1)</f>
        <v>59</v>
      </c>
      <c r="AD449" s="6">
        <f t="shared" si="130"/>
        <v>0.13228699551569506</v>
      </c>
      <c r="AE449" s="6">
        <f t="shared" si="144"/>
        <v>0.83098591549295775</v>
      </c>
      <c r="AF449" s="6">
        <f t="shared" si="131"/>
        <v>0.22823984526112184</v>
      </c>
      <c r="AH449" s="6">
        <v>446</v>
      </c>
      <c r="AI449" s="6" t="s">
        <v>4</v>
      </c>
      <c r="AJ449" s="6" t="s">
        <v>30</v>
      </c>
      <c r="AK449" s="6">
        <v>0.54804520805676704</v>
      </c>
      <c r="AL449" s="6">
        <v>0</v>
      </c>
      <c r="AM449" s="6">
        <f>SUMIF($AL$4:AL449,1)</f>
        <v>44</v>
      </c>
      <c r="AN449" s="6">
        <f t="shared" si="132"/>
        <v>9.8654708520179366E-2</v>
      </c>
      <c r="AO449" s="6">
        <f t="shared" si="145"/>
        <v>0.61971830985915488</v>
      </c>
      <c r="AP449" s="6">
        <f t="shared" si="133"/>
        <v>0.1702127659574468</v>
      </c>
      <c r="AR449" s="6">
        <v>446</v>
      </c>
      <c r="AS449" s="6" t="s">
        <v>4</v>
      </c>
      <c r="AT449" s="6" t="s">
        <v>35</v>
      </c>
      <c r="AU449" s="6">
        <v>5.0999999999999997E-2</v>
      </c>
      <c r="AV449" s="6">
        <v>0</v>
      </c>
      <c r="AW449" s="6">
        <f>SUMIF($AV$4:AV449,1)</f>
        <v>42</v>
      </c>
      <c r="AX449" s="6">
        <f t="shared" si="134"/>
        <v>9.417040358744394E-2</v>
      </c>
      <c r="AY449" s="6">
        <f t="shared" si="135"/>
        <v>0.34426229508196721</v>
      </c>
      <c r="AZ449" s="6">
        <f t="shared" si="136"/>
        <v>0.14788732394366197</v>
      </c>
      <c r="BB449" s="6">
        <v>446</v>
      </c>
      <c r="BC449" s="6" t="s">
        <v>4</v>
      </c>
      <c r="BD449" s="6" t="s">
        <v>35</v>
      </c>
      <c r="BE449" s="6">
        <v>0.27550000000000002</v>
      </c>
      <c r="BF449" s="6">
        <v>0</v>
      </c>
      <c r="BG449" s="6">
        <f>SUMIF($BF$4:BF449,1)</f>
        <v>42</v>
      </c>
      <c r="BH449" s="6">
        <f t="shared" si="137"/>
        <v>9.417040358744394E-2</v>
      </c>
      <c r="BI449" s="6">
        <f t="shared" si="138"/>
        <v>0.34426229508196721</v>
      </c>
      <c r="BJ449" s="6">
        <f t="shared" si="139"/>
        <v>0.14788732394366197</v>
      </c>
      <c r="BM449" s="6">
        <v>446</v>
      </c>
      <c r="BN449" s="6" t="s">
        <v>24</v>
      </c>
      <c r="BO449" s="6" t="s">
        <v>22</v>
      </c>
      <c r="BP449" s="6">
        <v>0.42154505321597302</v>
      </c>
      <c r="BQ449" s="6">
        <v>0</v>
      </c>
      <c r="BR449" s="6">
        <f>SUMIF($BQ$4:BQ449,1)</f>
        <v>45</v>
      </c>
      <c r="BS449" s="6">
        <f t="shared" si="140"/>
        <v>0.10089686098654709</v>
      </c>
      <c r="BT449" s="6">
        <f t="shared" si="146"/>
        <v>0.63380281690140849</v>
      </c>
      <c r="BU449" s="6">
        <f t="shared" si="141"/>
        <v>0.17408123791102517</v>
      </c>
    </row>
    <row r="450" spans="4:73" x14ac:dyDescent="0.25">
      <c r="D450" s="6">
        <v>447</v>
      </c>
      <c r="E450" s="6" t="s">
        <v>67</v>
      </c>
      <c r="F450" s="6" t="s">
        <v>22</v>
      </c>
      <c r="G450" s="6">
        <v>5.0999999999999997E-2</v>
      </c>
      <c r="H450" s="6">
        <v>0</v>
      </c>
      <c r="I450" s="6">
        <f>SUMIF($H$4:H450,1)</f>
        <v>42</v>
      </c>
      <c r="J450" s="6">
        <f t="shared" si="126"/>
        <v>9.3959731543624164E-2</v>
      </c>
      <c r="K450" s="6">
        <f t="shared" si="142"/>
        <v>0.59154929577464788</v>
      </c>
      <c r="L450" s="6">
        <f t="shared" si="127"/>
        <v>0.16216216216216217</v>
      </c>
      <c r="N450" s="6">
        <v>447</v>
      </c>
      <c r="O450" s="6" t="s">
        <v>76</v>
      </c>
      <c r="P450" s="6" t="s">
        <v>14</v>
      </c>
      <c r="Q450" s="6">
        <v>0.29114904999732899</v>
      </c>
      <c r="R450" s="6">
        <v>0</v>
      </c>
      <c r="S450" s="6">
        <f>SUMIF($R$4:R450,1)</f>
        <v>59</v>
      </c>
      <c r="T450" s="6">
        <f t="shared" si="128"/>
        <v>0.1319910514541387</v>
      </c>
      <c r="U450" s="6">
        <f t="shared" si="143"/>
        <v>0.83098591549295775</v>
      </c>
      <c r="V450" s="6">
        <f t="shared" si="129"/>
        <v>0.22779922779922779</v>
      </c>
      <c r="X450" s="6">
        <v>447</v>
      </c>
      <c r="Y450" s="6" t="s">
        <v>76</v>
      </c>
      <c r="Z450" s="6" t="s">
        <v>63</v>
      </c>
      <c r="AA450" s="6">
        <v>0.41312612179695002</v>
      </c>
      <c r="AB450" s="6">
        <v>0</v>
      </c>
      <c r="AC450" s="6">
        <f>SUMIF($AB$4:AB450,1)</f>
        <v>59</v>
      </c>
      <c r="AD450" s="6">
        <f t="shared" si="130"/>
        <v>0.1319910514541387</v>
      </c>
      <c r="AE450" s="6">
        <f t="shared" si="144"/>
        <v>0.83098591549295775</v>
      </c>
      <c r="AF450" s="6">
        <f t="shared" si="131"/>
        <v>0.22779922779922779</v>
      </c>
      <c r="AH450" s="6">
        <v>447</v>
      </c>
      <c r="AI450" s="6" t="s">
        <v>2</v>
      </c>
      <c r="AJ450" s="6" t="s">
        <v>30</v>
      </c>
      <c r="AK450" s="7">
        <v>0.54804520805676704</v>
      </c>
      <c r="AL450" s="6">
        <v>0</v>
      </c>
      <c r="AM450" s="6">
        <f>SUMIF($AL$4:AL450,1)</f>
        <v>44</v>
      </c>
      <c r="AN450" s="6">
        <f t="shared" si="132"/>
        <v>9.8434004474272932E-2</v>
      </c>
      <c r="AO450" s="6">
        <f t="shared" si="145"/>
        <v>0.61971830985915488</v>
      </c>
      <c r="AP450" s="6">
        <f t="shared" si="133"/>
        <v>0.16988416988416988</v>
      </c>
      <c r="AR450" s="6">
        <v>447</v>
      </c>
      <c r="AS450" s="6" t="s">
        <v>67</v>
      </c>
      <c r="AT450" s="6" t="s">
        <v>22</v>
      </c>
      <c r="AU450" s="6">
        <v>5.0999999999999997E-2</v>
      </c>
      <c r="AV450" s="6">
        <v>0</v>
      </c>
      <c r="AW450" s="6">
        <f>SUMIF($AV$4:AV450,1)</f>
        <v>42</v>
      </c>
      <c r="AX450" s="6">
        <f t="shared" si="134"/>
        <v>9.3959731543624164E-2</v>
      </c>
      <c r="AY450" s="6">
        <f t="shared" si="135"/>
        <v>0.34426229508196721</v>
      </c>
      <c r="AZ450" s="6">
        <f t="shared" si="136"/>
        <v>0.14762741652021091</v>
      </c>
      <c r="BB450" s="6">
        <v>447</v>
      </c>
      <c r="BC450" s="6" t="s">
        <v>67</v>
      </c>
      <c r="BD450" s="6" t="s">
        <v>22</v>
      </c>
      <c r="BE450" s="6">
        <v>0.27550000000000002</v>
      </c>
      <c r="BF450" s="6">
        <v>0</v>
      </c>
      <c r="BG450" s="6">
        <f>SUMIF($BF$4:BF450,1)</f>
        <v>42</v>
      </c>
      <c r="BH450" s="6">
        <f t="shared" si="137"/>
        <v>9.3959731543624164E-2</v>
      </c>
      <c r="BI450" s="6">
        <f t="shared" si="138"/>
        <v>0.34426229508196721</v>
      </c>
      <c r="BJ450" s="6">
        <f t="shared" si="139"/>
        <v>0.14762741652021091</v>
      </c>
      <c r="BM450" s="6">
        <v>447</v>
      </c>
      <c r="BN450" s="6" t="s">
        <v>34</v>
      </c>
      <c r="BO450" s="6" t="s">
        <v>21</v>
      </c>
      <c r="BP450" s="6">
        <v>0.42149074020815303</v>
      </c>
      <c r="BQ450" s="6">
        <v>0</v>
      </c>
      <c r="BR450" s="6">
        <f>SUMIF($BQ$4:BQ450,1)</f>
        <v>45</v>
      </c>
      <c r="BS450" s="6">
        <f t="shared" si="140"/>
        <v>0.10067114093959731</v>
      </c>
      <c r="BT450" s="6">
        <f t="shared" si="146"/>
        <v>0.63380281690140849</v>
      </c>
      <c r="BU450" s="6">
        <f t="shared" si="141"/>
        <v>0.17374517374517373</v>
      </c>
    </row>
    <row r="451" spans="4:73" x14ac:dyDescent="0.25">
      <c r="D451" s="6">
        <v>448</v>
      </c>
      <c r="E451" s="6" t="s">
        <v>66</v>
      </c>
      <c r="F451" s="6" t="s">
        <v>22</v>
      </c>
      <c r="G451" s="6">
        <v>5.0999999999999997E-2</v>
      </c>
      <c r="H451" s="6">
        <v>0</v>
      </c>
      <c r="I451" s="6">
        <f>SUMIF($H$4:H451,1)</f>
        <v>42</v>
      </c>
      <c r="J451" s="6">
        <f t="shared" si="126"/>
        <v>9.375E-2</v>
      </c>
      <c r="K451" s="6">
        <f t="shared" si="142"/>
        <v>0.59154929577464788</v>
      </c>
      <c r="L451" s="6">
        <f t="shared" si="127"/>
        <v>0.16184971098265896</v>
      </c>
      <c r="N451" s="6">
        <v>448</v>
      </c>
      <c r="O451" s="6" t="s">
        <v>2</v>
      </c>
      <c r="P451" s="6" t="s">
        <v>14</v>
      </c>
      <c r="Q451" s="6">
        <v>0.28897744417190502</v>
      </c>
      <c r="R451" s="6">
        <v>0</v>
      </c>
      <c r="S451" s="6">
        <f>SUMIF($R$4:R451,1)</f>
        <v>59</v>
      </c>
      <c r="T451" s="6">
        <f t="shared" si="128"/>
        <v>0.13169642857142858</v>
      </c>
      <c r="U451" s="6">
        <f t="shared" si="143"/>
        <v>0.83098591549295775</v>
      </c>
      <c r="V451" s="6">
        <f t="shared" si="129"/>
        <v>0.22736030828516376</v>
      </c>
      <c r="X451" s="6">
        <v>448</v>
      </c>
      <c r="Y451" s="6" t="s">
        <v>4</v>
      </c>
      <c r="Z451" s="6" t="s">
        <v>64</v>
      </c>
      <c r="AA451" s="6">
        <v>0.41226929951999097</v>
      </c>
      <c r="AB451" s="6">
        <v>0</v>
      </c>
      <c r="AC451" s="6">
        <f>SUMIF($AB$4:AB451,1)</f>
        <v>59</v>
      </c>
      <c r="AD451" s="6">
        <f t="shared" si="130"/>
        <v>0.13169642857142858</v>
      </c>
      <c r="AE451" s="6">
        <f t="shared" si="144"/>
        <v>0.83098591549295775</v>
      </c>
      <c r="AF451" s="6">
        <f t="shared" si="131"/>
        <v>0.22736030828516376</v>
      </c>
      <c r="AH451" s="6">
        <v>448</v>
      </c>
      <c r="AI451" s="6" t="s">
        <v>75</v>
      </c>
      <c r="AJ451" s="6" t="s">
        <v>72</v>
      </c>
      <c r="AK451" s="6">
        <v>0.54797212944416296</v>
      </c>
      <c r="AL451" s="6">
        <v>0</v>
      </c>
      <c r="AM451" s="6">
        <f>SUMIF($AL$4:AL451,1)</f>
        <v>44</v>
      </c>
      <c r="AN451" s="6">
        <f t="shared" si="132"/>
        <v>9.8214285714285712E-2</v>
      </c>
      <c r="AO451" s="6">
        <f t="shared" si="145"/>
        <v>0.61971830985915488</v>
      </c>
      <c r="AP451" s="6">
        <f t="shared" si="133"/>
        <v>0.16955684007707131</v>
      </c>
      <c r="AR451" s="6">
        <v>448</v>
      </c>
      <c r="AS451" s="6" t="s">
        <v>66</v>
      </c>
      <c r="AT451" s="6" t="s">
        <v>22</v>
      </c>
      <c r="AU451" s="6">
        <v>5.0999999999999997E-2</v>
      </c>
      <c r="AV451" s="6">
        <v>0</v>
      </c>
      <c r="AW451" s="6">
        <f>SUMIF($AV$4:AV451,1)</f>
        <v>42</v>
      </c>
      <c r="AX451" s="6">
        <f t="shared" si="134"/>
        <v>9.375E-2</v>
      </c>
      <c r="AY451" s="6">
        <f t="shared" si="135"/>
        <v>0.34426229508196721</v>
      </c>
      <c r="AZ451" s="6">
        <f t="shared" si="136"/>
        <v>0.14736842105263159</v>
      </c>
      <c r="BB451" s="6">
        <v>448</v>
      </c>
      <c r="BC451" s="6" t="s">
        <v>66</v>
      </c>
      <c r="BD451" s="6" t="s">
        <v>22</v>
      </c>
      <c r="BE451" s="6">
        <v>0.27550000000000002</v>
      </c>
      <c r="BF451" s="6">
        <v>0</v>
      </c>
      <c r="BG451" s="6">
        <f>SUMIF($BF$4:BF451,1)</f>
        <v>42</v>
      </c>
      <c r="BH451" s="6">
        <f t="shared" si="137"/>
        <v>9.375E-2</v>
      </c>
      <c r="BI451" s="6">
        <f t="shared" si="138"/>
        <v>0.34426229508196721</v>
      </c>
      <c r="BJ451" s="6">
        <f t="shared" si="139"/>
        <v>0.14736842105263159</v>
      </c>
      <c r="BM451" s="6">
        <v>448</v>
      </c>
      <c r="BN451" s="6" t="s">
        <v>75</v>
      </c>
      <c r="BO451" s="6" t="s">
        <v>64</v>
      </c>
      <c r="BP451" s="6">
        <v>0.42143898644531702</v>
      </c>
      <c r="BQ451" s="6">
        <v>0</v>
      </c>
      <c r="BR451" s="6">
        <f>SUMIF($BQ$4:BQ451,1)</f>
        <v>45</v>
      </c>
      <c r="BS451" s="6">
        <f t="shared" si="140"/>
        <v>0.10044642857142858</v>
      </c>
      <c r="BT451" s="6">
        <f t="shared" si="146"/>
        <v>0.63380281690140849</v>
      </c>
      <c r="BU451" s="6">
        <f t="shared" si="141"/>
        <v>0.17341040462427745</v>
      </c>
    </row>
    <row r="452" spans="4:73" x14ac:dyDescent="0.25">
      <c r="D452" s="6">
        <v>449</v>
      </c>
      <c r="E452" s="6" t="s">
        <v>63</v>
      </c>
      <c r="F452" s="6" t="s">
        <v>15</v>
      </c>
      <c r="G452" s="6">
        <v>5.0999999999999997E-2</v>
      </c>
      <c r="H452" s="6">
        <v>0</v>
      </c>
      <c r="I452" s="6">
        <f>SUMIF($H$4:H452,1)</f>
        <v>42</v>
      </c>
      <c r="J452" s="6">
        <f t="shared" ref="J452:J515" si="147">I452/D452</f>
        <v>9.3541202672605794E-2</v>
      </c>
      <c r="K452" s="6">
        <f t="shared" si="142"/>
        <v>0.59154929577464788</v>
      </c>
      <c r="L452" s="6">
        <f t="shared" ref="L452:L515" si="148">2*((J452*K452)/(J452+K452))</f>
        <v>0.16153846153846155</v>
      </c>
      <c r="N452" s="6">
        <v>449</v>
      </c>
      <c r="O452" s="6" t="s">
        <v>1</v>
      </c>
      <c r="P452" s="6" t="s">
        <v>32</v>
      </c>
      <c r="Q452" s="6">
        <v>0.28889900445938099</v>
      </c>
      <c r="R452" s="6">
        <v>0</v>
      </c>
      <c r="S452" s="6">
        <f>SUMIF($R$4:R452,1)</f>
        <v>59</v>
      </c>
      <c r="T452" s="6">
        <f t="shared" ref="T452:T515" si="149">S452/N452</f>
        <v>0.13140311804008908</v>
      </c>
      <c r="U452" s="6">
        <f t="shared" si="143"/>
        <v>0.83098591549295775</v>
      </c>
      <c r="V452" s="6">
        <f t="shared" ref="V452:V515" si="150">2*((T452*U452)/(T452+U452))</f>
        <v>0.22692307692307692</v>
      </c>
      <c r="X452" s="6">
        <v>449</v>
      </c>
      <c r="Y452" s="6" t="s">
        <v>4</v>
      </c>
      <c r="Z452" s="6" t="s">
        <v>41</v>
      </c>
      <c r="AA452" s="6">
        <v>0.40965329995603</v>
      </c>
      <c r="AB452" s="6">
        <v>0</v>
      </c>
      <c r="AC452" s="6">
        <f>SUMIF($AB$4:AB452,1)</f>
        <v>59</v>
      </c>
      <c r="AD452" s="6">
        <f t="shared" ref="AD452:AD515" si="151">AC452/X452</f>
        <v>0.13140311804008908</v>
      </c>
      <c r="AE452" s="6">
        <f t="shared" si="144"/>
        <v>0.83098591549295775</v>
      </c>
      <c r="AF452" s="6">
        <f t="shared" ref="AF452:AF515" si="152">2*((AD452*AE452)/(AD452+AE452))</f>
        <v>0.22692307692307692</v>
      </c>
      <c r="AH452" s="6">
        <v>449</v>
      </c>
      <c r="AI452" s="6" t="s">
        <v>76</v>
      </c>
      <c r="AJ452" s="6" t="s">
        <v>72</v>
      </c>
      <c r="AK452" s="6">
        <v>0.54797212944416296</v>
      </c>
      <c r="AL452" s="6">
        <v>0</v>
      </c>
      <c r="AM452" s="6">
        <f>SUMIF($AL$4:AL452,1)</f>
        <v>44</v>
      </c>
      <c r="AN452" s="6">
        <f t="shared" ref="AN452:AN515" si="153">AM452/AH452</f>
        <v>9.7995545657015584E-2</v>
      </c>
      <c r="AO452" s="6">
        <f t="shared" si="145"/>
        <v>0.61971830985915488</v>
      </c>
      <c r="AP452" s="6">
        <f t="shared" ref="AP452:AP515" si="154">2*((AN452*AO452)/(AN452+AO452))</f>
        <v>0.16923076923076921</v>
      </c>
      <c r="AR452" s="6">
        <v>449</v>
      </c>
      <c r="AS452" s="6" t="s">
        <v>63</v>
      </c>
      <c r="AT452" s="6" t="s">
        <v>15</v>
      </c>
      <c r="AU452" s="6">
        <v>5.0999999999999997E-2</v>
      </c>
      <c r="AV452" s="6">
        <v>0</v>
      </c>
      <c r="AW452" s="6">
        <f>SUMIF($AV$4:AV452,1)</f>
        <v>42</v>
      </c>
      <c r="AX452" s="6">
        <f t="shared" ref="AX452:AX515" si="155">AW452/AR452</f>
        <v>9.3541202672605794E-2</v>
      </c>
      <c r="AY452" s="6">
        <f t="shared" ref="AY452:AY515" si="156">AW452/122</f>
        <v>0.34426229508196721</v>
      </c>
      <c r="AZ452" s="6">
        <f t="shared" ref="AZ452:AZ515" si="157">2*((AX452*AY452)/(AX452+AY452))</f>
        <v>0.14711033274956217</v>
      </c>
      <c r="BB452" s="6">
        <v>449</v>
      </c>
      <c r="BC452" s="6" t="s">
        <v>63</v>
      </c>
      <c r="BD452" s="6" t="s">
        <v>15</v>
      </c>
      <c r="BE452" s="6">
        <v>0.27550000000000002</v>
      </c>
      <c r="BF452" s="6">
        <v>0</v>
      </c>
      <c r="BG452" s="6">
        <f>SUMIF($BF$4:BF452,1)</f>
        <v>42</v>
      </c>
      <c r="BH452" s="6">
        <f t="shared" ref="BH452:BH515" si="158">BG452/BB452</f>
        <v>9.3541202672605794E-2</v>
      </c>
      <c r="BI452" s="6">
        <f t="shared" ref="BI452:BI515" si="159">BG452/122</f>
        <v>0.34426229508196721</v>
      </c>
      <c r="BJ452" s="6">
        <f t="shared" ref="BJ452:BJ515" si="160">2*((BH452*BI452)/(BH452+BI452))</f>
        <v>0.14711033274956217</v>
      </c>
      <c r="BM452" s="6">
        <v>449</v>
      </c>
      <c r="BN452" s="6" t="s">
        <v>16</v>
      </c>
      <c r="BO452" s="6" t="s">
        <v>15</v>
      </c>
      <c r="BP452" s="6">
        <v>0.42123310875706099</v>
      </c>
      <c r="BQ452" s="6">
        <v>0</v>
      </c>
      <c r="BR452" s="6">
        <f>SUMIF($BQ$4:BQ452,1)</f>
        <v>45</v>
      </c>
      <c r="BS452" s="6">
        <f t="shared" ref="BS452:BS515" si="161">BR452/BM452</f>
        <v>0.10022271714922049</v>
      </c>
      <c r="BT452" s="6">
        <f t="shared" si="146"/>
        <v>0.63380281690140849</v>
      </c>
      <c r="BU452" s="6">
        <f t="shared" ref="BU452:BU515" si="162">2*((BS452*BT452)/(BS452+BT452))</f>
        <v>0.17307692307692307</v>
      </c>
    </row>
    <row r="453" spans="4:73" x14ac:dyDescent="0.25">
      <c r="D453" s="6">
        <v>450</v>
      </c>
      <c r="E453" s="6" t="s">
        <v>37</v>
      </c>
      <c r="F453" s="6" t="s">
        <v>14</v>
      </c>
      <c r="G453" s="6">
        <v>0.05</v>
      </c>
      <c r="H453" s="6">
        <v>0</v>
      </c>
      <c r="I453" s="6">
        <f>SUMIF($H$4:H453,1)</f>
        <v>42</v>
      </c>
      <c r="J453" s="6">
        <f t="shared" si="147"/>
        <v>9.3333333333333338E-2</v>
      </c>
      <c r="K453" s="6">
        <f t="shared" ref="K453:K516" si="163">I453/71</f>
        <v>0.59154929577464788</v>
      </c>
      <c r="L453" s="6">
        <f t="shared" si="148"/>
        <v>0.16122840690978885</v>
      </c>
      <c r="N453" s="6">
        <v>450</v>
      </c>
      <c r="O453" s="6" t="s">
        <v>68</v>
      </c>
      <c r="P453" s="6" t="s">
        <v>34</v>
      </c>
      <c r="Q453" s="6">
        <v>0.28686758875846802</v>
      </c>
      <c r="R453" s="6">
        <v>0</v>
      </c>
      <c r="S453" s="6">
        <f>SUMIF($R$4:R453,1)</f>
        <v>59</v>
      </c>
      <c r="T453" s="6">
        <f t="shared" si="149"/>
        <v>0.13111111111111112</v>
      </c>
      <c r="U453" s="6">
        <f t="shared" ref="U453:U516" si="164">S453/71</f>
        <v>0.83098591549295775</v>
      </c>
      <c r="V453" s="6">
        <f t="shared" si="150"/>
        <v>0.22648752399232244</v>
      </c>
      <c r="X453" s="6">
        <v>450</v>
      </c>
      <c r="Y453" s="6" t="s">
        <v>64</v>
      </c>
      <c r="Z453" s="6" t="s">
        <v>18</v>
      </c>
      <c r="AA453" s="6">
        <v>0.40863277763431</v>
      </c>
      <c r="AB453" s="6">
        <v>0</v>
      </c>
      <c r="AC453" s="6">
        <f>SUMIF($AB$4:AB453,1)</f>
        <v>59</v>
      </c>
      <c r="AD453" s="6">
        <f t="shared" si="151"/>
        <v>0.13111111111111112</v>
      </c>
      <c r="AE453" s="6">
        <f t="shared" ref="AE453:AE516" si="165">AC453/71</f>
        <v>0.83098591549295775</v>
      </c>
      <c r="AF453" s="6">
        <f t="shared" si="152"/>
        <v>0.22648752399232244</v>
      </c>
      <c r="AH453" s="6">
        <v>450</v>
      </c>
      <c r="AI453" s="6" t="s">
        <v>34</v>
      </c>
      <c r="AJ453" s="6" t="s">
        <v>20</v>
      </c>
      <c r="AK453" s="6">
        <v>0.54787256012992303</v>
      </c>
      <c r="AL453" s="6">
        <v>0</v>
      </c>
      <c r="AM453" s="6">
        <f>SUMIF($AL$4:AL453,1)</f>
        <v>44</v>
      </c>
      <c r="AN453" s="6">
        <f t="shared" si="153"/>
        <v>9.7777777777777783E-2</v>
      </c>
      <c r="AO453" s="6">
        <f t="shared" ref="AO453:AO516" si="166">AM453/71</f>
        <v>0.61971830985915488</v>
      </c>
      <c r="AP453" s="6">
        <f t="shared" si="154"/>
        <v>0.16890595009596931</v>
      </c>
      <c r="AR453" s="6">
        <v>450</v>
      </c>
      <c r="AS453" s="6" t="s">
        <v>37</v>
      </c>
      <c r="AT453" s="6" t="s">
        <v>14</v>
      </c>
      <c r="AU453" s="6">
        <v>0.05</v>
      </c>
      <c r="AV453" s="6">
        <v>0</v>
      </c>
      <c r="AW453" s="6">
        <f>SUMIF($AV$4:AV453,1)</f>
        <v>42</v>
      </c>
      <c r="AX453" s="6">
        <f t="shared" si="155"/>
        <v>9.3333333333333338E-2</v>
      </c>
      <c r="AY453" s="6">
        <f t="shared" si="156"/>
        <v>0.34426229508196721</v>
      </c>
      <c r="AZ453" s="6">
        <f t="shared" si="157"/>
        <v>0.14685314685314688</v>
      </c>
      <c r="BB453" s="6">
        <v>450</v>
      </c>
      <c r="BC453" s="6" t="s">
        <v>37</v>
      </c>
      <c r="BD453" s="6" t="s">
        <v>14</v>
      </c>
      <c r="BE453" s="6">
        <v>0.27500000000000002</v>
      </c>
      <c r="BF453" s="6">
        <v>0</v>
      </c>
      <c r="BG453" s="6">
        <f>SUMIF($BF$4:BF453,1)</f>
        <v>42</v>
      </c>
      <c r="BH453" s="6">
        <f t="shared" si="158"/>
        <v>9.3333333333333338E-2</v>
      </c>
      <c r="BI453" s="6">
        <f t="shared" si="159"/>
        <v>0.34426229508196721</v>
      </c>
      <c r="BJ453" s="6">
        <f t="shared" si="160"/>
        <v>0.14685314685314688</v>
      </c>
      <c r="BM453" s="6">
        <v>450</v>
      </c>
      <c r="BN453" s="6" t="s">
        <v>63</v>
      </c>
      <c r="BO453" s="6" t="s">
        <v>22</v>
      </c>
      <c r="BP453" s="6">
        <v>0.42115593417083502</v>
      </c>
      <c r="BQ453" s="6">
        <v>0</v>
      </c>
      <c r="BR453" s="6">
        <f>SUMIF($BQ$4:BQ453,1)</f>
        <v>45</v>
      </c>
      <c r="BS453" s="6">
        <f t="shared" si="161"/>
        <v>0.1</v>
      </c>
      <c r="BT453" s="6">
        <f t="shared" ref="BT453:BT516" si="167">BR453/71</f>
        <v>0.63380281690140849</v>
      </c>
      <c r="BU453" s="6">
        <f t="shared" si="162"/>
        <v>0.17274472168905952</v>
      </c>
    </row>
    <row r="454" spans="4:73" x14ac:dyDescent="0.25">
      <c r="D454" s="6">
        <v>451</v>
      </c>
      <c r="E454" s="6" t="s">
        <v>37</v>
      </c>
      <c r="F454" s="6" t="s">
        <v>15</v>
      </c>
      <c r="G454" s="6">
        <v>0.05</v>
      </c>
      <c r="H454" s="6">
        <v>0</v>
      </c>
      <c r="I454" s="6">
        <f>SUMIF($H$4:H454,1)</f>
        <v>42</v>
      </c>
      <c r="J454" s="6">
        <f t="shared" si="147"/>
        <v>9.3126385809312637E-2</v>
      </c>
      <c r="K454" s="6">
        <f t="shared" si="163"/>
        <v>0.59154929577464788</v>
      </c>
      <c r="L454" s="6">
        <f t="shared" si="148"/>
        <v>0.16091954022988506</v>
      </c>
      <c r="N454" s="6">
        <v>451</v>
      </c>
      <c r="O454" s="6" t="s">
        <v>65</v>
      </c>
      <c r="P454" s="6" t="s">
        <v>2</v>
      </c>
      <c r="Q454" s="6">
        <v>0.28686758875846802</v>
      </c>
      <c r="R454" s="6">
        <v>0</v>
      </c>
      <c r="S454" s="6">
        <f>SUMIF($R$4:R454,1)</f>
        <v>59</v>
      </c>
      <c r="T454" s="6">
        <f t="shared" si="149"/>
        <v>0.13082039911308205</v>
      </c>
      <c r="U454" s="6">
        <f t="shared" si="164"/>
        <v>0.83098591549295775</v>
      </c>
      <c r="V454" s="6">
        <f t="shared" si="150"/>
        <v>0.22605363984674329</v>
      </c>
      <c r="X454" s="6">
        <v>451</v>
      </c>
      <c r="Y454" s="6" t="s">
        <v>4</v>
      </c>
      <c r="Z454" s="6" t="s">
        <v>20</v>
      </c>
      <c r="AA454" s="6">
        <v>0.40836079359988697</v>
      </c>
      <c r="AB454" s="6">
        <v>0</v>
      </c>
      <c r="AC454" s="6">
        <f>SUMIF($AB$4:AB454,1)</f>
        <v>59</v>
      </c>
      <c r="AD454" s="6">
        <f t="shared" si="151"/>
        <v>0.13082039911308205</v>
      </c>
      <c r="AE454" s="6">
        <f t="shared" si="165"/>
        <v>0.83098591549295775</v>
      </c>
      <c r="AF454" s="6">
        <f t="shared" si="152"/>
        <v>0.22605363984674329</v>
      </c>
      <c r="AH454" s="6">
        <v>451</v>
      </c>
      <c r="AI454" s="6" t="s">
        <v>75</v>
      </c>
      <c r="AJ454" s="6" t="s">
        <v>31</v>
      </c>
      <c r="AK454" s="6">
        <v>0.54763173063596005</v>
      </c>
      <c r="AL454" s="6">
        <v>0</v>
      </c>
      <c r="AM454" s="6">
        <f>SUMIF($AL$4:AL454,1)</f>
        <v>44</v>
      </c>
      <c r="AN454" s="6">
        <f t="shared" si="153"/>
        <v>9.7560975609756101E-2</v>
      </c>
      <c r="AO454" s="6">
        <f t="shared" si="166"/>
        <v>0.61971830985915488</v>
      </c>
      <c r="AP454" s="6">
        <f t="shared" si="154"/>
        <v>0.16858237547892721</v>
      </c>
      <c r="AR454" s="6">
        <v>451</v>
      </c>
      <c r="AS454" s="6" t="s">
        <v>37</v>
      </c>
      <c r="AT454" s="6" t="s">
        <v>15</v>
      </c>
      <c r="AU454" s="6">
        <v>0.05</v>
      </c>
      <c r="AV454" s="6">
        <v>0</v>
      </c>
      <c r="AW454" s="6">
        <f>SUMIF($AV$4:AV454,1)</f>
        <v>42</v>
      </c>
      <c r="AX454" s="6">
        <f t="shared" si="155"/>
        <v>9.3126385809312637E-2</v>
      </c>
      <c r="AY454" s="6">
        <f t="shared" si="156"/>
        <v>0.34426229508196721</v>
      </c>
      <c r="AZ454" s="6">
        <f t="shared" si="157"/>
        <v>0.14659685863874344</v>
      </c>
      <c r="BB454" s="6">
        <v>451</v>
      </c>
      <c r="BC454" s="6" t="s">
        <v>37</v>
      </c>
      <c r="BD454" s="6" t="s">
        <v>15</v>
      </c>
      <c r="BE454" s="7">
        <v>0.27500000000000002</v>
      </c>
      <c r="BF454" s="6">
        <v>0</v>
      </c>
      <c r="BG454" s="6">
        <f>SUMIF($BF$4:BF454,1)</f>
        <v>42</v>
      </c>
      <c r="BH454" s="6">
        <f t="shared" si="158"/>
        <v>9.3126385809312637E-2</v>
      </c>
      <c r="BI454" s="6">
        <f t="shared" si="159"/>
        <v>0.34426229508196721</v>
      </c>
      <c r="BJ454" s="6">
        <f t="shared" si="160"/>
        <v>0.14659685863874344</v>
      </c>
      <c r="BM454" s="6">
        <v>451</v>
      </c>
      <c r="BN454" s="6" t="s">
        <v>11</v>
      </c>
      <c r="BO454" s="6" t="s">
        <v>43</v>
      </c>
      <c r="BP454" s="6">
        <v>0.42083605764347298</v>
      </c>
      <c r="BQ454" s="6">
        <v>0</v>
      </c>
      <c r="BR454" s="6">
        <f>SUMIF($BQ$4:BQ454,1)</f>
        <v>45</v>
      </c>
      <c r="BS454" s="6">
        <f t="shared" si="161"/>
        <v>9.9778270509977826E-2</v>
      </c>
      <c r="BT454" s="6">
        <f t="shared" si="167"/>
        <v>0.63380281690140849</v>
      </c>
      <c r="BU454" s="6">
        <f t="shared" si="162"/>
        <v>0.17241379310344829</v>
      </c>
    </row>
    <row r="455" spans="4:73" x14ac:dyDescent="0.25">
      <c r="D455" s="6">
        <v>452</v>
      </c>
      <c r="E455" s="6" t="s">
        <v>62</v>
      </c>
      <c r="F455" s="6" t="s">
        <v>24</v>
      </c>
      <c r="G455" s="6">
        <v>0.05</v>
      </c>
      <c r="H455" s="6">
        <v>0</v>
      </c>
      <c r="I455" s="6">
        <f>SUMIF($H$4:H455,1)</f>
        <v>42</v>
      </c>
      <c r="J455" s="6">
        <f t="shared" si="147"/>
        <v>9.2920353982300891E-2</v>
      </c>
      <c r="K455" s="6">
        <f t="shared" si="163"/>
        <v>0.59154929577464788</v>
      </c>
      <c r="L455" s="6">
        <f t="shared" si="148"/>
        <v>0.16061185468451245</v>
      </c>
      <c r="N455" s="6">
        <v>452</v>
      </c>
      <c r="O455" s="6" t="s">
        <v>62</v>
      </c>
      <c r="P455" s="6" t="s">
        <v>20</v>
      </c>
      <c r="Q455" s="6">
        <v>0.28571429848670898</v>
      </c>
      <c r="R455" s="6">
        <v>0</v>
      </c>
      <c r="S455" s="6">
        <f>SUMIF($R$4:R455,1)</f>
        <v>59</v>
      </c>
      <c r="T455" s="6">
        <f t="shared" si="149"/>
        <v>0.13053097345132744</v>
      </c>
      <c r="U455" s="6">
        <f t="shared" si="164"/>
        <v>0.83098591549295775</v>
      </c>
      <c r="V455" s="6">
        <f t="shared" si="150"/>
        <v>0.22562141491395796</v>
      </c>
      <c r="X455" s="6">
        <v>452</v>
      </c>
      <c r="Y455" s="6" t="s">
        <v>62</v>
      </c>
      <c r="Z455" s="6" t="s">
        <v>20</v>
      </c>
      <c r="AA455" s="6">
        <v>0.40835245589096703</v>
      </c>
      <c r="AB455" s="6">
        <v>0</v>
      </c>
      <c r="AC455" s="6">
        <f>SUMIF($AB$4:AB455,1)</f>
        <v>59</v>
      </c>
      <c r="AD455" s="6">
        <f t="shared" si="151"/>
        <v>0.13053097345132744</v>
      </c>
      <c r="AE455" s="6">
        <f t="shared" si="165"/>
        <v>0.83098591549295775</v>
      </c>
      <c r="AF455" s="6">
        <f t="shared" si="152"/>
        <v>0.22562141491395796</v>
      </c>
      <c r="AH455" s="6">
        <v>452</v>
      </c>
      <c r="AI455" s="6" t="s">
        <v>76</v>
      </c>
      <c r="AJ455" s="6" t="s">
        <v>31</v>
      </c>
      <c r="AK455" s="6">
        <v>0.54763173063596005</v>
      </c>
      <c r="AL455" s="6">
        <v>0</v>
      </c>
      <c r="AM455" s="6">
        <f>SUMIF($AL$4:AL455,1)</f>
        <v>44</v>
      </c>
      <c r="AN455" s="6">
        <f t="shared" si="153"/>
        <v>9.7345132743362831E-2</v>
      </c>
      <c r="AO455" s="6">
        <f t="shared" si="166"/>
        <v>0.61971830985915488</v>
      </c>
      <c r="AP455" s="6">
        <f t="shared" si="154"/>
        <v>0.16826003824091776</v>
      </c>
      <c r="AR455" s="6">
        <v>452</v>
      </c>
      <c r="AS455" s="6" t="s">
        <v>62</v>
      </c>
      <c r="AT455" s="6" t="s">
        <v>24</v>
      </c>
      <c r="AU455" s="6">
        <v>0.05</v>
      </c>
      <c r="AV455" s="6">
        <v>0</v>
      </c>
      <c r="AW455" s="6">
        <f>SUMIF($AV$4:AV455,1)</f>
        <v>42</v>
      </c>
      <c r="AX455" s="6">
        <f t="shared" si="155"/>
        <v>9.2920353982300891E-2</v>
      </c>
      <c r="AY455" s="6">
        <f t="shared" si="156"/>
        <v>0.34426229508196721</v>
      </c>
      <c r="AZ455" s="6">
        <f t="shared" si="157"/>
        <v>0.14634146341463417</v>
      </c>
      <c r="BB455" s="6">
        <v>452</v>
      </c>
      <c r="BC455" s="6" t="s">
        <v>62</v>
      </c>
      <c r="BD455" s="6" t="s">
        <v>24</v>
      </c>
      <c r="BE455" s="6">
        <v>0.27500000000000002</v>
      </c>
      <c r="BF455" s="6">
        <v>0</v>
      </c>
      <c r="BG455" s="6">
        <f>SUMIF($BF$4:BF455,1)</f>
        <v>42</v>
      </c>
      <c r="BH455" s="6">
        <f t="shared" si="158"/>
        <v>9.2920353982300891E-2</v>
      </c>
      <c r="BI455" s="6">
        <f t="shared" si="159"/>
        <v>0.34426229508196721</v>
      </c>
      <c r="BJ455" s="6">
        <f t="shared" si="160"/>
        <v>0.14634146341463417</v>
      </c>
      <c r="BM455" s="6">
        <v>452</v>
      </c>
      <c r="BN455" s="6" t="s">
        <v>1</v>
      </c>
      <c r="BO455" s="6" t="s">
        <v>9</v>
      </c>
      <c r="BP455" s="6">
        <v>0.42063983542654598</v>
      </c>
      <c r="BQ455" s="6">
        <v>0</v>
      </c>
      <c r="BR455" s="6">
        <f>SUMIF($BQ$4:BQ455,1)</f>
        <v>45</v>
      </c>
      <c r="BS455" s="6">
        <f t="shared" si="161"/>
        <v>9.9557522123893807E-2</v>
      </c>
      <c r="BT455" s="6">
        <f t="shared" si="167"/>
        <v>0.63380281690140849</v>
      </c>
      <c r="BU455" s="6">
        <f t="shared" si="162"/>
        <v>0.17208413001912048</v>
      </c>
    </row>
    <row r="456" spans="4:73" x14ac:dyDescent="0.25">
      <c r="D456" s="6">
        <v>453</v>
      </c>
      <c r="E456" s="6" t="s">
        <v>62</v>
      </c>
      <c r="F456" s="6" t="s">
        <v>39</v>
      </c>
      <c r="G456" s="6">
        <v>0.05</v>
      </c>
      <c r="H456" s="6">
        <v>0</v>
      </c>
      <c r="I456" s="6">
        <f>SUMIF($H$4:H456,1)</f>
        <v>42</v>
      </c>
      <c r="J456" s="6">
        <f t="shared" si="147"/>
        <v>9.2715231788079472E-2</v>
      </c>
      <c r="K456" s="6">
        <f t="shared" si="163"/>
        <v>0.59154929577464788</v>
      </c>
      <c r="L456" s="6">
        <f t="shared" si="148"/>
        <v>0.16030534351145037</v>
      </c>
      <c r="N456" s="6">
        <v>453</v>
      </c>
      <c r="O456" s="6" t="s">
        <v>62</v>
      </c>
      <c r="P456" s="6" t="s">
        <v>22</v>
      </c>
      <c r="Q456" s="6">
        <v>0.28571429848670898</v>
      </c>
      <c r="R456" s="6">
        <v>0</v>
      </c>
      <c r="S456" s="6">
        <f>SUMIF($R$4:R456,1)</f>
        <v>59</v>
      </c>
      <c r="T456" s="6">
        <f t="shared" si="149"/>
        <v>0.13024282560706402</v>
      </c>
      <c r="U456" s="6">
        <f t="shared" si="164"/>
        <v>0.83098591549295775</v>
      </c>
      <c r="V456" s="6">
        <f t="shared" si="150"/>
        <v>0.2251908396946565</v>
      </c>
      <c r="X456" s="6">
        <v>453</v>
      </c>
      <c r="Y456" s="6" t="s">
        <v>75</v>
      </c>
      <c r="Z456" s="6" t="s">
        <v>34</v>
      </c>
      <c r="AA456" s="7">
        <v>0.407744305134911</v>
      </c>
      <c r="AB456" s="7">
        <v>0</v>
      </c>
      <c r="AC456" s="6">
        <f>SUMIF($AB$4:AB456,1)</f>
        <v>59</v>
      </c>
      <c r="AD456" s="6">
        <f t="shared" si="151"/>
        <v>0.13024282560706402</v>
      </c>
      <c r="AE456" s="6">
        <f t="shared" si="165"/>
        <v>0.83098591549295775</v>
      </c>
      <c r="AF456" s="6">
        <f t="shared" si="152"/>
        <v>0.2251908396946565</v>
      </c>
      <c r="AH456" s="6">
        <v>453</v>
      </c>
      <c r="AI456" s="6" t="s">
        <v>61</v>
      </c>
      <c r="AJ456" s="6" t="s">
        <v>29</v>
      </c>
      <c r="AK456" s="6">
        <v>0.54763173063596005</v>
      </c>
      <c r="AL456" s="6">
        <v>0</v>
      </c>
      <c r="AM456" s="6">
        <f>SUMIF($AL$4:AL456,1)</f>
        <v>44</v>
      </c>
      <c r="AN456" s="6">
        <f t="shared" si="153"/>
        <v>9.713024282560706E-2</v>
      </c>
      <c r="AO456" s="6">
        <f t="shared" si="166"/>
        <v>0.61971830985915488</v>
      </c>
      <c r="AP456" s="6">
        <f t="shared" si="154"/>
        <v>0.16793893129770993</v>
      </c>
      <c r="AR456" s="6">
        <v>453</v>
      </c>
      <c r="AS456" s="6" t="s">
        <v>62</v>
      </c>
      <c r="AT456" s="6" t="s">
        <v>39</v>
      </c>
      <c r="AU456" s="6">
        <v>0.05</v>
      </c>
      <c r="AV456" s="6">
        <v>0</v>
      </c>
      <c r="AW456" s="6">
        <f>SUMIF($AV$4:AV456,1)</f>
        <v>42</v>
      </c>
      <c r="AX456" s="6">
        <f t="shared" si="155"/>
        <v>9.2715231788079472E-2</v>
      </c>
      <c r="AY456" s="6">
        <f t="shared" si="156"/>
        <v>0.34426229508196721</v>
      </c>
      <c r="AZ456" s="6">
        <f t="shared" si="157"/>
        <v>0.14608695652173914</v>
      </c>
      <c r="BB456" s="6">
        <v>453</v>
      </c>
      <c r="BC456" s="6" t="s">
        <v>62</v>
      </c>
      <c r="BD456" s="6" t="s">
        <v>39</v>
      </c>
      <c r="BE456" s="6">
        <v>0.27500000000000002</v>
      </c>
      <c r="BF456" s="6">
        <v>0</v>
      </c>
      <c r="BG456" s="6">
        <f>SUMIF($BF$4:BF456,1)</f>
        <v>42</v>
      </c>
      <c r="BH456" s="6">
        <f t="shared" si="158"/>
        <v>9.2715231788079472E-2</v>
      </c>
      <c r="BI456" s="6">
        <f t="shared" si="159"/>
        <v>0.34426229508196721</v>
      </c>
      <c r="BJ456" s="6">
        <f t="shared" si="160"/>
        <v>0.14608695652173914</v>
      </c>
      <c r="BM456" s="6">
        <v>453</v>
      </c>
      <c r="BN456" s="6" t="s">
        <v>2</v>
      </c>
      <c r="BO456" s="6" t="s">
        <v>64</v>
      </c>
      <c r="BP456" s="6">
        <v>0.42011900193363899</v>
      </c>
      <c r="BQ456" s="6">
        <v>0</v>
      </c>
      <c r="BR456" s="6">
        <f>SUMIF($BQ$4:BQ456,1)</f>
        <v>45</v>
      </c>
      <c r="BS456" s="6">
        <f t="shared" si="161"/>
        <v>9.9337748344370855E-2</v>
      </c>
      <c r="BT456" s="6">
        <f t="shared" si="167"/>
        <v>0.63380281690140849</v>
      </c>
      <c r="BU456" s="6">
        <f t="shared" si="162"/>
        <v>0.1717557251908397</v>
      </c>
    </row>
    <row r="457" spans="4:73" x14ac:dyDescent="0.25">
      <c r="D457" s="6">
        <v>454</v>
      </c>
      <c r="E457" s="6" t="s">
        <v>63</v>
      </c>
      <c r="F457" s="6" t="s">
        <v>71</v>
      </c>
      <c r="G457" s="6">
        <v>0.05</v>
      </c>
      <c r="H457" s="6">
        <v>0</v>
      </c>
      <c r="I457" s="6">
        <f>SUMIF($H$4:H457,1)</f>
        <v>42</v>
      </c>
      <c r="J457" s="6">
        <f t="shared" si="147"/>
        <v>9.2511013215859028E-2</v>
      </c>
      <c r="K457" s="6">
        <f t="shared" si="163"/>
        <v>0.59154929577464788</v>
      </c>
      <c r="L457" s="6">
        <f t="shared" si="148"/>
        <v>0.16000000000000003</v>
      </c>
      <c r="N457" s="6">
        <v>454</v>
      </c>
      <c r="O457" s="6" t="s">
        <v>62</v>
      </c>
      <c r="P457" s="6" t="s">
        <v>1</v>
      </c>
      <c r="Q457" s="6">
        <v>0.28571429848670898</v>
      </c>
      <c r="R457" s="6">
        <v>0</v>
      </c>
      <c r="S457" s="6">
        <f>SUMIF($R$4:R457,1)</f>
        <v>59</v>
      </c>
      <c r="T457" s="6">
        <f t="shared" si="149"/>
        <v>0.12995594713656389</v>
      </c>
      <c r="U457" s="6">
        <f t="shared" si="164"/>
        <v>0.83098591549295775</v>
      </c>
      <c r="V457" s="6">
        <f t="shared" si="150"/>
        <v>0.22476190476190477</v>
      </c>
      <c r="X457" s="6">
        <v>454</v>
      </c>
      <c r="Y457" s="6" t="s">
        <v>79</v>
      </c>
      <c r="Z457" s="6" t="s">
        <v>43</v>
      </c>
      <c r="AA457" s="6">
        <v>0.40734004509438398</v>
      </c>
      <c r="AB457" s="6">
        <v>0</v>
      </c>
      <c r="AC457" s="6">
        <f>SUMIF($AB$4:AB457,1)</f>
        <v>59</v>
      </c>
      <c r="AD457" s="6">
        <f t="shared" si="151"/>
        <v>0.12995594713656389</v>
      </c>
      <c r="AE457" s="6">
        <f t="shared" si="165"/>
        <v>0.83098591549295775</v>
      </c>
      <c r="AF457" s="6">
        <f t="shared" si="152"/>
        <v>0.22476190476190477</v>
      </c>
      <c r="AH457" s="6">
        <v>454</v>
      </c>
      <c r="AI457" s="6" t="s">
        <v>61</v>
      </c>
      <c r="AJ457" s="6" t="s">
        <v>31</v>
      </c>
      <c r="AK457" s="6">
        <v>0.54763173063596005</v>
      </c>
      <c r="AL457" s="6">
        <v>0</v>
      </c>
      <c r="AM457" s="6">
        <f>SUMIF($AL$4:AL457,1)</f>
        <v>44</v>
      </c>
      <c r="AN457" s="6">
        <f t="shared" si="153"/>
        <v>9.6916299559471369E-2</v>
      </c>
      <c r="AO457" s="6">
        <f t="shared" si="166"/>
        <v>0.61971830985915488</v>
      </c>
      <c r="AP457" s="6">
        <f t="shared" si="154"/>
        <v>0.16761904761904764</v>
      </c>
      <c r="AR457" s="6">
        <v>454</v>
      </c>
      <c r="AS457" s="6" t="s">
        <v>63</v>
      </c>
      <c r="AT457" s="6" t="s">
        <v>71</v>
      </c>
      <c r="AU457" s="6">
        <v>0.05</v>
      </c>
      <c r="AV457" s="6">
        <v>0</v>
      </c>
      <c r="AW457" s="6">
        <f>SUMIF($AV$4:AV457,1)</f>
        <v>42</v>
      </c>
      <c r="AX457" s="6">
        <f t="shared" si="155"/>
        <v>9.2511013215859028E-2</v>
      </c>
      <c r="AY457" s="6">
        <f t="shared" si="156"/>
        <v>0.34426229508196721</v>
      </c>
      <c r="AZ457" s="6">
        <f t="shared" si="157"/>
        <v>0.14583333333333331</v>
      </c>
      <c r="BB457" s="6">
        <v>454</v>
      </c>
      <c r="BC457" s="6" t="s">
        <v>63</v>
      </c>
      <c r="BD457" s="6" t="s">
        <v>71</v>
      </c>
      <c r="BE457" s="6">
        <v>0.27500000000000002</v>
      </c>
      <c r="BF457" s="6">
        <v>0</v>
      </c>
      <c r="BG457" s="6">
        <f>SUMIF($BF$4:BF457,1)</f>
        <v>42</v>
      </c>
      <c r="BH457" s="6">
        <f t="shared" si="158"/>
        <v>9.2511013215859028E-2</v>
      </c>
      <c r="BI457" s="6">
        <f t="shared" si="159"/>
        <v>0.34426229508196721</v>
      </c>
      <c r="BJ457" s="6">
        <f t="shared" si="160"/>
        <v>0.14583333333333331</v>
      </c>
      <c r="BM457" s="6">
        <v>454</v>
      </c>
      <c r="BN457" s="6" t="s">
        <v>68</v>
      </c>
      <c r="BO457" s="6" t="s">
        <v>64</v>
      </c>
      <c r="BP457" s="6">
        <v>0.42007135424097902</v>
      </c>
      <c r="BQ457" s="6">
        <v>0</v>
      </c>
      <c r="BR457" s="6">
        <f>SUMIF($BQ$4:BQ457,1)</f>
        <v>45</v>
      </c>
      <c r="BS457" s="6">
        <f t="shared" si="161"/>
        <v>9.9118942731277526E-2</v>
      </c>
      <c r="BT457" s="6">
        <f t="shared" si="167"/>
        <v>0.63380281690140849</v>
      </c>
      <c r="BU457" s="6">
        <f t="shared" si="162"/>
        <v>0.1714285714285714</v>
      </c>
    </row>
    <row r="458" spans="4:73" x14ac:dyDescent="0.25">
      <c r="D458" s="6">
        <v>455</v>
      </c>
      <c r="E458" s="6" t="s">
        <v>63</v>
      </c>
      <c r="F458" s="6" t="s">
        <v>61</v>
      </c>
      <c r="G458" s="6">
        <v>0.05</v>
      </c>
      <c r="H458" s="6">
        <v>0</v>
      </c>
      <c r="I458" s="6">
        <f>SUMIF($H$4:H458,1)</f>
        <v>42</v>
      </c>
      <c r="J458" s="6">
        <f t="shared" si="147"/>
        <v>9.2307692307692313E-2</v>
      </c>
      <c r="K458" s="6">
        <f t="shared" si="163"/>
        <v>0.59154929577464788</v>
      </c>
      <c r="L458" s="6">
        <f t="shared" si="148"/>
        <v>0.1596958174904943</v>
      </c>
      <c r="N458" s="6">
        <v>455</v>
      </c>
      <c r="O458" s="6" t="s">
        <v>62</v>
      </c>
      <c r="P458" s="6" t="s">
        <v>21</v>
      </c>
      <c r="Q458" s="6">
        <v>0.28571429848670898</v>
      </c>
      <c r="R458" s="6">
        <v>0</v>
      </c>
      <c r="S458" s="6">
        <f>SUMIF($R$4:R458,1)</f>
        <v>59</v>
      </c>
      <c r="T458" s="6">
        <f t="shared" si="149"/>
        <v>0.12967032967032968</v>
      </c>
      <c r="U458" s="6">
        <f t="shared" si="164"/>
        <v>0.83098591549295775</v>
      </c>
      <c r="V458" s="6">
        <f t="shared" si="150"/>
        <v>0.22433460076045628</v>
      </c>
      <c r="X458" s="6">
        <v>455</v>
      </c>
      <c r="Y458" s="6" t="s">
        <v>34</v>
      </c>
      <c r="Z458" s="6" t="s">
        <v>17</v>
      </c>
      <c r="AA458" s="6">
        <v>0.40672779118681901</v>
      </c>
      <c r="AB458" s="6">
        <v>0</v>
      </c>
      <c r="AC458" s="6">
        <f>SUMIF($AB$4:AB458,1)</f>
        <v>59</v>
      </c>
      <c r="AD458" s="6">
        <f t="shared" si="151"/>
        <v>0.12967032967032968</v>
      </c>
      <c r="AE458" s="6">
        <f t="shared" si="165"/>
        <v>0.83098591549295775</v>
      </c>
      <c r="AF458" s="6">
        <f t="shared" si="152"/>
        <v>0.22433460076045628</v>
      </c>
      <c r="AH458" s="6">
        <v>455</v>
      </c>
      <c r="AI458" s="6" t="s">
        <v>16</v>
      </c>
      <c r="AJ458" s="6" t="s">
        <v>15</v>
      </c>
      <c r="AK458" s="6">
        <v>0.54697747834274801</v>
      </c>
      <c r="AL458" s="6">
        <v>0</v>
      </c>
      <c r="AM458" s="6">
        <f>SUMIF($AL$4:AL458,1)</f>
        <v>44</v>
      </c>
      <c r="AN458" s="6">
        <f t="shared" si="153"/>
        <v>9.6703296703296707E-2</v>
      </c>
      <c r="AO458" s="6">
        <f t="shared" si="166"/>
        <v>0.61971830985915488</v>
      </c>
      <c r="AP458" s="6">
        <f t="shared" si="154"/>
        <v>0.1673003802281369</v>
      </c>
      <c r="AR458" s="6">
        <v>455</v>
      </c>
      <c r="AS458" s="6" t="s">
        <v>63</v>
      </c>
      <c r="AT458" s="6" t="s">
        <v>61</v>
      </c>
      <c r="AU458" s="6">
        <v>0.05</v>
      </c>
      <c r="AV458" s="6">
        <v>0</v>
      </c>
      <c r="AW458" s="6">
        <f>SUMIF($AV$4:AV458,1)</f>
        <v>42</v>
      </c>
      <c r="AX458" s="6">
        <f t="shared" si="155"/>
        <v>9.2307692307692313E-2</v>
      </c>
      <c r="AY458" s="6">
        <f t="shared" si="156"/>
        <v>0.34426229508196721</v>
      </c>
      <c r="AZ458" s="6">
        <f t="shared" si="157"/>
        <v>0.14558058925476602</v>
      </c>
      <c r="BB458" s="6">
        <v>455</v>
      </c>
      <c r="BC458" s="6" t="s">
        <v>63</v>
      </c>
      <c r="BD458" s="6" t="s">
        <v>61</v>
      </c>
      <c r="BE458" s="6">
        <v>0.27500000000000002</v>
      </c>
      <c r="BF458" s="6">
        <v>0</v>
      </c>
      <c r="BG458" s="6">
        <f>SUMIF($BF$4:BF458,1)</f>
        <v>42</v>
      </c>
      <c r="BH458" s="6">
        <f t="shared" si="158"/>
        <v>9.2307692307692313E-2</v>
      </c>
      <c r="BI458" s="6">
        <f t="shared" si="159"/>
        <v>0.34426229508196721</v>
      </c>
      <c r="BJ458" s="6">
        <f t="shared" si="160"/>
        <v>0.14558058925476602</v>
      </c>
      <c r="BM458" s="6">
        <v>455</v>
      </c>
      <c r="BN458" s="6" t="s">
        <v>68</v>
      </c>
      <c r="BO458" s="6" t="s">
        <v>20</v>
      </c>
      <c r="BP458" s="6">
        <v>0.41994534169152198</v>
      </c>
      <c r="BQ458" s="6">
        <v>0</v>
      </c>
      <c r="BR458" s="6">
        <f>SUMIF($BQ$4:BQ458,1)</f>
        <v>45</v>
      </c>
      <c r="BS458" s="6">
        <f t="shared" si="161"/>
        <v>9.8901098901098897E-2</v>
      </c>
      <c r="BT458" s="6">
        <f t="shared" si="167"/>
        <v>0.63380281690140849</v>
      </c>
      <c r="BU458" s="6">
        <f t="shared" si="162"/>
        <v>0.17110266159695819</v>
      </c>
    </row>
    <row r="459" spans="4:73" x14ac:dyDescent="0.25">
      <c r="D459" s="6">
        <v>456</v>
      </c>
      <c r="E459" s="6" t="s">
        <v>78</v>
      </c>
      <c r="F459" s="6" t="s">
        <v>5</v>
      </c>
      <c r="G459" s="6">
        <v>0.05</v>
      </c>
      <c r="H459" s="6">
        <v>0</v>
      </c>
      <c r="I459" s="6">
        <f>SUMIF($H$4:H459,1)</f>
        <v>42</v>
      </c>
      <c r="J459" s="6">
        <f t="shared" si="147"/>
        <v>9.2105263157894732E-2</v>
      </c>
      <c r="K459" s="6">
        <f t="shared" si="163"/>
        <v>0.59154929577464788</v>
      </c>
      <c r="L459" s="6">
        <f t="shared" si="148"/>
        <v>0.15939278937381404</v>
      </c>
      <c r="N459" s="6">
        <v>456</v>
      </c>
      <c r="O459" s="6" t="s">
        <v>62</v>
      </c>
      <c r="P459" s="6" t="s">
        <v>41</v>
      </c>
      <c r="Q459" s="6">
        <v>0.28571429848670898</v>
      </c>
      <c r="R459" s="6">
        <v>0</v>
      </c>
      <c r="S459" s="6">
        <f>SUMIF($R$4:R459,1)</f>
        <v>59</v>
      </c>
      <c r="T459" s="6">
        <f t="shared" si="149"/>
        <v>0.12938596491228072</v>
      </c>
      <c r="U459" s="6">
        <f t="shared" si="164"/>
        <v>0.83098591549295775</v>
      </c>
      <c r="V459" s="6">
        <f t="shared" si="150"/>
        <v>0.2239089184060721</v>
      </c>
      <c r="X459" s="6">
        <v>456</v>
      </c>
      <c r="Y459" s="6" t="s">
        <v>69</v>
      </c>
      <c r="Z459" s="6" t="s">
        <v>63</v>
      </c>
      <c r="AA459" s="6">
        <v>0.40633806197450401</v>
      </c>
      <c r="AB459" s="6">
        <v>0</v>
      </c>
      <c r="AC459" s="6">
        <f>SUMIF($AB$4:AB459,1)</f>
        <v>59</v>
      </c>
      <c r="AD459" s="6">
        <f t="shared" si="151"/>
        <v>0.12938596491228072</v>
      </c>
      <c r="AE459" s="6">
        <f t="shared" si="165"/>
        <v>0.83098591549295775</v>
      </c>
      <c r="AF459" s="6">
        <f t="shared" si="152"/>
        <v>0.2239089184060721</v>
      </c>
      <c r="AH459" s="6">
        <v>456</v>
      </c>
      <c r="AI459" s="6" t="s">
        <v>75</v>
      </c>
      <c r="AJ459" s="6" t="s">
        <v>15</v>
      </c>
      <c r="AK459" s="6">
        <v>0.54465613256244305</v>
      </c>
      <c r="AL459" s="6">
        <v>0</v>
      </c>
      <c r="AM459" s="6">
        <f>SUMIF($AL$4:AL459,1)</f>
        <v>44</v>
      </c>
      <c r="AN459" s="6">
        <f t="shared" si="153"/>
        <v>9.6491228070175433E-2</v>
      </c>
      <c r="AO459" s="6">
        <f t="shared" si="166"/>
        <v>0.61971830985915488</v>
      </c>
      <c r="AP459" s="6">
        <f t="shared" si="154"/>
        <v>0.16698292220113853</v>
      </c>
      <c r="AR459" s="6">
        <v>456</v>
      </c>
      <c r="AS459" s="6" t="s">
        <v>78</v>
      </c>
      <c r="AT459" s="6" t="s">
        <v>5</v>
      </c>
      <c r="AU459" s="6">
        <v>0.05</v>
      </c>
      <c r="AV459" s="6">
        <v>0</v>
      </c>
      <c r="AW459" s="6">
        <f>SUMIF($AV$4:AV459,1)</f>
        <v>42</v>
      </c>
      <c r="AX459" s="6">
        <f t="shared" si="155"/>
        <v>9.2105263157894732E-2</v>
      </c>
      <c r="AY459" s="6">
        <f t="shared" si="156"/>
        <v>0.34426229508196721</v>
      </c>
      <c r="AZ459" s="6">
        <f t="shared" si="157"/>
        <v>0.14532871972318337</v>
      </c>
      <c r="BB459" s="6">
        <v>456</v>
      </c>
      <c r="BC459" s="6" t="s">
        <v>78</v>
      </c>
      <c r="BD459" s="6" t="s">
        <v>5</v>
      </c>
      <c r="BE459" s="6">
        <v>0.27500000000000002</v>
      </c>
      <c r="BF459" s="6">
        <v>0</v>
      </c>
      <c r="BG459" s="6">
        <f>SUMIF($BF$4:BF459,1)</f>
        <v>42</v>
      </c>
      <c r="BH459" s="6">
        <f t="shared" si="158"/>
        <v>9.2105263157894732E-2</v>
      </c>
      <c r="BI459" s="6">
        <f t="shared" si="159"/>
        <v>0.34426229508196721</v>
      </c>
      <c r="BJ459" s="6">
        <f t="shared" si="160"/>
        <v>0.14532871972318337</v>
      </c>
      <c r="BM459" s="6">
        <v>456</v>
      </c>
      <c r="BN459" s="6" t="s">
        <v>24</v>
      </c>
      <c r="BO459" s="6" t="s">
        <v>21</v>
      </c>
      <c r="BP459" s="6">
        <v>0.41984197806627299</v>
      </c>
      <c r="BQ459" s="6">
        <v>0</v>
      </c>
      <c r="BR459" s="6">
        <f>SUMIF($BQ$4:BQ459,1)</f>
        <v>45</v>
      </c>
      <c r="BS459" s="6">
        <f t="shared" si="161"/>
        <v>9.8684210526315791E-2</v>
      </c>
      <c r="BT459" s="6">
        <f t="shared" si="167"/>
        <v>0.63380281690140849</v>
      </c>
      <c r="BU459" s="6">
        <f t="shared" si="162"/>
        <v>0.17077798861480079</v>
      </c>
    </row>
    <row r="460" spans="4:73" x14ac:dyDescent="0.25">
      <c r="D460" s="6">
        <v>457</v>
      </c>
      <c r="E460" s="6" t="s">
        <v>65</v>
      </c>
      <c r="F460" s="6" t="s">
        <v>16</v>
      </c>
      <c r="G460" s="6">
        <v>0.05</v>
      </c>
      <c r="H460" s="6">
        <v>0</v>
      </c>
      <c r="I460" s="6">
        <f>SUMIF($H$4:H460,1)</f>
        <v>42</v>
      </c>
      <c r="J460" s="6">
        <f t="shared" si="147"/>
        <v>9.1903719912472648E-2</v>
      </c>
      <c r="K460" s="6">
        <f t="shared" si="163"/>
        <v>0.59154929577464788</v>
      </c>
      <c r="L460" s="6">
        <f t="shared" si="148"/>
        <v>0.15909090909090909</v>
      </c>
      <c r="N460" s="6">
        <v>457</v>
      </c>
      <c r="O460" s="6" t="s">
        <v>62</v>
      </c>
      <c r="P460" s="6" t="s">
        <v>14</v>
      </c>
      <c r="Q460" s="6">
        <v>0.28571429848670898</v>
      </c>
      <c r="R460" s="6">
        <v>0</v>
      </c>
      <c r="S460" s="6">
        <f>SUMIF($R$4:R460,1)</f>
        <v>59</v>
      </c>
      <c r="T460" s="6">
        <f t="shared" si="149"/>
        <v>0.12910284463894967</v>
      </c>
      <c r="U460" s="6">
        <f t="shared" si="164"/>
        <v>0.83098591549295775</v>
      </c>
      <c r="V460" s="6">
        <f t="shared" si="150"/>
        <v>0.22348484848484845</v>
      </c>
      <c r="X460" s="6">
        <v>457</v>
      </c>
      <c r="Y460" s="6" t="s">
        <v>74</v>
      </c>
      <c r="Z460" s="6" t="s">
        <v>37</v>
      </c>
      <c r="AA460" s="6">
        <v>0.40592746550647302</v>
      </c>
      <c r="AB460" s="6">
        <v>0</v>
      </c>
      <c r="AC460" s="6">
        <f>SUMIF($AB$4:AB460,1)</f>
        <v>59</v>
      </c>
      <c r="AD460" s="6">
        <f t="shared" si="151"/>
        <v>0.12910284463894967</v>
      </c>
      <c r="AE460" s="6">
        <f t="shared" si="165"/>
        <v>0.83098591549295775</v>
      </c>
      <c r="AF460" s="6">
        <f t="shared" si="152"/>
        <v>0.22348484848484845</v>
      </c>
      <c r="AH460" s="6">
        <v>457</v>
      </c>
      <c r="AI460" s="6" t="s">
        <v>63</v>
      </c>
      <c r="AJ460" s="6" t="s">
        <v>72</v>
      </c>
      <c r="AK460" s="6">
        <v>0.54357893168343696</v>
      </c>
      <c r="AL460" s="6">
        <v>0</v>
      </c>
      <c r="AM460" s="6">
        <f>SUMIF($AL$4:AL460,1)</f>
        <v>44</v>
      </c>
      <c r="AN460" s="6">
        <f t="shared" si="153"/>
        <v>9.6280087527352301E-2</v>
      </c>
      <c r="AO460" s="6">
        <f t="shared" si="166"/>
        <v>0.61971830985915488</v>
      </c>
      <c r="AP460" s="6">
        <f t="shared" si="154"/>
        <v>0.16666666666666666</v>
      </c>
      <c r="AR460" s="6">
        <v>457</v>
      </c>
      <c r="AS460" s="6" t="s">
        <v>65</v>
      </c>
      <c r="AT460" s="6" t="s">
        <v>16</v>
      </c>
      <c r="AU460" s="6">
        <v>0.05</v>
      </c>
      <c r="AV460" s="6">
        <v>0</v>
      </c>
      <c r="AW460" s="6">
        <f>SUMIF($AV$4:AV460,1)</f>
        <v>42</v>
      </c>
      <c r="AX460" s="6">
        <f t="shared" si="155"/>
        <v>9.1903719912472648E-2</v>
      </c>
      <c r="AY460" s="6">
        <f t="shared" si="156"/>
        <v>0.34426229508196721</v>
      </c>
      <c r="AZ460" s="6">
        <f t="shared" si="157"/>
        <v>0.14507772020725387</v>
      </c>
      <c r="BB460" s="6">
        <v>457</v>
      </c>
      <c r="BC460" s="6" t="s">
        <v>65</v>
      </c>
      <c r="BD460" s="6" t="s">
        <v>16</v>
      </c>
      <c r="BE460" s="6">
        <v>0.27500000000000002</v>
      </c>
      <c r="BF460" s="6">
        <v>0</v>
      </c>
      <c r="BG460" s="6">
        <f>SUMIF($BF$4:BF460,1)</f>
        <v>42</v>
      </c>
      <c r="BH460" s="6">
        <f t="shared" si="158"/>
        <v>9.1903719912472648E-2</v>
      </c>
      <c r="BI460" s="6">
        <f t="shared" si="159"/>
        <v>0.34426229508196721</v>
      </c>
      <c r="BJ460" s="6">
        <f t="shared" si="160"/>
        <v>0.14507772020725387</v>
      </c>
      <c r="BM460" s="6">
        <v>457</v>
      </c>
      <c r="BN460" s="6" t="s">
        <v>68</v>
      </c>
      <c r="BO460" s="6" t="s">
        <v>22</v>
      </c>
      <c r="BP460" s="6">
        <v>0.41953175372794299</v>
      </c>
      <c r="BQ460" s="6">
        <v>0</v>
      </c>
      <c r="BR460" s="6">
        <f>SUMIF($BQ$4:BQ460,1)</f>
        <v>45</v>
      </c>
      <c r="BS460" s="6">
        <f t="shared" si="161"/>
        <v>9.8468271334792121E-2</v>
      </c>
      <c r="BT460" s="6">
        <f t="shared" si="167"/>
        <v>0.63380281690140849</v>
      </c>
      <c r="BU460" s="6">
        <f t="shared" si="162"/>
        <v>0.17045454545454547</v>
      </c>
    </row>
    <row r="461" spans="4:73" x14ac:dyDescent="0.25">
      <c r="D461" s="6">
        <v>458</v>
      </c>
      <c r="E461" s="6" t="s">
        <v>65</v>
      </c>
      <c r="F461" s="6" t="s">
        <v>8</v>
      </c>
      <c r="G461" s="6">
        <v>0.05</v>
      </c>
      <c r="H461" s="6">
        <v>0</v>
      </c>
      <c r="I461" s="6">
        <f>SUMIF($H$4:H461,1)</f>
        <v>42</v>
      </c>
      <c r="J461" s="6">
        <f t="shared" si="147"/>
        <v>9.1703056768558958E-2</v>
      </c>
      <c r="K461" s="6">
        <f t="shared" si="163"/>
        <v>0.59154929577464788</v>
      </c>
      <c r="L461" s="6">
        <f t="shared" si="148"/>
        <v>0.15879017013232516</v>
      </c>
      <c r="N461" s="6">
        <v>458</v>
      </c>
      <c r="O461" s="6" t="s">
        <v>76</v>
      </c>
      <c r="P461" s="6" t="s">
        <v>25</v>
      </c>
      <c r="Q461" s="6">
        <v>0.28571429848670898</v>
      </c>
      <c r="R461" s="6">
        <v>0</v>
      </c>
      <c r="S461" s="6">
        <f>SUMIF($R$4:R461,1)</f>
        <v>59</v>
      </c>
      <c r="T461" s="6">
        <f t="shared" si="149"/>
        <v>0.12882096069868995</v>
      </c>
      <c r="U461" s="6">
        <f t="shared" si="164"/>
        <v>0.83098591549295775</v>
      </c>
      <c r="V461" s="6">
        <f t="shared" si="150"/>
        <v>0.22306238185255195</v>
      </c>
      <c r="X461" s="6">
        <v>458</v>
      </c>
      <c r="Y461" s="6" t="s">
        <v>4</v>
      </c>
      <c r="Z461" s="6" t="s">
        <v>23</v>
      </c>
      <c r="AA461" s="6">
        <v>0.40558392348635902</v>
      </c>
      <c r="AB461" s="6">
        <v>0</v>
      </c>
      <c r="AC461" s="6">
        <f>SUMIF($AB$4:AB461,1)</f>
        <v>59</v>
      </c>
      <c r="AD461" s="6">
        <f t="shared" si="151"/>
        <v>0.12882096069868995</v>
      </c>
      <c r="AE461" s="6">
        <f t="shared" si="165"/>
        <v>0.83098591549295775</v>
      </c>
      <c r="AF461" s="6">
        <f t="shared" si="152"/>
        <v>0.22306238185255195</v>
      </c>
      <c r="AH461" s="6">
        <v>458</v>
      </c>
      <c r="AI461" s="6" t="s">
        <v>61</v>
      </c>
      <c r="AJ461" s="6" t="s">
        <v>72</v>
      </c>
      <c r="AK461" s="7">
        <v>0.54286918282180796</v>
      </c>
      <c r="AL461" s="6">
        <v>0</v>
      </c>
      <c r="AM461" s="6">
        <f>SUMIF($AL$4:AL461,1)</f>
        <v>44</v>
      </c>
      <c r="AN461" s="6">
        <f t="shared" si="153"/>
        <v>9.606986899563319E-2</v>
      </c>
      <c r="AO461" s="6">
        <f t="shared" si="166"/>
        <v>0.61971830985915488</v>
      </c>
      <c r="AP461" s="6">
        <f t="shared" si="154"/>
        <v>0.16635160680529301</v>
      </c>
      <c r="AR461" s="6">
        <v>458</v>
      </c>
      <c r="AS461" s="6" t="s">
        <v>65</v>
      </c>
      <c r="AT461" s="6" t="s">
        <v>8</v>
      </c>
      <c r="AU461" s="6">
        <v>0.05</v>
      </c>
      <c r="AV461" s="6">
        <v>0</v>
      </c>
      <c r="AW461" s="6">
        <f>SUMIF($AV$4:AV461,1)</f>
        <v>42</v>
      </c>
      <c r="AX461" s="6">
        <f t="shared" si="155"/>
        <v>9.1703056768558958E-2</v>
      </c>
      <c r="AY461" s="6">
        <f t="shared" si="156"/>
        <v>0.34426229508196721</v>
      </c>
      <c r="AZ461" s="6">
        <f t="shared" si="157"/>
        <v>0.14482758620689656</v>
      </c>
      <c r="BB461" s="6">
        <v>458</v>
      </c>
      <c r="BC461" s="6" t="s">
        <v>65</v>
      </c>
      <c r="BD461" s="6" t="s">
        <v>8</v>
      </c>
      <c r="BE461" s="6">
        <v>0.27500000000000002</v>
      </c>
      <c r="BF461" s="6">
        <v>0</v>
      </c>
      <c r="BG461" s="6">
        <f>SUMIF($BF$4:BF461,1)</f>
        <v>42</v>
      </c>
      <c r="BH461" s="6">
        <f t="shared" si="158"/>
        <v>9.1703056768558958E-2</v>
      </c>
      <c r="BI461" s="6">
        <f t="shared" si="159"/>
        <v>0.34426229508196721</v>
      </c>
      <c r="BJ461" s="6">
        <f t="shared" si="160"/>
        <v>0.14482758620689656</v>
      </c>
      <c r="BM461" s="6">
        <v>458</v>
      </c>
      <c r="BN461" s="6" t="s">
        <v>63</v>
      </c>
      <c r="BO461" s="6" t="s">
        <v>24</v>
      </c>
      <c r="BP461" s="6">
        <v>0.41905786164299602</v>
      </c>
      <c r="BQ461" s="6">
        <v>0</v>
      </c>
      <c r="BR461" s="6">
        <f>SUMIF($BQ$4:BQ461,1)</f>
        <v>45</v>
      </c>
      <c r="BS461" s="6">
        <f t="shared" si="161"/>
        <v>9.8253275109170299E-2</v>
      </c>
      <c r="BT461" s="6">
        <f t="shared" si="167"/>
        <v>0.63380281690140849</v>
      </c>
      <c r="BU461" s="6">
        <f t="shared" si="162"/>
        <v>0.17013232514177692</v>
      </c>
    </row>
    <row r="462" spans="4:73" x14ac:dyDescent="0.25">
      <c r="D462" s="6">
        <v>459</v>
      </c>
      <c r="E462" s="6" t="s">
        <v>66</v>
      </c>
      <c r="F462" s="6" t="s">
        <v>61</v>
      </c>
      <c r="G462" s="6">
        <v>4.9000000000000002E-2</v>
      </c>
      <c r="H462" s="6">
        <v>0</v>
      </c>
      <c r="I462" s="6">
        <f>SUMIF($H$4:H462,1)</f>
        <v>42</v>
      </c>
      <c r="J462" s="6">
        <f t="shared" si="147"/>
        <v>9.1503267973856203E-2</v>
      </c>
      <c r="K462" s="6">
        <f t="shared" si="163"/>
        <v>0.59154929577464788</v>
      </c>
      <c r="L462" s="6">
        <f t="shared" si="148"/>
        <v>0.15849056603773584</v>
      </c>
      <c r="N462" s="6">
        <v>459</v>
      </c>
      <c r="O462" s="6" t="s">
        <v>61</v>
      </c>
      <c r="P462" s="6" t="s">
        <v>25</v>
      </c>
      <c r="Q462" s="6">
        <v>0.28571429848670898</v>
      </c>
      <c r="R462" s="6">
        <v>0</v>
      </c>
      <c r="S462" s="6">
        <f>SUMIF($R$4:R462,1)</f>
        <v>59</v>
      </c>
      <c r="T462" s="6">
        <f t="shared" si="149"/>
        <v>0.12854030501089325</v>
      </c>
      <c r="U462" s="6">
        <f t="shared" si="164"/>
        <v>0.83098591549295775</v>
      </c>
      <c r="V462" s="6">
        <f t="shared" si="150"/>
        <v>0.22264150943396224</v>
      </c>
      <c r="X462" s="6">
        <v>459</v>
      </c>
      <c r="Y462" s="6" t="s">
        <v>2</v>
      </c>
      <c r="Z462" s="6" t="s">
        <v>14</v>
      </c>
      <c r="AA462" s="6">
        <v>0.40436470532972701</v>
      </c>
      <c r="AB462" s="6">
        <v>0</v>
      </c>
      <c r="AC462" s="6">
        <f>SUMIF($AB$4:AB462,1)</f>
        <v>59</v>
      </c>
      <c r="AD462" s="6">
        <f t="shared" si="151"/>
        <v>0.12854030501089325</v>
      </c>
      <c r="AE462" s="6">
        <f t="shared" si="165"/>
        <v>0.83098591549295775</v>
      </c>
      <c r="AF462" s="6">
        <f t="shared" si="152"/>
        <v>0.22264150943396224</v>
      </c>
      <c r="AH462" s="6">
        <v>459</v>
      </c>
      <c r="AI462" s="6" t="s">
        <v>16</v>
      </c>
      <c r="AJ462" s="6" t="s">
        <v>42</v>
      </c>
      <c r="AK462" s="6">
        <v>0.542533532928268</v>
      </c>
      <c r="AL462" s="6">
        <v>0</v>
      </c>
      <c r="AM462" s="6">
        <f>SUMIF($AL$4:AL462,1)</f>
        <v>44</v>
      </c>
      <c r="AN462" s="6">
        <f t="shared" si="153"/>
        <v>9.586056644880174E-2</v>
      </c>
      <c r="AO462" s="6">
        <f t="shared" si="166"/>
        <v>0.61971830985915488</v>
      </c>
      <c r="AP462" s="6">
        <f t="shared" si="154"/>
        <v>0.16603773584905659</v>
      </c>
      <c r="AR462" s="6">
        <v>459</v>
      </c>
      <c r="AS462" s="6" t="s">
        <v>66</v>
      </c>
      <c r="AT462" s="6" t="s">
        <v>61</v>
      </c>
      <c r="AU462" s="6">
        <v>4.9000000000000002E-2</v>
      </c>
      <c r="AV462" s="6">
        <v>0</v>
      </c>
      <c r="AW462" s="6">
        <f>SUMIF($AV$4:AV462,1)</f>
        <v>42</v>
      </c>
      <c r="AX462" s="6">
        <f t="shared" si="155"/>
        <v>9.1503267973856203E-2</v>
      </c>
      <c r="AY462" s="6">
        <f t="shared" si="156"/>
        <v>0.34426229508196721</v>
      </c>
      <c r="AZ462" s="6">
        <f t="shared" si="157"/>
        <v>0.14457831325301204</v>
      </c>
      <c r="BB462" s="6">
        <v>459</v>
      </c>
      <c r="BC462" s="6" t="s">
        <v>66</v>
      </c>
      <c r="BD462" s="6" t="s">
        <v>61</v>
      </c>
      <c r="BE462" s="6">
        <v>0.27450000000000002</v>
      </c>
      <c r="BF462" s="6">
        <v>0</v>
      </c>
      <c r="BG462" s="6">
        <f>SUMIF($BF$4:BF462,1)</f>
        <v>42</v>
      </c>
      <c r="BH462" s="6">
        <f t="shared" si="158"/>
        <v>9.1503267973856203E-2</v>
      </c>
      <c r="BI462" s="6">
        <f t="shared" si="159"/>
        <v>0.34426229508196721</v>
      </c>
      <c r="BJ462" s="6">
        <f t="shared" si="160"/>
        <v>0.14457831325301204</v>
      </c>
      <c r="BM462" s="6">
        <v>459</v>
      </c>
      <c r="BN462" s="6" t="s">
        <v>63</v>
      </c>
      <c r="BO462" s="6" t="s">
        <v>35</v>
      </c>
      <c r="BP462" s="6">
        <v>0.41827067631860099</v>
      </c>
      <c r="BQ462" s="6">
        <v>0</v>
      </c>
      <c r="BR462" s="6">
        <f>SUMIF($BQ$4:BQ462,1)</f>
        <v>45</v>
      </c>
      <c r="BS462" s="6">
        <f t="shared" si="161"/>
        <v>9.8039215686274508E-2</v>
      </c>
      <c r="BT462" s="6">
        <f t="shared" si="167"/>
        <v>0.63380281690140849</v>
      </c>
      <c r="BU462" s="6">
        <f t="shared" si="162"/>
        <v>0.16981132075471697</v>
      </c>
    </row>
    <row r="463" spans="4:73" x14ac:dyDescent="0.25">
      <c r="D463" s="6">
        <v>460</v>
      </c>
      <c r="E463" s="6" t="s">
        <v>34</v>
      </c>
      <c r="F463" s="6" t="s">
        <v>23</v>
      </c>
      <c r="G463" s="6">
        <v>4.9000000000000002E-2</v>
      </c>
      <c r="H463" s="6">
        <v>0</v>
      </c>
      <c r="I463" s="6">
        <f>SUMIF($H$4:H463,1)</f>
        <v>42</v>
      </c>
      <c r="J463" s="6">
        <f t="shared" si="147"/>
        <v>9.1304347826086957E-2</v>
      </c>
      <c r="K463" s="6">
        <f t="shared" si="163"/>
        <v>0.59154929577464788</v>
      </c>
      <c r="L463" s="6">
        <f t="shared" si="148"/>
        <v>0.15819209039548021</v>
      </c>
      <c r="N463" s="6">
        <v>460</v>
      </c>
      <c r="O463" s="6" t="s">
        <v>24</v>
      </c>
      <c r="P463" s="6" t="s">
        <v>25</v>
      </c>
      <c r="Q463" s="6">
        <v>0.28446319699287398</v>
      </c>
      <c r="R463" s="6">
        <v>0</v>
      </c>
      <c r="S463" s="6">
        <f>SUMIF($R$4:R463,1)</f>
        <v>59</v>
      </c>
      <c r="T463" s="6">
        <f t="shared" si="149"/>
        <v>0.1282608695652174</v>
      </c>
      <c r="U463" s="6">
        <f t="shared" si="164"/>
        <v>0.83098591549295775</v>
      </c>
      <c r="V463" s="6">
        <f t="shared" si="150"/>
        <v>0.22222222222222224</v>
      </c>
      <c r="X463" s="6">
        <v>460</v>
      </c>
      <c r="Y463" s="6" t="s">
        <v>37</v>
      </c>
      <c r="Z463" s="6" t="s">
        <v>39</v>
      </c>
      <c r="AA463" s="6">
        <v>0.40416103812720999</v>
      </c>
      <c r="AB463" s="6">
        <v>0</v>
      </c>
      <c r="AC463" s="6">
        <f>SUMIF($AB$4:AB463,1)</f>
        <v>59</v>
      </c>
      <c r="AD463" s="6">
        <f t="shared" si="151"/>
        <v>0.1282608695652174</v>
      </c>
      <c r="AE463" s="6">
        <f t="shared" si="165"/>
        <v>0.83098591549295775</v>
      </c>
      <c r="AF463" s="6">
        <f t="shared" si="152"/>
        <v>0.22222222222222224</v>
      </c>
      <c r="AH463" s="6">
        <v>460</v>
      </c>
      <c r="AI463" s="6" t="s">
        <v>63</v>
      </c>
      <c r="AJ463" s="6" t="s">
        <v>2</v>
      </c>
      <c r="AK463" s="6">
        <v>0.54240288822833704</v>
      </c>
      <c r="AL463" s="6">
        <v>0</v>
      </c>
      <c r="AM463" s="6">
        <f>SUMIF($AL$4:AL463,1)</f>
        <v>44</v>
      </c>
      <c r="AN463" s="6">
        <f t="shared" si="153"/>
        <v>9.5652173913043481E-2</v>
      </c>
      <c r="AO463" s="6">
        <f t="shared" si="166"/>
        <v>0.61971830985915488</v>
      </c>
      <c r="AP463" s="6">
        <f t="shared" si="154"/>
        <v>0.16572504708097929</v>
      </c>
      <c r="AR463" s="6">
        <v>460</v>
      </c>
      <c r="AS463" s="6" t="s">
        <v>34</v>
      </c>
      <c r="AT463" s="6" t="s">
        <v>23</v>
      </c>
      <c r="AU463" s="6">
        <v>4.9000000000000002E-2</v>
      </c>
      <c r="AV463" s="6">
        <v>0</v>
      </c>
      <c r="AW463" s="6">
        <f>SUMIF($AV$4:AV463,1)</f>
        <v>42</v>
      </c>
      <c r="AX463" s="6">
        <f t="shared" si="155"/>
        <v>9.1304347826086957E-2</v>
      </c>
      <c r="AY463" s="6">
        <f t="shared" si="156"/>
        <v>0.34426229508196721</v>
      </c>
      <c r="AZ463" s="6">
        <f t="shared" si="157"/>
        <v>0.14432989690721648</v>
      </c>
      <c r="BB463" s="6">
        <v>460</v>
      </c>
      <c r="BC463" s="6" t="s">
        <v>34</v>
      </c>
      <c r="BD463" s="6" t="s">
        <v>23</v>
      </c>
      <c r="BE463" s="7">
        <v>0.27450000000000002</v>
      </c>
      <c r="BF463" s="6">
        <v>0</v>
      </c>
      <c r="BG463" s="6">
        <f>SUMIF($BF$4:BF463,1)</f>
        <v>42</v>
      </c>
      <c r="BH463" s="6">
        <f t="shared" si="158"/>
        <v>9.1304347826086957E-2</v>
      </c>
      <c r="BI463" s="6">
        <f t="shared" si="159"/>
        <v>0.34426229508196721</v>
      </c>
      <c r="BJ463" s="6">
        <f t="shared" si="160"/>
        <v>0.14432989690721648</v>
      </c>
      <c r="BM463" s="6">
        <v>460</v>
      </c>
      <c r="BN463" s="6" t="s">
        <v>68</v>
      </c>
      <c r="BO463" s="6" t="s">
        <v>30</v>
      </c>
      <c r="BP463" s="6">
        <v>0.41826382651924998</v>
      </c>
      <c r="BQ463" s="6">
        <v>0</v>
      </c>
      <c r="BR463" s="6">
        <f>SUMIF($BQ$4:BQ463,1)</f>
        <v>45</v>
      </c>
      <c r="BS463" s="6">
        <f t="shared" si="161"/>
        <v>9.7826086956521743E-2</v>
      </c>
      <c r="BT463" s="6">
        <f t="shared" si="167"/>
        <v>0.63380281690140849</v>
      </c>
      <c r="BU463" s="6">
        <f t="shared" si="162"/>
        <v>0.16949152542372883</v>
      </c>
    </row>
    <row r="464" spans="4:73" x14ac:dyDescent="0.25">
      <c r="D464" s="6">
        <v>461</v>
      </c>
      <c r="E464" s="6" t="s">
        <v>76</v>
      </c>
      <c r="F464" s="6" t="s">
        <v>6</v>
      </c>
      <c r="G464" s="6">
        <v>4.9000000000000002E-2</v>
      </c>
      <c r="H464" s="6">
        <v>0</v>
      </c>
      <c r="I464" s="6">
        <f>SUMIF($H$4:H464,1)</f>
        <v>42</v>
      </c>
      <c r="J464" s="6">
        <f t="shared" si="147"/>
        <v>9.1106290672451198E-2</v>
      </c>
      <c r="K464" s="6">
        <f t="shared" si="163"/>
        <v>0.59154929577464788</v>
      </c>
      <c r="L464" s="6">
        <f t="shared" si="148"/>
        <v>0.15789473684210528</v>
      </c>
      <c r="N464" s="6">
        <v>461</v>
      </c>
      <c r="O464" s="6" t="s">
        <v>74</v>
      </c>
      <c r="P464" s="6" t="s">
        <v>20</v>
      </c>
      <c r="Q464" s="6">
        <v>0.278919488191604</v>
      </c>
      <c r="R464" s="6">
        <v>0</v>
      </c>
      <c r="S464" s="6">
        <f>SUMIF($R$4:R464,1)</f>
        <v>59</v>
      </c>
      <c r="T464" s="6">
        <f t="shared" si="149"/>
        <v>0.1279826464208243</v>
      </c>
      <c r="U464" s="6">
        <f t="shared" si="164"/>
        <v>0.83098591549295775</v>
      </c>
      <c r="V464" s="6">
        <f t="shared" si="150"/>
        <v>0.2218045112781955</v>
      </c>
      <c r="X464" s="6">
        <v>461</v>
      </c>
      <c r="Y464" s="6" t="s">
        <v>64</v>
      </c>
      <c r="Z464" s="6" t="s">
        <v>41</v>
      </c>
      <c r="AA464" s="6">
        <v>0.403794861682085</v>
      </c>
      <c r="AB464" s="6">
        <v>0</v>
      </c>
      <c r="AC464" s="6">
        <f>SUMIF($AB$4:AB464,1)</f>
        <v>59</v>
      </c>
      <c r="AD464" s="6">
        <f t="shared" si="151"/>
        <v>0.1279826464208243</v>
      </c>
      <c r="AE464" s="6">
        <f t="shared" si="165"/>
        <v>0.83098591549295775</v>
      </c>
      <c r="AF464" s="6">
        <f t="shared" si="152"/>
        <v>0.2218045112781955</v>
      </c>
      <c r="AH464" s="6">
        <v>461</v>
      </c>
      <c r="AI464" s="6" t="s">
        <v>75</v>
      </c>
      <c r="AJ464" s="6" t="s">
        <v>8</v>
      </c>
      <c r="AK464" s="6">
        <v>0.54165101266546301</v>
      </c>
      <c r="AL464" s="6">
        <v>0</v>
      </c>
      <c r="AM464" s="6">
        <f>SUMIF($AL$4:AL464,1)</f>
        <v>44</v>
      </c>
      <c r="AN464" s="6">
        <f t="shared" si="153"/>
        <v>9.5444685466377438E-2</v>
      </c>
      <c r="AO464" s="6">
        <f t="shared" si="166"/>
        <v>0.61971830985915488</v>
      </c>
      <c r="AP464" s="6">
        <f t="shared" si="154"/>
        <v>0.16541353383458646</v>
      </c>
      <c r="AR464" s="6">
        <v>461</v>
      </c>
      <c r="AS464" s="6" t="s">
        <v>76</v>
      </c>
      <c r="AT464" s="6" t="s">
        <v>6</v>
      </c>
      <c r="AU464" s="6">
        <v>4.9000000000000002E-2</v>
      </c>
      <c r="AV464" s="6">
        <v>0</v>
      </c>
      <c r="AW464" s="6">
        <f>SUMIF($AV$4:AV464,1)</f>
        <v>42</v>
      </c>
      <c r="AX464" s="6">
        <f t="shared" si="155"/>
        <v>9.1106290672451198E-2</v>
      </c>
      <c r="AY464" s="6">
        <f t="shared" si="156"/>
        <v>0.34426229508196721</v>
      </c>
      <c r="AZ464" s="6">
        <f t="shared" si="157"/>
        <v>0.14408233276157806</v>
      </c>
      <c r="BB464" s="6">
        <v>461</v>
      </c>
      <c r="BC464" s="6" t="s">
        <v>76</v>
      </c>
      <c r="BD464" s="6" t="s">
        <v>6</v>
      </c>
      <c r="BE464" s="6">
        <v>0.27450000000000002</v>
      </c>
      <c r="BF464" s="6">
        <v>0</v>
      </c>
      <c r="BG464" s="6">
        <f>SUMIF($BF$4:BF464,1)</f>
        <v>42</v>
      </c>
      <c r="BH464" s="6">
        <f t="shared" si="158"/>
        <v>9.1106290672451198E-2</v>
      </c>
      <c r="BI464" s="6">
        <f t="shared" si="159"/>
        <v>0.34426229508196721</v>
      </c>
      <c r="BJ464" s="6">
        <f t="shared" si="160"/>
        <v>0.14408233276157806</v>
      </c>
      <c r="BM464" s="6">
        <v>461</v>
      </c>
      <c r="BN464" s="6" t="s">
        <v>75</v>
      </c>
      <c r="BO464" s="6" t="s">
        <v>30</v>
      </c>
      <c r="BP464" s="6">
        <v>0.41826382651924998</v>
      </c>
      <c r="BQ464" s="6">
        <v>0</v>
      </c>
      <c r="BR464" s="6">
        <f>SUMIF($BQ$4:BQ464,1)</f>
        <v>45</v>
      </c>
      <c r="BS464" s="6">
        <f t="shared" si="161"/>
        <v>9.7613882863340565E-2</v>
      </c>
      <c r="BT464" s="6">
        <f t="shared" si="167"/>
        <v>0.63380281690140849</v>
      </c>
      <c r="BU464" s="6">
        <f t="shared" si="162"/>
        <v>0.16917293233082706</v>
      </c>
    </row>
    <row r="465" spans="4:73" x14ac:dyDescent="0.25">
      <c r="D465" s="6">
        <v>462</v>
      </c>
      <c r="E465" s="6" t="s">
        <v>77</v>
      </c>
      <c r="F465" s="6" t="s">
        <v>18</v>
      </c>
      <c r="G465" s="6">
        <v>4.9000000000000002E-2</v>
      </c>
      <c r="H465" s="6">
        <v>0</v>
      </c>
      <c r="I465" s="6">
        <f>SUMIF($H$4:H465,1)</f>
        <v>42</v>
      </c>
      <c r="J465" s="6">
        <f t="shared" si="147"/>
        <v>9.0909090909090912E-2</v>
      </c>
      <c r="K465" s="6">
        <f t="shared" si="163"/>
        <v>0.59154929577464788</v>
      </c>
      <c r="L465" s="6">
        <f t="shared" si="148"/>
        <v>0.1575984990619137</v>
      </c>
      <c r="N465" s="6">
        <v>462</v>
      </c>
      <c r="O465" s="6" t="s">
        <v>68</v>
      </c>
      <c r="P465" s="6" t="s">
        <v>18</v>
      </c>
      <c r="Q465" s="6">
        <v>0.27841123938560403</v>
      </c>
      <c r="R465" s="6">
        <v>0</v>
      </c>
      <c r="S465" s="6">
        <f>SUMIF($R$4:R465,1)</f>
        <v>59</v>
      </c>
      <c r="T465" s="6">
        <f t="shared" si="149"/>
        <v>0.12770562770562771</v>
      </c>
      <c r="U465" s="6">
        <f t="shared" si="164"/>
        <v>0.83098591549295775</v>
      </c>
      <c r="V465" s="6">
        <f t="shared" si="150"/>
        <v>0.22138836772983117</v>
      </c>
      <c r="X465" s="6">
        <v>462</v>
      </c>
      <c r="Y465" s="6" t="s">
        <v>64</v>
      </c>
      <c r="Z465" s="6" t="s">
        <v>17</v>
      </c>
      <c r="AA465" s="6">
        <v>0.403638855681342</v>
      </c>
      <c r="AB465" s="6">
        <v>0</v>
      </c>
      <c r="AC465" s="6">
        <f>SUMIF($AB$4:AB465,1)</f>
        <v>59</v>
      </c>
      <c r="AD465" s="6">
        <f t="shared" si="151"/>
        <v>0.12770562770562771</v>
      </c>
      <c r="AE465" s="6">
        <f t="shared" si="165"/>
        <v>0.83098591549295775</v>
      </c>
      <c r="AF465" s="6">
        <f t="shared" si="152"/>
        <v>0.22138836772983117</v>
      </c>
      <c r="AH465" s="6">
        <v>462</v>
      </c>
      <c r="AI465" s="6" t="s">
        <v>76</v>
      </c>
      <c r="AJ465" s="6" t="s">
        <v>8</v>
      </c>
      <c r="AK465" s="6">
        <v>0.54165101266546301</v>
      </c>
      <c r="AL465" s="6">
        <v>0</v>
      </c>
      <c r="AM465" s="6">
        <f>SUMIF($AL$4:AL465,1)</f>
        <v>44</v>
      </c>
      <c r="AN465" s="6">
        <f t="shared" si="153"/>
        <v>9.5238095238095233E-2</v>
      </c>
      <c r="AO465" s="6">
        <f t="shared" si="166"/>
        <v>0.61971830985915488</v>
      </c>
      <c r="AP465" s="6">
        <f t="shared" si="154"/>
        <v>0.16510318949343339</v>
      </c>
      <c r="AR465" s="6">
        <v>462</v>
      </c>
      <c r="AS465" s="6" t="s">
        <v>77</v>
      </c>
      <c r="AT465" s="6" t="s">
        <v>18</v>
      </c>
      <c r="AU465" s="6">
        <v>4.9000000000000002E-2</v>
      </c>
      <c r="AV465" s="6">
        <v>0</v>
      </c>
      <c r="AW465" s="6">
        <f>SUMIF($AV$4:AV465,1)</f>
        <v>42</v>
      </c>
      <c r="AX465" s="6">
        <f t="shared" si="155"/>
        <v>9.0909090909090912E-2</v>
      </c>
      <c r="AY465" s="6">
        <f t="shared" si="156"/>
        <v>0.34426229508196721</v>
      </c>
      <c r="AZ465" s="6">
        <f t="shared" si="157"/>
        <v>0.14383561643835618</v>
      </c>
      <c r="BB465" s="6">
        <v>462</v>
      </c>
      <c r="BC465" s="6" t="s">
        <v>77</v>
      </c>
      <c r="BD465" s="6" t="s">
        <v>18</v>
      </c>
      <c r="BE465" s="6">
        <v>0.27450000000000002</v>
      </c>
      <c r="BF465" s="6">
        <v>0</v>
      </c>
      <c r="BG465" s="6">
        <f>SUMIF($BF$4:BF465,1)</f>
        <v>42</v>
      </c>
      <c r="BH465" s="6">
        <f t="shared" si="158"/>
        <v>9.0909090909090912E-2</v>
      </c>
      <c r="BI465" s="6">
        <f t="shared" si="159"/>
        <v>0.34426229508196721</v>
      </c>
      <c r="BJ465" s="6">
        <f t="shared" si="160"/>
        <v>0.14383561643835618</v>
      </c>
      <c r="BM465" s="6">
        <v>462</v>
      </c>
      <c r="BN465" s="6" t="s">
        <v>34</v>
      </c>
      <c r="BO465" s="6" t="s">
        <v>9</v>
      </c>
      <c r="BP465" s="6">
        <v>0.41813011526649602</v>
      </c>
      <c r="BQ465" s="6">
        <v>0</v>
      </c>
      <c r="BR465" s="6">
        <f>SUMIF($BQ$4:BQ465,1)</f>
        <v>45</v>
      </c>
      <c r="BS465" s="6">
        <f t="shared" si="161"/>
        <v>9.7402597402597407E-2</v>
      </c>
      <c r="BT465" s="6">
        <f t="shared" si="167"/>
        <v>0.63380281690140849</v>
      </c>
      <c r="BU465" s="6">
        <f t="shared" si="162"/>
        <v>0.16885553470919326</v>
      </c>
    </row>
    <row r="466" spans="4:73" x14ac:dyDescent="0.25">
      <c r="D466" s="6">
        <v>463</v>
      </c>
      <c r="E466" s="6" t="s">
        <v>61</v>
      </c>
      <c r="F466" s="6" t="s">
        <v>20</v>
      </c>
      <c r="G466" s="6">
        <v>4.9000000000000002E-2</v>
      </c>
      <c r="H466" s="6">
        <v>0</v>
      </c>
      <c r="I466" s="6">
        <f>SUMIF($H$4:H466,1)</f>
        <v>42</v>
      </c>
      <c r="J466" s="6">
        <f t="shared" si="147"/>
        <v>9.0712742980561561E-2</v>
      </c>
      <c r="K466" s="6">
        <f t="shared" si="163"/>
        <v>0.59154929577464788</v>
      </c>
      <c r="L466" s="6">
        <f t="shared" si="148"/>
        <v>0.15730337078651688</v>
      </c>
      <c r="N466" s="6">
        <v>463</v>
      </c>
      <c r="O466" s="6" t="s">
        <v>68</v>
      </c>
      <c r="P466" s="6" t="s">
        <v>7</v>
      </c>
      <c r="Q466" s="6">
        <v>0.27630141377449002</v>
      </c>
      <c r="R466" s="6">
        <v>0</v>
      </c>
      <c r="S466" s="6">
        <f>SUMIF($R$4:R466,1)</f>
        <v>59</v>
      </c>
      <c r="T466" s="6">
        <f t="shared" si="149"/>
        <v>0.12742980561555076</v>
      </c>
      <c r="U466" s="6">
        <f t="shared" si="164"/>
        <v>0.83098591549295775</v>
      </c>
      <c r="V466" s="6">
        <f t="shared" si="150"/>
        <v>0.22097378277153559</v>
      </c>
      <c r="X466" s="6">
        <v>463</v>
      </c>
      <c r="Y466" s="6" t="s">
        <v>37</v>
      </c>
      <c r="Z466" s="6" t="s">
        <v>17</v>
      </c>
      <c r="AA466" s="6">
        <v>0.40335373261039198</v>
      </c>
      <c r="AB466" s="6">
        <v>0</v>
      </c>
      <c r="AC466" s="6">
        <f>SUMIF($AB$4:AB466,1)</f>
        <v>59</v>
      </c>
      <c r="AD466" s="6">
        <f t="shared" si="151"/>
        <v>0.12742980561555076</v>
      </c>
      <c r="AE466" s="6">
        <f t="shared" si="165"/>
        <v>0.83098591549295775</v>
      </c>
      <c r="AF466" s="6">
        <f t="shared" si="152"/>
        <v>0.22097378277153559</v>
      </c>
      <c r="AH466" s="6">
        <v>463</v>
      </c>
      <c r="AI466" s="6" t="s">
        <v>63</v>
      </c>
      <c r="AJ466" s="6" t="s">
        <v>32</v>
      </c>
      <c r="AK466" s="6">
        <v>0.54100565860668803</v>
      </c>
      <c r="AL466" s="6">
        <v>0</v>
      </c>
      <c r="AM466" s="6">
        <f>SUMIF($AL$4:AL466,1)</f>
        <v>44</v>
      </c>
      <c r="AN466" s="6">
        <f t="shared" si="153"/>
        <v>9.5032397408207347E-2</v>
      </c>
      <c r="AO466" s="6">
        <f t="shared" si="166"/>
        <v>0.61971830985915488</v>
      </c>
      <c r="AP466" s="6">
        <f t="shared" si="154"/>
        <v>0.16479400749063672</v>
      </c>
      <c r="AR466" s="6">
        <v>463</v>
      </c>
      <c r="AS466" s="6" t="s">
        <v>61</v>
      </c>
      <c r="AT466" s="6" t="s">
        <v>20</v>
      </c>
      <c r="AU466" s="6">
        <v>4.9000000000000002E-2</v>
      </c>
      <c r="AV466" s="6">
        <v>0</v>
      </c>
      <c r="AW466" s="6">
        <f>SUMIF($AV$4:AV466,1)</f>
        <v>42</v>
      </c>
      <c r="AX466" s="6">
        <f t="shared" si="155"/>
        <v>9.0712742980561561E-2</v>
      </c>
      <c r="AY466" s="6">
        <f t="shared" si="156"/>
        <v>0.34426229508196721</v>
      </c>
      <c r="AZ466" s="6">
        <f t="shared" si="157"/>
        <v>0.14358974358974358</v>
      </c>
      <c r="BB466" s="6">
        <v>463</v>
      </c>
      <c r="BC466" s="6" t="s">
        <v>61</v>
      </c>
      <c r="BD466" s="6" t="s">
        <v>20</v>
      </c>
      <c r="BE466" s="6">
        <v>0.27450000000000002</v>
      </c>
      <c r="BF466" s="6">
        <v>0</v>
      </c>
      <c r="BG466" s="6">
        <f>SUMIF($BF$4:BF466,1)</f>
        <v>42</v>
      </c>
      <c r="BH466" s="6">
        <f t="shared" si="158"/>
        <v>9.0712742980561561E-2</v>
      </c>
      <c r="BI466" s="6">
        <f t="shared" si="159"/>
        <v>0.34426229508196721</v>
      </c>
      <c r="BJ466" s="6">
        <f t="shared" si="160"/>
        <v>0.14358974358974358</v>
      </c>
      <c r="BM466" s="6">
        <v>463</v>
      </c>
      <c r="BN466" s="6" t="s">
        <v>6</v>
      </c>
      <c r="BO466" s="6" t="s">
        <v>30</v>
      </c>
      <c r="BP466" s="6">
        <v>0.41703955829143502</v>
      </c>
      <c r="BQ466" s="6">
        <v>0</v>
      </c>
      <c r="BR466" s="6">
        <f>SUMIF($BQ$4:BQ466,1)</f>
        <v>45</v>
      </c>
      <c r="BS466" s="6">
        <f t="shared" si="161"/>
        <v>9.719222462203024E-2</v>
      </c>
      <c r="BT466" s="6">
        <f t="shared" si="167"/>
        <v>0.63380281690140849</v>
      </c>
      <c r="BU466" s="6">
        <f t="shared" si="162"/>
        <v>0.16853932584269662</v>
      </c>
    </row>
    <row r="467" spans="4:73" x14ac:dyDescent="0.25">
      <c r="D467" s="6">
        <v>464</v>
      </c>
      <c r="E467" s="6" t="s">
        <v>79</v>
      </c>
      <c r="F467" s="6" t="s">
        <v>1</v>
      </c>
      <c r="G467" s="6">
        <v>4.8000000000000001E-2</v>
      </c>
      <c r="H467" s="6">
        <v>0</v>
      </c>
      <c r="I467" s="6">
        <f>SUMIF($H$4:H467,1)</f>
        <v>42</v>
      </c>
      <c r="J467" s="6">
        <f t="shared" si="147"/>
        <v>9.0517241379310345E-2</v>
      </c>
      <c r="K467" s="6">
        <f t="shared" si="163"/>
        <v>0.59154929577464788</v>
      </c>
      <c r="L467" s="6">
        <f t="shared" si="148"/>
        <v>0.15700934579439252</v>
      </c>
      <c r="N467" s="6">
        <v>464</v>
      </c>
      <c r="O467" s="6" t="s">
        <v>68</v>
      </c>
      <c r="P467" s="6" t="s">
        <v>25</v>
      </c>
      <c r="Q467" s="6">
        <v>0.274507135152816</v>
      </c>
      <c r="R467" s="6">
        <v>0</v>
      </c>
      <c r="S467" s="6">
        <f>SUMIF($R$4:R467,1)</f>
        <v>59</v>
      </c>
      <c r="T467" s="6">
        <f t="shared" si="149"/>
        <v>0.12715517241379309</v>
      </c>
      <c r="U467" s="6">
        <f t="shared" si="164"/>
        <v>0.83098591549295775</v>
      </c>
      <c r="V467" s="6">
        <f t="shared" si="150"/>
        <v>0.22056074766355138</v>
      </c>
      <c r="X467" s="6">
        <v>464</v>
      </c>
      <c r="Y467" s="6" t="s">
        <v>76</v>
      </c>
      <c r="Z467" s="6" t="s">
        <v>34</v>
      </c>
      <c r="AA467" s="6">
        <v>0.40308428734650098</v>
      </c>
      <c r="AB467" s="6">
        <v>0</v>
      </c>
      <c r="AC467" s="6">
        <f>SUMIF($AB$4:AB467,1)</f>
        <v>59</v>
      </c>
      <c r="AD467" s="6">
        <f t="shared" si="151"/>
        <v>0.12715517241379309</v>
      </c>
      <c r="AE467" s="6">
        <f t="shared" si="165"/>
        <v>0.83098591549295775</v>
      </c>
      <c r="AF467" s="6">
        <f t="shared" si="152"/>
        <v>0.22056074766355138</v>
      </c>
      <c r="AH467" s="6">
        <v>464</v>
      </c>
      <c r="AI467" s="6" t="s">
        <v>1</v>
      </c>
      <c r="AJ467" s="6" t="s">
        <v>72</v>
      </c>
      <c r="AK467" s="6">
        <v>0.54093205164496905</v>
      </c>
      <c r="AL467" s="6">
        <v>0</v>
      </c>
      <c r="AM467" s="6">
        <f>SUMIF($AL$4:AL467,1)</f>
        <v>44</v>
      </c>
      <c r="AN467" s="6">
        <f t="shared" si="153"/>
        <v>9.4827586206896547E-2</v>
      </c>
      <c r="AO467" s="6">
        <f t="shared" si="166"/>
        <v>0.61971830985915488</v>
      </c>
      <c r="AP467" s="6">
        <f t="shared" si="154"/>
        <v>0.16448598130841119</v>
      </c>
      <c r="AR467" s="6">
        <v>464</v>
      </c>
      <c r="AS467" s="6" t="s">
        <v>79</v>
      </c>
      <c r="AT467" s="6" t="s">
        <v>1</v>
      </c>
      <c r="AU467" s="6">
        <v>4.8000000000000001E-2</v>
      </c>
      <c r="AV467" s="6">
        <v>0</v>
      </c>
      <c r="AW467" s="6">
        <f>SUMIF($AV$4:AV467,1)</f>
        <v>42</v>
      </c>
      <c r="AX467" s="6">
        <f t="shared" si="155"/>
        <v>9.0517241379310345E-2</v>
      </c>
      <c r="AY467" s="6">
        <f t="shared" si="156"/>
        <v>0.34426229508196721</v>
      </c>
      <c r="AZ467" s="6">
        <f t="shared" si="157"/>
        <v>0.14334470989761094</v>
      </c>
      <c r="BB467" s="6">
        <v>464</v>
      </c>
      <c r="BC467" s="6" t="s">
        <v>79</v>
      </c>
      <c r="BD467" s="6" t="s">
        <v>1</v>
      </c>
      <c r="BE467" s="6">
        <v>0.27400000000000002</v>
      </c>
      <c r="BF467" s="6">
        <v>0</v>
      </c>
      <c r="BG467" s="6">
        <f>SUMIF($BF$4:BF467,1)</f>
        <v>42</v>
      </c>
      <c r="BH467" s="6">
        <f t="shared" si="158"/>
        <v>9.0517241379310345E-2</v>
      </c>
      <c r="BI467" s="6">
        <f t="shared" si="159"/>
        <v>0.34426229508196721</v>
      </c>
      <c r="BJ467" s="6">
        <f t="shared" si="160"/>
        <v>0.14334470989761094</v>
      </c>
      <c r="BM467" s="6">
        <v>464</v>
      </c>
      <c r="BN467" s="6" t="s">
        <v>24</v>
      </c>
      <c r="BO467" s="6" t="s">
        <v>30</v>
      </c>
      <c r="BP467" s="7">
        <v>0.41703955829143502</v>
      </c>
      <c r="BQ467" s="6">
        <v>0</v>
      </c>
      <c r="BR467" s="6">
        <f>SUMIF($BQ$4:BQ467,1)</f>
        <v>45</v>
      </c>
      <c r="BS467" s="6">
        <f t="shared" si="161"/>
        <v>9.6982758620689655E-2</v>
      </c>
      <c r="BT467" s="6">
        <f t="shared" si="167"/>
        <v>0.63380281690140849</v>
      </c>
      <c r="BU467" s="6">
        <f t="shared" si="162"/>
        <v>0.16822429906542058</v>
      </c>
    </row>
    <row r="468" spans="4:73" x14ac:dyDescent="0.25">
      <c r="D468" s="6">
        <v>465</v>
      </c>
      <c r="E468" s="6" t="s">
        <v>2</v>
      </c>
      <c r="F468" s="6" t="s">
        <v>23</v>
      </c>
      <c r="G468" s="6">
        <v>4.8000000000000001E-2</v>
      </c>
      <c r="H468" s="6">
        <v>0</v>
      </c>
      <c r="I468" s="6">
        <f>SUMIF($H$4:H468,1)</f>
        <v>42</v>
      </c>
      <c r="J468" s="6">
        <f t="shared" si="147"/>
        <v>9.0322580645161285E-2</v>
      </c>
      <c r="K468" s="6">
        <f t="shared" si="163"/>
        <v>0.59154929577464788</v>
      </c>
      <c r="L468" s="6">
        <f t="shared" si="148"/>
        <v>0.15671641791044774</v>
      </c>
      <c r="N468" s="6">
        <v>465</v>
      </c>
      <c r="O468" s="6" t="s">
        <v>79</v>
      </c>
      <c r="P468" s="6" t="s">
        <v>22</v>
      </c>
      <c r="Q468" s="6">
        <v>0.27328947186469998</v>
      </c>
      <c r="R468" s="6">
        <v>0</v>
      </c>
      <c r="S468" s="6">
        <f>SUMIF($R$4:R468,1)</f>
        <v>59</v>
      </c>
      <c r="T468" s="6">
        <f t="shared" si="149"/>
        <v>0.12688172043010754</v>
      </c>
      <c r="U468" s="6">
        <f t="shared" si="164"/>
        <v>0.83098591549295775</v>
      </c>
      <c r="V468" s="6">
        <f t="shared" si="150"/>
        <v>0.22014925373134328</v>
      </c>
      <c r="X468" s="6">
        <v>465</v>
      </c>
      <c r="Y468" s="6" t="s">
        <v>11</v>
      </c>
      <c r="Z468" s="6" t="s">
        <v>1</v>
      </c>
      <c r="AA468" s="6">
        <v>0.40171688547673801</v>
      </c>
      <c r="AB468" s="6">
        <v>0</v>
      </c>
      <c r="AC468" s="6">
        <f>SUMIF($AB$4:AB468,1)</f>
        <v>59</v>
      </c>
      <c r="AD468" s="6">
        <f t="shared" si="151"/>
        <v>0.12688172043010754</v>
      </c>
      <c r="AE468" s="6">
        <f t="shared" si="165"/>
        <v>0.83098591549295775</v>
      </c>
      <c r="AF468" s="6">
        <f t="shared" si="152"/>
        <v>0.22014925373134328</v>
      </c>
      <c r="AH468" s="6">
        <v>465</v>
      </c>
      <c r="AI468" s="6" t="s">
        <v>11</v>
      </c>
      <c r="AJ468" s="6" t="s">
        <v>39</v>
      </c>
      <c r="AK468" s="6">
        <v>0.540372921149462</v>
      </c>
      <c r="AL468" s="6">
        <v>0</v>
      </c>
      <c r="AM468" s="6">
        <f>SUMIF($AL$4:AL468,1)</f>
        <v>44</v>
      </c>
      <c r="AN468" s="6">
        <f t="shared" si="153"/>
        <v>9.4623655913978491E-2</v>
      </c>
      <c r="AO468" s="6">
        <f t="shared" si="166"/>
        <v>0.61971830985915488</v>
      </c>
      <c r="AP468" s="6">
        <f t="shared" si="154"/>
        <v>0.16417910447761194</v>
      </c>
      <c r="AR468" s="6">
        <v>465</v>
      </c>
      <c r="AS468" s="6" t="s">
        <v>2</v>
      </c>
      <c r="AT468" s="6" t="s">
        <v>23</v>
      </c>
      <c r="AU468" s="6">
        <v>4.8000000000000001E-2</v>
      </c>
      <c r="AV468" s="6">
        <v>0</v>
      </c>
      <c r="AW468" s="6">
        <f>SUMIF($AV$4:AV468,1)</f>
        <v>42</v>
      </c>
      <c r="AX468" s="6">
        <f t="shared" si="155"/>
        <v>9.0322580645161285E-2</v>
      </c>
      <c r="AY468" s="6">
        <f t="shared" si="156"/>
        <v>0.34426229508196721</v>
      </c>
      <c r="AZ468" s="6">
        <f t="shared" si="157"/>
        <v>0.14310051107325383</v>
      </c>
      <c r="BB468" s="6">
        <v>465</v>
      </c>
      <c r="BC468" s="6" t="s">
        <v>2</v>
      </c>
      <c r="BD468" s="6" t="s">
        <v>23</v>
      </c>
      <c r="BE468" s="7">
        <v>0.27400000000000002</v>
      </c>
      <c r="BF468" s="6">
        <v>0</v>
      </c>
      <c r="BG468" s="6">
        <f>SUMIF($BF$4:BF468,1)</f>
        <v>42</v>
      </c>
      <c r="BH468" s="6">
        <f t="shared" si="158"/>
        <v>9.0322580645161285E-2</v>
      </c>
      <c r="BI468" s="6">
        <f t="shared" si="159"/>
        <v>0.34426229508196721</v>
      </c>
      <c r="BJ468" s="6">
        <f t="shared" si="160"/>
        <v>0.14310051107325383</v>
      </c>
      <c r="BM468" s="6">
        <v>465</v>
      </c>
      <c r="BN468" s="6" t="s">
        <v>64</v>
      </c>
      <c r="BO468" s="6" t="s">
        <v>20</v>
      </c>
      <c r="BP468" s="6">
        <v>0.41703764124545001</v>
      </c>
      <c r="BQ468" s="6">
        <v>0</v>
      </c>
      <c r="BR468" s="6">
        <f>SUMIF($BQ$4:BQ468,1)</f>
        <v>45</v>
      </c>
      <c r="BS468" s="6">
        <f t="shared" si="161"/>
        <v>9.6774193548387094E-2</v>
      </c>
      <c r="BT468" s="6">
        <f t="shared" si="167"/>
        <v>0.63380281690140849</v>
      </c>
      <c r="BU468" s="6">
        <f t="shared" si="162"/>
        <v>0.16791044776119401</v>
      </c>
    </row>
    <row r="469" spans="4:73" x14ac:dyDescent="0.25">
      <c r="D469" s="6">
        <v>466</v>
      </c>
      <c r="E469" s="6" t="s">
        <v>34</v>
      </c>
      <c r="F469" s="6" t="s">
        <v>20</v>
      </c>
      <c r="G469" s="6">
        <v>4.8000000000000001E-2</v>
      </c>
      <c r="H469" s="6">
        <v>0</v>
      </c>
      <c r="I469" s="6">
        <f>SUMIF($H$4:H469,1)</f>
        <v>42</v>
      </c>
      <c r="J469" s="6">
        <f t="shared" si="147"/>
        <v>9.012875536480687E-2</v>
      </c>
      <c r="K469" s="6">
        <f t="shared" si="163"/>
        <v>0.59154929577464788</v>
      </c>
      <c r="L469" s="6">
        <f t="shared" si="148"/>
        <v>0.15642458100558657</v>
      </c>
      <c r="N469" s="6">
        <v>466</v>
      </c>
      <c r="O469" s="6" t="s">
        <v>79</v>
      </c>
      <c r="P469" s="6" t="s">
        <v>21</v>
      </c>
      <c r="Q469" s="6">
        <v>0.27328947186469998</v>
      </c>
      <c r="R469" s="6">
        <v>0</v>
      </c>
      <c r="S469" s="6">
        <f>SUMIF($R$4:R469,1)</f>
        <v>59</v>
      </c>
      <c r="T469" s="6">
        <f t="shared" si="149"/>
        <v>0.12660944206008584</v>
      </c>
      <c r="U469" s="6">
        <f t="shared" si="164"/>
        <v>0.83098591549295775</v>
      </c>
      <c r="V469" s="6">
        <f t="shared" si="150"/>
        <v>0.21973929236499071</v>
      </c>
      <c r="X469" s="6">
        <v>466</v>
      </c>
      <c r="Y469" s="6" t="s">
        <v>80</v>
      </c>
      <c r="Z469" s="6" t="s">
        <v>21</v>
      </c>
      <c r="AA469" s="7">
        <v>0.40142339468002303</v>
      </c>
      <c r="AB469" s="6">
        <v>0</v>
      </c>
      <c r="AC469" s="6">
        <f>SUMIF($AB$4:AB469,1)</f>
        <v>59</v>
      </c>
      <c r="AD469" s="6">
        <f t="shared" si="151"/>
        <v>0.12660944206008584</v>
      </c>
      <c r="AE469" s="6">
        <f t="shared" si="165"/>
        <v>0.83098591549295775</v>
      </c>
      <c r="AF469" s="6">
        <f t="shared" si="152"/>
        <v>0.21973929236499071</v>
      </c>
      <c r="AH469" s="6">
        <v>466</v>
      </c>
      <c r="AI469" s="6" t="s">
        <v>37</v>
      </c>
      <c r="AJ469" s="6" t="s">
        <v>32</v>
      </c>
      <c r="AK469" s="7">
        <v>0.54024692128101903</v>
      </c>
      <c r="AL469" s="6">
        <v>0</v>
      </c>
      <c r="AM469" s="6">
        <f>SUMIF($AL$4:AL469,1)</f>
        <v>44</v>
      </c>
      <c r="AN469" s="6">
        <f t="shared" si="153"/>
        <v>9.4420600858369105E-2</v>
      </c>
      <c r="AO469" s="6">
        <f t="shared" si="166"/>
        <v>0.61971830985915488</v>
      </c>
      <c r="AP469" s="6">
        <f t="shared" si="154"/>
        <v>0.16387337057728119</v>
      </c>
      <c r="AR469" s="6">
        <v>466</v>
      </c>
      <c r="AS469" s="6" t="s">
        <v>34</v>
      </c>
      <c r="AT469" s="6" t="s">
        <v>20</v>
      </c>
      <c r="AU469" s="6">
        <v>4.8000000000000001E-2</v>
      </c>
      <c r="AV469" s="6">
        <v>0</v>
      </c>
      <c r="AW469" s="6">
        <f>SUMIF($AV$4:AV469,1)</f>
        <v>42</v>
      </c>
      <c r="AX469" s="6">
        <f t="shared" si="155"/>
        <v>9.012875536480687E-2</v>
      </c>
      <c r="AY469" s="6">
        <f t="shared" si="156"/>
        <v>0.34426229508196721</v>
      </c>
      <c r="AZ469" s="6">
        <f t="shared" si="157"/>
        <v>0.14285714285714288</v>
      </c>
      <c r="BB469" s="6">
        <v>466</v>
      </c>
      <c r="BC469" s="6" t="s">
        <v>34</v>
      </c>
      <c r="BD469" s="6" t="s">
        <v>20</v>
      </c>
      <c r="BE469" s="6">
        <v>0.27400000000000002</v>
      </c>
      <c r="BF469" s="6">
        <v>0</v>
      </c>
      <c r="BG469" s="6">
        <f>SUMIF($BF$4:BF469,1)</f>
        <v>42</v>
      </c>
      <c r="BH469" s="6">
        <f t="shared" si="158"/>
        <v>9.012875536480687E-2</v>
      </c>
      <c r="BI469" s="6">
        <f t="shared" si="159"/>
        <v>0.34426229508196721</v>
      </c>
      <c r="BJ469" s="6">
        <f t="shared" si="160"/>
        <v>0.14285714285714288</v>
      </c>
      <c r="BM469" s="6">
        <v>466</v>
      </c>
      <c r="BN469" s="6" t="s">
        <v>76</v>
      </c>
      <c r="BO469" s="6" t="s">
        <v>72</v>
      </c>
      <c r="BP469" s="6">
        <v>0.41697909708312197</v>
      </c>
      <c r="BQ469" s="6">
        <v>0</v>
      </c>
      <c r="BR469" s="6">
        <f>SUMIF($BQ$4:BQ469,1)</f>
        <v>45</v>
      </c>
      <c r="BS469" s="6">
        <f t="shared" si="161"/>
        <v>9.6566523605150209E-2</v>
      </c>
      <c r="BT469" s="6">
        <f t="shared" si="167"/>
        <v>0.63380281690140849</v>
      </c>
      <c r="BU469" s="6">
        <f t="shared" si="162"/>
        <v>0.16759776536312848</v>
      </c>
    </row>
    <row r="470" spans="4:73" x14ac:dyDescent="0.25">
      <c r="D470" s="6">
        <v>467</v>
      </c>
      <c r="E470" s="6" t="s">
        <v>75</v>
      </c>
      <c r="F470" s="6" t="s">
        <v>14</v>
      </c>
      <c r="G470" s="6">
        <v>4.8000000000000001E-2</v>
      </c>
      <c r="H470" s="6">
        <v>0</v>
      </c>
      <c r="I470" s="6">
        <f>SUMIF($H$4:H470,1)</f>
        <v>42</v>
      </c>
      <c r="J470" s="6">
        <f t="shared" si="147"/>
        <v>8.9935760171306209E-2</v>
      </c>
      <c r="K470" s="6">
        <f t="shared" si="163"/>
        <v>0.59154929577464788</v>
      </c>
      <c r="L470" s="6">
        <f t="shared" si="148"/>
        <v>0.15613382899628253</v>
      </c>
      <c r="N470" s="6">
        <v>467</v>
      </c>
      <c r="O470" s="6" t="s">
        <v>4</v>
      </c>
      <c r="P470" s="6" t="s">
        <v>23</v>
      </c>
      <c r="Q470" s="6">
        <v>0.27328947186469998</v>
      </c>
      <c r="R470" s="6">
        <v>0</v>
      </c>
      <c r="S470" s="6">
        <f>SUMIF($R$4:R470,1)</f>
        <v>59</v>
      </c>
      <c r="T470" s="6">
        <f t="shared" si="149"/>
        <v>0.12633832976445397</v>
      </c>
      <c r="U470" s="6">
        <f t="shared" si="164"/>
        <v>0.83098591549295775</v>
      </c>
      <c r="V470" s="6">
        <f t="shared" si="150"/>
        <v>0.21933085501858735</v>
      </c>
      <c r="X470" s="6">
        <v>467</v>
      </c>
      <c r="Y470" s="6" t="s">
        <v>80</v>
      </c>
      <c r="Z470" s="6" t="s">
        <v>5</v>
      </c>
      <c r="AA470" s="7">
        <v>0.40142339468002303</v>
      </c>
      <c r="AB470" s="6">
        <v>0</v>
      </c>
      <c r="AC470" s="6">
        <f>SUMIF($AB$4:AB470,1)</f>
        <v>59</v>
      </c>
      <c r="AD470" s="6">
        <f t="shared" si="151"/>
        <v>0.12633832976445397</v>
      </c>
      <c r="AE470" s="6">
        <f t="shared" si="165"/>
        <v>0.83098591549295775</v>
      </c>
      <c r="AF470" s="6">
        <f t="shared" si="152"/>
        <v>0.21933085501858735</v>
      </c>
      <c r="AH470" s="6">
        <v>467</v>
      </c>
      <c r="AI470" s="6" t="s">
        <v>61</v>
      </c>
      <c r="AJ470" s="6" t="s">
        <v>24</v>
      </c>
      <c r="AK470" s="7">
        <v>0.53613052882258805</v>
      </c>
      <c r="AL470" s="6">
        <v>0</v>
      </c>
      <c r="AM470" s="6">
        <f>SUMIF($AL$4:AL470,1)</f>
        <v>44</v>
      </c>
      <c r="AN470" s="6">
        <f t="shared" si="153"/>
        <v>9.421841541755889E-2</v>
      </c>
      <c r="AO470" s="6">
        <f t="shared" si="166"/>
        <v>0.61971830985915488</v>
      </c>
      <c r="AP470" s="6">
        <f t="shared" si="154"/>
        <v>0.16356877323420074</v>
      </c>
      <c r="AR470" s="6">
        <v>467</v>
      </c>
      <c r="AS470" s="6" t="s">
        <v>75</v>
      </c>
      <c r="AT470" s="6" t="s">
        <v>14</v>
      </c>
      <c r="AU470" s="6">
        <v>4.8000000000000001E-2</v>
      </c>
      <c r="AV470" s="6">
        <v>0</v>
      </c>
      <c r="AW470" s="6">
        <f>SUMIF($AV$4:AV470,1)</f>
        <v>42</v>
      </c>
      <c r="AX470" s="6">
        <f t="shared" si="155"/>
        <v>8.9935760171306209E-2</v>
      </c>
      <c r="AY470" s="6">
        <f t="shared" si="156"/>
        <v>0.34426229508196721</v>
      </c>
      <c r="AZ470" s="6">
        <f t="shared" si="157"/>
        <v>0.14261460101867571</v>
      </c>
      <c r="BB470" s="6">
        <v>467</v>
      </c>
      <c r="BC470" s="6" t="s">
        <v>75</v>
      </c>
      <c r="BD470" s="6" t="s">
        <v>14</v>
      </c>
      <c r="BE470" s="7">
        <v>0.27400000000000002</v>
      </c>
      <c r="BF470" s="6">
        <v>0</v>
      </c>
      <c r="BG470" s="6">
        <f>SUMIF($BF$4:BF470,1)</f>
        <v>42</v>
      </c>
      <c r="BH470" s="6">
        <f t="shared" si="158"/>
        <v>8.9935760171306209E-2</v>
      </c>
      <c r="BI470" s="6">
        <f t="shared" si="159"/>
        <v>0.34426229508196721</v>
      </c>
      <c r="BJ470" s="6">
        <f t="shared" si="160"/>
        <v>0.14261460101867571</v>
      </c>
      <c r="BM470" s="6">
        <v>467</v>
      </c>
      <c r="BN470" s="6" t="s">
        <v>75</v>
      </c>
      <c r="BO470" s="6" t="s">
        <v>32</v>
      </c>
      <c r="BP470" s="6">
        <v>0.41667776182293798</v>
      </c>
      <c r="BQ470" s="6">
        <v>0</v>
      </c>
      <c r="BR470" s="6">
        <f>SUMIF($BQ$4:BQ470,1)</f>
        <v>45</v>
      </c>
      <c r="BS470" s="6">
        <f t="shared" si="161"/>
        <v>9.6359743040685231E-2</v>
      </c>
      <c r="BT470" s="6">
        <f t="shared" si="167"/>
        <v>0.63380281690140849</v>
      </c>
      <c r="BU470" s="6">
        <f t="shared" si="162"/>
        <v>0.16728624535315986</v>
      </c>
    </row>
    <row r="471" spans="4:73" x14ac:dyDescent="0.25">
      <c r="D471" s="6">
        <v>468</v>
      </c>
      <c r="E471" s="6" t="s">
        <v>61</v>
      </c>
      <c r="F471" s="6" t="s">
        <v>42</v>
      </c>
      <c r="G471" s="6">
        <v>4.8000000000000001E-2</v>
      </c>
      <c r="H471" s="6">
        <v>0</v>
      </c>
      <c r="I471" s="6">
        <f>SUMIF($H$4:H471,1)</f>
        <v>42</v>
      </c>
      <c r="J471" s="6">
        <f t="shared" si="147"/>
        <v>8.9743589743589744E-2</v>
      </c>
      <c r="K471" s="6">
        <f t="shared" si="163"/>
        <v>0.59154929577464788</v>
      </c>
      <c r="L471" s="6">
        <f t="shared" si="148"/>
        <v>0.15584415584415584</v>
      </c>
      <c r="N471" s="6">
        <v>468</v>
      </c>
      <c r="O471" s="6" t="s">
        <v>11</v>
      </c>
      <c r="P471" s="6" t="s">
        <v>23</v>
      </c>
      <c r="Q471" s="6">
        <v>0.27328947186469998</v>
      </c>
      <c r="R471" s="6">
        <v>0</v>
      </c>
      <c r="S471" s="6">
        <f>SUMIF($R$4:R471,1)</f>
        <v>59</v>
      </c>
      <c r="T471" s="6">
        <f t="shared" si="149"/>
        <v>0.12606837606837606</v>
      </c>
      <c r="U471" s="6">
        <f t="shared" si="164"/>
        <v>0.83098591549295775</v>
      </c>
      <c r="V471" s="6">
        <f t="shared" si="150"/>
        <v>0.21892393320964748</v>
      </c>
      <c r="X471" s="6">
        <v>468</v>
      </c>
      <c r="Y471" s="6" t="s">
        <v>24</v>
      </c>
      <c r="Z471" s="6" t="s">
        <v>23</v>
      </c>
      <c r="AA471" s="6">
        <v>0.401408435763634</v>
      </c>
      <c r="AB471" s="6">
        <v>0</v>
      </c>
      <c r="AC471" s="6">
        <f>SUMIF($AB$4:AB471,1)</f>
        <v>59</v>
      </c>
      <c r="AD471" s="6">
        <f t="shared" si="151"/>
        <v>0.12606837606837606</v>
      </c>
      <c r="AE471" s="6">
        <f t="shared" si="165"/>
        <v>0.83098591549295775</v>
      </c>
      <c r="AF471" s="6">
        <f t="shared" si="152"/>
        <v>0.21892393320964748</v>
      </c>
      <c r="AH471" s="6">
        <v>468</v>
      </c>
      <c r="AI471" s="6" t="s">
        <v>64</v>
      </c>
      <c r="AJ471" s="6" t="s">
        <v>25</v>
      </c>
      <c r="AK471" s="7">
        <v>0.53568748633066798</v>
      </c>
      <c r="AL471" s="6">
        <v>0</v>
      </c>
      <c r="AM471" s="6">
        <f>SUMIF($AL$4:AL471,1)</f>
        <v>44</v>
      </c>
      <c r="AN471" s="6">
        <f t="shared" si="153"/>
        <v>9.4017094017094016E-2</v>
      </c>
      <c r="AO471" s="6">
        <f t="shared" si="166"/>
        <v>0.61971830985915488</v>
      </c>
      <c r="AP471" s="6">
        <f t="shared" si="154"/>
        <v>0.16326530612244897</v>
      </c>
      <c r="AR471" s="6">
        <v>468</v>
      </c>
      <c r="AS471" s="6" t="s">
        <v>61</v>
      </c>
      <c r="AT471" s="6" t="s">
        <v>42</v>
      </c>
      <c r="AU471" s="6">
        <v>4.8000000000000001E-2</v>
      </c>
      <c r="AV471" s="6">
        <v>0</v>
      </c>
      <c r="AW471" s="6">
        <f>SUMIF($AV$4:AV471,1)</f>
        <v>42</v>
      </c>
      <c r="AX471" s="6">
        <f t="shared" si="155"/>
        <v>8.9743589743589744E-2</v>
      </c>
      <c r="AY471" s="6">
        <f t="shared" si="156"/>
        <v>0.34426229508196721</v>
      </c>
      <c r="AZ471" s="6">
        <f t="shared" si="157"/>
        <v>0.14237288135593221</v>
      </c>
      <c r="BB471" s="6">
        <v>468</v>
      </c>
      <c r="BC471" s="6" t="s">
        <v>61</v>
      </c>
      <c r="BD471" s="6" t="s">
        <v>42</v>
      </c>
      <c r="BE471" s="7">
        <v>0.27400000000000002</v>
      </c>
      <c r="BF471" s="6">
        <v>0</v>
      </c>
      <c r="BG471" s="6">
        <f>SUMIF($BF$4:BF471,1)</f>
        <v>42</v>
      </c>
      <c r="BH471" s="6">
        <f t="shared" si="158"/>
        <v>8.9743589743589744E-2</v>
      </c>
      <c r="BI471" s="6">
        <f t="shared" si="159"/>
        <v>0.34426229508196721</v>
      </c>
      <c r="BJ471" s="6">
        <f t="shared" si="160"/>
        <v>0.14237288135593221</v>
      </c>
      <c r="BM471" s="6">
        <v>468</v>
      </c>
      <c r="BN471" s="6" t="s">
        <v>76</v>
      </c>
      <c r="BO471" s="6" t="s">
        <v>32</v>
      </c>
      <c r="BP471" s="6">
        <v>0.41667776182293798</v>
      </c>
      <c r="BQ471" s="6">
        <v>0</v>
      </c>
      <c r="BR471" s="6">
        <f>SUMIF($BQ$4:BQ471,1)</f>
        <v>45</v>
      </c>
      <c r="BS471" s="6">
        <f t="shared" si="161"/>
        <v>9.6153846153846159E-2</v>
      </c>
      <c r="BT471" s="6">
        <f t="shared" si="167"/>
        <v>0.63380281690140849</v>
      </c>
      <c r="BU471" s="6">
        <f t="shared" si="162"/>
        <v>0.16697588126159557</v>
      </c>
    </row>
    <row r="472" spans="4:73" x14ac:dyDescent="0.25">
      <c r="D472" s="6">
        <v>469</v>
      </c>
      <c r="E472" s="6" t="s">
        <v>4</v>
      </c>
      <c r="F472" s="6" t="s">
        <v>39</v>
      </c>
      <c r="G472" s="6">
        <v>4.7E-2</v>
      </c>
      <c r="H472" s="6">
        <v>1</v>
      </c>
      <c r="I472" s="6">
        <f>SUMIF($H$4:H472,1)</f>
        <v>43</v>
      </c>
      <c r="J472" s="6">
        <f t="shared" si="147"/>
        <v>9.1684434968017064E-2</v>
      </c>
      <c r="K472" s="6">
        <f t="shared" si="163"/>
        <v>0.60563380281690138</v>
      </c>
      <c r="L472" s="6">
        <f t="shared" si="148"/>
        <v>0.15925925925925927</v>
      </c>
      <c r="N472" s="6">
        <v>469</v>
      </c>
      <c r="O472" s="6" t="s">
        <v>64</v>
      </c>
      <c r="P472" s="6" t="s">
        <v>22</v>
      </c>
      <c r="Q472" s="6">
        <v>0.26747938990592901</v>
      </c>
      <c r="R472" s="6">
        <v>0</v>
      </c>
      <c r="S472" s="6">
        <f>SUMIF($R$4:R472,1)</f>
        <v>59</v>
      </c>
      <c r="T472" s="6">
        <f t="shared" si="149"/>
        <v>0.1257995735607676</v>
      </c>
      <c r="U472" s="6">
        <f t="shared" si="164"/>
        <v>0.83098591549295775</v>
      </c>
      <c r="V472" s="6">
        <f t="shared" si="150"/>
        <v>0.21851851851851853</v>
      </c>
      <c r="X472" s="6">
        <v>469</v>
      </c>
      <c r="Y472" s="6" t="s">
        <v>65</v>
      </c>
      <c r="Z472" s="6" t="s">
        <v>2</v>
      </c>
      <c r="AA472" s="6">
        <v>0.40088325267772701</v>
      </c>
      <c r="AB472" s="6">
        <v>0</v>
      </c>
      <c r="AC472" s="6">
        <f>SUMIF($AB$4:AB472,1)</f>
        <v>59</v>
      </c>
      <c r="AD472" s="6">
        <f t="shared" si="151"/>
        <v>0.1257995735607676</v>
      </c>
      <c r="AE472" s="6">
        <f t="shared" si="165"/>
        <v>0.83098591549295775</v>
      </c>
      <c r="AF472" s="6">
        <f t="shared" si="152"/>
        <v>0.21851851851851853</v>
      </c>
      <c r="AH472" s="6">
        <v>469</v>
      </c>
      <c r="AI472" s="6" t="s">
        <v>37</v>
      </c>
      <c r="AJ472" s="6" t="s">
        <v>72</v>
      </c>
      <c r="AK472" s="6">
        <v>0.535007585711192</v>
      </c>
      <c r="AL472" s="6">
        <v>0</v>
      </c>
      <c r="AM472" s="6">
        <f>SUMIF($AL$4:AL472,1)</f>
        <v>44</v>
      </c>
      <c r="AN472" s="6">
        <f t="shared" si="153"/>
        <v>9.3816631130063971E-2</v>
      </c>
      <c r="AO472" s="6">
        <f t="shared" si="166"/>
        <v>0.61971830985915488</v>
      </c>
      <c r="AP472" s="6">
        <f t="shared" si="154"/>
        <v>0.16296296296296298</v>
      </c>
      <c r="AR472" s="6">
        <v>469</v>
      </c>
      <c r="AS472" s="6" t="s">
        <v>4</v>
      </c>
      <c r="AT472" s="6" t="s">
        <v>39</v>
      </c>
      <c r="AU472" s="6">
        <v>4.7E-2</v>
      </c>
      <c r="AV472" s="6">
        <v>1</v>
      </c>
      <c r="AW472" s="6">
        <f>SUMIF($AV$4:AV472,1)</f>
        <v>43</v>
      </c>
      <c r="AX472" s="6">
        <f t="shared" si="155"/>
        <v>9.1684434968017064E-2</v>
      </c>
      <c r="AY472" s="6">
        <f t="shared" si="156"/>
        <v>0.35245901639344263</v>
      </c>
      <c r="AZ472" s="6">
        <f t="shared" si="157"/>
        <v>0.1455160744500846</v>
      </c>
      <c r="BB472" s="6">
        <v>469</v>
      </c>
      <c r="BC472" s="6" t="s">
        <v>4</v>
      </c>
      <c r="BD472" s="6" t="s">
        <v>39</v>
      </c>
      <c r="BE472" s="6">
        <v>0.27350000000000002</v>
      </c>
      <c r="BF472" s="6">
        <v>1</v>
      </c>
      <c r="BG472" s="6">
        <f>SUMIF($BF$4:BF472,1)</f>
        <v>43</v>
      </c>
      <c r="BH472" s="6">
        <f t="shared" si="158"/>
        <v>9.1684434968017064E-2</v>
      </c>
      <c r="BI472" s="6">
        <f t="shared" si="159"/>
        <v>0.35245901639344263</v>
      </c>
      <c r="BJ472" s="6">
        <f t="shared" si="160"/>
        <v>0.1455160744500846</v>
      </c>
      <c r="BM472" s="6">
        <v>469</v>
      </c>
      <c r="BN472" s="6" t="s">
        <v>61</v>
      </c>
      <c r="BO472" s="6" t="s">
        <v>32</v>
      </c>
      <c r="BP472" s="7">
        <v>0.41667776182293798</v>
      </c>
      <c r="BQ472" s="6">
        <v>0</v>
      </c>
      <c r="BR472" s="6">
        <f>SUMIF($BQ$4:BQ472,1)</f>
        <v>45</v>
      </c>
      <c r="BS472" s="6">
        <f t="shared" si="161"/>
        <v>9.5948827292110878E-2</v>
      </c>
      <c r="BT472" s="6">
        <f t="shared" si="167"/>
        <v>0.63380281690140849</v>
      </c>
      <c r="BU472" s="6">
        <f t="shared" si="162"/>
        <v>0.16666666666666669</v>
      </c>
    </row>
    <row r="473" spans="4:73" x14ac:dyDescent="0.25">
      <c r="D473" s="6">
        <v>470</v>
      </c>
      <c r="E473" s="6" t="s">
        <v>2</v>
      </c>
      <c r="F473" s="6" t="s">
        <v>20</v>
      </c>
      <c r="G473" s="6">
        <v>4.7E-2</v>
      </c>
      <c r="H473" s="6">
        <v>0</v>
      </c>
      <c r="I473" s="6">
        <f>SUMIF($H$4:H473,1)</f>
        <v>43</v>
      </c>
      <c r="J473" s="6">
        <f t="shared" si="147"/>
        <v>9.1489361702127653E-2</v>
      </c>
      <c r="K473" s="6">
        <f t="shared" si="163"/>
        <v>0.60563380281690138</v>
      </c>
      <c r="L473" s="6">
        <f t="shared" si="148"/>
        <v>0.15896487985212568</v>
      </c>
      <c r="N473" s="6">
        <v>470</v>
      </c>
      <c r="O473" s="6" t="s">
        <v>64</v>
      </c>
      <c r="P473" s="6" t="s">
        <v>21</v>
      </c>
      <c r="Q473" s="6">
        <v>0.26747938990592901</v>
      </c>
      <c r="R473" s="6">
        <v>0</v>
      </c>
      <c r="S473" s="6">
        <f>SUMIF($R$4:R473,1)</f>
        <v>59</v>
      </c>
      <c r="T473" s="6">
        <f t="shared" si="149"/>
        <v>0.12553191489361701</v>
      </c>
      <c r="U473" s="6">
        <f t="shared" si="164"/>
        <v>0.83098591549295775</v>
      </c>
      <c r="V473" s="6">
        <f t="shared" si="150"/>
        <v>0.21811460258780035</v>
      </c>
      <c r="X473" s="6">
        <v>470</v>
      </c>
      <c r="Y473" s="6" t="s">
        <v>1</v>
      </c>
      <c r="Z473" s="6" t="s">
        <v>11</v>
      </c>
      <c r="AA473" s="6">
        <v>0.40078666642459099</v>
      </c>
      <c r="AB473" s="6">
        <v>0</v>
      </c>
      <c r="AC473" s="6">
        <f>SUMIF($AB$4:AB473,1)</f>
        <v>59</v>
      </c>
      <c r="AD473" s="6">
        <f t="shared" si="151"/>
        <v>0.12553191489361701</v>
      </c>
      <c r="AE473" s="6">
        <f t="shared" si="165"/>
        <v>0.83098591549295775</v>
      </c>
      <c r="AF473" s="6">
        <f t="shared" si="152"/>
        <v>0.21811460258780035</v>
      </c>
      <c r="AH473" s="6">
        <v>470</v>
      </c>
      <c r="AI473" s="6" t="s">
        <v>34</v>
      </c>
      <c r="AJ473" s="6" t="s">
        <v>9</v>
      </c>
      <c r="AK473" s="7">
        <v>0.534840153688661</v>
      </c>
      <c r="AL473" s="6">
        <v>0</v>
      </c>
      <c r="AM473" s="6">
        <f>SUMIF($AL$4:AL473,1)</f>
        <v>44</v>
      </c>
      <c r="AN473" s="6">
        <f t="shared" si="153"/>
        <v>9.3617021276595741E-2</v>
      </c>
      <c r="AO473" s="6">
        <f t="shared" si="166"/>
        <v>0.61971830985915488</v>
      </c>
      <c r="AP473" s="6">
        <f t="shared" si="154"/>
        <v>0.16266173752310534</v>
      </c>
      <c r="AR473" s="6">
        <v>470</v>
      </c>
      <c r="AS473" s="6" t="s">
        <v>2</v>
      </c>
      <c r="AT473" s="6" t="s">
        <v>20</v>
      </c>
      <c r="AU473" s="6">
        <v>4.7E-2</v>
      </c>
      <c r="AV473" s="6">
        <v>0</v>
      </c>
      <c r="AW473" s="6">
        <f>SUMIF($AV$4:AV473,1)</f>
        <v>43</v>
      </c>
      <c r="AX473" s="6">
        <f t="shared" si="155"/>
        <v>9.1489361702127653E-2</v>
      </c>
      <c r="AY473" s="6">
        <f t="shared" si="156"/>
        <v>0.35245901639344263</v>
      </c>
      <c r="AZ473" s="6">
        <f t="shared" si="157"/>
        <v>0.14527027027027026</v>
      </c>
      <c r="BB473" s="6">
        <v>470</v>
      </c>
      <c r="BC473" s="6" t="s">
        <v>2</v>
      </c>
      <c r="BD473" s="6" t="s">
        <v>20</v>
      </c>
      <c r="BE473" s="6">
        <v>0.27350000000000002</v>
      </c>
      <c r="BF473" s="6">
        <v>0</v>
      </c>
      <c r="BG473" s="6">
        <f>SUMIF($BF$4:BF473,1)</f>
        <v>43</v>
      </c>
      <c r="BH473" s="6">
        <f t="shared" si="158"/>
        <v>9.1489361702127653E-2</v>
      </c>
      <c r="BI473" s="6">
        <f t="shared" si="159"/>
        <v>0.35245901639344263</v>
      </c>
      <c r="BJ473" s="6">
        <f t="shared" si="160"/>
        <v>0.14527027027027026</v>
      </c>
      <c r="BM473" s="6">
        <v>470</v>
      </c>
      <c r="BN473" s="6" t="s">
        <v>64</v>
      </c>
      <c r="BO473" s="6" t="s">
        <v>14</v>
      </c>
      <c r="BP473" s="6">
        <v>0.41658765690869498</v>
      </c>
      <c r="BQ473" s="6">
        <v>0</v>
      </c>
      <c r="BR473" s="6">
        <f>SUMIF($BQ$4:BQ473,1)</f>
        <v>45</v>
      </c>
      <c r="BS473" s="6">
        <f t="shared" si="161"/>
        <v>9.5744680851063829E-2</v>
      </c>
      <c r="BT473" s="6">
        <f t="shared" si="167"/>
        <v>0.63380281690140849</v>
      </c>
      <c r="BU473" s="6">
        <f t="shared" si="162"/>
        <v>0.16635859519408502</v>
      </c>
    </row>
    <row r="474" spans="4:73" x14ac:dyDescent="0.25">
      <c r="D474" s="6">
        <v>471</v>
      </c>
      <c r="E474" s="6" t="s">
        <v>11</v>
      </c>
      <c r="F474" s="6" t="s">
        <v>18</v>
      </c>
      <c r="G474" s="6">
        <v>4.7E-2</v>
      </c>
      <c r="H474" s="6">
        <v>0</v>
      </c>
      <c r="I474" s="6">
        <f>SUMIF($H$4:H474,1)</f>
        <v>43</v>
      </c>
      <c r="J474" s="6">
        <f t="shared" si="147"/>
        <v>9.1295116772823773E-2</v>
      </c>
      <c r="K474" s="6">
        <f t="shared" si="163"/>
        <v>0.60563380281690138</v>
      </c>
      <c r="L474" s="6">
        <f t="shared" si="148"/>
        <v>0.15867158671586715</v>
      </c>
      <c r="N474" s="6">
        <v>471</v>
      </c>
      <c r="O474" s="6" t="s">
        <v>34</v>
      </c>
      <c r="P474" s="6" t="s">
        <v>14</v>
      </c>
      <c r="Q474" s="6">
        <v>0.26559236645698497</v>
      </c>
      <c r="R474" s="6">
        <v>0</v>
      </c>
      <c r="S474" s="6">
        <f>SUMIF($R$4:R474,1)</f>
        <v>59</v>
      </c>
      <c r="T474" s="6">
        <f t="shared" si="149"/>
        <v>0.12526539278131635</v>
      </c>
      <c r="U474" s="6">
        <f t="shared" si="164"/>
        <v>0.83098591549295775</v>
      </c>
      <c r="V474" s="6">
        <f t="shared" si="150"/>
        <v>0.21771217712177121</v>
      </c>
      <c r="X474" s="6">
        <v>471</v>
      </c>
      <c r="Y474" s="6" t="s">
        <v>68</v>
      </c>
      <c r="Z474" s="6" t="s">
        <v>18</v>
      </c>
      <c r="AA474" s="6">
        <v>0.400240702168281</v>
      </c>
      <c r="AB474" s="6">
        <v>0</v>
      </c>
      <c r="AC474" s="6">
        <f>SUMIF($AB$4:AB474,1)</f>
        <v>59</v>
      </c>
      <c r="AD474" s="6">
        <f t="shared" si="151"/>
        <v>0.12526539278131635</v>
      </c>
      <c r="AE474" s="6">
        <f t="shared" si="165"/>
        <v>0.83098591549295775</v>
      </c>
      <c r="AF474" s="6">
        <f t="shared" si="152"/>
        <v>0.21771217712177121</v>
      </c>
      <c r="AH474" s="6">
        <v>471</v>
      </c>
      <c r="AI474" s="6" t="s">
        <v>37</v>
      </c>
      <c r="AJ474" s="6" t="s">
        <v>29</v>
      </c>
      <c r="AK474" s="7">
        <v>0.53449736038843698</v>
      </c>
      <c r="AL474" s="6">
        <v>0</v>
      </c>
      <c r="AM474" s="6">
        <f>SUMIF($AL$4:AL474,1)</f>
        <v>44</v>
      </c>
      <c r="AN474" s="6">
        <f t="shared" si="153"/>
        <v>9.3418259023354558E-2</v>
      </c>
      <c r="AO474" s="6">
        <f t="shared" si="166"/>
        <v>0.61971830985915488</v>
      </c>
      <c r="AP474" s="6">
        <f t="shared" si="154"/>
        <v>0.16236162361623616</v>
      </c>
      <c r="AR474" s="6">
        <v>471</v>
      </c>
      <c r="AS474" s="6" t="s">
        <v>11</v>
      </c>
      <c r="AT474" s="6" t="s">
        <v>18</v>
      </c>
      <c r="AU474" s="6">
        <v>4.7E-2</v>
      </c>
      <c r="AV474" s="6">
        <v>0</v>
      </c>
      <c r="AW474" s="6">
        <f>SUMIF($AV$4:AV474,1)</f>
        <v>43</v>
      </c>
      <c r="AX474" s="6">
        <f t="shared" si="155"/>
        <v>9.1295116772823773E-2</v>
      </c>
      <c r="AY474" s="6">
        <f t="shared" si="156"/>
        <v>0.35245901639344263</v>
      </c>
      <c r="AZ474" s="6">
        <f t="shared" si="157"/>
        <v>0.14502529510961215</v>
      </c>
      <c r="BB474" s="6">
        <v>471</v>
      </c>
      <c r="BC474" s="6" t="s">
        <v>11</v>
      </c>
      <c r="BD474" s="6" t="s">
        <v>18</v>
      </c>
      <c r="BE474" s="7">
        <v>0.27350000000000002</v>
      </c>
      <c r="BF474" s="6">
        <v>0</v>
      </c>
      <c r="BG474" s="6">
        <f>SUMIF($BF$4:BF474,1)</f>
        <v>43</v>
      </c>
      <c r="BH474" s="6">
        <f t="shared" si="158"/>
        <v>9.1295116772823773E-2</v>
      </c>
      <c r="BI474" s="6">
        <f t="shared" si="159"/>
        <v>0.35245901639344263</v>
      </c>
      <c r="BJ474" s="6">
        <f t="shared" si="160"/>
        <v>0.14502529510961215</v>
      </c>
      <c r="BM474" s="6">
        <v>471</v>
      </c>
      <c r="BN474" s="6" t="s">
        <v>1</v>
      </c>
      <c r="BO474" s="6" t="s">
        <v>64</v>
      </c>
      <c r="BP474" s="6">
        <v>0.41656490432117699</v>
      </c>
      <c r="BQ474" s="6">
        <v>0</v>
      </c>
      <c r="BR474" s="6">
        <f>SUMIF($BQ$4:BQ474,1)</f>
        <v>45</v>
      </c>
      <c r="BS474" s="6">
        <f t="shared" si="161"/>
        <v>9.5541401273885357E-2</v>
      </c>
      <c r="BT474" s="6">
        <f t="shared" si="167"/>
        <v>0.63380281690140849</v>
      </c>
      <c r="BU474" s="6">
        <f t="shared" si="162"/>
        <v>0.16605166051660519</v>
      </c>
    </row>
    <row r="475" spans="4:73" x14ac:dyDescent="0.25">
      <c r="D475" s="6">
        <v>472</v>
      </c>
      <c r="E475" s="6" t="s">
        <v>61</v>
      </c>
      <c r="F475" s="6" t="s">
        <v>24</v>
      </c>
      <c r="G475" s="6">
        <v>4.7E-2</v>
      </c>
      <c r="H475" s="6">
        <v>0</v>
      </c>
      <c r="I475" s="6">
        <f>SUMIF($H$4:H475,1)</f>
        <v>43</v>
      </c>
      <c r="J475" s="6">
        <f t="shared" si="147"/>
        <v>9.110169491525423E-2</v>
      </c>
      <c r="K475" s="6">
        <f t="shared" si="163"/>
        <v>0.60563380281690138</v>
      </c>
      <c r="L475" s="6">
        <f t="shared" si="148"/>
        <v>0.15837937384898709</v>
      </c>
      <c r="N475" s="6">
        <v>472</v>
      </c>
      <c r="O475" s="6" t="s">
        <v>67</v>
      </c>
      <c r="P475" s="6" t="s">
        <v>34</v>
      </c>
      <c r="Q475" s="6">
        <v>0.26346868276596003</v>
      </c>
      <c r="R475" s="6">
        <v>0</v>
      </c>
      <c r="S475" s="6">
        <f>SUMIF($R$4:R475,1)</f>
        <v>59</v>
      </c>
      <c r="T475" s="6">
        <f t="shared" si="149"/>
        <v>0.125</v>
      </c>
      <c r="U475" s="6">
        <f t="shared" si="164"/>
        <v>0.83098591549295775</v>
      </c>
      <c r="V475" s="6">
        <f t="shared" si="150"/>
        <v>0.21731123388581952</v>
      </c>
      <c r="X475" s="6">
        <v>472</v>
      </c>
      <c r="Y475" s="6" t="s">
        <v>11</v>
      </c>
      <c r="Z475" s="6" t="s">
        <v>41</v>
      </c>
      <c r="AA475" s="6">
        <v>0.40021788375409501</v>
      </c>
      <c r="AB475" s="6">
        <v>0</v>
      </c>
      <c r="AC475" s="6">
        <f>SUMIF($AB$4:AB475,1)</f>
        <v>59</v>
      </c>
      <c r="AD475" s="6">
        <f t="shared" si="151"/>
        <v>0.125</v>
      </c>
      <c r="AE475" s="6">
        <f t="shared" si="165"/>
        <v>0.83098591549295775</v>
      </c>
      <c r="AF475" s="6">
        <f t="shared" si="152"/>
        <v>0.21731123388581952</v>
      </c>
      <c r="AH475" s="6">
        <v>472</v>
      </c>
      <c r="AI475" s="6" t="s">
        <v>37</v>
      </c>
      <c r="AJ475" s="6" t="s">
        <v>31</v>
      </c>
      <c r="AK475" s="6">
        <v>0.53449736038843698</v>
      </c>
      <c r="AL475" s="6">
        <v>0</v>
      </c>
      <c r="AM475" s="6">
        <f>SUMIF($AL$4:AL475,1)</f>
        <v>44</v>
      </c>
      <c r="AN475" s="6">
        <f t="shared" si="153"/>
        <v>9.3220338983050849E-2</v>
      </c>
      <c r="AO475" s="6">
        <f t="shared" si="166"/>
        <v>0.61971830985915488</v>
      </c>
      <c r="AP475" s="6">
        <f t="shared" si="154"/>
        <v>0.16206261510128914</v>
      </c>
      <c r="AR475" s="6">
        <v>472</v>
      </c>
      <c r="AS475" s="6" t="s">
        <v>61</v>
      </c>
      <c r="AT475" s="6" t="s">
        <v>24</v>
      </c>
      <c r="AU475" s="6">
        <v>4.7E-2</v>
      </c>
      <c r="AV475" s="6">
        <v>0</v>
      </c>
      <c r="AW475" s="6">
        <f>SUMIF($AV$4:AV475,1)</f>
        <v>43</v>
      </c>
      <c r="AX475" s="6">
        <f t="shared" si="155"/>
        <v>9.110169491525423E-2</v>
      </c>
      <c r="AY475" s="6">
        <f t="shared" si="156"/>
        <v>0.35245901639344263</v>
      </c>
      <c r="AZ475" s="6">
        <f t="shared" si="157"/>
        <v>0.14478114478114476</v>
      </c>
      <c r="BB475" s="6">
        <v>472</v>
      </c>
      <c r="BC475" s="6" t="s">
        <v>61</v>
      </c>
      <c r="BD475" s="6" t="s">
        <v>24</v>
      </c>
      <c r="BE475" s="6">
        <v>0.27350000000000002</v>
      </c>
      <c r="BF475" s="6">
        <v>0</v>
      </c>
      <c r="BG475" s="6">
        <f>SUMIF($BF$4:BF475,1)</f>
        <v>43</v>
      </c>
      <c r="BH475" s="6">
        <f t="shared" si="158"/>
        <v>9.110169491525423E-2</v>
      </c>
      <c r="BI475" s="6">
        <f t="shared" si="159"/>
        <v>0.35245901639344263</v>
      </c>
      <c r="BJ475" s="6">
        <f t="shared" si="160"/>
        <v>0.14478114478114476</v>
      </c>
      <c r="BM475" s="6">
        <v>472</v>
      </c>
      <c r="BN475" s="6" t="s">
        <v>63</v>
      </c>
      <c r="BO475" s="6" t="s">
        <v>4</v>
      </c>
      <c r="BP475" s="6">
        <v>0.416302404865319</v>
      </c>
      <c r="BQ475" s="6">
        <v>0</v>
      </c>
      <c r="BR475" s="6">
        <f>SUMIF($BQ$4:BQ475,1)</f>
        <v>45</v>
      </c>
      <c r="BS475" s="6">
        <f t="shared" si="161"/>
        <v>9.5338983050847453E-2</v>
      </c>
      <c r="BT475" s="6">
        <f t="shared" si="167"/>
        <v>0.63380281690140849</v>
      </c>
      <c r="BU475" s="6">
        <f t="shared" si="162"/>
        <v>0.16574585635359115</v>
      </c>
    </row>
    <row r="476" spans="4:73" x14ac:dyDescent="0.25">
      <c r="D476" s="6">
        <v>473</v>
      </c>
      <c r="E476" s="6" t="s">
        <v>61</v>
      </c>
      <c r="F476" s="6" t="s">
        <v>71</v>
      </c>
      <c r="G476" s="6">
        <v>4.7E-2</v>
      </c>
      <c r="H476" s="6">
        <v>0</v>
      </c>
      <c r="I476" s="6">
        <f>SUMIF($H$4:H476,1)</f>
        <v>43</v>
      </c>
      <c r="J476" s="6">
        <f t="shared" si="147"/>
        <v>9.0909090909090912E-2</v>
      </c>
      <c r="K476" s="6">
        <f t="shared" si="163"/>
        <v>0.60563380281690138</v>
      </c>
      <c r="L476" s="6">
        <f t="shared" si="148"/>
        <v>0.15808823529411764</v>
      </c>
      <c r="N476" s="6">
        <v>473</v>
      </c>
      <c r="O476" s="6" t="s">
        <v>2</v>
      </c>
      <c r="P476" s="6" t="s">
        <v>3</v>
      </c>
      <c r="Q476" s="6">
        <v>0.26226338744163502</v>
      </c>
      <c r="R476" s="6">
        <v>0</v>
      </c>
      <c r="S476" s="6">
        <f>SUMIF($R$4:R476,1)</f>
        <v>59</v>
      </c>
      <c r="T476" s="6">
        <f t="shared" si="149"/>
        <v>0.12473572938689217</v>
      </c>
      <c r="U476" s="6">
        <f t="shared" si="164"/>
        <v>0.83098591549295775</v>
      </c>
      <c r="V476" s="6">
        <f t="shared" si="150"/>
        <v>0.21691176470588236</v>
      </c>
      <c r="X476" s="6">
        <v>473</v>
      </c>
      <c r="Y476" s="6" t="s">
        <v>76</v>
      </c>
      <c r="Z476" s="6" t="s">
        <v>14</v>
      </c>
      <c r="AA476" s="6">
        <v>0.40011159743454799</v>
      </c>
      <c r="AB476" s="6">
        <v>0</v>
      </c>
      <c r="AC476" s="6">
        <f>SUMIF($AB$4:AB476,1)</f>
        <v>59</v>
      </c>
      <c r="AD476" s="6">
        <f t="shared" si="151"/>
        <v>0.12473572938689217</v>
      </c>
      <c r="AE476" s="6">
        <f t="shared" si="165"/>
        <v>0.83098591549295775</v>
      </c>
      <c r="AF476" s="6">
        <f t="shared" si="152"/>
        <v>0.21691176470588236</v>
      </c>
      <c r="AH476" s="6">
        <v>473</v>
      </c>
      <c r="AI476" s="6" t="s">
        <v>61</v>
      </c>
      <c r="AJ476" s="6" t="s">
        <v>2</v>
      </c>
      <c r="AK476" s="7">
        <v>0.53443170325340394</v>
      </c>
      <c r="AL476" s="6">
        <v>0</v>
      </c>
      <c r="AM476" s="6">
        <f>SUMIF($AL$4:AL476,1)</f>
        <v>44</v>
      </c>
      <c r="AN476" s="6">
        <f t="shared" si="153"/>
        <v>9.3023255813953487E-2</v>
      </c>
      <c r="AO476" s="6">
        <f t="shared" si="166"/>
        <v>0.61971830985915488</v>
      </c>
      <c r="AP476" s="6">
        <f t="shared" si="154"/>
        <v>0.16176470588235292</v>
      </c>
      <c r="AR476" s="6">
        <v>473</v>
      </c>
      <c r="AS476" s="6" t="s">
        <v>61</v>
      </c>
      <c r="AT476" s="6" t="s">
        <v>71</v>
      </c>
      <c r="AU476" s="6">
        <v>4.7E-2</v>
      </c>
      <c r="AV476" s="6">
        <v>0</v>
      </c>
      <c r="AW476" s="6">
        <f>SUMIF($AV$4:AV476,1)</f>
        <v>43</v>
      </c>
      <c r="AX476" s="6">
        <f t="shared" si="155"/>
        <v>9.0909090909090912E-2</v>
      </c>
      <c r="AY476" s="6">
        <f t="shared" si="156"/>
        <v>0.35245901639344263</v>
      </c>
      <c r="AZ476" s="6">
        <f t="shared" si="157"/>
        <v>0.14453781512605043</v>
      </c>
      <c r="BB476" s="6">
        <v>473</v>
      </c>
      <c r="BC476" s="6" t="s">
        <v>61</v>
      </c>
      <c r="BD476" s="6" t="s">
        <v>71</v>
      </c>
      <c r="BE476" s="7">
        <v>0.27350000000000002</v>
      </c>
      <c r="BF476" s="6">
        <v>0</v>
      </c>
      <c r="BG476" s="6">
        <f>SUMIF($BF$4:BF476,1)</f>
        <v>43</v>
      </c>
      <c r="BH476" s="6">
        <f t="shared" si="158"/>
        <v>9.0909090909090912E-2</v>
      </c>
      <c r="BI476" s="6">
        <f t="shared" si="159"/>
        <v>0.35245901639344263</v>
      </c>
      <c r="BJ476" s="6">
        <f t="shared" si="160"/>
        <v>0.14453781512605043</v>
      </c>
      <c r="BM476" s="6">
        <v>473</v>
      </c>
      <c r="BN476" s="6" t="s">
        <v>75</v>
      </c>
      <c r="BO476" s="6" t="s">
        <v>72</v>
      </c>
      <c r="BP476" s="7">
        <v>0.41597909708312197</v>
      </c>
      <c r="BQ476" s="6">
        <v>0</v>
      </c>
      <c r="BR476" s="6">
        <f>SUMIF($BQ$4:BQ476,1)</f>
        <v>45</v>
      </c>
      <c r="BS476" s="6">
        <f t="shared" si="161"/>
        <v>9.5137420718816063E-2</v>
      </c>
      <c r="BT476" s="6">
        <f t="shared" si="167"/>
        <v>0.63380281690140849</v>
      </c>
      <c r="BU476" s="6">
        <f t="shared" si="162"/>
        <v>0.16544117647058823</v>
      </c>
    </row>
    <row r="477" spans="4:73" x14ac:dyDescent="0.25">
      <c r="D477" s="6">
        <v>474</v>
      </c>
      <c r="E477" s="6" t="s">
        <v>61</v>
      </c>
      <c r="F477" s="6" t="s">
        <v>39</v>
      </c>
      <c r="G477" s="6">
        <v>4.7E-2</v>
      </c>
      <c r="H477" s="6">
        <v>0</v>
      </c>
      <c r="I477" s="6">
        <f>SUMIF($H$4:H477,1)</f>
        <v>43</v>
      </c>
      <c r="J477" s="6">
        <f t="shared" si="147"/>
        <v>9.0717299578059074E-2</v>
      </c>
      <c r="K477" s="6">
        <f t="shared" si="163"/>
        <v>0.60563380281690138</v>
      </c>
      <c r="L477" s="6">
        <f t="shared" si="148"/>
        <v>0.15779816513761469</v>
      </c>
      <c r="N477" s="6">
        <v>474</v>
      </c>
      <c r="O477" s="6" t="s">
        <v>66</v>
      </c>
      <c r="P477" s="6" t="s">
        <v>2</v>
      </c>
      <c r="Q477" s="6">
        <v>0.26226338744163502</v>
      </c>
      <c r="R477" s="6">
        <v>0</v>
      </c>
      <c r="S477" s="6">
        <f>SUMIF($R$4:R477,1)</f>
        <v>59</v>
      </c>
      <c r="T477" s="6">
        <f t="shared" si="149"/>
        <v>0.12447257383966245</v>
      </c>
      <c r="U477" s="6">
        <f t="shared" si="164"/>
        <v>0.83098591549295775</v>
      </c>
      <c r="V477" s="6">
        <f t="shared" si="150"/>
        <v>0.21651376146788989</v>
      </c>
      <c r="X477" s="6">
        <v>474</v>
      </c>
      <c r="Y477" s="6" t="s">
        <v>24</v>
      </c>
      <c r="Z477" s="6" t="s">
        <v>42</v>
      </c>
      <c r="AA477" s="6">
        <v>0.399803006621545</v>
      </c>
      <c r="AB477" s="6">
        <v>0</v>
      </c>
      <c r="AC477" s="6">
        <f>SUMIF($AB$4:AB477,1)</f>
        <v>59</v>
      </c>
      <c r="AD477" s="6">
        <f t="shared" si="151"/>
        <v>0.12447257383966245</v>
      </c>
      <c r="AE477" s="6">
        <f t="shared" si="165"/>
        <v>0.83098591549295775</v>
      </c>
      <c r="AF477" s="6">
        <f t="shared" si="152"/>
        <v>0.21651376146788989</v>
      </c>
      <c r="AH477" s="6">
        <v>474</v>
      </c>
      <c r="AI477" s="6" t="s">
        <v>63</v>
      </c>
      <c r="AJ477" s="6" t="s">
        <v>29</v>
      </c>
      <c r="AK477" s="6">
        <v>0.53417138258616104</v>
      </c>
      <c r="AL477" s="6">
        <v>0</v>
      </c>
      <c r="AM477" s="6">
        <f>SUMIF($AL$4:AL477,1)</f>
        <v>44</v>
      </c>
      <c r="AN477" s="6">
        <f t="shared" si="153"/>
        <v>9.2827004219409287E-2</v>
      </c>
      <c r="AO477" s="6">
        <f t="shared" si="166"/>
        <v>0.61971830985915488</v>
      </c>
      <c r="AP477" s="6">
        <f t="shared" si="154"/>
        <v>0.16146788990825689</v>
      </c>
      <c r="AR477" s="6">
        <v>474</v>
      </c>
      <c r="AS477" s="6" t="s">
        <v>61</v>
      </c>
      <c r="AT477" s="6" t="s">
        <v>39</v>
      </c>
      <c r="AU477" s="6">
        <v>4.7E-2</v>
      </c>
      <c r="AV477" s="6">
        <v>0</v>
      </c>
      <c r="AW477" s="6">
        <f>SUMIF($AV$4:AV477,1)</f>
        <v>43</v>
      </c>
      <c r="AX477" s="6">
        <f t="shared" si="155"/>
        <v>9.0717299578059074E-2</v>
      </c>
      <c r="AY477" s="6">
        <f t="shared" si="156"/>
        <v>0.35245901639344263</v>
      </c>
      <c r="AZ477" s="6">
        <f t="shared" si="157"/>
        <v>0.1442953020134228</v>
      </c>
      <c r="BB477" s="6">
        <v>474</v>
      </c>
      <c r="BC477" s="6" t="s">
        <v>61</v>
      </c>
      <c r="BD477" s="6" t="s">
        <v>39</v>
      </c>
      <c r="BE477" s="7">
        <v>0.27350000000000002</v>
      </c>
      <c r="BF477" s="6">
        <v>0</v>
      </c>
      <c r="BG477" s="6">
        <f>SUMIF($BF$4:BF477,1)</f>
        <v>43</v>
      </c>
      <c r="BH477" s="6">
        <f t="shared" si="158"/>
        <v>9.0717299578059074E-2</v>
      </c>
      <c r="BI477" s="6">
        <f t="shared" si="159"/>
        <v>0.35245901639344263</v>
      </c>
      <c r="BJ477" s="6">
        <f t="shared" si="160"/>
        <v>0.1442953020134228</v>
      </c>
      <c r="BM477" s="6">
        <v>474</v>
      </c>
      <c r="BN477" s="6" t="s">
        <v>63</v>
      </c>
      <c r="BO477" s="6" t="s">
        <v>20</v>
      </c>
      <c r="BP477" s="6">
        <v>0.41580733011811599</v>
      </c>
      <c r="BQ477" s="6">
        <v>0</v>
      </c>
      <c r="BR477" s="6">
        <f>SUMIF($BQ$4:BQ477,1)</f>
        <v>45</v>
      </c>
      <c r="BS477" s="6">
        <f t="shared" si="161"/>
        <v>9.49367088607595E-2</v>
      </c>
      <c r="BT477" s="6">
        <f t="shared" si="167"/>
        <v>0.63380281690140849</v>
      </c>
      <c r="BU477" s="6">
        <f t="shared" si="162"/>
        <v>0.16513761467889906</v>
      </c>
    </row>
    <row r="478" spans="4:73" x14ac:dyDescent="0.25">
      <c r="D478" s="6">
        <v>475</v>
      </c>
      <c r="E478" s="6" t="s">
        <v>79</v>
      </c>
      <c r="F478" s="6" t="s">
        <v>4</v>
      </c>
      <c r="G478" s="6">
        <v>4.5999999999999999E-2</v>
      </c>
      <c r="H478" s="6">
        <v>0</v>
      </c>
      <c r="I478" s="6">
        <f>SUMIF($H$4:H478,1)</f>
        <v>43</v>
      </c>
      <c r="J478" s="6">
        <f t="shared" si="147"/>
        <v>9.0526315789473691E-2</v>
      </c>
      <c r="K478" s="6">
        <f t="shared" si="163"/>
        <v>0.60563380281690138</v>
      </c>
      <c r="L478" s="6">
        <f t="shared" si="148"/>
        <v>0.15750915750915753</v>
      </c>
      <c r="N478" s="6">
        <v>475</v>
      </c>
      <c r="O478" s="6" t="s">
        <v>4</v>
      </c>
      <c r="P478" s="6" t="s">
        <v>34</v>
      </c>
      <c r="Q478" s="6">
        <v>0.26218160986900302</v>
      </c>
      <c r="R478" s="6">
        <v>0</v>
      </c>
      <c r="S478" s="6">
        <f>SUMIF($R$4:R478,1)</f>
        <v>59</v>
      </c>
      <c r="T478" s="6">
        <f t="shared" si="149"/>
        <v>0.12421052631578948</v>
      </c>
      <c r="U478" s="6">
        <f t="shared" si="164"/>
        <v>0.83098591549295775</v>
      </c>
      <c r="V478" s="6">
        <f t="shared" si="150"/>
        <v>0.21611721611721613</v>
      </c>
      <c r="X478" s="6">
        <v>475</v>
      </c>
      <c r="Y478" s="6" t="s">
        <v>11</v>
      </c>
      <c r="Z478" s="6" t="s">
        <v>20</v>
      </c>
      <c r="AA478" s="6">
        <v>0.39887395416845201</v>
      </c>
      <c r="AB478" s="6">
        <v>0</v>
      </c>
      <c r="AC478" s="6">
        <f>SUMIF($AB$4:AB478,1)</f>
        <v>59</v>
      </c>
      <c r="AD478" s="6">
        <f t="shared" si="151"/>
        <v>0.12421052631578948</v>
      </c>
      <c r="AE478" s="6">
        <f t="shared" si="165"/>
        <v>0.83098591549295775</v>
      </c>
      <c r="AF478" s="6">
        <f t="shared" si="152"/>
        <v>0.21611721611721613</v>
      </c>
      <c r="AH478" s="6">
        <v>475</v>
      </c>
      <c r="AI478" s="6" t="s">
        <v>63</v>
      </c>
      <c r="AJ478" s="6" t="s">
        <v>31</v>
      </c>
      <c r="AK478" s="6">
        <v>0.53417138258616104</v>
      </c>
      <c r="AL478" s="6">
        <v>0</v>
      </c>
      <c r="AM478" s="6">
        <f>SUMIF($AL$4:AL478,1)</f>
        <v>44</v>
      </c>
      <c r="AN478" s="6">
        <f t="shared" si="153"/>
        <v>9.2631578947368426E-2</v>
      </c>
      <c r="AO478" s="6">
        <f t="shared" si="166"/>
        <v>0.61971830985915488</v>
      </c>
      <c r="AP478" s="6">
        <f t="shared" si="154"/>
        <v>0.16117216117216118</v>
      </c>
      <c r="AR478" s="6">
        <v>475</v>
      </c>
      <c r="AS478" s="6" t="s">
        <v>79</v>
      </c>
      <c r="AT478" s="6" t="s">
        <v>4</v>
      </c>
      <c r="AU478" s="6">
        <v>4.5999999999999999E-2</v>
      </c>
      <c r="AV478" s="6">
        <v>0</v>
      </c>
      <c r="AW478" s="6">
        <f>SUMIF($AV$4:AV478,1)</f>
        <v>43</v>
      </c>
      <c r="AX478" s="6">
        <f t="shared" si="155"/>
        <v>9.0526315789473691E-2</v>
      </c>
      <c r="AY478" s="6">
        <f t="shared" si="156"/>
        <v>0.35245901639344263</v>
      </c>
      <c r="AZ478" s="6">
        <f t="shared" si="157"/>
        <v>0.1440536013400335</v>
      </c>
      <c r="BB478" s="6">
        <v>475</v>
      </c>
      <c r="BC478" s="6" t="s">
        <v>79</v>
      </c>
      <c r="BD478" s="6" t="s">
        <v>4</v>
      </c>
      <c r="BE478" s="6">
        <v>0.27300000000000002</v>
      </c>
      <c r="BF478" s="6">
        <v>0</v>
      </c>
      <c r="BG478" s="6">
        <f>SUMIF($BF$4:BF478,1)</f>
        <v>43</v>
      </c>
      <c r="BH478" s="6">
        <f t="shared" si="158"/>
        <v>9.0526315789473691E-2</v>
      </c>
      <c r="BI478" s="6">
        <f t="shared" si="159"/>
        <v>0.35245901639344263</v>
      </c>
      <c r="BJ478" s="6">
        <f t="shared" si="160"/>
        <v>0.1440536013400335</v>
      </c>
      <c r="BM478" s="6">
        <v>475</v>
      </c>
      <c r="BN478" s="6" t="s">
        <v>61</v>
      </c>
      <c r="BO478" s="6" t="s">
        <v>4</v>
      </c>
      <c r="BP478" s="6">
        <v>0.415569694165701</v>
      </c>
      <c r="BQ478" s="6">
        <v>0</v>
      </c>
      <c r="BR478" s="6">
        <f>SUMIF($BQ$4:BQ478,1)</f>
        <v>45</v>
      </c>
      <c r="BS478" s="6">
        <f t="shared" si="161"/>
        <v>9.4736842105263161E-2</v>
      </c>
      <c r="BT478" s="6">
        <f t="shared" si="167"/>
        <v>0.63380281690140849</v>
      </c>
      <c r="BU478" s="6">
        <f t="shared" si="162"/>
        <v>0.16483516483516486</v>
      </c>
    </row>
    <row r="479" spans="4:73" x14ac:dyDescent="0.25">
      <c r="D479" s="6">
        <v>476</v>
      </c>
      <c r="E479" s="6" t="s">
        <v>67</v>
      </c>
      <c r="F479" s="6" t="s">
        <v>14</v>
      </c>
      <c r="G479" s="6">
        <v>4.5999999999999999E-2</v>
      </c>
      <c r="H479" s="6">
        <v>0</v>
      </c>
      <c r="I479" s="6">
        <f>SUMIF($H$4:H479,1)</f>
        <v>43</v>
      </c>
      <c r="J479" s="6">
        <f t="shared" si="147"/>
        <v>9.0336134453781511E-2</v>
      </c>
      <c r="K479" s="6">
        <f t="shared" si="163"/>
        <v>0.60563380281690138</v>
      </c>
      <c r="L479" s="6">
        <f t="shared" si="148"/>
        <v>0.15722120658135283</v>
      </c>
      <c r="N479" s="6">
        <v>476</v>
      </c>
      <c r="O479" s="6" t="s">
        <v>34</v>
      </c>
      <c r="P479" s="6" t="s">
        <v>4</v>
      </c>
      <c r="Q479" s="6">
        <v>0.26218160986900302</v>
      </c>
      <c r="R479" s="6">
        <v>0</v>
      </c>
      <c r="S479" s="6">
        <f>SUMIF($R$4:R479,1)</f>
        <v>59</v>
      </c>
      <c r="T479" s="6">
        <f t="shared" si="149"/>
        <v>0.12394957983193278</v>
      </c>
      <c r="U479" s="6">
        <f t="shared" si="164"/>
        <v>0.83098591549295775</v>
      </c>
      <c r="V479" s="6">
        <f t="shared" si="150"/>
        <v>0.21572212065813529</v>
      </c>
      <c r="X479" s="6">
        <v>476</v>
      </c>
      <c r="Y479" s="6" t="s">
        <v>69</v>
      </c>
      <c r="Z479" s="6" t="s">
        <v>21</v>
      </c>
      <c r="AA479" s="6">
        <v>0.39877223821760699</v>
      </c>
      <c r="AB479" s="6">
        <v>0</v>
      </c>
      <c r="AC479" s="6">
        <f>SUMIF($AB$4:AB479,1)</f>
        <v>59</v>
      </c>
      <c r="AD479" s="6">
        <f t="shared" si="151"/>
        <v>0.12394957983193278</v>
      </c>
      <c r="AE479" s="6">
        <f t="shared" si="165"/>
        <v>0.83098591549295775</v>
      </c>
      <c r="AF479" s="6">
        <f t="shared" si="152"/>
        <v>0.21572212065813529</v>
      </c>
      <c r="AH479" s="6">
        <v>476</v>
      </c>
      <c r="AI479" s="6" t="s">
        <v>75</v>
      </c>
      <c r="AJ479" s="6" t="s">
        <v>3</v>
      </c>
      <c r="AK479" s="6">
        <v>0.53397603876947797</v>
      </c>
      <c r="AL479" s="6">
        <v>0</v>
      </c>
      <c r="AM479" s="6">
        <f>SUMIF($AL$4:AL479,1)</f>
        <v>44</v>
      </c>
      <c r="AN479" s="6">
        <f t="shared" si="153"/>
        <v>9.2436974789915971E-2</v>
      </c>
      <c r="AO479" s="6">
        <f t="shared" si="166"/>
        <v>0.61971830985915488</v>
      </c>
      <c r="AP479" s="6">
        <f t="shared" si="154"/>
        <v>0.16087751371115175</v>
      </c>
      <c r="AR479" s="6">
        <v>476</v>
      </c>
      <c r="AS479" s="6" t="s">
        <v>67</v>
      </c>
      <c r="AT479" s="6" t="s">
        <v>14</v>
      </c>
      <c r="AU479" s="6">
        <v>4.5999999999999999E-2</v>
      </c>
      <c r="AV479" s="6">
        <v>0</v>
      </c>
      <c r="AW479" s="6">
        <f>SUMIF($AV$4:AV479,1)</f>
        <v>43</v>
      </c>
      <c r="AX479" s="6">
        <f t="shared" si="155"/>
        <v>9.0336134453781511E-2</v>
      </c>
      <c r="AY479" s="6">
        <f t="shared" si="156"/>
        <v>0.35245901639344263</v>
      </c>
      <c r="AZ479" s="6">
        <f t="shared" si="157"/>
        <v>0.14381270903010032</v>
      </c>
      <c r="BB479" s="6">
        <v>476</v>
      </c>
      <c r="BC479" s="6" t="s">
        <v>67</v>
      </c>
      <c r="BD479" s="6" t="s">
        <v>14</v>
      </c>
      <c r="BE479" s="7">
        <v>0.27300000000000002</v>
      </c>
      <c r="BF479" s="6">
        <v>0</v>
      </c>
      <c r="BG479" s="6">
        <f>SUMIF($BF$4:BF479,1)</f>
        <v>43</v>
      </c>
      <c r="BH479" s="6">
        <f t="shared" si="158"/>
        <v>9.0336134453781511E-2</v>
      </c>
      <c r="BI479" s="6">
        <f t="shared" si="159"/>
        <v>0.35245901639344263</v>
      </c>
      <c r="BJ479" s="6">
        <f t="shared" si="160"/>
        <v>0.14381270903010032</v>
      </c>
      <c r="BM479" s="6">
        <v>476</v>
      </c>
      <c r="BN479" s="6" t="s">
        <v>75</v>
      </c>
      <c r="BO479" s="6" t="s">
        <v>15</v>
      </c>
      <c r="BP479" s="6">
        <v>0.41549209942183202</v>
      </c>
      <c r="BQ479" s="6">
        <v>0</v>
      </c>
      <c r="BR479" s="6">
        <f>SUMIF($BQ$4:BQ479,1)</f>
        <v>45</v>
      </c>
      <c r="BS479" s="6">
        <f t="shared" si="161"/>
        <v>9.4537815126050417E-2</v>
      </c>
      <c r="BT479" s="6">
        <f t="shared" si="167"/>
        <v>0.63380281690140849</v>
      </c>
      <c r="BU479" s="6">
        <f t="shared" si="162"/>
        <v>0.16453382084095064</v>
      </c>
    </row>
    <row r="480" spans="4:73" x14ac:dyDescent="0.25">
      <c r="D480" s="6">
        <v>477</v>
      </c>
      <c r="E480" s="6" t="s">
        <v>69</v>
      </c>
      <c r="F480" s="6" t="s">
        <v>16</v>
      </c>
      <c r="G480" s="6">
        <v>4.5999999999999999E-2</v>
      </c>
      <c r="H480" s="6">
        <v>0</v>
      </c>
      <c r="I480" s="6">
        <f>SUMIF($H$4:H480,1)</f>
        <v>43</v>
      </c>
      <c r="J480" s="6">
        <f t="shared" si="147"/>
        <v>9.0146750524109018E-2</v>
      </c>
      <c r="K480" s="6">
        <f t="shared" si="163"/>
        <v>0.60563380281690138</v>
      </c>
      <c r="L480" s="6">
        <f t="shared" si="148"/>
        <v>0.15693430656934307</v>
      </c>
      <c r="N480" s="6">
        <v>477</v>
      </c>
      <c r="O480" s="6" t="s">
        <v>34</v>
      </c>
      <c r="P480" s="6" t="s">
        <v>13</v>
      </c>
      <c r="Q480" s="6">
        <v>0.26218160986900302</v>
      </c>
      <c r="R480" s="6">
        <v>0</v>
      </c>
      <c r="S480" s="6">
        <f>SUMIF($R$4:R480,1)</f>
        <v>59</v>
      </c>
      <c r="T480" s="6">
        <f t="shared" si="149"/>
        <v>0.12368972746331237</v>
      </c>
      <c r="U480" s="6">
        <f t="shared" si="164"/>
        <v>0.83098591549295775</v>
      </c>
      <c r="V480" s="6">
        <f t="shared" si="150"/>
        <v>0.21532846715328469</v>
      </c>
      <c r="X480" s="6">
        <v>477</v>
      </c>
      <c r="Y480" s="6" t="s">
        <v>65</v>
      </c>
      <c r="Z480" s="6" t="s">
        <v>13</v>
      </c>
      <c r="AA480" s="6">
        <v>0.39868020984606201</v>
      </c>
      <c r="AB480" s="6">
        <v>0</v>
      </c>
      <c r="AC480" s="6">
        <f>SUMIF($AB$4:AB480,1)</f>
        <v>59</v>
      </c>
      <c r="AD480" s="6">
        <f t="shared" si="151"/>
        <v>0.12368972746331237</v>
      </c>
      <c r="AE480" s="6">
        <f t="shared" si="165"/>
        <v>0.83098591549295775</v>
      </c>
      <c r="AF480" s="6">
        <f t="shared" si="152"/>
        <v>0.21532846715328469</v>
      </c>
      <c r="AH480" s="6">
        <v>477</v>
      </c>
      <c r="AI480" s="6" t="s">
        <v>64</v>
      </c>
      <c r="AJ480" s="6" t="s">
        <v>39</v>
      </c>
      <c r="AK480" s="7">
        <v>0.53358289265449799</v>
      </c>
      <c r="AL480" s="6">
        <v>0</v>
      </c>
      <c r="AM480" s="6">
        <f>SUMIF($AL$4:AL480,1)</f>
        <v>44</v>
      </c>
      <c r="AN480" s="6">
        <f t="shared" si="153"/>
        <v>9.2243186582809222E-2</v>
      </c>
      <c r="AO480" s="6">
        <f t="shared" si="166"/>
        <v>0.61971830985915488</v>
      </c>
      <c r="AP480" s="6">
        <f t="shared" si="154"/>
        <v>0.16058394160583941</v>
      </c>
      <c r="AR480" s="6">
        <v>477</v>
      </c>
      <c r="AS480" s="6" t="s">
        <v>69</v>
      </c>
      <c r="AT480" s="6" t="s">
        <v>16</v>
      </c>
      <c r="AU480" s="6">
        <v>4.5999999999999999E-2</v>
      </c>
      <c r="AV480" s="6">
        <v>0</v>
      </c>
      <c r="AW480" s="6">
        <f>SUMIF($AV$4:AV480,1)</f>
        <v>43</v>
      </c>
      <c r="AX480" s="6">
        <f t="shared" si="155"/>
        <v>9.0146750524109018E-2</v>
      </c>
      <c r="AY480" s="6">
        <f t="shared" si="156"/>
        <v>0.35245901639344263</v>
      </c>
      <c r="AZ480" s="6">
        <f t="shared" si="157"/>
        <v>0.14357262103505844</v>
      </c>
      <c r="BB480" s="6">
        <v>477</v>
      </c>
      <c r="BC480" s="6" t="s">
        <v>69</v>
      </c>
      <c r="BD480" s="6" t="s">
        <v>16</v>
      </c>
      <c r="BE480" s="6">
        <v>0.27300000000000002</v>
      </c>
      <c r="BF480" s="6">
        <v>0</v>
      </c>
      <c r="BG480" s="6">
        <f>SUMIF($BF$4:BF480,1)</f>
        <v>43</v>
      </c>
      <c r="BH480" s="6">
        <f t="shared" si="158"/>
        <v>9.0146750524109018E-2</v>
      </c>
      <c r="BI480" s="6">
        <f t="shared" si="159"/>
        <v>0.35245901639344263</v>
      </c>
      <c r="BJ480" s="6">
        <f t="shared" si="160"/>
        <v>0.14357262103505844</v>
      </c>
      <c r="BM480" s="6">
        <v>477</v>
      </c>
      <c r="BN480" s="6" t="s">
        <v>68</v>
      </c>
      <c r="BO480" s="6" t="s">
        <v>71</v>
      </c>
      <c r="BP480" s="6">
        <v>0.41512661553026498</v>
      </c>
      <c r="BQ480" s="6">
        <v>0</v>
      </c>
      <c r="BR480" s="6">
        <f>SUMIF($BQ$4:BQ480,1)</f>
        <v>45</v>
      </c>
      <c r="BS480" s="6">
        <f t="shared" si="161"/>
        <v>9.4339622641509441E-2</v>
      </c>
      <c r="BT480" s="6">
        <f t="shared" si="167"/>
        <v>0.63380281690140849</v>
      </c>
      <c r="BU480" s="6">
        <f t="shared" si="162"/>
        <v>0.16423357664233579</v>
      </c>
    </row>
    <row r="481" spans="4:73" x14ac:dyDescent="0.25">
      <c r="D481" s="6">
        <v>478</v>
      </c>
      <c r="E481" s="6" t="s">
        <v>66</v>
      </c>
      <c r="F481" s="6" t="s">
        <v>14</v>
      </c>
      <c r="G481" s="6">
        <v>4.5999999999999999E-2</v>
      </c>
      <c r="H481" s="6">
        <v>0</v>
      </c>
      <c r="I481" s="6">
        <f>SUMIF($H$4:H481,1)</f>
        <v>43</v>
      </c>
      <c r="J481" s="6">
        <f t="shared" si="147"/>
        <v>8.9958158995815898E-2</v>
      </c>
      <c r="K481" s="6">
        <f t="shared" si="163"/>
        <v>0.60563380281690138</v>
      </c>
      <c r="L481" s="6">
        <f t="shared" si="148"/>
        <v>0.15664845173041894</v>
      </c>
      <c r="N481" s="6">
        <v>478</v>
      </c>
      <c r="O481" s="6" t="s">
        <v>65</v>
      </c>
      <c r="P481" s="6" t="s">
        <v>25</v>
      </c>
      <c r="Q481" s="6">
        <v>0.26195079088210999</v>
      </c>
      <c r="R481" s="6">
        <v>0</v>
      </c>
      <c r="S481" s="6">
        <f>SUMIF($R$4:R481,1)</f>
        <v>59</v>
      </c>
      <c r="T481" s="6">
        <f t="shared" si="149"/>
        <v>0.12343096234309624</v>
      </c>
      <c r="U481" s="6">
        <f t="shared" si="164"/>
        <v>0.83098591549295775</v>
      </c>
      <c r="V481" s="6">
        <f t="shared" si="150"/>
        <v>0.21493624772313297</v>
      </c>
      <c r="X481" s="6">
        <v>478</v>
      </c>
      <c r="Y481" s="6" t="s">
        <v>11</v>
      </c>
      <c r="Z481" s="6" t="s">
        <v>14</v>
      </c>
      <c r="AA481" s="6">
        <v>0.39854198559002002</v>
      </c>
      <c r="AB481" s="6">
        <v>0</v>
      </c>
      <c r="AC481" s="6">
        <f>SUMIF($AB$4:AB481,1)</f>
        <v>59</v>
      </c>
      <c r="AD481" s="6">
        <f t="shared" si="151"/>
        <v>0.12343096234309624</v>
      </c>
      <c r="AE481" s="6">
        <f t="shared" si="165"/>
        <v>0.83098591549295775</v>
      </c>
      <c r="AF481" s="6">
        <f t="shared" si="152"/>
        <v>0.21493624772313297</v>
      </c>
      <c r="AH481" s="6">
        <v>478</v>
      </c>
      <c r="AI481" s="6" t="s">
        <v>63</v>
      </c>
      <c r="AJ481" s="6" t="s">
        <v>42</v>
      </c>
      <c r="AK481" s="6">
        <v>0.53346523540916702</v>
      </c>
      <c r="AL481" s="6">
        <v>0</v>
      </c>
      <c r="AM481" s="6">
        <f>SUMIF($AL$4:AL481,1)</f>
        <v>44</v>
      </c>
      <c r="AN481" s="6">
        <f t="shared" si="153"/>
        <v>9.2050209205020925E-2</v>
      </c>
      <c r="AO481" s="6">
        <f t="shared" si="166"/>
        <v>0.61971830985915488</v>
      </c>
      <c r="AP481" s="6">
        <f t="shared" si="154"/>
        <v>0.16029143897996356</v>
      </c>
      <c r="AR481" s="6">
        <v>478</v>
      </c>
      <c r="AS481" s="6" t="s">
        <v>66</v>
      </c>
      <c r="AT481" s="6" t="s">
        <v>14</v>
      </c>
      <c r="AU481" s="6">
        <v>4.5999999999999999E-2</v>
      </c>
      <c r="AV481" s="6">
        <v>0</v>
      </c>
      <c r="AW481" s="6">
        <f>SUMIF($AV$4:AV481,1)</f>
        <v>43</v>
      </c>
      <c r="AX481" s="6">
        <f t="shared" si="155"/>
        <v>8.9958158995815898E-2</v>
      </c>
      <c r="AY481" s="6">
        <f t="shared" si="156"/>
        <v>0.35245901639344263</v>
      </c>
      <c r="AZ481" s="6">
        <f t="shared" si="157"/>
        <v>0.14333333333333334</v>
      </c>
      <c r="BB481" s="6">
        <v>478</v>
      </c>
      <c r="BC481" s="6" t="s">
        <v>66</v>
      </c>
      <c r="BD481" s="6" t="s">
        <v>14</v>
      </c>
      <c r="BE481" s="6">
        <v>0.27300000000000002</v>
      </c>
      <c r="BF481" s="6">
        <v>0</v>
      </c>
      <c r="BG481" s="6">
        <f>SUMIF($BF$4:BF481,1)</f>
        <v>43</v>
      </c>
      <c r="BH481" s="6">
        <f t="shared" si="158"/>
        <v>8.9958158995815898E-2</v>
      </c>
      <c r="BI481" s="6">
        <f t="shared" si="159"/>
        <v>0.35245901639344263</v>
      </c>
      <c r="BJ481" s="6">
        <f t="shared" si="160"/>
        <v>0.14333333333333334</v>
      </c>
      <c r="BM481" s="6">
        <v>478</v>
      </c>
      <c r="BN481" s="6" t="s">
        <v>68</v>
      </c>
      <c r="BO481" s="6" t="s">
        <v>9</v>
      </c>
      <c r="BP481" s="6">
        <v>0.41471309528094003</v>
      </c>
      <c r="BQ481" s="6">
        <v>0</v>
      </c>
      <c r="BR481" s="6">
        <f>SUMIF($BQ$4:BQ481,1)</f>
        <v>45</v>
      </c>
      <c r="BS481" s="6">
        <f t="shared" si="161"/>
        <v>9.4142259414225937E-2</v>
      </c>
      <c r="BT481" s="6">
        <f t="shared" si="167"/>
        <v>0.63380281690140849</v>
      </c>
      <c r="BU481" s="6">
        <f t="shared" si="162"/>
        <v>0.16393442622950818</v>
      </c>
    </row>
    <row r="482" spans="4:73" x14ac:dyDescent="0.25">
      <c r="D482" s="6">
        <v>479</v>
      </c>
      <c r="E482" s="6" t="s">
        <v>61</v>
      </c>
      <c r="F482" s="6" t="s">
        <v>64</v>
      </c>
      <c r="G482" s="6">
        <v>4.5999999999999999E-2</v>
      </c>
      <c r="H482" s="6">
        <v>0</v>
      </c>
      <c r="I482" s="6">
        <f>SUMIF($H$4:H482,1)</f>
        <v>43</v>
      </c>
      <c r="J482" s="6">
        <f t="shared" si="147"/>
        <v>8.9770354906054284E-2</v>
      </c>
      <c r="K482" s="6">
        <f t="shared" si="163"/>
        <v>0.60563380281690138</v>
      </c>
      <c r="L482" s="6">
        <f t="shared" si="148"/>
        <v>0.15636363636363637</v>
      </c>
      <c r="N482" s="6">
        <v>479</v>
      </c>
      <c r="O482" s="6" t="s">
        <v>2</v>
      </c>
      <c r="P482" s="6" t="s">
        <v>18</v>
      </c>
      <c r="Q482" s="6">
        <v>0.25714901089668202</v>
      </c>
      <c r="R482" s="6">
        <v>0</v>
      </c>
      <c r="S482" s="6">
        <f>SUMIF($R$4:R482,1)</f>
        <v>59</v>
      </c>
      <c r="T482" s="6">
        <f t="shared" si="149"/>
        <v>0.12317327766179541</v>
      </c>
      <c r="U482" s="6">
        <f t="shared" si="164"/>
        <v>0.83098591549295775</v>
      </c>
      <c r="V482" s="6">
        <f t="shared" si="150"/>
        <v>0.21454545454545454</v>
      </c>
      <c r="X482" s="6">
        <v>479</v>
      </c>
      <c r="Y482" s="6" t="s">
        <v>69</v>
      </c>
      <c r="Z482" s="6" t="s">
        <v>22</v>
      </c>
      <c r="AA482" s="6">
        <v>0.39819396901371701</v>
      </c>
      <c r="AB482" s="6">
        <v>0</v>
      </c>
      <c r="AC482" s="6">
        <f>SUMIF($AB$4:AB482,1)</f>
        <v>59</v>
      </c>
      <c r="AD482" s="6">
        <f t="shared" si="151"/>
        <v>0.12317327766179541</v>
      </c>
      <c r="AE482" s="6">
        <f t="shared" si="165"/>
        <v>0.83098591549295775</v>
      </c>
      <c r="AF482" s="6">
        <f t="shared" si="152"/>
        <v>0.21454545454545454</v>
      </c>
      <c r="AH482" s="6">
        <v>479</v>
      </c>
      <c r="AI482" s="6" t="s">
        <v>34</v>
      </c>
      <c r="AJ482" s="6" t="s">
        <v>30</v>
      </c>
      <c r="AK482" s="6">
        <v>0.53320000569025605</v>
      </c>
      <c r="AL482" s="6">
        <v>0</v>
      </c>
      <c r="AM482" s="6">
        <f>SUMIF($AL$4:AL482,1)</f>
        <v>44</v>
      </c>
      <c r="AN482" s="6">
        <f t="shared" si="153"/>
        <v>9.1858037578288101E-2</v>
      </c>
      <c r="AO482" s="6">
        <f t="shared" si="166"/>
        <v>0.61971830985915488</v>
      </c>
      <c r="AP482" s="6">
        <f t="shared" si="154"/>
        <v>0.16</v>
      </c>
      <c r="AR482" s="6">
        <v>479</v>
      </c>
      <c r="AS482" s="6" t="s">
        <v>61</v>
      </c>
      <c r="AT482" s="6" t="s">
        <v>64</v>
      </c>
      <c r="AU482" s="6">
        <v>4.5999999999999999E-2</v>
      </c>
      <c r="AV482" s="6">
        <v>0</v>
      </c>
      <c r="AW482" s="6">
        <f>SUMIF($AV$4:AV482,1)</f>
        <v>43</v>
      </c>
      <c r="AX482" s="6">
        <f t="shared" si="155"/>
        <v>8.9770354906054284E-2</v>
      </c>
      <c r="AY482" s="6">
        <f t="shared" si="156"/>
        <v>0.35245901639344263</v>
      </c>
      <c r="AZ482" s="6">
        <f t="shared" si="157"/>
        <v>0.14309484193011648</v>
      </c>
      <c r="BB482" s="6">
        <v>479</v>
      </c>
      <c r="BC482" s="6" t="s">
        <v>61</v>
      </c>
      <c r="BD482" s="6" t="s">
        <v>64</v>
      </c>
      <c r="BE482" s="7">
        <v>0.27300000000000002</v>
      </c>
      <c r="BF482" s="6">
        <v>0</v>
      </c>
      <c r="BG482" s="6">
        <f>SUMIF($BF$4:BF482,1)</f>
        <v>43</v>
      </c>
      <c r="BH482" s="6">
        <f t="shared" si="158"/>
        <v>8.9770354906054284E-2</v>
      </c>
      <c r="BI482" s="6">
        <f t="shared" si="159"/>
        <v>0.35245901639344263</v>
      </c>
      <c r="BJ482" s="6">
        <f t="shared" si="160"/>
        <v>0.14309484193011648</v>
      </c>
      <c r="BM482" s="6">
        <v>479</v>
      </c>
      <c r="BN482" s="6" t="s">
        <v>63</v>
      </c>
      <c r="BO482" s="6" t="s">
        <v>13</v>
      </c>
      <c r="BP482" s="6">
        <v>0.41468834935594301</v>
      </c>
      <c r="BQ482" s="6">
        <v>0</v>
      </c>
      <c r="BR482" s="6">
        <f>SUMIF($BQ$4:BQ482,1)</f>
        <v>45</v>
      </c>
      <c r="BS482" s="6">
        <f t="shared" si="161"/>
        <v>9.3945720250521919E-2</v>
      </c>
      <c r="BT482" s="6">
        <f t="shared" si="167"/>
        <v>0.63380281690140849</v>
      </c>
      <c r="BU482" s="6">
        <f t="shared" si="162"/>
        <v>0.16363636363636364</v>
      </c>
    </row>
    <row r="483" spans="4:73" x14ac:dyDescent="0.25">
      <c r="D483" s="6">
        <v>480</v>
      </c>
      <c r="E483" s="6" t="s">
        <v>68</v>
      </c>
      <c r="F483" s="6" t="s">
        <v>1</v>
      </c>
      <c r="G483" s="6">
        <v>4.4999999999999998E-2</v>
      </c>
      <c r="H483" s="6">
        <v>0</v>
      </c>
      <c r="I483" s="6">
        <f>SUMIF($H$4:H483,1)</f>
        <v>43</v>
      </c>
      <c r="J483" s="6">
        <f t="shared" si="147"/>
        <v>8.9583333333333334E-2</v>
      </c>
      <c r="K483" s="6">
        <f t="shared" si="163"/>
        <v>0.60563380281690138</v>
      </c>
      <c r="L483" s="6">
        <f t="shared" si="148"/>
        <v>0.15607985480943737</v>
      </c>
      <c r="N483" s="6">
        <v>480</v>
      </c>
      <c r="O483" s="6" t="s">
        <v>2</v>
      </c>
      <c r="P483" s="6" t="s">
        <v>11</v>
      </c>
      <c r="Q483" s="6">
        <v>0.25503918528556802</v>
      </c>
      <c r="R483" s="6">
        <v>0</v>
      </c>
      <c r="S483" s="6">
        <f>SUMIF($R$4:R483,1)</f>
        <v>59</v>
      </c>
      <c r="T483" s="6">
        <f t="shared" si="149"/>
        <v>0.12291666666666666</v>
      </c>
      <c r="U483" s="6">
        <f t="shared" si="164"/>
        <v>0.83098591549295775</v>
      </c>
      <c r="V483" s="6">
        <f t="shared" si="150"/>
        <v>0.21415607985480942</v>
      </c>
      <c r="X483" s="6">
        <v>480</v>
      </c>
      <c r="Y483" s="6" t="s">
        <v>4</v>
      </c>
      <c r="Z483" s="6" t="s">
        <v>71</v>
      </c>
      <c r="AA483" s="6">
        <v>0.397854798257814</v>
      </c>
      <c r="AB483" s="6">
        <v>0</v>
      </c>
      <c r="AC483" s="6">
        <f>SUMIF($AB$4:AB483,1)</f>
        <v>59</v>
      </c>
      <c r="AD483" s="6">
        <f t="shared" si="151"/>
        <v>0.12291666666666666</v>
      </c>
      <c r="AE483" s="6">
        <f t="shared" si="165"/>
        <v>0.83098591549295775</v>
      </c>
      <c r="AF483" s="6">
        <f t="shared" si="152"/>
        <v>0.21415607985480942</v>
      </c>
      <c r="AH483" s="6">
        <v>480</v>
      </c>
      <c r="AI483" s="6" t="s">
        <v>1</v>
      </c>
      <c r="AJ483" s="6" t="s">
        <v>9</v>
      </c>
      <c r="AK483" s="7">
        <v>0.53285311390206103</v>
      </c>
      <c r="AL483" s="6">
        <v>0</v>
      </c>
      <c r="AM483" s="6">
        <f>SUMIF($AL$4:AL483,1)</f>
        <v>44</v>
      </c>
      <c r="AN483" s="6">
        <f t="shared" si="153"/>
        <v>9.166666666666666E-2</v>
      </c>
      <c r="AO483" s="6">
        <f t="shared" si="166"/>
        <v>0.61971830985915488</v>
      </c>
      <c r="AP483" s="6">
        <f t="shared" si="154"/>
        <v>0.15970961887477311</v>
      </c>
      <c r="AR483" s="6">
        <v>480</v>
      </c>
      <c r="AS483" s="6" t="s">
        <v>68</v>
      </c>
      <c r="AT483" s="6" t="s">
        <v>1</v>
      </c>
      <c r="AU483" s="6">
        <v>4.4999999999999998E-2</v>
      </c>
      <c r="AV483" s="6">
        <v>0</v>
      </c>
      <c r="AW483" s="6">
        <f>SUMIF($AV$4:AV483,1)</f>
        <v>43</v>
      </c>
      <c r="AX483" s="6">
        <f t="shared" si="155"/>
        <v>8.9583333333333334E-2</v>
      </c>
      <c r="AY483" s="6">
        <f t="shared" si="156"/>
        <v>0.35245901639344263</v>
      </c>
      <c r="AZ483" s="6">
        <f t="shared" si="157"/>
        <v>0.14285714285714285</v>
      </c>
      <c r="BB483" s="6">
        <v>480</v>
      </c>
      <c r="BC483" s="6" t="s">
        <v>68</v>
      </c>
      <c r="BD483" s="6" t="s">
        <v>1</v>
      </c>
      <c r="BE483" s="6">
        <v>0.27250000000000002</v>
      </c>
      <c r="BF483" s="6">
        <v>0</v>
      </c>
      <c r="BG483" s="6">
        <f>SUMIF($BF$4:BF483,1)</f>
        <v>43</v>
      </c>
      <c r="BH483" s="6">
        <f t="shared" si="158"/>
        <v>8.9583333333333334E-2</v>
      </c>
      <c r="BI483" s="6">
        <f t="shared" si="159"/>
        <v>0.35245901639344263</v>
      </c>
      <c r="BJ483" s="6">
        <f t="shared" si="160"/>
        <v>0.14285714285714285</v>
      </c>
      <c r="BM483" s="6">
        <v>480</v>
      </c>
      <c r="BN483" s="6" t="s">
        <v>61</v>
      </c>
      <c r="BO483" s="6" t="s">
        <v>24</v>
      </c>
      <c r="BP483" s="6">
        <v>0.41384789661694099</v>
      </c>
      <c r="BQ483" s="6">
        <v>0</v>
      </c>
      <c r="BR483" s="6">
        <f>SUMIF($BQ$4:BQ483,1)</f>
        <v>45</v>
      </c>
      <c r="BS483" s="6">
        <f t="shared" si="161"/>
        <v>9.375E-2</v>
      </c>
      <c r="BT483" s="6">
        <f t="shared" si="167"/>
        <v>0.63380281690140849</v>
      </c>
      <c r="BU483" s="6">
        <f t="shared" si="162"/>
        <v>0.16333938294010888</v>
      </c>
    </row>
    <row r="484" spans="4:73" x14ac:dyDescent="0.25">
      <c r="D484" s="6">
        <v>481</v>
      </c>
      <c r="E484" s="6" t="s">
        <v>1</v>
      </c>
      <c r="F484" s="6" t="s">
        <v>18</v>
      </c>
      <c r="G484" s="6">
        <v>4.4999999999999998E-2</v>
      </c>
      <c r="H484" s="6">
        <v>0</v>
      </c>
      <c r="I484" s="6">
        <f>SUMIF($H$4:H484,1)</f>
        <v>43</v>
      </c>
      <c r="J484" s="6">
        <f t="shared" si="147"/>
        <v>8.9397089397089402E-2</v>
      </c>
      <c r="K484" s="6">
        <f t="shared" si="163"/>
        <v>0.60563380281690138</v>
      </c>
      <c r="L484" s="6">
        <f t="shared" si="148"/>
        <v>0.15579710144927539</v>
      </c>
      <c r="N484" s="6">
        <v>481</v>
      </c>
      <c r="O484" s="6" t="s">
        <v>2</v>
      </c>
      <c r="P484" s="6" t="s">
        <v>7</v>
      </c>
      <c r="Q484" s="6">
        <v>0.25503918528556802</v>
      </c>
      <c r="R484" s="6">
        <v>0</v>
      </c>
      <c r="S484" s="6">
        <f>SUMIF($R$4:R484,1)</f>
        <v>59</v>
      </c>
      <c r="T484" s="6">
        <f t="shared" si="149"/>
        <v>0.12266112266112267</v>
      </c>
      <c r="U484" s="6">
        <f t="shared" si="164"/>
        <v>0.83098591549295775</v>
      </c>
      <c r="V484" s="6">
        <f t="shared" si="150"/>
        <v>0.21376811594202896</v>
      </c>
      <c r="X484" s="6">
        <v>481</v>
      </c>
      <c r="Y484" s="6" t="s">
        <v>16</v>
      </c>
      <c r="Z484" s="6" t="s">
        <v>20</v>
      </c>
      <c r="AA484" s="6">
        <v>0.39731871078969699</v>
      </c>
      <c r="AB484" s="6">
        <v>0</v>
      </c>
      <c r="AC484" s="6">
        <f>SUMIF($AB$4:AB484,1)</f>
        <v>59</v>
      </c>
      <c r="AD484" s="6">
        <f t="shared" si="151"/>
        <v>0.12266112266112267</v>
      </c>
      <c r="AE484" s="6">
        <f t="shared" si="165"/>
        <v>0.83098591549295775</v>
      </c>
      <c r="AF484" s="6">
        <f t="shared" si="152"/>
        <v>0.21376811594202896</v>
      </c>
      <c r="AH484" s="6">
        <v>481</v>
      </c>
      <c r="AI484" s="6" t="s">
        <v>16</v>
      </c>
      <c r="AJ484" s="6" t="s">
        <v>9</v>
      </c>
      <c r="AK484" s="6">
        <v>0.532821474694955</v>
      </c>
      <c r="AL484" s="6">
        <v>0</v>
      </c>
      <c r="AM484" s="6">
        <f>SUMIF($AL$4:AL484,1)</f>
        <v>44</v>
      </c>
      <c r="AN484" s="6">
        <f t="shared" si="153"/>
        <v>9.1476091476091481E-2</v>
      </c>
      <c r="AO484" s="6">
        <f t="shared" si="166"/>
        <v>0.61971830985915488</v>
      </c>
      <c r="AP484" s="6">
        <f t="shared" si="154"/>
        <v>0.15942028985507248</v>
      </c>
      <c r="AR484" s="6">
        <v>481</v>
      </c>
      <c r="AS484" s="6" t="s">
        <v>1</v>
      </c>
      <c r="AT484" s="6" t="s">
        <v>18</v>
      </c>
      <c r="AU484" s="6">
        <v>4.4999999999999998E-2</v>
      </c>
      <c r="AV484" s="6">
        <v>0</v>
      </c>
      <c r="AW484" s="6">
        <f>SUMIF($AV$4:AV484,1)</f>
        <v>43</v>
      </c>
      <c r="AX484" s="6">
        <f t="shared" si="155"/>
        <v>8.9397089397089402E-2</v>
      </c>
      <c r="AY484" s="6">
        <f t="shared" si="156"/>
        <v>0.35245901639344263</v>
      </c>
      <c r="AZ484" s="6">
        <f t="shared" si="157"/>
        <v>0.142620232172471</v>
      </c>
      <c r="BB484" s="6">
        <v>481</v>
      </c>
      <c r="BC484" s="6" t="s">
        <v>1</v>
      </c>
      <c r="BD484" s="6" t="s">
        <v>18</v>
      </c>
      <c r="BE484" s="6">
        <v>0.27250000000000002</v>
      </c>
      <c r="BF484" s="6">
        <v>0</v>
      </c>
      <c r="BG484" s="6">
        <f>SUMIF($BF$4:BF484,1)</f>
        <v>43</v>
      </c>
      <c r="BH484" s="6">
        <f t="shared" si="158"/>
        <v>8.9397089397089402E-2</v>
      </c>
      <c r="BI484" s="6">
        <f t="shared" si="159"/>
        <v>0.35245901639344263</v>
      </c>
      <c r="BJ484" s="6">
        <f t="shared" si="160"/>
        <v>0.142620232172471</v>
      </c>
      <c r="BM484" s="6">
        <v>481</v>
      </c>
      <c r="BN484" s="6" t="s">
        <v>11</v>
      </c>
      <c r="BO484" s="6" t="s">
        <v>39</v>
      </c>
      <c r="BP484" s="6">
        <v>0.41227969086209598</v>
      </c>
      <c r="BQ484" s="6">
        <v>0</v>
      </c>
      <c r="BR484" s="6">
        <f>SUMIF($BQ$4:BQ484,1)</f>
        <v>45</v>
      </c>
      <c r="BS484" s="6">
        <f t="shared" si="161"/>
        <v>9.355509355509356E-2</v>
      </c>
      <c r="BT484" s="6">
        <f t="shared" si="167"/>
        <v>0.63380281690140849</v>
      </c>
      <c r="BU484" s="6">
        <f t="shared" si="162"/>
        <v>0.1630434782608696</v>
      </c>
    </row>
    <row r="485" spans="4:73" x14ac:dyDescent="0.25">
      <c r="D485" s="6">
        <v>482</v>
      </c>
      <c r="E485" s="6" t="s">
        <v>1</v>
      </c>
      <c r="F485" s="6" t="s">
        <v>23</v>
      </c>
      <c r="G485" s="6">
        <v>4.4999999999999998E-2</v>
      </c>
      <c r="H485" s="6">
        <v>0</v>
      </c>
      <c r="I485" s="6">
        <f>SUMIF($H$4:H485,1)</f>
        <v>43</v>
      </c>
      <c r="J485" s="6">
        <f t="shared" si="147"/>
        <v>8.9211618257261413E-2</v>
      </c>
      <c r="K485" s="6">
        <f t="shared" si="163"/>
        <v>0.60563380281690138</v>
      </c>
      <c r="L485" s="6">
        <f t="shared" si="148"/>
        <v>0.15551537070524413</v>
      </c>
      <c r="N485" s="6">
        <v>482</v>
      </c>
      <c r="O485" s="6" t="s">
        <v>11</v>
      </c>
      <c r="P485" s="6" t="s">
        <v>2</v>
      </c>
      <c r="Q485" s="6">
        <v>0.25503918528556802</v>
      </c>
      <c r="R485" s="6">
        <v>0</v>
      </c>
      <c r="S485" s="6">
        <f>SUMIF($R$4:R485,1)</f>
        <v>59</v>
      </c>
      <c r="T485" s="6">
        <f t="shared" si="149"/>
        <v>0.12240663900414937</v>
      </c>
      <c r="U485" s="6">
        <f t="shared" si="164"/>
        <v>0.83098591549295775</v>
      </c>
      <c r="V485" s="6">
        <f t="shared" si="150"/>
        <v>0.21338155515370702</v>
      </c>
      <c r="X485" s="6">
        <v>482</v>
      </c>
      <c r="Y485" s="6" t="s">
        <v>68</v>
      </c>
      <c r="Z485" s="6" t="s">
        <v>17</v>
      </c>
      <c r="AA485" s="6">
        <v>0.39615234754925399</v>
      </c>
      <c r="AB485" s="6">
        <v>0</v>
      </c>
      <c r="AC485" s="6">
        <f>SUMIF($AB$4:AB485,1)</f>
        <v>59</v>
      </c>
      <c r="AD485" s="6">
        <f t="shared" si="151"/>
        <v>0.12240663900414937</v>
      </c>
      <c r="AE485" s="6">
        <f t="shared" si="165"/>
        <v>0.83098591549295775</v>
      </c>
      <c r="AF485" s="6">
        <f t="shared" si="152"/>
        <v>0.21338155515370702</v>
      </c>
      <c r="AH485" s="6">
        <v>482</v>
      </c>
      <c r="AI485" s="6" t="s">
        <v>6</v>
      </c>
      <c r="AJ485" s="6" t="s">
        <v>9</v>
      </c>
      <c r="AK485" s="6">
        <v>0.53269424521910302</v>
      </c>
      <c r="AL485" s="6">
        <v>0</v>
      </c>
      <c r="AM485" s="6">
        <f>SUMIF($AL$4:AL485,1)</f>
        <v>44</v>
      </c>
      <c r="AN485" s="6">
        <f t="shared" si="153"/>
        <v>9.1286307053941904E-2</v>
      </c>
      <c r="AO485" s="6">
        <f t="shared" si="166"/>
        <v>0.61971830985915488</v>
      </c>
      <c r="AP485" s="6">
        <f t="shared" si="154"/>
        <v>0.15913200723327303</v>
      </c>
      <c r="AR485" s="6">
        <v>482</v>
      </c>
      <c r="AS485" s="6" t="s">
        <v>1</v>
      </c>
      <c r="AT485" s="6" t="s">
        <v>23</v>
      </c>
      <c r="AU485" s="6">
        <v>4.4999999999999998E-2</v>
      </c>
      <c r="AV485" s="6">
        <v>0</v>
      </c>
      <c r="AW485" s="6">
        <f>SUMIF($AV$4:AV485,1)</f>
        <v>43</v>
      </c>
      <c r="AX485" s="6">
        <f t="shared" si="155"/>
        <v>8.9211618257261413E-2</v>
      </c>
      <c r="AY485" s="6">
        <f t="shared" si="156"/>
        <v>0.35245901639344263</v>
      </c>
      <c r="AZ485" s="6">
        <f t="shared" si="157"/>
        <v>0.14238410596026491</v>
      </c>
      <c r="BB485" s="6">
        <v>482</v>
      </c>
      <c r="BC485" s="6" t="s">
        <v>1</v>
      </c>
      <c r="BD485" s="6" t="s">
        <v>23</v>
      </c>
      <c r="BE485" s="6">
        <v>0.27250000000000002</v>
      </c>
      <c r="BF485" s="6">
        <v>0</v>
      </c>
      <c r="BG485" s="6">
        <f>SUMIF($BF$4:BF485,1)</f>
        <v>43</v>
      </c>
      <c r="BH485" s="6">
        <f t="shared" si="158"/>
        <v>8.9211618257261413E-2</v>
      </c>
      <c r="BI485" s="6">
        <f t="shared" si="159"/>
        <v>0.35245901639344263</v>
      </c>
      <c r="BJ485" s="6">
        <f t="shared" si="160"/>
        <v>0.14238410596026491</v>
      </c>
      <c r="BM485" s="6">
        <v>482</v>
      </c>
      <c r="BN485" s="6" t="s">
        <v>16</v>
      </c>
      <c r="BO485" s="6" t="s">
        <v>72</v>
      </c>
      <c r="BP485" s="6">
        <v>0.41203851924115498</v>
      </c>
      <c r="BQ485" s="6">
        <v>0</v>
      </c>
      <c r="BR485" s="6">
        <f>SUMIF($BQ$4:BQ485,1)</f>
        <v>45</v>
      </c>
      <c r="BS485" s="6">
        <f t="shared" si="161"/>
        <v>9.3360995850622408E-2</v>
      </c>
      <c r="BT485" s="6">
        <f t="shared" si="167"/>
        <v>0.63380281690140849</v>
      </c>
      <c r="BU485" s="6">
        <f t="shared" si="162"/>
        <v>0.16274864376130199</v>
      </c>
    </row>
    <row r="486" spans="4:73" x14ac:dyDescent="0.25">
      <c r="D486" s="6">
        <v>483</v>
      </c>
      <c r="E486" s="6" t="s">
        <v>1</v>
      </c>
      <c r="F486" s="6" t="s">
        <v>71</v>
      </c>
      <c r="G486" s="6">
        <v>4.4999999999999998E-2</v>
      </c>
      <c r="H486" s="6">
        <v>0</v>
      </c>
      <c r="I486" s="6">
        <f>SUMIF($H$4:H486,1)</f>
        <v>43</v>
      </c>
      <c r="J486" s="6">
        <f t="shared" si="147"/>
        <v>8.9026915113871632E-2</v>
      </c>
      <c r="K486" s="6">
        <f t="shared" si="163"/>
        <v>0.60563380281690138</v>
      </c>
      <c r="L486" s="6">
        <f t="shared" si="148"/>
        <v>0.15523465703971118</v>
      </c>
      <c r="N486" s="6">
        <v>483</v>
      </c>
      <c r="O486" s="6" t="s">
        <v>65</v>
      </c>
      <c r="P486" s="6" t="s">
        <v>18</v>
      </c>
      <c r="Q486" s="6">
        <v>0.25502619147300698</v>
      </c>
      <c r="R486" s="6">
        <v>0</v>
      </c>
      <c r="S486" s="6">
        <f>SUMIF($R$4:R486,1)</f>
        <v>59</v>
      </c>
      <c r="T486" s="6">
        <f t="shared" si="149"/>
        <v>0.12215320910973085</v>
      </c>
      <c r="U486" s="6">
        <f t="shared" si="164"/>
        <v>0.83098591549295775</v>
      </c>
      <c r="V486" s="6">
        <f t="shared" si="150"/>
        <v>0.21299638989169678</v>
      </c>
      <c r="X486" s="6">
        <v>483</v>
      </c>
      <c r="Y486" s="6" t="s">
        <v>4</v>
      </c>
      <c r="Z486" s="6" t="s">
        <v>37</v>
      </c>
      <c r="AA486" s="6">
        <v>0.395870937886805</v>
      </c>
      <c r="AB486" s="6">
        <v>0</v>
      </c>
      <c r="AC486" s="6">
        <f>SUMIF($AB$4:AB486,1)</f>
        <v>59</v>
      </c>
      <c r="AD486" s="6">
        <f t="shared" si="151"/>
        <v>0.12215320910973085</v>
      </c>
      <c r="AE486" s="6">
        <f t="shared" si="165"/>
        <v>0.83098591549295775</v>
      </c>
      <c r="AF486" s="6">
        <f t="shared" si="152"/>
        <v>0.21299638989169678</v>
      </c>
      <c r="AH486" s="6">
        <v>483</v>
      </c>
      <c r="AI486" s="6" t="s">
        <v>68</v>
      </c>
      <c r="AJ486" s="6" t="s">
        <v>9</v>
      </c>
      <c r="AK486" s="6">
        <v>0.53161746037458601</v>
      </c>
      <c r="AL486" s="6">
        <v>0</v>
      </c>
      <c r="AM486" s="6">
        <f>SUMIF($AL$4:AL486,1)</f>
        <v>44</v>
      </c>
      <c r="AN486" s="6">
        <f t="shared" si="153"/>
        <v>9.1097308488612833E-2</v>
      </c>
      <c r="AO486" s="6">
        <f t="shared" si="166"/>
        <v>0.61971830985915488</v>
      </c>
      <c r="AP486" s="6">
        <f t="shared" si="154"/>
        <v>0.15884476534296027</v>
      </c>
      <c r="AR486" s="6">
        <v>483</v>
      </c>
      <c r="AS486" s="6" t="s">
        <v>1</v>
      </c>
      <c r="AT486" s="6" t="s">
        <v>71</v>
      </c>
      <c r="AU486" s="6">
        <v>4.4999999999999998E-2</v>
      </c>
      <c r="AV486" s="6">
        <v>0</v>
      </c>
      <c r="AW486" s="6">
        <f>SUMIF($AV$4:AV486,1)</f>
        <v>43</v>
      </c>
      <c r="AX486" s="6">
        <f t="shared" si="155"/>
        <v>8.9026915113871632E-2</v>
      </c>
      <c r="AY486" s="6">
        <f t="shared" si="156"/>
        <v>0.35245901639344263</v>
      </c>
      <c r="AZ486" s="6">
        <f t="shared" si="157"/>
        <v>0.14214876033057852</v>
      </c>
      <c r="BB486" s="6">
        <v>483</v>
      </c>
      <c r="BC486" s="6" t="s">
        <v>1</v>
      </c>
      <c r="BD486" s="6" t="s">
        <v>71</v>
      </c>
      <c r="BE486" s="7">
        <v>0.27250000000000002</v>
      </c>
      <c r="BF486" s="6">
        <v>0</v>
      </c>
      <c r="BG486" s="6">
        <f>SUMIF($BF$4:BF486,1)</f>
        <v>43</v>
      </c>
      <c r="BH486" s="6">
        <f t="shared" si="158"/>
        <v>8.9026915113871632E-2</v>
      </c>
      <c r="BI486" s="6">
        <f t="shared" si="159"/>
        <v>0.35245901639344263</v>
      </c>
      <c r="BJ486" s="6">
        <f t="shared" si="160"/>
        <v>0.14214876033057852</v>
      </c>
      <c r="BM486" s="6">
        <v>483</v>
      </c>
      <c r="BN486" s="6" t="s">
        <v>75</v>
      </c>
      <c r="BO486" s="6" t="s">
        <v>3</v>
      </c>
      <c r="BP486" s="6">
        <v>0.41148202907710801</v>
      </c>
      <c r="BQ486" s="6">
        <v>0</v>
      </c>
      <c r="BR486" s="6">
        <f>SUMIF($BQ$4:BQ486,1)</f>
        <v>45</v>
      </c>
      <c r="BS486" s="6">
        <f t="shared" si="161"/>
        <v>9.3167701863354033E-2</v>
      </c>
      <c r="BT486" s="6">
        <f t="shared" si="167"/>
        <v>0.63380281690140849</v>
      </c>
      <c r="BU486" s="6">
        <f t="shared" si="162"/>
        <v>0.16245487364620939</v>
      </c>
    </row>
    <row r="487" spans="4:73" x14ac:dyDescent="0.25">
      <c r="D487" s="6">
        <v>484</v>
      </c>
      <c r="E487" s="6" t="s">
        <v>69</v>
      </c>
      <c r="F487" s="6" t="s">
        <v>13</v>
      </c>
      <c r="G487" s="6">
        <v>4.4999999999999998E-2</v>
      </c>
      <c r="H487" s="6">
        <v>0</v>
      </c>
      <c r="I487" s="6">
        <f>SUMIF($H$4:H487,1)</f>
        <v>43</v>
      </c>
      <c r="J487" s="6">
        <f t="shared" si="147"/>
        <v>8.8842975206611566E-2</v>
      </c>
      <c r="K487" s="6">
        <f t="shared" si="163"/>
        <v>0.60563380281690138</v>
      </c>
      <c r="L487" s="6">
        <f t="shared" si="148"/>
        <v>0.15495495495495495</v>
      </c>
      <c r="N487" s="6">
        <v>484</v>
      </c>
      <c r="O487" s="6" t="s">
        <v>67</v>
      </c>
      <c r="P487" s="6" t="s">
        <v>22</v>
      </c>
      <c r="Q487" s="6">
        <v>0.25276258587837203</v>
      </c>
      <c r="R487" s="6">
        <v>0</v>
      </c>
      <c r="S487" s="6">
        <f>SUMIF($R$4:R487,1)</f>
        <v>59</v>
      </c>
      <c r="T487" s="6">
        <f t="shared" si="149"/>
        <v>0.12190082644628099</v>
      </c>
      <c r="U487" s="6">
        <f t="shared" si="164"/>
        <v>0.83098591549295775</v>
      </c>
      <c r="V487" s="6">
        <f t="shared" si="150"/>
        <v>0.21261261261261261</v>
      </c>
      <c r="X487" s="6">
        <v>484</v>
      </c>
      <c r="Y487" s="6" t="s">
        <v>37</v>
      </c>
      <c r="Z487" s="6" t="s">
        <v>16</v>
      </c>
      <c r="AA487" s="6">
        <v>0.395523430388312</v>
      </c>
      <c r="AB487" s="6">
        <v>0</v>
      </c>
      <c r="AC487" s="6">
        <f>SUMIF($AB$4:AB487,1)</f>
        <v>59</v>
      </c>
      <c r="AD487" s="6">
        <f t="shared" si="151"/>
        <v>0.12190082644628099</v>
      </c>
      <c r="AE487" s="6">
        <f t="shared" si="165"/>
        <v>0.83098591549295775</v>
      </c>
      <c r="AF487" s="6">
        <f t="shared" si="152"/>
        <v>0.21261261261261261</v>
      </c>
      <c r="AH487" s="6">
        <v>484</v>
      </c>
      <c r="AI487" s="6" t="s">
        <v>63</v>
      </c>
      <c r="AJ487" s="6" t="s">
        <v>24</v>
      </c>
      <c r="AK487" s="6">
        <v>0.53107714885732904</v>
      </c>
      <c r="AL487" s="6">
        <v>0</v>
      </c>
      <c r="AM487" s="6">
        <f>SUMIF($AL$4:AL487,1)</f>
        <v>44</v>
      </c>
      <c r="AN487" s="6">
        <f t="shared" si="153"/>
        <v>9.0909090909090912E-2</v>
      </c>
      <c r="AO487" s="6">
        <f t="shared" si="166"/>
        <v>0.61971830985915488</v>
      </c>
      <c r="AP487" s="6">
        <f t="shared" si="154"/>
        <v>0.15855855855855855</v>
      </c>
      <c r="AR487" s="6">
        <v>484</v>
      </c>
      <c r="AS487" s="6" t="s">
        <v>69</v>
      </c>
      <c r="AT487" s="6" t="s">
        <v>13</v>
      </c>
      <c r="AU487" s="6">
        <v>4.4999999999999998E-2</v>
      </c>
      <c r="AV487" s="6">
        <v>0</v>
      </c>
      <c r="AW487" s="6">
        <f>SUMIF($AV$4:AV487,1)</f>
        <v>43</v>
      </c>
      <c r="AX487" s="6">
        <f t="shared" si="155"/>
        <v>8.8842975206611566E-2</v>
      </c>
      <c r="AY487" s="6">
        <f t="shared" si="156"/>
        <v>0.35245901639344263</v>
      </c>
      <c r="AZ487" s="6">
        <f t="shared" si="157"/>
        <v>0.14191419141914191</v>
      </c>
      <c r="BB487" s="6">
        <v>484</v>
      </c>
      <c r="BC487" s="6" t="s">
        <v>69</v>
      </c>
      <c r="BD487" s="6" t="s">
        <v>13</v>
      </c>
      <c r="BE487" s="6">
        <v>0.27250000000000002</v>
      </c>
      <c r="BF487" s="6">
        <v>0</v>
      </c>
      <c r="BG487" s="6">
        <f>SUMIF($BF$4:BF487,1)</f>
        <v>43</v>
      </c>
      <c r="BH487" s="6">
        <f t="shared" si="158"/>
        <v>8.8842975206611566E-2</v>
      </c>
      <c r="BI487" s="6">
        <f t="shared" si="159"/>
        <v>0.35245901639344263</v>
      </c>
      <c r="BJ487" s="6">
        <f t="shared" si="160"/>
        <v>0.14191419141914191</v>
      </c>
      <c r="BM487" s="6">
        <v>484</v>
      </c>
      <c r="BN487" s="6" t="s">
        <v>4</v>
      </c>
      <c r="BO487" s="6" t="s">
        <v>30</v>
      </c>
      <c r="BP487" s="6">
        <v>0.411033906042575</v>
      </c>
      <c r="BQ487" s="6">
        <v>0</v>
      </c>
      <c r="BR487" s="6">
        <f>SUMIF($BQ$4:BQ487,1)</f>
        <v>45</v>
      </c>
      <c r="BS487" s="6">
        <f t="shared" si="161"/>
        <v>9.2975206611570244E-2</v>
      </c>
      <c r="BT487" s="6">
        <f t="shared" si="167"/>
        <v>0.63380281690140849</v>
      </c>
      <c r="BU487" s="6">
        <f t="shared" si="162"/>
        <v>0.16216216216216214</v>
      </c>
    </row>
    <row r="488" spans="4:73" x14ac:dyDescent="0.25">
      <c r="D488" s="6">
        <v>485</v>
      </c>
      <c r="E488" s="6" t="s">
        <v>62</v>
      </c>
      <c r="F488" s="6" t="s">
        <v>71</v>
      </c>
      <c r="G488" s="6">
        <v>4.4999999999999998E-2</v>
      </c>
      <c r="H488" s="6">
        <v>1</v>
      </c>
      <c r="I488" s="6">
        <f>SUMIF($H$4:H488,1)</f>
        <v>44</v>
      </c>
      <c r="J488" s="6">
        <f t="shared" si="147"/>
        <v>9.0721649484536079E-2</v>
      </c>
      <c r="K488" s="6">
        <f t="shared" si="163"/>
        <v>0.61971830985915488</v>
      </c>
      <c r="L488" s="6">
        <f t="shared" si="148"/>
        <v>0.15827338129496402</v>
      </c>
      <c r="N488" s="6">
        <v>485</v>
      </c>
      <c r="O488" s="6" t="s">
        <v>67</v>
      </c>
      <c r="P488" s="6" t="s">
        <v>21</v>
      </c>
      <c r="Q488" s="6">
        <v>0.25276258587837203</v>
      </c>
      <c r="R488" s="6">
        <v>0</v>
      </c>
      <c r="S488" s="6">
        <f>SUMIF($R$4:R488,1)</f>
        <v>59</v>
      </c>
      <c r="T488" s="6">
        <f t="shared" si="149"/>
        <v>0.12164948453608247</v>
      </c>
      <c r="U488" s="6">
        <f t="shared" si="164"/>
        <v>0.83098591549295775</v>
      </c>
      <c r="V488" s="6">
        <f t="shared" si="150"/>
        <v>0.21223021582733814</v>
      </c>
      <c r="X488" s="6">
        <v>485</v>
      </c>
      <c r="Y488" s="6" t="s">
        <v>62</v>
      </c>
      <c r="Z488" s="6" t="s">
        <v>14</v>
      </c>
      <c r="AA488" s="6">
        <v>0.395457215105329</v>
      </c>
      <c r="AB488" s="6">
        <v>0</v>
      </c>
      <c r="AC488" s="6">
        <f>SUMIF($AB$4:AB488,1)</f>
        <v>59</v>
      </c>
      <c r="AD488" s="6">
        <f t="shared" si="151"/>
        <v>0.12164948453608247</v>
      </c>
      <c r="AE488" s="6">
        <f t="shared" si="165"/>
        <v>0.83098591549295775</v>
      </c>
      <c r="AF488" s="6">
        <f t="shared" si="152"/>
        <v>0.21223021582733814</v>
      </c>
      <c r="AH488" s="6">
        <v>485</v>
      </c>
      <c r="AI488" s="6" t="s">
        <v>2</v>
      </c>
      <c r="AJ488" s="6" t="s">
        <v>9</v>
      </c>
      <c r="AK488" s="7">
        <v>0.52952309925867602</v>
      </c>
      <c r="AL488" s="6">
        <v>0</v>
      </c>
      <c r="AM488" s="6">
        <f>SUMIF($AL$4:AL488,1)</f>
        <v>44</v>
      </c>
      <c r="AN488" s="6">
        <f t="shared" si="153"/>
        <v>9.0721649484536079E-2</v>
      </c>
      <c r="AO488" s="6">
        <f t="shared" si="166"/>
        <v>0.61971830985915488</v>
      </c>
      <c r="AP488" s="6">
        <f t="shared" si="154"/>
        <v>0.15827338129496402</v>
      </c>
      <c r="AR488" s="6">
        <v>485</v>
      </c>
      <c r="AS488" s="6" t="s">
        <v>62</v>
      </c>
      <c r="AT488" s="6" t="s">
        <v>71</v>
      </c>
      <c r="AU488" s="6">
        <v>4.4999999999999998E-2</v>
      </c>
      <c r="AV488" s="6">
        <v>1</v>
      </c>
      <c r="AW488" s="6">
        <f>SUMIF($AV$4:AV488,1)</f>
        <v>44</v>
      </c>
      <c r="AX488" s="6">
        <f t="shared" si="155"/>
        <v>9.0721649484536079E-2</v>
      </c>
      <c r="AY488" s="6">
        <f t="shared" si="156"/>
        <v>0.36065573770491804</v>
      </c>
      <c r="AZ488" s="6">
        <f t="shared" si="157"/>
        <v>0.14497528830313014</v>
      </c>
      <c r="BB488" s="6">
        <v>485</v>
      </c>
      <c r="BC488" s="6" t="s">
        <v>62</v>
      </c>
      <c r="BD488" s="6" t="s">
        <v>71</v>
      </c>
      <c r="BE488" s="7">
        <v>0.27250000000000002</v>
      </c>
      <c r="BF488" s="6">
        <v>1</v>
      </c>
      <c r="BG488" s="6">
        <f>SUMIF($BF$4:BF488,1)</f>
        <v>44</v>
      </c>
      <c r="BH488" s="6">
        <f t="shared" si="158"/>
        <v>9.0721649484536079E-2</v>
      </c>
      <c r="BI488" s="6">
        <f t="shared" si="159"/>
        <v>0.36065573770491804</v>
      </c>
      <c r="BJ488" s="6">
        <f t="shared" si="160"/>
        <v>0.14497528830313014</v>
      </c>
      <c r="BM488" s="6">
        <v>485</v>
      </c>
      <c r="BN488" s="6" t="s">
        <v>2</v>
      </c>
      <c r="BO488" s="6" t="s">
        <v>30</v>
      </c>
      <c r="BP488" s="6">
        <v>0.411033906042575</v>
      </c>
      <c r="BQ488" s="6">
        <v>0</v>
      </c>
      <c r="BR488" s="6">
        <f>SUMIF($BQ$4:BQ488,1)</f>
        <v>45</v>
      </c>
      <c r="BS488" s="6">
        <f t="shared" si="161"/>
        <v>9.2783505154639179E-2</v>
      </c>
      <c r="BT488" s="6">
        <f t="shared" si="167"/>
        <v>0.63380281690140849</v>
      </c>
      <c r="BU488" s="6">
        <f t="shared" si="162"/>
        <v>0.16187050359712232</v>
      </c>
    </row>
    <row r="489" spans="4:73" x14ac:dyDescent="0.25">
      <c r="D489" s="6">
        <v>486</v>
      </c>
      <c r="E489" s="6" t="s">
        <v>62</v>
      </c>
      <c r="F489" s="6" t="s">
        <v>15</v>
      </c>
      <c r="G489" s="6">
        <v>4.4999999999999998E-2</v>
      </c>
      <c r="H489" s="6">
        <v>0</v>
      </c>
      <c r="I489" s="6">
        <f>SUMIF($H$4:H489,1)</f>
        <v>44</v>
      </c>
      <c r="J489" s="6">
        <f t="shared" si="147"/>
        <v>9.0534979423868317E-2</v>
      </c>
      <c r="K489" s="6">
        <f t="shared" si="163"/>
        <v>0.61971830985915488</v>
      </c>
      <c r="L489" s="6">
        <f t="shared" si="148"/>
        <v>0.15798922800718132</v>
      </c>
      <c r="N489" s="6">
        <v>486</v>
      </c>
      <c r="O489" s="6" t="s">
        <v>66</v>
      </c>
      <c r="P489" s="6" t="s">
        <v>22</v>
      </c>
      <c r="Q489" s="6">
        <v>0.25276258587837203</v>
      </c>
      <c r="R489" s="6">
        <v>0</v>
      </c>
      <c r="S489" s="6">
        <f>SUMIF($R$4:R489,1)</f>
        <v>59</v>
      </c>
      <c r="T489" s="6">
        <f t="shared" si="149"/>
        <v>0.12139917695473251</v>
      </c>
      <c r="U489" s="6">
        <f t="shared" si="164"/>
        <v>0.83098591549295775</v>
      </c>
      <c r="V489" s="6">
        <f t="shared" si="150"/>
        <v>0.2118491921005386</v>
      </c>
      <c r="X489" s="6">
        <v>486</v>
      </c>
      <c r="Y489" s="6" t="s">
        <v>1</v>
      </c>
      <c r="Z489" s="6" t="s">
        <v>32</v>
      </c>
      <c r="AA489" s="6">
        <v>0.39444950222969</v>
      </c>
      <c r="AB489" s="6">
        <v>0</v>
      </c>
      <c r="AC489" s="6">
        <f>SUMIF($AB$4:AB489,1)</f>
        <v>59</v>
      </c>
      <c r="AD489" s="6">
        <f t="shared" si="151"/>
        <v>0.12139917695473251</v>
      </c>
      <c r="AE489" s="6">
        <f t="shared" si="165"/>
        <v>0.83098591549295775</v>
      </c>
      <c r="AF489" s="6">
        <f t="shared" si="152"/>
        <v>0.2118491921005386</v>
      </c>
      <c r="AH489" s="6">
        <v>486</v>
      </c>
      <c r="AI489" s="6" t="s">
        <v>4</v>
      </c>
      <c r="AJ489" s="6" t="s">
        <v>9</v>
      </c>
      <c r="AK489" s="6">
        <v>0.52802026267900704</v>
      </c>
      <c r="AL489" s="6">
        <v>0</v>
      </c>
      <c r="AM489" s="6">
        <f>SUMIF($AL$4:AL489,1)</f>
        <v>44</v>
      </c>
      <c r="AN489" s="6">
        <f t="shared" si="153"/>
        <v>9.0534979423868317E-2</v>
      </c>
      <c r="AO489" s="6">
        <f t="shared" si="166"/>
        <v>0.61971830985915488</v>
      </c>
      <c r="AP489" s="6">
        <f t="shared" si="154"/>
        <v>0.15798922800718132</v>
      </c>
      <c r="AR489" s="6">
        <v>486</v>
      </c>
      <c r="AS489" s="6" t="s">
        <v>62</v>
      </c>
      <c r="AT489" s="6" t="s">
        <v>15</v>
      </c>
      <c r="AU489" s="6">
        <v>4.4999999999999998E-2</v>
      </c>
      <c r="AV489" s="6">
        <v>0</v>
      </c>
      <c r="AW489" s="6">
        <f>SUMIF($AV$4:AV489,1)</f>
        <v>44</v>
      </c>
      <c r="AX489" s="6">
        <f t="shared" si="155"/>
        <v>9.0534979423868317E-2</v>
      </c>
      <c r="AY489" s="6">
        <f t="shared" si="156"/>
        <v>0.36065573770491804</v>
      </c>
      <c r="AZ489" s="6">
        <f t="shared" si="157"/>
        <v>0.14473684210526316</v>
      </c>
      <c r="BB489" s="6">
        <v>486</v>
      </c>
      <c r="BC489" s="6" t="s">
        <v>62</v>
      </c>
      <c r="BD489" s="6" t="s">
        <v>15</v>
      </c>
      <c r="BE489" s="6">
        <v>0.27250000000000002</v>
      </c>
      <c r="BF489" s="6">
        <v>0</v>
      </c>
      <c r="BG489" s="6">
        <f>SUMIF($BF$4:BF489,1)</f>
        <v>44</v>
      </c>
      <c r="BH489" s="6">
        <f t="shared" si="158"/>
        <v>9.0534979423868317E-2</v>
      </c>
      <c r="BI489" s="6">
        <f t="shared" si="159"/>
        <v>0.36065573770491804</v>
      </c>
      <c r="BJ489" s="6">
        <f t="shared" si="160"/>
        <v>0.14473684210526316</v>
      </c>
      <c r="BM489" s="6">
        <v>486</v>
      </c>
      <c r="BN489" s="6" t="s">
        <v>4</v>
      </c>
      <c r="BO489" s="6" t="s">
        <v>9</v>
      </c>
      <c r="BP489" s="6">
        <v>0.41076519700925501</v>
      </c>
      <c r="BQ489" s="6">
        <v>0</v>
      </c>
      <c r="BR489" s="6">
        <f>SUMIF($BQ$4:BQ489,1)</f>
        <v>45</v>
      </c>
      <c r="BS489" s="6">
        <f t="shared" si="161"/>
        <v>9.2592592592592587E-2</v>
      </c>
      <c r="BT489" s="6">
        <f t="shared" si="167"/>
        <v>0.63380281690140849</v>
      </c>
      <c r="BU489" s="6">
        <f t="shared" si="162"/>
        <v>0.1615798922800718</v>
      </c>
    </row>
    <row r="490" spans="4:73" x14ac:dyDescent="0.25">
      <c r="D490" s="6">
        <v>487</v>
      </c>
      <c r="E490" s="6" t="s">
        <v>75</v>
      </c>
      <c r="F490" s="6" t="s">
        <v>42</v>
      </c>
      <c r="G490" s="6">
        <v>4.4999999999999998E-2</v>
      </c>
      <c r="H490" s="6">
        <v>0</v>
      </c>
      <c r="I490" s="6">
        <f>SUMIF($H$4:H490,1)</f>
        <v>44</v>
      </c>
      <c r="J490" s="6">
        <f t="shared" si="147"/>
        <v>9.034907597535935E-2</v>
      </c>
      <c r="K490" s="6">
        <f t="shared" si="163"/>
        <v>0.61971830985915488</v>
      </c>
      <c r="L490" s="6">
        <f t="shared" si="148"/>
        <v>0.15770609318996415</v>
      </c>
      <c r="N490" s="6">
        <v>487</v>
      </c>
      <c r="O490" s="6" t="s">
        <v>66</v>
      </c>
      <c r="P490" s="6" t="s">
        <v>21</v>
      </c>
      <c r="Q490" s="6">
        <v>0.25276258587837203</v>
      </c>
      <c r="R490" s="6">
        <v>0</v>
      </c>
      <c r="S490" s="6">
        <f>SUMIF($R$4:R490,1)</f>
        <v>59</v>
      </c>
      <c r="T490" s="6">
        <f t="shared" si="149"/>
        <v>0.12114989733059549</v>
      </c>
      <c r="U490" s="6">
        <f t="shared" si="164"/>
        <v>0.83098591549295775</v>
      </c>
      <c r="V490" s="6">
        <f t="shared" si="150"/>
        <v>0.21146953405017921</v>
      </c>
      <c r="X490" s="6">
        <v>487</v>
      </c>
      <c r="Y490" s="6" t="s">
        <v>68</v>
      </c>
      <c r="Z490" s="6" t="s">
        <v>34</v>
      </c>
      <c r="AA490" s="6">
        <v>0.393845448365097</v>
      </c>
      <c r="AB490" s="6">
        <v>0</v>
      </c>
      <c r="AC490" s="6">
        <f>SUMIF($AB$4:AB490,1)</f>
        <v>59</v>
      </c>
      <c r="AD490" s="6">
        <f t="shared" si="151"/>
        <v>0.12114989733059549</v>
      </c>
      <c r="AE490" s="6">
        <f t="shared" si="165"/>
        <v>0.83098591549295775</v>
      </c>
      <c r="AF490" s="6">
        <f t="shared" si="152"/>
        <v>0.21146953405017921</v>
      </c>
      <c r="AH490" s="6">
        <v>487</v>
      </c>
      <c r="AI490" s="6" t="s">
        <v>6</v>
      </c>
      <c r="AJ490" s="6" t="s">
        <v>63</v>
      </c>
      <c r="AK490" s="6">
        <v>0.52789971575283001</v>
      </c>
      <c r="AL490" s="6">
        <v>0</v>
      </c>
      <c r="AM490" s="6">
        <f>SUMIF($AL$4:AL490,1)</f>
        <v>44</v>
      </c>
      <c r="AN490" s="6">
        <f t="shared" si="153"/>
        <v>9.034907597535935E-2</v>
      </c>
      <c r="AO490" s="6">
        <f t="shared" si="166"/>
        <v>0.61971830985915488</v>
      </c>
      <c r="AP490" s="6">
        <f t="shared" si="154"/>
        <v>0.15770609318996415</v>
      </c>
      <c r="AR490" s="6">
        <v>487</v>
      </c>
      <c r="AS490" s="6" t="s">
        <v>75</v>
      </c>
      <c r="AT490" s="6" t="s">
        <v>42</v>
      </c>
      <c r="AU490" s="6">
        <v>4.4999999999999998E-2</v>
      </c>
      <c r="AV490" s="6">
        <v>0</v>
      </c>
      <c r="AW490" s="6">
        <f>SUMIF($AV$4:AV490,1)</f>
        <v>44</v>
      </c>
      <c r="AX490" s="6">
        <f t="shared" si="155"/>
        <v>9.034907597535935E-2</v>
      </c>
      <c r="AY490" s="6">
        <f t="shared" si="156"/>
        <v>0.36065573770491804</v>
      </c>
      <c r="AZ490" s="6">
        <f t="shared" si="157"/>
        <v>0.14449917898193762</v>
      </c>
      <c r="BB490" s="6">
        <v>487</v>
      </c>
      <c r="BC490" s="6" t="s">
        <v>75</v>
      </c>
      <c r="BD490" s="6" t="s">
        <v>42</v>
      </c>
      <c r="BE490" s="7">
        <v>0.27250000000000002</v>
      </c>
      <c r="BF490" s="6">
        <v>0</v>
      </c>
      <c r="BG490" s="6">
        <f>SUMIF($BF$4:BF490,1)</f>
        <v>44</v>
      </c>
      <c r="BH490" s="6">
        <f t="shared" si="158"/>
        <v>9.034907597535935E-2</v>
      </c>
      <c r="BI490" s="6">
        <f t="shared" si="159"/>
        <v>0.36065573770491804</v>
      </c>
      <c r="BJ490" s="6">
        <f t="shared" si="160"/>
        <v>0.14449917898193762</v>
      </c>
      <c r="BM490" s="6">
        <v>487</v>
      </c>
      <c r="BN490" s="6" t="s">
        <v>75</v>
      </c>
      <c r="BO490" s="6" t="s">
        <v>31</v>
      </c>
      <c r="BP490" s="6">
        <v>0.41072379797697001</v>
      </c>
      <c r="BQ490" s="6">
        <v>0</v>
      </c>
      <c r="BR490" s="6">
        <f>SUMIF($BQ$4:BQ490,1)</f>
        <v>45</v>
      </c>
      <c r="BS490" s="6">
        <f t="shared" si="161"/>
        <v>9.2402464065708415E-2</v>
      </c>
      <c r="BT490" s="6">
        <f t="shared" si="167"/>
        <v>0.63380281690140849</v>
      </c>
      <c r="BU490" s="6">
        <f t="shared" si="162"/>
        <v>0.16129032258064516</v>
      </c>
    </row>
    <row r="491" spans="4:73" x14ac:dyDescent="0.25">
      <c r="D491" s="6">
        <v>488</v>
      </c>
      <c r="E491" s="6" t="s">
        <v>74</v>
      </c>
      <c r="F491" s="6" t="s">
        <v>34</v>
      </c>
      <c r="G491" s="6">
        <v>4.4999999999999998E-2</v>
      </c>
      <c r="H491" s="6">
        <v>0</v>
      </c>
      <c r="I491" s="6">
        <f>SUMIF($H$4:H491,1)</f>
        <v>44</v>
      </c>
      <c r="J491" s="6">
        <f t="shared" si="147"/>
        <v>9.0163934426229511E-2</v>
      </c>
      <c r="K491" s="6">
        <f t="shared" si="163"/>
        <v>0.61971830985915488</v>
      </c>
      <c r="L491" s="6">
        <f t="shared" si="148"/>
        <v>0.15742397137745975</v>
      </c>
      <c r="N491" s="6">
        <v>488</v>
      </c>
      <c r="O491" s="6" t="s">
        <v>69</v>
      </c>
      <c r="P491" s="6" t="s">
        <v>32</v>
      </c>
      <c r="Q491" s="6">
        <v>0.25223734974861101</v>
      </c>
      <c r="R491" s="6">
        <v>0</v>
      </c>
      <c r="S491" s="6">
        <f>SUMIF($R$4:R491,1)</f>
        <v>59</v>
      </c>
      <c r="T491" s="6">
        <f t="shared" si="149"/>
        <v>0.12090163934426229</v>
      </c>
      <c r="U491" s="6">
        <f t="shared" si="164"/>
        <v>0.83098591549295775</v>
      </c>
      <c r="V491" s="6">
        <f t="shared" si="150"/>
        <v>0.21109123434704827</v>
      </c>
      <c r="X491" s="6">
        <v>488</v>
      </c>
      <c r="Y491" s="6" t="s">
        <v>67</v>
      </c>
      <c r="Z491" s="6" t="s">
        <v>22</v>
      </c>
      <c r="AA491" s="6">
        <v>0.39326282515393102</v>
      </c>
      <c r="AB491" s="6">
        <v>0</v>
      </c>
      <c r="AC491" s="6">
        <f>SUMIF($AB$4:AB491,1)</f>
        <v>59</v>
      </c>
      <c r="AD491" s="6">
        <f t="shared" si="151"/>
        <v>0.12090163934426229</v>
      </c>
      <c r="AE491" s="6">
        <f t="shared" si="165"/>
        <v>0.83098591549295775</v>
      </c>
      <c r="AF491" s="6">
        <f t="shared" si="152"/>
        <v>0.21109123434704827</v>
      </c>
      <c r="AH491" s="6">
        <v>488</v>
      </c>
      <c r="AI491" s="6" t="s">
        <v>16</v>
      </c>
      <c r="AJ491" s="6" t="s">
        <v>18</v>
      </c>
      <c r="AK491" s="6">
        <v>0.52607935689947405</v>
      </c>
      <c r="AL491" s="6">
        <v>0</v>
      </c>
      <c r="AM491" s="6">
        <f>SUMIF($AL$4:AL491,1)</f>
        <v>44</v>
      </c>
      <c r="AN491" s="6">
        <f t="shared" si="153"/>
        <v>9.0163934426229511E-2</v>
      </c>
      <c r="AO491" s="6">
        <f t="shared" si="166"/>
        <v>0.61971830985915488</v>
      </c>
      <c r="AP491" s="6">
        <f t="shared" si="154"/>
        <v>0.15742397137745975</v>
      </c>
      <c r="AR491" s="6">
        <v>488</v>
      </c>
      <c r="AS491" s="6" t="s">
        <v>74</v>
      </c>
      <c r="AT491" s="6" t="s">
        <v>34</v>
      </c>
      <c r="AU491" s="6">
        <v>4.4999999999999998E-2</v>
      </c>
      <c r="AV491" s="6">
        <v>0</v>
      </c>
      <c r="AW491" s="6">
        <f>SUMIF($AV$4:AV491,1)</f>
        <v>44</v>
      </c>
      <c r="AX491" s="6">
        <f t="shared" si="155"/>
        <v>9.0163934426229511E-2</v>
      </c>
      <c r="AY491" s="6">
        <f t="shared" si="156"/>
        <v>0.36065573770491804</v>
      </c>
      <c r="AZ491" s="6">
        <f t="shared" si="157"/>
        <v>0.14426229508196722</v>
      </c>
      <c r="BB491" s="6">
        <v>488</v>
      </c>
      <c r="BC491" s="6" t="s">
        <v>74</v>
      </c>
      <c r="BD491" s="6" t="s">
        <v>34</v>
      </c>
      <c r="BE491" s="7">
        <v>0.27250000000000002</v>
      </c>
      <c r="BF491" s="6">
        <v>0</v>
      </c>
      <c r="BG491" s="6">
        <f>SUMIF($BF$4:BF491,1)</f>
        <v>44</v>
      </c>
      <c r="BH491" s="6">
        <f t="shared" si="158"/>
        <v>9.0163934426229511E-2</v>
      </c>
      <c r="BI491" s="6">
        <f t="shared" si="159"/>
        <v>0.36065573770491804</v>
      </c>
      <c r="BJ491" s="6">
        <f t="shared" si="160"/>
        <v>0.14426229508196722</v>
      </c>
      <c r="BM491" s="6">
        <v>488</v>
      </c>
      <c r="BN491" s="6" t="s">
        <v>76</v>
      </c>
      <c r="BO491" s="6" t="s">
        <v>31</v>
      </c>
      <c r="BP491" s="6">
        <v>0.41072379797697001</v>
      </c>
      <c r="BQ491" s="6">
        <v>0</v>
      </c>
      <c r="BR491" s="6">
        <f>SUMIF($BQ$4:BQ491,1)</f>
        <v>45</v>
      </c>
      <c r="BS491" s="6">
        <f t="shared" si="161"/>
        <v>9.2213114754098366E-2</v>
      </c>
      <c r="BT491" s="6">
        <f t="shared" si="167"/>
        <v>0.63380281690140849</v>
      </c>
      <c r="BU491" s="6">
        <f t="shared" si="162"/>
        <v>0.16100178890876568</v>
      </c>
    </row>
    <row r="492" spans="4:73" x14ac:dyDescent="0.25">
      <c r="D492" s="6">
        <v>489</v>
      </c>
      <c r="E492" s="6" t="s">
        <v>77</v>
      </c>
      <c r="F492" s="6" t="s">
        <v>19</v>
      </c>
      <c r="G492" s="6">
        <v>4.4999999999999998E-2</v>
      </c>
      <c r="H492" s="6">
        <v>0</v>
      </c>
      <c r="I492" s="6">
        <f>SUMIF($H$4:H492,1)</f>
        <v>44</v>
      </c>
      <c r="J492" s="6">
        <f t="shared" si="147"/>
        <v>8.9979550102249492E-2</v>
      </c>
      <c r="K492" s="6">
        <f t="shared" si="163"/>
        <v>0.61971830985915488</v>
      </c>
      <c r="L492" s="6">
        <f t="shared" si="148"/>
        <v>0.15714285714285714</v>
      </c>
      <c r="N492" s="6">
        <v>489</v>
      </c>
      <c r="O492" s="6" t="s">
        <v>80</v>
      </c>
      <c r="P492" s="6" t="s">
        <v>8</v>
      </c>
      <c r="Q492" s="6">
        <v>0.25223734974861101</v>
      </c>
      <c r="R492" s="6">
        <v>0</v>
      </c>
      <c r="S492" s="6">
        <f>SUMIF($R$4:R492,1)</f>
        <v>59</v>
      </c>
      <c r="T492" s="6">
        <f t="shared" si="149"/>
        <v>0.12065439672801637</v>
      </c>
      <c r="U492" s="6">
        <f t="shared" si="164"/>
        <v>0.83098591549295775</v>
      </c>
      <c r="V492" s="6">
        <f t="shared" si="150"/>
        <v>0.21071428571428574</v>
      </c>
      <c r="X492" s="6">
        <v>489</v>
      </c>
      <c r="Y492" s="6" t="s">
        <v>76</v>
      </c>
      <c r="Z492" s="6" t="s">
        <v>25</v>
      </c>
      <c r="AA492" s="6">
        <v>0.39285714924335402</v>
      </c>
      <c r="AB492" s="6">
        <v>0</v>
      </c>
      <c r="AC492" s="6">
        <f>SUMIF($AB$4:AB492,1)</f>
        <v>59</v>
      </c>
      <c r="AD492" s="6">
        <f t="shared" si="151"/>
        <v>0.12065439672801637</v>
      </c>
      <c r="AE492" s="6">
        <f t="shared" si="165"/>
        <v>0.83098591549295775</v>
      </c>
      <c r="AF492" s="6">
        <f t="shared" si="152"/>
        <v>0.21071428571428574</v>
      </c>
      <c r="AH492" s="6">
        <v>489</v>
      </c>
      <c r="AI492" s="6" t="s">
        <v>63</v>
      </c>
      <c r="AJ492" s="6" t="s">
        <v>4</v>
      </c>
      <c r="AK492" s="6">
        <v>0.52606987315375897</v>
      </c>
      <c r="AL492" s="6">
        <v>0</v>
      </c>
      <c r="AM492" s="6">
        <f>SUMIF($AL$4:AL492,1)</f>
        <v>44</v>
      </c>
      <c r="AN492" s="6">
        <f t="shared" si="153"/>
        <v>8.9979550102249492E-2</v>
      </c>
      <c r="AO492" s="6">
        <f t="shared" si="166"/>
        <v>0.61971830985915488</v>
      </c>
      <c r="AP492" s="6">
        <f t="shared" si="154"/>
        <v>0.15714285714285714</v>
      </c>
      <c r="AR492" s="6">
        <v>489</v>
      </c>
      <c r="AS492" s="6" t="s">
        <v>77</v>
      </c>
      <c r="AT492" s="6" t="s">
        <v>19</v>
      </c>
      <c r="AU492" s="6">
        <v>4.4999999999999998E-2</v>
      </c>
      <c r="AV492" s="6">
        <v>0</v>
      </c>
      <c r="AW492" s="6">
        <f>SUMIF($AV$4:AV492,1)</f>
        <v>44</v>
      </c>
      <c r="AX492" s="6">
        <f t="shared" si="155"/>
        <v>8.9979550102249492E-2</v>
      </c>
      <c r="AY492" s="6">
        <f t="shared" si="156"/>
        <v>0.36065573770491804</v>
      </c>
      <c r="AZ492" s="6">
        <f t="shared" si="157"/>
        <v>0.14402618657937807</v>
      </c>
      <c r="BB492" s="6">
        <v>489</v>
      </c>
      <c r="BC492" s="6" t="s">
        <v>77</v>
      </c>
      <c r="BD492" s="6" t="s">
        <v>19</v>
      </c>
      <c r="BE492" s="6">
        <v>0.27250000000000002</v>
      </c>
      <c r="BF492" s="6">
        <v>0</v>
      </c>
      <c r="BG492" s="6">
        <f>SUMIF($BF$4:BF492,1)</f>
        <v>44</v>
      </c>
      <c r="BH492" s="6">
        <f t="shared" si="158"/>
        <v>8.9979550102249492E-2</v>
      </c>
      <c r="BI492" s="6">
        <f t="shared" si="159"/>
        <v>0.36065573770491804</v>
      </c>
      <c r="BJ492" s="6">
        <f t="shared" si="160"/>
        <v>0.14402618657937807</v>
      </c>
      <c r="BM492" s="6">
        <v>489</v>
      </c>
      <c r="BN492" s="6" t="s">
        <v>61</v>
      </c>
      <c r="BO492" s="6" t="s">
        <v>29</v>
      </c>
      <c r="BP492" s="7">
        <v>0.41072379797697001</v>
      </c>
      <c r="BQ492" s="6">
        <v>0</v>
      </c>
      <c r="BR492" s="6">
        <f>SUMIF($BQ$4:BQ492,1)</f>
        <v>45</v>
      </c>
      <c r="BS492" s="6">
        <f t="shared" si="161"/>
        <v>9.202453987730061E-2</v>
      </c>
      <c r="BT492" s="6">
        <f t="shared" si="167"/>
        <v>0.63380281690140849</v>
      </c>
      <c r="BU492" s="6">
        <f t="shared" si="162"/>
        <v>0.1607142857142857</v>
      </c>
    </row>
    <row r="493" spans="4:73" x14ac:dyDescent="0.25">
      <c r="D493" s="6">
        <v>490</v>
      </c>
      <c r="E493" s="6" t="s">
        <v>62</v>
      </c>
      <c r="F493" s="6" t="s">
        <v>37</v>
      </c>
      <c r="G493" s="6">
        <v>4.3999999999999997E-2</v>
      </c>
      <c r="H493" s="6">
        <v>0</v>
      </c>
      <c r="I493" s="6">
        <f>SUMIF($H$4:H493,1)</f>
        <v>44</v>
      </c>
      <c r="J493" s="6">
        <f t="shared" si="147"/>
        <v>8.9795918367346933E-2</v>
      </c>
      <c r="K493" s="6">
        <f t="shared" si="163"/>
        <v>0.61971830985915488</v>
      </c>
      <c r="L493" s="6">
        <f t="shared" si="148"/>
        <v>0.15686274509803921</v>
      </c>
      <c r="N493" s="6">
        <v>490</v>
      </c>
      <c r="O493" s="6" t="s">
        <v>80</v>
      </c>
      <c r="P493" s="6" t="s">
        <v>1</v>
      </c>
      <c r="Q493" s="6">
        <v>0.25223734974861101</v>
      </c>
      <c r="R493" s="6">
        <v>0</v>
      </c>
      <c r="S493" s="6">
        <f>SUMIF($R$4:R493,1)</f>
        <v>59</v>
      </c>
      <c r="T493" s="6">
        <f t="shared" si="149"/>
        <v>0.12040816326530612</v>
      </c>
      <c r="U493" s="6">
        <f t="shared" si="164"/>
        <v>0.83098591549295775</v>
      </c>
      <c r="V493" s="6">
        <f t="shared" si="150"/>
        <v>0.21033868092691621</v>
      </c>
      <c r="X493" s="6">
        <v>490</v>
      </c>
      <c r="Y493" s="6" t="s">
        <v>61</v>
      </c>
      <c r="Z493" s="6" t="s">
        <v>25</v>
      </c>
      <c r="AA493" s="6">
        <v>0.39285714924335402</v>
      </c>
      <c r="AB493" s="6">
        <v>0</v>
      </c>
      <c r="AC493" s="6">
        <f>SUMIF($AB$4:AB493,1)</f>
        <v>59</v>
      </c>
      <c r="AD493" s="6">
        <f t="shared" si="151"/>
        <v>0.12040816326530612</v>
      </c>
      <c r="AE493" s="6">
        <f t="shared" si="165"/>
        <v>0.83098591549295775</v>
      </c>
      <c r="AF493" s="6">
        <f t="shared" si="152"/>
        <v>0.21033868092691621</v>
      </c>
      <c r="AH493" s="6">
        <v>490</v>
      </c>
      <c r="AI493" s="6" t="s">
        <v>63</v>
      </c>
      <c r="AJ493" s="6" t="s">
        <v>13</v>
      </c>
      <c r="AK493" s="6">
        <v>0.52391779914125802</v>
      </c>
      <c r="AL493" s="6">
        <v>0</v>
      </c>
      <c r="AM493" s="6">
        <f>SUMIF($AL$4:AL493,1)</f>
        <v>44</v>
      </c>
      <c r="AN493" s="6">
        <f t="shared" si="153"/>
        <v>8.9795918367346933E-2</v>
      </c>
      <c r="AO493" s="6">
        <f t="shared" si="166"/>
        <v>0.61971830985915488</v>
      </c>
      <c r="AP493" s="6">
        <f t="shared" si="154"/>
        <v>0.15686274509803921</v>
      </c>
      <c r="AR493" s="6">
        <v>490</v>
      </c>
      <c r="AS493" s="6" t="s">
        <v>62</v>
      </c>
      <c r="AT493" s="6" t="s">
        <v>37</v>
      </c>
      <c r="AU493" s="6">
        <v>4.3999999999999997E-2</v>
      </c>
      <c r="AV493" s="6">
        <v>0</v>
      </c>
      <c r="AW493" s="6">
        <f>SUMIF($AV$4:AV493,1)</f>
        <v>44</v>
      </c>
      <c r="AX493" s="6">
        <f t="shared" si="155"/>
        <v>8.9795918367346933E-2</v>
      </c>
      <c r="AY493" s="6">
        <f t="shared" si="156"/>
        <v>0.36065573770491804</v>
      </c>
      <c r="AZ493" s="6">
        <f t="shared" si="157"/>
        <v>0.1437908496732026</v>
      </c>
      <c r="BB493" s="6">
        <v>490</v>
      </c>
      <c r="BC493" s="6" t="s">
        <v>62</v>
      </c>
      <c r="BD493" s="6" t="s">
        <v>37</v>
      </c>
      <c r="BE493" s="6">
        <v>0.27200000000000002</v>
      </c>
      <c r="BF493" s="6">
        <v>0</v>
      </c>
      <c r="BG493" s="6">
        <f>SUMIF($BF$4:BF493,1)</f>
        <v>44</v>
      </c>
      <c r="BH493" s="6">
        <f t="shared" si="158"/>
        <v>8.9795918367346933E-2</v>
      </c>
      <c r="BI493" s="6">
        <f t="shared" si="159"/>
        <v>0.36065573770491804</v>
      </c>
      <c r="BJ493" s="6">
        <f t="shared" si="160"/>
        <v>0.1437908496732026</v>
      </c>
      <c r="BM493" s="6">
        <v>490</v>
      </c>
      <c r="BN493" s="6" t="s">
        <v>61</v>
      </c>
      <c r="BO493" s="6" t="s">
        <v>31</v>
      </c>
      <c r="BP493" s="6">
        <v>0.41072379797697001</v>
      </c>
      <c r="BQ493" s="6">
        <v>0</v>
      </c>
      <c r="BR493" s="6">
        <f>SUMIF($BQ$4:BQ493,1)</f>
        <v>45</v>
      </c>
      <c r="BS493" s="6">
        <f t="shared" si="161"/>
        <v>9.1836734693877556E-2</v>
      </c>
      <c r="BT493" s="6">
        <f t="shared" si="167"/>
        <v>0.63380281690140849</v>
      </c>
      <c r="BU493" s="6">
        <f t="shared" si="162"/>
        <v>0.16042780748663102</v>
      </c>
    </row>
    <row r="494" spans="4:73" x14ac:dyDescent="0.25">
      <c r="D494" s="6">
        <v>491</v>
      </c>
      <c r="E494" s="6" t="s">
        <v>16</v>
      </c>
      <c r="F494" s="6" t="s">
        <v>37</v>
      </c>
      <c r="G494" s="6">
        <v>4.3999999999999997E-2</v>
      </c>
      <c r="H494" s="6">
        <v>0</v>
      </c>
      <c r="I494" s="6">
        <f>SUMIF($H$4:H494,1)</f>
        <v>44</v>
      </c>
      <c r="J494" s="6">
        <f t="shared" si="147"/>
        <v>8.9613034623217916E-2</v>
      </c>
      <c r="K494" s="6">
        <f t="shared" si="163"/>
        <v>0.61971830985915488</v>
      </c>
      <c r="L494" s="6">
        <f t="shared" si="148"/>
        <v>0.15658362989323843</v>
      </c>
      <c r="N494" s="6">
        <v>491</v>
      </c>
      <c r="O494" s="6" t="s">
        <v>61</v>
      </c>
      <c r="P494" s="6" t="s">
        <v>8</v>
      </c>
      <c r="Q494" s="6">
        <v>0.250618666410446</v>
      </c>
      <c r="R494" s="6">
        <v>0</v>
      </c>
      <c r="S494" s="6">
        <f>SUMIF($R$4:R494,1)</f>
        <v>59</v>
      </c>
      <c r="T494" s="6">
        <f t="shared" si="149"/>
        <v>0.12016293279022404</v>
      </c>
      <c r="U494" s="6">
        <f t="shared" si="164"/>
        <v>0.83098591549295775</v>
      </c>
      <c r="V494" s="6">
        <f t="shared" si="150"/>
        <v>0.20996441281138792</v>
      </c>
      <c r="X494" s="6">
        <v>491</v>
      </c>
      <c r="Y494" s="6" t="s">
        <v>24</v>
      </c>
      <c r="Z494" s="6" t="s">
        <v>25</v>
      </c>
      <c r="AA494" s="6">
        <v>0.39223159849643702</v>
      </c>
      <c r="AB494" s="6">
        <v>0</v>
      </c>
      <c r="AC494" s="6">
        <f>SUMIF($AB$4:AB494,1)</f>
        <v>59</v>
      </c>
      <c r="AD494" s="6">
        <f t="shared" si="151"/>
        <v>0.12016293279022404</v>
      </c>
      <c r="AE494" s="6">
        <f t="shared" si="165"/>
        <v>0.83098591549295775</v>
      </c>
      <c r="AF494" s="6">
        <f t="shared" si="152"/>
        <v>0.20996441281138792</v>
      </c>
      <c r="AH494" s="6">
        <v>491</v>
      </c>
      <c r="AI494" s="6" t="s">
        <v>61</v>
      </c>
      <c r="AJ494" s="6" t="s">
        <v>15</v>
      </c>
      <c r="AK494" s="6">
        <v>0.52210959274832702</v>
      </c>
      <c r="AL494" s="6">
        <v>0</v>
      </c>
      <c r="AM494" s="6">
        <f>SUMIF($AL$4:AL494,1)</f>
        <v>44</v>
      </c>
      <c r="AN494" s="6">
        <f t="shared" si="153"/>
        <v>8.9613034623217916E-2</v>
      </c>
      <c r="AO494" s="6">
        <f t="shared" si="166"/>
        <v>0.61971830985915488</v>
      </c>
      <c r="AP494" s="6">
        <f t="shared" si="154"/>
        <v>0.15658362989323843</v>
      </c>
      <c r="AR494" s="6">
        <v>491</v>
      </c>
      <c r="AS494" s="6" t="s">
        <v>16</v>
      </c>
      <c r="AT494" s="6" t="s">
        <v>37</v>
      </c>
      <c r="AU494" s="6">
        <v>4.3999999999999997E-2</v>
      </c>
      <c r="AV494" s="6">
        <v>0</v>
      </c>
      <c r="AW494" s="6">
        <f>SUMIF($AV$4:AV494,1)</f>
        <v>44</v>
      </c>
      <c r="AX494" s="6">
        <f t="shared" si="155"/>
        <v>8.9613034623217916E-2</v>
      </c>
      <c r="AY494" s="6">
        <f t="shared" si="156"/>
        <v>0.36065573770491804</v>
      </c>
      <c r="AZ494" s="6">
        <f t="shared" si="157"/>
        <v>0.14355628058727568</v>
      </c>
      <c r="BB494" s="6">
        <v>491</v>
      </c>
      <c r="BC494" s="6" t="s">
        <v>16</v>
      </c>
      <c r="BD494" s="6" t="s">
        <v>37</v>
      </c>
      <c r="BE494" s="7">
        <v>0.27200000000000002</v>
      </c>
      <c r="BF494" s="6">
        <v>0</v>
      </c>
      <c r="BG494" s="6">
        <f>SUMIF($BF$4:BF494,1)</f>
        <v>44</v>
      </c>
      <c r="BH494" s="6">
        <f t="shared" si="158"/>
        <v>8.9613034623217916E-2</v>
      </c>
      <c r="BI494" s="6">
        <f t="shared" si="159"/>
        <v>0.36065573770491804</v>
      </c>
      <c r="BJ494" s="6">
        <f t="shared" si="160"/>
        <v>0.14355628058727568</v>
      </c>
      <c r="BM494" s="6">
        <v>491</v>
      </c>
      <c r="BN494" s="6" t="s">
        <v>61</v>
      </c>
      <c r="BO494" s="6" t="s">
        <v>13</v>
      </c>
      <c r="BP494" s="6">
        <v>0.41064545451915202</v>
      </c>
      <c r="BQ494" s="6">
        <v>0</v>
      </c>
      <c r="BR494" s="6">
        <f>SUMIF($BQ$4:BQ494,1)</f>
        <v>45</v>
      </c>
      <c r="BS494" s="6">
        <f t="shared" si="161"/>
        <v>9.1649694501018328E-2</v>
      </c>
      <c r="BT494" s="6">
        <f t="shared" si="167"/>
        <v>0.63380281690140849</v>
      </c>
      <c r="BU494" s="6">
        <f t="shared" si="162"/>
        <v>0.16014234875444841</v>
      </c>
    </row>
    <row r="495" spans="4:73" x14ac:dyDescent="0.25">
      <c r="D495" s="6">
        <v>492</v>
      </c>
      <c r="E495" s="6" t="s">
        <v>16</v>
      </c>
      <c r="F495" s="6" t="s">
        <v>15</v>
      </c>
      <c r="G495" s="6">
        <v>4.3999999999999997E-2</v>
      </c>
      <c r="H495" s="6">
        <v>0</v>
      </c>
      <c r="I495" s="6">
        <f>SUMIF($H$4:H495,1)</f>
        <v>44</v>
      </c>
      <c r="J495" s="6">
        <f t="shared" si="147"/>
        <v>8.943089430894309E-2</v>
      </c>
      <c r="K495" s="6">
        <f t="shared" si="163"/>
        <v>0.61971830985915488</v>
      </c>
      <c r="L495" s="6">
        <f t="shared" si="148"/>
        <v>0.15630550621669628</v>
      </c>
      <c r="N495" s="6">
        <v>492</v>
      </c>
      <c r="O495" s="6" t="s">
        <v>77</v>
      </c>
      <c r="P495" s="6" t="s">
        <v>16</v>
      </c>
      <c r="Q495" s="6">
        <v>0.250066578388214</v>
      </c>
      <c r="R495" s="6">
        <v>0</v>
      </c>
      <c r="S495" s="6">
        <f>SUMIF($R$4:R495,1)</f>
        <v>59</v>
      </c>
      <c r="T495" s="6">
        <f t="shared" si="149"/>
        <v>0.11991869918699187</v>
      </c>
      <c r="U495" s="6">
        <f t="shared" si="164"/>
        <v>0.83098591549295775</v>
      </c>
      <c r="V495" s="6">
        <f t="shared" si="150"/>
        <v>0.20959147424511546</v>
      </c>
      <c r="X495" s="6">
        <v>492</v>
      </c>
      <c r="Y495" s="6" t="s">
        <v>68</v>
      </c>
      <c r="Z495" s="6" t="s">
        <v>7</v>
      </c>
      <c r="AA495" s="6">
        <v>0.39196917978490697</v>
      </c>
      <c r="AB495" s="6">
        <v>0</v>
      </c>
      <c r="AC495" s="6">
        <f>SUMIF($AB$4:AB495,1)</f>
        <v>59</v>
      </c>
      <c r="AD495" s="6">
        <f t="shared" si="151"/>
        <v>0.11991869918699187</v>
      </c>
      <c r="AE495" s="6">
        <f t="shared" si="165"/>
        <v>0.83098591549295775</v>
      </c>
      <c r="AF495" s="6">
        <f t="shared" si="152"/>
        <v>0.20959147424511546</v>
      </c>
      <c r="AH495" s="6">
        <v>492</v>
      </c>
      <c r="AI495" s="6" t="s">
        <v>16</v>
      </c>
      <c r="AJ495" s="6" t="s">
        <v>7</v>
      </c>
      <c r="AK495" s="6">
        <v>0.52178462957826</v>
      </c>
      <c r="AL495" s="6">
        <v>0</v>
      </c>
      <c r="AM495" s="6">
        <f>SUMIF($AL$4:AL495,1)</f>
        <v>44</v>
      </c>
      <c r="AN495" s="6">
        <f t="shared" si="153"/>
        <v>8.943089430894309E-2</v>
      </c>
      <c r="AO495" s="6">
        <f t="shared" si="166"/>
        <v>0.61971830985915488</v>
      </c>
      <c r="AP495" s="6">
        <f t="shared" si="154"/>
        <v>0.15630550621669628</v>
      </c>
      <c r="AR495" s="6">
        <v>492</v>
      </c>
      <c r="AS495" s="6" t="s">
        <v>16</v>
      </c>
      <c r="AT495" s="6" t="s">
        <v>15</v>
      </c>
      <c r="AU495" s="6">
        <v>4.3999999999999997E-2</v>
      </c>
      <c r="AV495" s="6">
        <v>0</v>
      </c>
      <c r="AW495" s="6">
        <f>SUMIF($AV$4:AV495,1)</f>
        <v>44</v>
      </c>
      <c r="AX495" s="6">
        <f t="shared" si="155"/>
        <v>8.943089430894309E-2</v>
      </c>
      <c r="AY495" s="6">
        <f t="shared" si="156"/>
        <v>0.36065573770491804</v>
      </c>
      <c r="AZ495" s="6">
        <f t="shared" si="157"/>
        <v>0.14332247557003255</v>
      </c>
      <c r="BB495" s="6">
        <v>492</v>
      </c>
      <c r="BC495" s="6" t="s">
        <v>16</v>
      </c>
      <c r="BD495" s="6" t="s">
        <v>15</v>
      </c>
      <c r="BE495" s="7">
        <v>0.27200000000000002</v>
      </c>
      <c r="BF495" s="6">
        <v>0</v>
      </c>
      <c r="BG495" s="6">
        <f>SUMIF($BF$4:BF495,1)</f>
        <v>44</v>
      </c>
      <c r="BH495" s="6">
        <f t="shared" si="158"/>
        <v>8.943089430894309E-2</v>
      </c>
      <c r="BI495" s="6">
        <f t="shared" si="159"/>
        <v>0.36065573770491804</v>
      </c>
      <c r="BJ495" s="6">
        <f t="shared" si="160"/>
        <v>0.14332247557003255</v>
      </c>
      <c r="BM495" s="6">
        <v>492</v>
      </c>
      <c r="BN495" s="6" t="s">
        <v>16</v>
      </c>
      <c r="BO495" s="6" t="s">
        <v>41</v>
      </c>
      <c r="BP495" s="6">
        <v>0.410471814047981</v>
      </c>
      <c r="BQ495" s="6">
        <v>0</v>
      </c>
      <c r="BR495" s="6">
        <f>SUMIF($BQ$4:BQ495,1)</f>
        <v>45</v>
      </c>
      <c r="BS495" s="6">
        <f t="shared" si="161"/>
        <v>9.1463414634146339E-2</v>
      </c>
      <c r="BT495" s="6">
        <f t="shared" si="167"/>
        <v>0.63380281690140849</v>
      </c>
      <c r="BU495" s="6">
        <f t="shared" si="162"/>
        <v>0.15985790408525757</v>
      </c>
    </row>
    <row r="496" spans="4:73" x14ac:dyDescent="0.25">
      <c r="D496" s="6">
        <v>493</v>
      </c>
      <c r="E496" s="6" t="s">
        <v>63</v>
      </c>
      <c r="F496" s="6" t="s">
        <v>6</v>
      </c>
      <c r="G496" s="6">
        <v>4.3999999999999997E-2</v>
      </c>
      <c r="H496" s="6">
        <v>0</v>
      </c>
      <c r="I496" s="6">
        <f>SUMIF($H$4:H496,1)</f>
        <v>44</v>
      </c>
      <c r="J496" s="6">
        <f t="shared" si="147"/>
        <v>8.9249492900608518E-2</v>
      </c>
      <c r="K496" s="6">
        <f t="shared" si="163"/>
        <v>0.61971830985915488</v>
      </c>
      <c r="L496" s="6">
        <f t="shared" si="148"/>
        <v>0.15602836879432622</v>
      </c>
      <c r="N496" s="6">
        <v>493</v>
      </c>
      <c r="O496" s="6" t="s">
        <v>1</v>
      </c>
      <c r="P496" s="6" t="s">
        <v>29</v>
      </c>
      <c r="Q496" s="6">
        <v>0.24762770533561701</v>
      </c>
      <c r="R496" s="6">
        <v>0</v>
      </c>
      <c r="S496" s="6">
        <f>SUMIF($R$4:R496,1)</f>
        <v>59</v>
      </c>
      <c r="T496" s="6">
        <f t="shared" si="149"/>
        <v>0.11967545638945233</v>
      </c>
      <c r="U496" s="6">
        <f t="shared" si="164"/>
        <v>0.83098591549295775</v>
      </c>
      <c r="V496" s="6">
        <f t="shared" si="150"/>
        <v>0.20921985815602837</v>
      </c>
      <c r="X496" s="6">
        <v>493</v>
      </c>
      <c r="Y496" s="6" t="s">
        <v>63</v>
      </c>
      <c r="Z496" s="6" t="s">
        <v>8</v>
      </c>
      <c r="AA496" s="6">
        <v>0.39191818108009402</v>
      </c>
      <c r="AB496" s="6">
        <v>0</v>
      </c>
      <c r="AC496" s="6">
        <f>SUMIF($AB$4:AB496,1)</f>
        <v>59</v>
      </c>
      <c r="AD496" s="6">
        <f t="shared" si="151"/>
        <v>0.11967545638945233</v>
      </c>
      <c r="AE496" s="6">
        <f t="shared" si="165"/>
        <v>0.83098591549295775</v>
      </c>
      <c r="AF496" s="6">
        <f t="shared" si="152"/>
        <v>0.20921985815602837</v>
      </c>
      <c r="AH496" s="6">
        <v>493</v>
      </c>
      <c r="AI496" s="6" t="s">
        <v>63</v>
      </c>
      <c r="AJ496" s="6" t="s">
        <v>35</v>
      </c>
      <c r="AK496" s="6">
        <v>0.52169423509146795</v>
      </c>
      <c r="AL496" s="6">
        <v>0</v>
      </c>
      <c r="AM496" s="6">
        <f>SUMIF($AL$4:AL496,1)</f>
        <v>44</v>
      </c>
      <c r="AN496" s="6">
        <f t="shared" si="153"/>
        <v>8.9249492900608518E-2</v>
      </c>
      <c r="AO496" s="6">
        <f t="shared" si="166"/>
        <v>0.61971830985915488</v>
      </c>
      <c r="AP496" s="6">
        <f t="shared" si="154"/>
        <v>0.15602836879432622</v>
      </c>
      <c r="AR496" s="6">
        <v>493</v>
      </c>
      <c r="AS496" s="6" t="s">
        <v>63</v>
      </c>
      <c r="AT496" s="6" t="s">
        <v>6</v>
      </c>
      <c r="AU496" s="6">
        <v>4.3999999999999997E-2</v>
      </c>
      <c r="AV496" s="6">
        <v>0</v>
      </c>
      <c r="AW496" s="6">
        <f>SUMIF($AV$4:AV496,1)</f>
        <v>44</v>
      </c>
      <c r="AX496" s="6">
        <f t="shared" si="155"/>
        <v>8.9249492900608518E-2</v>
      </c>
      <c r="AY496" s="6">
        <f t="shared" si="156"/>
        <v>0.36065573770491804</v>
      </c>
      <c r="AZ496" s="6">
        <f t="shared" si="157"/>
        <v>0.14308943089430895</v>
      </c>
      <c r="BB496" s="6">
        <v>493</v>
      </c>
      <c r="BC496" s="6" t="s">
        <v>63</v>
      </c>
      <c r="BD496" s="6" t="s">
        <v>6</v>
      </c>
      <c r="BE496" s="7">
        <v>0.27200000000000002</v>
      </c>
      <c r="BF496" s="6">
        <v>0</v>
      </c>
      <c r="BG496" s="6">
        <f>SUMIF($BF$4:BF496,1)</f>
        <v>44</v>
      </c>
      <c r="BH496" s="6">
        <f t="shared" si="158"/>
        <v>8.9249492900608518E-2</v>
      </c>
      <c r="BI496" s="6">
        <f t="shared" si="159"/>
        <v>0.36065573770491804</v>
      </c>
      <c r="BJ496" s="6">
        <f t="shared" si="160"/>
        <v>0.14308943089430895</v>
      </c>
      <c r="BM496" s="6">
        <v>493</v>
      </c>
      <c r="BN496" s="6" t="s">
        <v>24</v>
      </c>
      <c r="BO496" s="6" t="s">
        <v>9</v>
      </c>
      <c r="BP496" s="6">
        <v>0.40928797798678301</v>
      </c>
      <c r="BQ496" s="6">
        <v>0</v>
      </c>
      <c r="BR496" s="6">
        <f>SUMIF($BQ$4:BQ496,1)</f>
        <v>45</v>
      </c>
      <c r="BS496" s="6">
        <f t="shared" si="161"/>
        <v>9.1277890466531439E-2</v>
      </c>
      <c r="BT496" s="6">
        <f t="shared" si="167"/>
        <v>0.63380281690140849</v>
      </c>
      <c r="BU496" s="6">
        <f t="shared" si="162"/>
        <v>0.15957446808510636</v>
      </c>
    </row>
    <row r="497" spans="4:73" x14ac:dyDescent="0.25">
      <c r="D497" s="6">
        <v>494</v>
      </c>
      <c r="E497" s="6" t="s">
        <v>63</v>
      </c>
      <c r="F497" s="6" t="s">
        <v>34</v>
      </c>
      <c r="G497" s="6">
        <v>4.3999999999999997E-2</v>
      </c>
      <c r="H497" s="6">
        <v>0</v>
      </c>
      <c r="I497" s="6">
        <f>SUMIF($H$4:H497,1)</f>
        <v>44</v>
      </c>
      <c r="J497" s="6">
        <f t="shared" si="147"/>
        <v>8.9068825910931168E-2</v>
      </c>
      <c r="K497" s="6">
        <f t="shared" si="163"/>
        <v>0.61971830985915488</v>
      </c>
      <c r="L497" s="6">
        <f t="shared" si="148"/>
        <v>0.15575221238938053</v>
      </c>
      <c r="N497" s="6">
        <v>494</v>
      </c>
      <c r="O497" s="6" t="s">
        <v>1</v>
      </c>
      <c r="P497" s="6" t="s">
        <v>31</v>
      </c>
      <c r="Q497" s="6">
        <v>0.24762770533561701</v>
      </c>
      <c r="R497" s="6">
        <v>0</v>
      </c>
      <c r="S497" s="6">
        <f>SUMIF($R$4:R497,1)</f>
        <v>59</v>
      </c>
      <c r="T497" s="6">
        <f t="shared" si="149"/>
        <v>0.1194331983805668</v>
      </c>
      <c r="U497" s="6">
        <f t="shared" si="164"/>
        <v>0.83098591549295775</v>
      </c>
      <c r="V497" s="6">
        <f t="shared" si="150"/>
        <v>0.20884955752212389</v>
      </c>
      <c r="X497" s="6">
        <v>494</v>
      </c>
      <c r="Y497" s="6" t="s">
        <v>2</v>
      </c>
      <c r="Z497" s="6" t="s">
        <v>18</v>
      </c>
      <c r="AA497" s="6">
        <v>0.39104097645281399</v>
      </c>
      <c r="AB497" s="6">
        <v>0</v>
      </c>
      <c r="AC497" s="6">
        <f>SUMIF($AB$4:AB497,1)</f>
        <v>59</v>
      </c>
      <c r="AD497" s="6">
        <f t="shared" si="151"/>
        <v>0.1194331983805668</v>
      </c>
      <c r="AE497" s="6">
        <f t="shared" si="165"/>
        <v>0.83098591549295775</v>
      </c>
      <c r="AF497" s="6">
        <f t="shared" si="152"/>
        <v>0.20884955752212389</v>
      </c>
      <c r="AH497" s="6">
        <v>494</v>
      </c>
      <c r="AI497" s="6" t="s">
        <v>16</v>
      </c>
      <c r="AJ497" s="6" t="s">
        <v>41</v>
      </c>
      <c r="AK497" s="6">
        <v>0.52162908539730801</v>
      </c>
      <c r="AL497" s="6">
        <v>0</v>
      </c>
      <c r="AM497" s="6">
        <f>SUMIF($AL$4:AL497,1)</f>
        <v>44</v>
      </c>
      <c r="AN497" s="6">
        <f t="shared" si="153"/>
        <v>8.9068825910931168E-2</v>
      </c>
      <c r="AO497" s="6">
        <f t="shared" si="166"/>
        <v>0.61971830985915488</v>
      </c>
      <c r="AP497" s="6">
        <f t="shared" si="154"/>
        <v>0.15575221238938053</v>
      </c>
      <c r="AR497" s="6">
        <v>494</v>
      </c>
      <c r="AS497" s="6" t="s">
        <v>63</v>
      </c>
      <c r="AT497" s="6" t="s">
        <v>34</v>
      </c>
      <c r="AU497" s="6">
        <v>4.3999999999999997E-2</v>
      </c>
      <c r="AV497" s="6">
        <v>0</v>
      </c>
      <c r="AW497" s="6">
        <f>SUMIF($AV$4:AV497,1)</f>
        <v>44</v>
      </c>
      <c r="AX497" s="6">
        <f t="shared" si="155"/>
        <v>8.9068825910931168E-2</v>
      </c>
      <c r="AY497" s="6">
        <f t="shared" si="156"/>
        <v>0.36065573770491804</v>
      </c>
      <c r="AZ497" s="6">
        <f t="shared" si="157"/>
        <v>0.14285714285714285</v>
      </c>
      <c r="BB497" s="6">
        <v>494</v>
      </c>
      <c r="BC497" s="6" t="s">
        <v>63</v>
      </c>
      <c r="BD497" s="6" t="s">
        <v>34</v>
      </c>
      <c r="BE497" s="6">
        <v>0.27200000000000002</v>
      </c>
      <c r="BF497" s="6">
        <v>0</v>
      </c>
      <c r="BG497" s="6">
        <f>SUMIF($BF$4:BF497,1)</f>
        <v>44</v>
      </c>
      <c r="BH497" s="6">
        <f t="shared" si="158"/>
        <v>8.9068825910931168E-2</v>
      </c>
      <c r="BI497" s="6">
        <f t="shared" si="159"/>
        <v>0.36065573770491804</v>
      </c>
      <c r="BJ497" s="6">
        <f t="shared" si="160"/>
        <v>0.14285714285714285</v>
      </c>
      <c r="BM497" s="6">
        <v>494</v>
      </c>
      <c r="BN497" s="6" t="s">
        <v>66</v>
      </c>
      <c r="BO497" s="6" t="s">
        <v>7</v>
      </c>
      <c r="BP497" s="7">
        <v>0.408566714045701</v>
      </c>
      <c r="BQ497" s="6">
        <v>1</v>
      </c>
      <c r="BR497" s="6">
        <f>SUMIF($BQ$4:BQ497,1)</f>
        <v>46</v>
      </c>
      <c r="BS497" s="6">
        <f t="shared" si="161"/>
        <v>9.3117408906882596E-2</v>
      </c>
      <c r="BT497" s="6">
        <f t="shared" si="167"/>
        <v>0.647887323943662</v>
      </c>
      <c r="BU497" s="6">
        <f t="shared" si="162"/>
        <v>0.16283185840707964</v>
      </c>
    </row>
    <row r="498" spans="4:73" x14ac:dyDescent="0.25">
      <c r="D498" s="6">
        <v>495</v>
      </c>
      <c r="E498" s="6" t="s">
        <v>75</v>
      </c>
      <c r="F498" s="6" t="s">
        <v>3</v>
      </c>
      <c r="G498" s="6">
        <v>4.3999999999999997E-2</v>
      </c>
      <c r="H498" s="6">
        <v>0</v>
      </c>
      <c r="I498" s="6">
        <f>SUMIF($H$4:H498,1)</f>
        <v>44</v>
      </c>
      <c r="J498" s="6">
        <f t="shared" si="147"/>
        <v>8.8888888888888892E-2</v>
      </c>
      <c r="K498" s="6">
        <f t="shared" si="163"/>
        <v>0.61971830985915488</v>
      </c>
      <c r="L498" s="6">
        <f t="shared" si="148"/>
        <v>0.15547703180212014</v>
      </c>
      <c r="N498" s="6">
        <v>495</v>
      </c>
      <c r="O498" s="6" t="s">
        <v>69</v>
      </c>
      <c r="P498" s="6" t="s">
        <v>21</v>
      </c>
      <c r="Q498" s="6">
        <v>0.24688291549682601</v>
      </c>
      <c r="R498" s="6">
        <v>0</v>
      </c>
      <c r="S498" s="6">
        <f>SUMIF($R$4:R498,1)</f>
        <v>59</v>
      </c>
      <c r="T498" s="6">
        <f t="shared" si="149"/>
        <v>0.1191919191919192</v>
      </c>
      <c r="U498" s="6">
        <f t="shared" si="164"/>
        <v>0.83098591549295775</v>
      </c>
      <c r="V498" s="6">
        <f t="shared" si="150"/>
        <v>0.20848056537102475</v>
      </c>
      <c r="X498" s="6">
        <v>495</v>
      </c>
      <c r="Y498" s="6" t="s">
        <v>64</v>
      </c>
      <c r="Z498" s="6" t="s">
        <v>22</v>
      </c>
      <c r="AA498" s="6">
        <v>0.39076693241143501</v>
      </c>
      <c r="AB498" s="6">
        <v>0</v>
      </c>
      <c r="AC498" s="6">
        <f>SUMIF($AB$4:AB498,1)</f>
        <v>59</v>
      </c>
      <c r="AD498" s="6">
        <f t="shared" si="151"/>
        <v>0.1191919191919192</v>
      </c>
      <c r="AE498" s="6">
        <f t="shared" si="165"/>
        <v>0.83098591549295775</v>
      </c>
      <c r="AF498" s="6">
        <f t="shared" si="152"/>
        <v>0.20848056537102475</v>
      </c>
      <c r="AH498" s="6">
        <v>495</v>
      </c>
      <c r="AI498" s="6" t="s">
        <v>63</v>
      </c>
      <c r="AJ498" s="6" t="s">
        <v>15</v>
      </c>
      <c r="AK498" s="6">
        <v>0.52064622841595298</v>
      </c>
      <c r="AL498" s="6">
        <v>0</v>
      </c>
      <c r="AM498" s="6">
        <f>SUMIF($AL$4:AL498,1)</f>
        <v>44</v>
      </c>
      <c r="AN498" s="6">
        <f t="shared" si="153"/>
        <v>8.8888888888888892E-2</v>
      </c>
      <c r="AO498" s="6">
        <f t="shared" si="166"/>
        <v>0.61971830985915488</v>
      </c>
      <c r="AP498" s="6">
        <f t="shared" si="154"/>
        <v>0.15547703180212014</v>
      </c>
      <c r="AR498" s="6">
        <v>495</v>
      </c>
      <c r="AS498" s="6" t="s">
        <v>75</v>
      </c>
      <c r="AT498" s="6" t="s">
        <v>3</v>
      </c>
      <c r="AU498" s="6">
        <v>4.3999999999999997E-2</v>
      </c>
      <c r="AV498" s="6">
        <v>0</v>
      </c>
      <c r="AW498" s="6">
        <f>SUMIF($AV$4:AV498,1)</f>
        <v>44</v>
      </c>
      <c r="AX498" s="6">
        <f t="shared" si="155"/>
        <v>8.8888888888888892E-2</v>
      </c>
      <c r="AY498" s="6">
        <f t="shared" si="156"/>
        <v>0.36065573770491804</v>
      </c>
      <c r="AZ498" s="6">
        <f t="shared" si="157"/>
        <v>0.14262560777957858</v>
      </c>
      <c r="BB498" s="6">
        <v>495</v>
      </c>
      <c r="BC498" s="6" t="s">
        <v>75</v>
      </c>
      <c r="BD498" s="6" t="s">
        <v>3</v>
      </c>
      <c r="BE498" s="6">
        <v>0.27200000000000002</v>
      </c>
      <c r="BF498" s="6">
        <v>0</v>
      </c>
      <c r="BG498" s="6">
        <f>SUMIF($BF$4:BF498,1)</f>
        <v>44</v>
      </c>
      <c r="BH498" s="6">
        <f t="shared" si="158"/>
        <v>8.8888888888888892E-2</v>
      </c>
      <c r="BI498" s="6">
        <f t="shared" si="159"/>
        <v>0.36065573770491804</v>
      </c>
      <c r="BJ498" s="6">
        <f t="shared" si="160"/>
        <v>0.14262560777957858</v>
      </c>
      <c r="BM498" s="6">
        <v>495</v>
      </c>
      <c r="BN498" s="6" t="s">
        <v>64</v>
      </c>
      <c r="BO498" s="6" t="s">
        <v>39</v>
      </c>
      <c r="BP498" s="6">
        <v>0.408437169490873</v>
      </c>
      <c r="BQ498" s="6">
        <v>0</v>
      </c>
      <c r="BR498" s="6">
        <f>SUMIF($BQ$4:BQ498,1)</f>
        <v>46</v>
      </c>
      <c r="BS498" s="6">
        <f t="shared" si="161"/>
        <v>9.2929292929292931E-2</v>
      </c>
      <c r="BT498" s="6">
        <f t="shared" si="167"/>
        <v>0.647887323943662</v>
      </c>
      <c r="BU498" s="6">
        <f t="shared" si="162"/>
        <v>0.16254416961130741</v>
      </c>
    </row>
    <row r="499" spans="4:73" x14ac:dyDescent="0.25">
      <c r="D499" s="6">
        <v>496</v>
      </c>
      <c r="E499" s="6" t="s">
        <v>11</v>
      </c>
      <c r="F499" s="6" t="s">
        <v>2</v>
      </c>
      <c r="G499" s="6">
        <v>4.3999999999999997E-2</v>
      </c>
      <c r="H499" s="6">
        <v>0</v>
      </c>
      <c r="I499" s="6">
        <f>SUMIF($H$4:H499,1)</f>
        <v>44</v>
      </c>
      <c r="J499" s="6">
        <f t="shared" si="147"/>
        <v>8.8709677419354843E-2</v>
      </c>
      <c r="K499" s="6">
        <f t="shared" si="163"/>
        <v>0.61971830985915488</v>
      </c>
      <c r="L499" s="6">
        <f t="shared" si="148"/>
        <v>0.15520282186948856</v>
      </c>
      <c r="N499" s="6">
        <v>496</v>
      </c>
      <c r="O499" s="6" t="s">
        <v>78</v>
      </c>
      <c r="P499" s="6" t="s">
        <v>16</v>
      </c>
      <c r="Q499" s="6">
        <v>0.24688291549682601</v>
      </c>
      <c r="R499" s="6">
        <v>0</v>
      </c>
      <c r="S499" s="6">
        <f>SUMIF($R$4:R499,1)</f>
        <v>59</v>
      </c>
      <c r="T499" s="6">
        <f t="shared" si="149"/>
        <v>0.11895161290322581</v>
      </c>
      <c r="U499" s="6">
        <f t="shared" si="164"/>
        <v>0.83098591549295775</v>
      </c>
      <c r="V499" s="6">
        <f t="shared" si="150"/>
        <v>0.20811287477954146</v>
      </c>
      <c r="X499" s="6">
        <v>496</v>
      </c>
      <c r="Y499" s="6" t="s">
        <v>66</v>
      </c>
      <c r="Z499" s="6" t="s">
        <v>2</v>
      </c>
      <c r="AA499" s="6">
        <v>0.390468760618011</v>
      </c>
      <c r="AB499" s="6">
        <v>0</v>
      </c>
      <c r="AC499" s="6">
        <f>SUMIF($AB$4:AB499,1)</f>
        <v>59</v>
      </c>
      <c r="AD499" s="6">
        <f t="shared" si="151"/>
        <v>0.11895161290322581</v>
      </c>
      <c r="AE499" s="6">
        <f t="shared" si="165"/>
        <v>0.83098591549295775</v>
      </c>
      <c r="AF499" s="6">
        <f t="shared" si="152"/>
        <v>0.20811287477954146</v>
      </c>
      <c r="AH499" s="6">
        <v>496</v>
      </c>
      <c r="AI499" s="6" t="s">
        <v>24</v>
      </c>
      <c r="AJ499" s="6" t="s">
        <v>9</v>
      </c>
      <c r="AK499" s="7">
        <v>0.520050637315711</v>
      </c>
      <c r="AL499" s="6">
        <v>0</v>
      </c>
      <c r="AM499" s="6">
        <f>SUMIF($AL$4:AL499,1)</f>
        <v>44</v>
      </c>
      <c r="AN499" s="6">
        <f t="shared" si="153"/>
        <v>8.8709677419354843E-2</v>
      </c>
      <c r="AO499" s="6">
        <f t="shared" si="166"/>
        <v>0.61971830985915488</v>
      </c>
      <c r="AP499" s="6">
        <f t="shared" si="154"/>
        <v>0.15520282186948856</v>
      </c>
      <c r="AR499" s="6">
        <v>496</v>
      </c>
      <c r="AS499" s="6" t="s">
        <v>11</v>
      </c>
      <c r="AT499" s="6" t="s">
        <v>2</v>
      </c>
      <c r="AU499" s="6">
        <v>4.3999999999999997E-2</v>
      </c>
      <c r="AV499" s="6">
        <v>0</v>
      </c>
      <c r="AW499" s="6">
        <f>SUMIF($AV$4:AV499,1)</f>
        <v>44</v>
      </c>
      <c r="AX499" s="6">
        <f t="shared" si="155"/>
        <v>8.8709677419354843E-2</v>
      </c>
      <c r="AY499" s="6">
        <f t="shared" si="156"/>
        <v>0.36065573770491804</v>
      </c>
      <c r="AZ499" s="6">
        <f t="shared" si="157"/>
        <v>0.14239482200647249</v>
      </c>
      <c r="BB499" s="6">
        <v>496</v>
      </c>
      <c r="BC499" s="6" t="s">
        <v>11</v>
      </c>
      <c r="BD499" s="6" t="s">
        <v>2</v>
      </c>
      <c r="BE499" s="7">
        <v>0.27200000000000002</v>
      </c>
      <c r="BF499" s="6">
        <v>0</v>
      </c>
      <c r="BG499" s="6">
        <f>SUMIF($BF$4:BF499,1)</f>
        <v>44</v>
      </c>
      <c r="BH499" s="6">
        <f t="shared" si="158"/>
        <v>8.8709677419354843E-2</v>
      </c>
      <c r="BI499" s="6">
        <f t="shared" si="159"/>
        <v>0.36065573770491804</v>
      </c>
      <c r="BJ499" s="6">
        <f t="shared" si="160"/>
        <v>0.14239482200647249</v>
      </c>
      <c r="BM499" s="6">
        <v>496</v>
      </c>
      <c r="BN499" s="6" t="s">
        <v>16</v>
      </c>
      <c r="BO499" s="6" t="s">
        <v>14</v>
      </c>
      <c r="BP499" s="6">
        <v>0.40784499688207498</v>
      </c>
      <c r="BQ499" s="6">
        <v>0</v>
      </c>
      <c r="BR499" s="6">
        <f>SUMIF($BQ$4:BQ499,1)</f>
        <v>46</v>
      </c>
      <c r="BS499" s="6">
        <f t="shared" si="161"/>
        <v>9.2741935483870969E-2</v>
      </c>
      <c r="BT499" s="6">
        <f t="shared" si="167"/>
        <v>0.647887323943662</v>
      </c>
      <c r="BU499" s="6">
        <f t="shared" si="162"/>
        <v>0.16225749559082892</v>
      </c>
    </row>
    <row r="500" spans="4:73" x14ac:dyDescent="0.25">
      <c r="D500" s="6">
        <v>497</v>
      </c>
      <c r="E500" s="6" t="s">
        <v>11</v>
      </c>
      <c r="F500" s="6" t="s">
        <v>35</v>
      </c>
      <c r="G500" s="6">
        <v>4.3999999999999997E-2</v>
      </c>
      <c r="H500" s="6">
        <v>0</v>
      </c>
      <c r="I500" s="6">
        <f>SUMIF($H$4:H500,1)</f>
        <v>44</v>
      </c>
      <c r="J500" s="6">
        <f t="shared" si="147"/>
        <v>8.8531187122736416E-2</v>
      </c>
      <c r="K500" s="6">
        <f t="shared" si="163"/>
        <v>0.61971830985915488</v>
      </c>
      <c r="L500" s="6">
        <f t="shared" si="148"/>
        <v>0.15492957746478872</v>
      </c>
      <c r="N500" s="6">
        <v>497</v>
      </c>
      <c r="O500" s="6" t="s">
        <v>78</v>
      </c>
      <c r="P500" s="6" t="s">
        <v>39</v>
      </c>
      <c r="Q500" s="6">
        <v>0.24688291549682601</v>
      </c>
      <c r="R500" s="6">
        <v>0</v>
      </c>
      <c r="S500" s="6">
        <f>SUMIF($R$4:R500,1)</f>
        <v>59</v>
      </c>
      <c r="T500" s="6">
        <f t="shared" si="149"/>
        <v>0.11871227364185111</v>
      </c>
      <c r="U500" s="6">
        <f t="shared" si="164"/>
        <v>0.83098591549295775</v>
      </c>
      <c r="V500" s="6">
        <f t="shared" si="150"/>
        <v>0.20774647887323944</v>
      </c>
      <c r="X500" s="6">
        <v>497</v>
      </c>
      <c r="Y500" s="6" t="s">
        <v>67</v>
      </c>
      <c r="Z500" s="6" t="s">
        <v>21</v>
      </c>
      <c r="AA500" s="6">
        <v>0.39030317572502898</v>
      </c>
      <c r="AB500" s="6">
        <v>0</v>
      </c>
      <c r="AC500" s="6">
        <f>SUMIF($AB$4:AB500,1)</f>
        <v>59</v>
      </c>
      <c r="AD500" s="6">
        <f t="shared" si="151"/>
        <v>0.11871227364185111</v>
      </c>
      <c r="AE500" s="6">
        <f t="shared" si="165"/>
        <v>0.83098591549295775</v>
      </c>
      <c r="AF500" s="6">
        <f t="shared" si="152"/>
        <v>0.20774647887323944</v>
      </c>
      <c r="AH500" s="6">
        <v>497</v>
      </c>
      <c r="AI500" s="6" t="s">
        <v>61</v>
      </c>
      <c r="AJ500" s="6" t="s">
        <v>9</v>
      </c>
      <c r="AK500" s="7">
        <v>0.51817150924703703</v>
      </c>
      <c r="AL500" s="6">
        <v>0</v>
      </c>
      <c r="AM500" s="6">
        <f>SUMIF($AL$4:AL500,1)</f>
        <v>44</v>
      </c>
      <c r="AN500" s="6">
        <f t="shared" si="153"/>
        <v>8.8531187122736416E-2</v>
      </c>
      <c r="AO500" s="6">
        <f t="shared" si="166"/>
        <v>0.61971830985915488</v>
      </c>
      <c r="AP500" s="6">
        <f t="shared" si="154"/>
        <v>0.15492957746478872</v>
      </c>
      <c r="AR500" s="6">
        <v>497</v>
      </c>
      <c r="AS500" s="6" t="s">
        <v>11</v>
      </c>
      <c r="AT500" s="6" t="s">
        <v>35</v>
      </c>
      <c r="AU500" s="6">
        <v>4.3999999999999997E-2</v>
      </c>
      <c r="AV500" s="6">
        <v>0</v>
      </c>
      <c r="AW500" s="6">
        <f>SUMIF($AV$4:AV500,1)</f>
        <v>44</v>
      </c>
      <c r="AX500" s="6">
        <f t="shared" si="155"/>
        <v>8.8531187122736416E-2</v>
      </c>
      <c r="AY500" s="6">
        <f t="shared" si="156"/>
        <v>0.36065573770491804</v>
      </c>
      <c r="AZ500" s="6">
        <f t="shared" si="157"/>
        <v>0.1421647819063005</v>
      </c>
      <c r="BB500" s="6">
        <v>497</v>
      </c>
      <c r="BC500" s="6" t="s">
        <v>11</v>
      </c>
      <c r="BD500" s="6" t="s">
        <v>35</v>
      </c>
      <c r="BE500" s="7">
        <v>0.27200000000000002</v>
      </c>
      <c r="BF500" s="6">
        <v>0</v>
      </c>
      <c r="BG500" s="6">
        <f>SUMIF($BF$4:BF500,1)</f>
        <v>44</v>
      </c>
      <c r="BH500" s="6">
        <f t="shared" si="158"/>
        <v>8.8531187122736416E-2</v>
      </c>
      <c r="BI500" s="6">
        <f t="shared" si="159"/>
        <v>0.36065573770491804</v>
      </c>
      <c r="BJ500" s="6">
        <f t="shared" si="160"/>
        <v>0.1421647819063005</v>
      </c>
      <c r="BM500" s="6">
        <v>497</v>
      </c>
      <c r="BN500" s="6" t="s">
        <v>63</v>
      </c>
      <c r="BO500" s="6" t="s">
        <v>72</v>
      </c>
      <c r="BP500" s="7">
        <v>0.407684198762577</v>
      </c>
      <c r="BQ500" s="6">
        <v>0</v>
      </c>
      <c r="BR500" s="6">
        <f>SUMIF($BQ$4:BQ500,1)</f>
        <v>46</v>
      </c>
      <c r="BS500" s="6">
        <f t="shared" si="161"/>
        <v>9.2555331991951706E-2</v>
      </c>
      <c r="BT500" s="6">
        <f t="shared" si="167"/>
        <v>0.647887323943662</v>
      </c>
      <c r="BU500" s="6">
        <f t="shared" si="162"/>
        <v>0.1619718309859155</v>
      </c>
    </row>
    <row r="501" spans="4:73" x14ac:dyDescent="0.25">
      <c r="D501" s="6">
        <v>498</v>
      </c>
      <c r="E501" s="6" t="s">
        <v>76</v>
      </c>
      <c r="F501" s="6" t="s">
        <v>7</v>
      </c>
      <c r="G501" s="6">
        <v>4.3999999999999997E-2</v>
      </c>
      <c r="H501" s="6">
        <v>0</v>
      </c>
      <c r="I501" s="6">
        <f>SUMIF($H$4:H501,1)</f>
        <v>44</v>
      </c>
      <c r="J501" s="6">
        <f t="shared" si="147"/>
        <v>8.8353413654618476E-2</v>
      </c>
      <c r="K501" s="6">
        <f t="shared" si="163"/>
        <v>0.61971830985915488</v>
      </c>
      <c r="L501" s="6">
        <f t="shared" si="148"/>
        <v>0.15465729349736379</v>
      </c>
      <c r="N501" s="6">
        <v>498</v>
      </c>
      <c r="O501" s="6" t="s">
        <v>63</v>
      </c>
      <c r="P501" s="6" t="s">
        <v>8</v>
      </c>
      <c r="Q501" s="6">
        <v>0.24578179419040599</v>
      </c>
      <c r="R501" s="6">
        <v>0</v>
      </c>
      <c r="S501" s="6">
        <f>SUMIF($R$4:R501,1)</f>
        <v>59</v>
      </c>
      <c r="T501" s="6">
        <f t="shared" si="149"/>
        <v>0.11847389558232932</v>
      </c>
      <c r="U501" s="6">
        <f t="shared" si="164"/>
        <v>0.83098591549295775</v>
      </c>
      <c r="V501" s="6">
        <f t="shared" si="150"/>
        <v>0.20738137082601055</v>
      </c>
      <c r="X501" s="6">
        <v>498</v>
      </c>
      <c r="Y501" s="6" t="s">
        <v>64</v>
      </c>
      <c r="Z501" s="6" t="s">
        <v>21</v>
      </c>
      <c r="AA501" s="6">
        <v>0.38937012957088302</v>
      </c>
      <c r="AB501" s="6">
        <v>0</v>
      </c>
      <c r="AC501" s="6">
        <f>SUMIF($AB$4:AB501,1)</f>
        <v>59</v>
      </c>
      <c r="AD501" s="6">
        <f t="shared" si="151"/>
        <v>0.11847389558232932</v>
      </c>
      <c r="AE501" s="6">
        <f t="shared" si="165"/>
        <v>0.83098591549295775</v>
      </c>
      <c r="AF501" s="6">
        <f t="shared" si="152"/>
        <v>0.20738137082601055</v>
      </c>
      <c r="AH501" s="6">
        <v>498</v>
      </c>
      <c r="AI501" s="6" t="s">
        <v>61</v>
      </c>
      <c r="AJ501" s="6" t="s">
        <v>41</v>
      </c>
      <c r="AK501" s="6">
        <v>0.51815145533563101</v>
      </c>
      <c r="AL501" s="6">
        <v>0</v>
      </c>
      <c r="AM501" s="6">
        <f>SUMIF($AL$4:AL501,1)</f>
        <v>44</v>
      </c>
      <c r="AN501" s="6">
        <f t="shared" si="153"/>
        <v>8.8353413654618476E-2</v>
      </c>
      <c r="AO501" s="6">
        <f t="shared" si="166"/>
        <v>0.61971830985915488</v>
      </c>
      <c r="AP501" s="6">
        <f t="shared" si="154"/>
        <v>0.15465729349736379</v>
      </c>
      <c r="AR501" s="6">
        <v>498</v>
      </c>
      <c r="AS501" s="6" t="s">
        <v>76</v>
      </c>
      <c r="AT501" s="6" t="s">
        <v>7</v>
      </c>
      <c r="AU501" s="6">
        <v>4.3999999999999997E-2</v>
      </c>
      <c r="AV501" s="6">
        <v>0</v>
      </c>
      <c r="AW501" s="6">
        <f>SUMIF($AV$4:AV501,1)</f>
        <v>44</v>
      </c>
      <c r="AX501" s="6">
        <f t="shared" si="155"/>
        <v>8.8353413654618476E-2</v>
      </c>
      <c r="AY501" s="6">
        <f t="shared" si="156"/>
        <v>0.36065573770491804</v>
      </c>
      <c r="AZ501" s="6">
        <f t="shared" si="157"/>
        <v>0.14193548387096774</v>
      </c>
      <c r="BB501" s="6">
        <v>498</v>
      </c>
      <c r="BC501" s="6" t="s">
        <v>76</v>
      </c>
      <c r="BD501" s="6" t="s">
        <v>7</v>
      </c>
      <c r="BE501" s="6">
        <v>0.27200000000000002</v>
      </c>
      <c r="BF501" s="6">
        <v>0</v>
      </c>
      <c r="BG501" s="6">
        <f>SUMIF($BF$4:BF501,1)</f>
        <v>44</v>
      </c>
      <c r="BH501" s="6">
        <f t="shared" si="158"/>
        <v>8.8353413654618476E-2</v>
      </c>
      <c r="BI501" s="6">
        <f t="shared" si="159"/>
        <v>0.36065573770491804</v>
      </c>
      <c r="BJ501" s="6">
        <f t="shared" si="160"/>
        <v>0.14193548387096774</v>
      </c>
      <c r="BM501" s="6">
        <v>498</v>
      </c>
      <c r="BN501" s="6" t="s">
        <v>74</v>
      </c>
      <c r="BO501" s="6" t="s">
        <v>22</v>
      </c>
      <c r="BP501" s="6">
        <v>0.407459136257385</v>
      </c>
      <c r="BQ501" s="6">
        <v>1</v>
      </c>
      <c r="BR501" s="6">
        <f>SUMIF($BQ$4:BQ501,1)</f>
        <v>47</v>
      </c>
      <c r="BS501" s="6">
        <f t="shared" si="161"/>
        <v>9.4377510040160636E-2</v>
      </c>
      <c r="BT501" s="6">
        <f t="shared" si="167"/>
        <v>0.6619718309859155</v>
      </c>
      <c r="BU501" s="6">
        <f t="shared" si="162"/>
        <v>0.16520210896309315</v>
      </c>
    </row>
    <row r="502" spans="4:73" x14ac:dyDescent="0.25">
      <c r="D502" s="6">
        <v>499</v>
      </c>
      <c r="E502" s="6" t="s">
        <v>65</v>
      </c>
      <c r="F502" s="6" t="s">
        <v>6</v>
      </c>
      <c r="G502" s="6">
        <v>4.3999999999999997E-2</v>
      </c>
      <c r="H502" s="6">
        <v>0</v>
      </c>
      <c r="I502" s="6">
        <f>SUMIF($H$4:H502,1)</f>
        <v>44</v>
      </c>
      <c r="J502" s="6">
        <f t="shared" si="147"/>
        <v>8.8176352705410826E-2</v>
      </c>
      <c r="K502" s="6">
        <f t="shared" si="163"/>
        <v>0.61971830985915488</v>
      </c>
      <c r="L502" s="6">
        <f t="shared" si="148"/>
        <v>0.15438596491228071</v>
      </c>
      <c r="N502" s="6">
        <v>499</v>
      </c>
      <c r="O502" s="6" t="s">
        <v>37</v>
      </c>
      <c r="P502" s="6" t="s">
        <v>16</v>
      </c>
      <c r="Q502" s="6">
        <v>0.24538168311118999</v>
      </c>
      <c r="R502" s="6">
        <v>0</v>
      </c>
      <c r="S502" s="6">
        <f>SUMIF($R$4:R502,1)</f>
        <v>59</v>
      </c>
      <c r="T502" s="6">
        <f t="shared" si="149"/>
        <v>0.11823647294589178</v>
      </c>
      <c r="U502" s="6">
        <f t="shared" si="164"/>
        <v>0.83098591549295775</v>
      </c>
      <c r="V502" s="6">
        <f t="shared" si="150"/>
        <v>0.2070175438596491</v>
      </c>
      <c r="X502" s="6">
        <v>499</v>
      </c>
      <c r="Y502" s="6" t="s">
        <v>34</v>
      </c>
      <c r="Z502" s="6" t="s">
        <v>14</v>
      </c>
      <c r="AA502" s="6">
        <v>0.38899775921391899</v>
      </c>
      <c r="AB502" s="6">
        <v>0</v>
      </c>
      <c r="AC502" s="6">
        <f>SUMIF($AB$4:AB502,1)</f>
        <v>59</v>
      </c>
      <c r="AD502" s="6">
        <f t="shared" si="151"/>
        <v>0.11823647294589178</v>
      </c>
      <c r="AE502" s="6">
        <f t="shared" si="165"/>
        <v>0.83098591549295775</v>
      </c>
      <c r="AF502" s="6">
        <f t="shared" si="152"/>
        <v>0.2070175438596491</v>
      </c>
      <c r="AH502" s="6">
        <v>499</v>
      </c>
      <c r="AI502" s="6" t="s">
        <v>62</v>
      </c>
      <c r="AJ502" s="6" t="s">
        <v>71</v>
      </c>
      <c r="AK502" s="6">
        <v>0.51806553790926801</v>
      </c>
      <c r="AL502" s="6">
        <v>1</v>
      </c>
      <c r="AM502" s="6">
        <f>SUMIF($AL$4:AL502,1)</f>
        <v>45</v>
      </c>
      <c r="AN502" s="6">
        <f t="shared" si="153"/>
        <v>9.0180360721442893E-2</v>
      </c>
      <c r="AO502" s="6">
        <f t="shared" si="166"/>
        <v>0.63380281690140849</v>
      </c>
      <c r="AP502" s="6">
        <f t="shared" si="154"/>
        <v>0.15789473684210528</v>
      </c>
      <c r="AR502" s="6">
        <v>499</v>
      </c>
      <c r="AS502" s="6" t="s">
        <v>65</v>
      </c>
      <c r="AT502" s="6" t="s">
        <v>6</v>
      </c>
      <c r="AU502" s="6">
        <v>4.3999999999999997E-2</v>
      </c>
      <c r="AV502" s="6">
        <v>0</v>
      </c>
      <c r="AW502" s="6">
        <f>SUMIF($AV$4:AV502,1)</f>
        <v>44</v>
      </c>
      <c r="AX502" s="6">
        <f t="shared" si="155"/>
        <v>8.8176352705410826E-2</v>
      </c>
      <c r="AY502" s="6">
        <f t="shared" si="156"/>
        <v>0.36065573770491804</v>
      </c>
      <c r="AZ502" s="6">
        <f t="shared" si="157"/>
        <v>0.14170692431561999</v>
      </c>
      <c r="BB502" s="6">
        <v>499</v>
      </c>
      <c r="BC502" s="6" t="s">
        <v>65</v>
      </c>
      <c r="BD502" s="6" t="s">
        <v>6</v>
      </c>
      <c r="BE502" s="6">
        <v>0.27200000000000002</v>
      </c>
      <c r="BF502" s="6">
        <v>0</v>
      </c>
      <c r="BG502" s="6">
        <f>SUMIF($BF$4:BF502,1)</f>
        <v>44</v>
      </c>
      <c r="BH502" s="6">
        <f t="shared" si="158"/>
        <v>8.8176352705410826E-2</v>
      </c>
      <c r="BI502" s="6">
        <f t="shared" si="159"/>
        <v>0.36065573770491804</v>
      </c>
      <c r="BJ502" s="6">
        <f t="shared" si="160"/>
        <v>0.14170692431561999</v>
      </c>
      <c r="BM502" s="6">
        <v>499</v>
      </c>
      <c r="BN502" s="6" t="s">
        <v>61</v>
      </c>
      <c r="BO502" s="6" t="s">
        <v>72</v>
      </c>
      <c r="BP502" s="7">
        <v>0.40715188711635603</v>
      </c>
      <c r="BQ502" s="6">
        <v>0</v>
      </c>
      <c r="BR502" s="6">
        <f>SUMIF($BQ$4:BQ502,1)</f>
        <v>47</v>
      </c>
      <c r="BS502" s="6">
        <f t="shared" si="161"/>
        <v>9.4188376753507011E-2</v>
      </c>
      <c r="BT502" s="6">
        <f t="shared" si="167"/>
        <v>0.6619718309859155</v>
      </c>
      <c r="BU502" s="6">
        <f t="shared" si="162"/>
        <v>0.1649122807017544</v>
      </c>
    </row>
    <row r="503" spans="4:73" x14ac:dyDescent="0.25">
      <c r="D503" s="6">
        <v>500</v>
      </c>
      <c r="E503" s="6" t="s">
        <v>65</v>
      </c>
      <c r="F503" s="6" t="s">
        <v>71</v>
      </c>
      <c r="G503" s="6">
        <v>4.3999999999999997E-2</v>
      </c>
      <c r="H503" s="6">
        <v>0</v>
      </c>
      <c r="I503" s="6">
        <f>SUMIF($H$4:H503,1)</f>
        <v>44</v>
      </c>
      <c r="J503" s="6">
        <f t="shared" si="147"/>
        <v>8.7999999999999995E-2</v>
      </c>
      <c r="K503" s="6">
        <f t="shared" si="163"/>
        <v>0.61971830985915488</v>
      </c>
      <c r="L503" s="6">
        <f t="shared" si="148"/>
        <v>0.15411558669001751</v>
      </c>
      <c r="N503" s="6">
        <v>500</v>
      </c>
      <c r="O503" s="6" t="s">
        <v>16</v>
      </c>
      <c r="P503" s="6" t="s">
        <v>37</v>
      </c>
      <c r="Q503" s="6">
        <v>0.24538168311118999</v>
      </c>
      <c r="R503" s="6">
        <v>0</v>
      </c>
      <c r="S503" s="6">
        <f>SUMIF($R$4:R503,1)</f>
        <v>59</v>
      </c>
      <c r="T503" s="6">
        <f t="shared" si="149"/>
        <v>0.11799999999999999</v>
      </c>
      <c r="U503" s="6">
        <f t="shared" si="164"/>
        <v>0.83098591549295775</v>
      </c>
      <c r="V503" s="6">
        <f t="shared" si="150"/>
        <v>0.20665499124343259</v>
      </c>
      <c r="X503" s="6">
        <v>500</v>
      </c>
      <c r="Y503" s="6" t="s">
        <v>4</v>
      </c>
      <c r="Z503" s="6" t="s">
        <v>22</v>
      </c>
      <c r="AA503" s="6">
        <v>0.38887024633457801</v>
      </c>
      <c r="AB503" s="6">
        <v>0</v>
      </c>
      <c r="AC503" s="6">
        <f>SUMIF($AB$4:AB503,1)</f>
        <v>59</v>
      </c>
      <c r="AD503" s="6">
        <f t="shared" si="151"/>
        <v>0.11799999999999999</v>
      </c>
      <c r="AE503" s="6">
        <f t="shared" si="165"/>
        <v>0.83098591549295775</v>
      </c>
      <c r="AF503" s="6">
        <f t="shared" si="152"/>
        <v>0.20665499124343259</v>
      </c>
      <c r="AH503" s="6">
        <v>500</v>
      </c>
      <c r="AI503" s="6" t="s">
        <v>63</v>
      </c>
      <c r="AJ503" s="6" t="s">
        <v>17</v>
      </c>
      <c r="AK503" s="7">
        <v>0.51776776641173505</v>
      </c>
      <c r="AL503" s="6">
        <v>0</v>
      </c>
      <c r="AM503" s="6">
        <f>SUMIF($AL$4:AL503,1)</f>
        <v>45</v>
      </c>
      <c r="AN503" s="6">
        <f t="shared" si="153"/>
        <v>0.09</v>
      </c>
      <c r="AO503" s="6">
        <f t="shared" si="166"/>
        <v>0.63380281690140849</v>
      </c>
      <c r="AP503" s="6">
        <f t="shared" si="154"/>
        <v>0.15761821366024517</v>
      </c>
      <c r="AR503" s="6">
        <v>500</v>
      </c>
      <c r="AS503" s="6" t="s">
        <v>65</v>
      </c>
      <c r="AT503" s="6" t="s">
        <v>71</v>
      </c>
      <c r="AU503" s="6">
        <v>4.3999999999999997E-2</v>
      </c>
      <c r="AV503" s="6">
        <v>0</v>
      </c>
      <c r="AW503" s="6">
        <f>SUMIF($AV$4:AV503,1)</f>
        <v>44</v>
      </c>
      <c r="AX503" s="6">
        <f t="shared" si="155"/>
        <v>8.7999999999999995E-2</v>
      </c>
      <c r="AY503" s="6">
        <f t="shared" si="156"/>
        <v>0.36065573770491804</v>
      </c>
      <c r="AZ503" s="6">
        <f t="shared" si="157"/>
        <v>0.14147909967845659</v>
      </c>
      <c r="BB503" s="6">
        <v>500</v>
      </c>
      <c r="BC503" s="6" t="s">
        <v>65</v>
      </c>
      <c r="BD503" s="6" t="s">
        <v>71</v>
      </c>
      <c r="BE503" s="6">
        <v>0.27200000000000002</v>
      </c>
      <c r="BF503" s="6">
        <v>0</v>
      </c>
      <c r="BG503" s="6">
        <f>SUMIF($BF$4:BF503,1)</f>
        <v>44</v>
      </c>
      <c r="BH503" s="6">
        <f t="shared" si="158"/>
        <v>8.7999999999999995E-2</v>
      </c>
      <c r="BI503" s="6">
        <f t="shared" si="159"/>
        <v>0.36065573770491804</v>
      </c>
      <c r="BJ503" s="6">
        <f t="shared" si="160"/>
        <v>0.14147909967845659</v>
      </c>
      <c r="BM503" s="6">
        <v>500</v>
      </c>
      <c r="BN503" s="6" t="s">
        <v>63</v>
      </c>
      <c r="BO503" s="6" t="s">
        <v>32</v>
      </c>
      <c r="BP503" s="7">
        <v>0.40575424395501603</v>
      </c>
      <c r="BQ503" s="6">
        <v>0</v>
      </c>
      <c r="BR503" s="6">
        <f>SUMIF($BQ$4:BQ503,1)</f>
        <v>47</v>
      </c>
      <c r="BS503" s="6">
        <f t="shared" si="161"/>
        <v>9.4E-2</v>
      </c>
      <c r="BT503" s="6">
        <f t="shared" si="167"/>
        <v>0.6619718309859155</v>
      </c>
      <c r="BU503" s="6">
        <f t="shared" si="162"/>
        <v>0.16462346760070051</v>
      </c>
    </row>
    <row r="504" spans="4:73" x14ac:dyDescent="0.25">
      <c r="D504" s="6">
        <v>501</v>
      </c>
      <c r="E504" s="6" t="s">
        <v>65</v>
      </c>
      <c r="F504" s="6" t="s">
        <v>61</v>
      </c>
      <c r="G504" s="6">
        <v>4.3999999999999997E-2</v>
      </c>
      <c r="H504" s="6">
        <v>0</v>
      </c>
      <c r="I504" s="6">
        <f>SUMIF($H$4:H504,1)</f>
        <v>44</v>
      </c>
      <c r="J504" s="6">
        <f t="shared" si="147"/>
        <v>8.7824351297405193E-2</v>
      </c>
      <c r="K504" s="6">
        <f t="shared" si="163"/>
        <v>0.61971830985915488</v>
      </c>
      <c r="L504" s="6">
        <f t="shared" si="148"/>
        <v>0.15384615384615385</v>
      </c>
      <c r="N504" s="6">
        <v>501</v>
      </c>
      <c r="O504" s="6" t="s">
        <v>68</v>
      </c>
      <c r="P504" s="6" t="s">
        <v>17</v>
      </c>
      <c r="Q504" s="6">
        <v>0.24460694193839999</v>
      </c>
      <c r="R504" s="6">
        <v>0</v>
      </c>
      <c r="S504" s="6">
        <f>SUMIF($R$4:R504,1)</f>
        <v>59</v>
      </c>
      <c r="T504" s="6">
        <f t="shared" si="149"/>
        <v>0.11776447105788423</v>
      </c>
      <c r="U504" s="6">
        <f t="shared" si="164"/>
        <v>0.83098591549295775</v>
      </c>
      <c r="V504" s="6">
        <f t="shared" si="150"/>
        <v>0.2062937062937063</v>
      </c>
      <c r="X504" s="6">
        <v>501</v>
      </c>
      <c r="Y504" s="6" t="s">
        <v>61</v>
      </c>
      <c r="Z504" s="6" t="s">
        <v>8</v>
      </c>
      <c r="AA504" s="6">
        <v>0.38839204611914702</v>
      </c>
      <c r="AB504" s="6">
        <v>0</v>
      </c>
      <c r="AC504" s="6">
        <f>SUMIF($AB$4:AB504,1)</f>
        <v>59</v>
      </c>
      <c r="AD504" s="6">
        <f t="shared" si="151"/>
        <v>0.11776447105788423</v>
      </c>
      <c r="AE504" s="6">
        <f t="shared" si="165"/>
        <v>0.83098591549295775</v>
      </c>
      <c r="AF504" s="6">
        <f t="shared" si="152"/>
        <v>0.2062937062937063</v>
      </c>
      <c r="AH504" s="6">
        <v>501</v>
      </c>
      <c r="AI504" s="6" t="s">
        <v>61</v>
      </c>
      <c r="AJ504" s="6" t="s">
        <v>35</v>
      </c>
      <c r="AK504" s="6">
        <v>0.517316085913061</v>
      </c>
      <c r="AL504" s="6">
        <v>0</v>
      </c>
      <c r="AM504" s="6">
        <f>SUMIF($AL$4:AL504,1)</f>
        <v>45</v>
      </c>
      <c r="AN504" s="6">
        <f t="shared" si="153"/>
        <v>8.9820359281437126E-2</v>
      </c>
      <c r="AO504" s="6">
        <f t="shared" si="166"/>
        <v>0.63380281690140849</v>
      </c>
      <c r="AP504" s="6">
        <f t="shared" si="154"/>
        <v>0.15734265734265734</v>
      </c>
      <c r="AR504" s="6">
        <v>501</v>
      </c>
      <c r="AS504" s="6" t="s">
        <v>65</v>
      </c>
      <c r="AT504" s="6" t="s">
        <v>61</v>
      </c>
      <c r="AU504" s="6">
        <v>4.3999999999999997E-2</v>
      </c>
      <c r="AV504" s="6">
        <v>0</v>
      </c>
      <c r="AW504" s="6">
        <f>SUMIF($AV$4:AV504,1)</f>
        <v>44</v>
      </c>
      <c r="AX504" s="6">
        <f t="shared" si="155"/>
        <v>8.7824351297405193E-2</v>
      </c>
      <c r="AY504" s="6">
        <f t="shared" si="156"/>
        <v>0.36065573770491804</v>
      </c>
      <c r="AZ504" s="6">
        <f t="shared" si="157"/>
        <v>0.14125200642054578</v>
      </c>
      <c r="BB504" s="6">
        <v>501</v>
      </c>
      <c r="BC504" s="6" t="s">
        <v>65</v>
      </c>
      <c r="BD504" s="6" t="s">
        <v>61</v>
      </c>
      <c r="BE504" s="6">
        <v>0.27200000000000002</v>
      </c>
      <c r="BF504" s="6">
        <v>0</v>
      </c>
      <c r="BG504" s="6">
        <f>SUMIF($BF$4:BF504,1)</f>
        <v>44</v>
      </c>
      <c r="BH504" s="6">
        <f t="shared" si="158"/>
        <v>8.7824351297405193E-2</v>
      </c>
      <c r="BI504" s="6">
        <f t="shared" si="159"/>
        <v>0.36065573770491804</v>
      </c>
      <c r="BJ504" s="6">
        <f t="shared" si="160"/>
        <v>0.14125200642054578</v>
      </c>
      <c r="BM504" s="6">
        <v>501</v>
      </c>
      <c r="BN504" s="6" t="s">
        <v>1</v>
      </c>
      <c r="BO504" s="6" t="s">
        <v>72</v>
      </c>
      <c r="BP504" s="6">
        <v>0.40569903873372698</v>
      </c>
      <c r="BQ504" s="6">
        <v>0</v>
      </c>
      <c r="BR504" s="6">
        <f>SUMIF($BQ$4:BQ504,1)</f>
        <v>47</v>
      </c>
      <c r="BS504" s="6">
        <f t="shared" si="161"/>
        <v>9.3812375249500993E-2</v>
      </c>
      <c r="BT504" s="6">
        <f t="shared" si="167"/>
        <v>0.6619718309859155</v>
      </c>
      <c r="BU504" s="6">
        <f t="shared" si="162"/>
        <v>0.16433566433566432</v>
      </c>
    </row>
    <row r="505" spans="4:73" x14ac:dyDescent="0.25">
      <c r="D505" s="6">
        <v>502</v>
      </c>
      <c r="E505" s="6" t="s">
        <v>66</v>
      </c>
      <c r="F505" s="6" t="s">
        <v>34</v>
      </c>
      <c r="G505" s="6">
        <v>4.2999999999999997E-2</v>
      </c>
      <c r="H505" s="6">
        <v>0</v>
      </c>
      <c r="I505" s="6">
        <f>SUMIF($H$4:H505,1)</f>
        <v>44</v>
      </c>
      <c r="J505" s="6">
        <f t="shared" si="147"/>
        <v>8.7649402390438252E-2</v>
      </c>
      <c r="K505" s="6">
        <f t="shared" si="163"/>
        <v>0.61971830985915488</v>
      </c>
      <c r="L505" s="6">
        <f t="shared" si="148"/>
        <v>0.15357766143106458</v>
      </c>
      <c r="N505" s="6">
        <v>502</v>
      </c>
      <c r="O505" s="6" t="s">
        <v>78</v>
      </c>
      <c r="P505" s="6" t="s">
        <v>32</v>
      </c>
      <c r="Q505" s="6">
        <v>0.24227742850780401</v>
      </c>
      <c r="R505" s="6">
        <v>0</v>
      </c>
      <c r="S505" s="6">
        <f>SUMIF($R$4:R505,1)</f>
        <v>59</v>
      </c>
      <c r="T505" s="6">
        <f t="shared" si="149"/>
        <v>0.11752988047808766</v>
      </c>
      <c r="U505" s="6">
        <f t="shared" si="164"/>
        <v>0.83098591549295775</v>
      </c>
      <c r="V505" s="6">
        <f t="shared" si="150"/>
        <v>0.20593368237347295</v>
      </c>
      <c r="X505" s="6">
        <v>502</v>
      </c>
      <c r="Y505" s="6" t="s">
        <v>74</v>
      </c>
      <c r="Z505" s="6" t="s">
        <v>7</v>
      </c>
      <c r="AA505" s="6">
        <v>0.38793527692569602</v>
      </c>
      <c r="AB505" s="6">
        <v>0</v>
      </c>
      <c r="AC505" s="6">
        <f>SUMIF($AB$4:AB505,1)</f>
        <v>59</v>
      </c>
      <c r="AD505" s="6">
        <f t="shared" si="151"/>
        <v>0.11752988047808766</v>
      </c>
      <c r="AE505" s="6">
        <f t="shared" si="165"/>
        <v>0.83098591549295775</v>
      </c>
      <c r="AF505" s="6">
        <f t="shared" si="152"/>
        <v>0.20593368237347295</v>
      </c>
      <c r="AH505" s="6">
        <v>502</v>
      </c>
      <c r="AI505" s="6" t="s">
        <v>61</v>
      </c>
      <c r="AJ505" s="6" t="s">
        <v>4</v>
      </c>
      <c r="AK505" s="7">
        <v>0.51675959222093404</v>
      </c>
      <c r="AL505" s="6">
        <v>0</v>
      </c>
      <c r="AM505" s="6">
        <f>SUMIF($AL$4:AL505,1)</f>
        <v>45</v>
      </c>
      <c r="AN505" s="6">
        <f t="shared" si="153"/>
        <v>8.9641434262948211E-2</v>
      </c>
      <c r="AO505" s="6">
        <f t="shared" si="166"/>
        <v>0.63380281690140849</v>
      </c>
      <c r="AP505" s="6">
        <f t="shared" si="154"/>
        <v>0.15706806282722513</v>
      </c>
      <c r="AR505" s="6">
        <v>502</v>
      </c>
      <c r="AS505" s="6" t="s">
        <v>66</v>
      </c>
      <c r="AT505" s="6" t="s">
        <v>34</v>
      </c>
      <c r="AU505" s="6">
        <v>4.2999999999999997E-2</v>
      </c>
      <c r="AV505" s="6">
        <v>0</v>
      </c>
      <c r="AW505" s="6">
        <f>SUMIF($AV$4:AV505,1)</f>
        <v>44</v>
      </c>
      <c r="AX505" s="6">
        <f t="shared" si="155"/>
        <v>8.7649402390438252E-2</v>
      </c>
      <c r="AY505" s="6">
        <f t="shared" si="156"/>
        <v>0.36065573770491804</v>
      </c>
      <c r="AZ505" s="6">
        <f t="shared" si="157"/>
        <v>0.14102564102564102</v>
      </c>
      <c r="BB505" s="6">
        <v>502</v>
      </c>
      <c r="BC505" s="6" t="s">
        <v>66</v>
      </c>
      <c r="BD505" s="6" t="s">
        <v>34</v>
      </c>
      <c r="BE505" s="6">
        <v>0.27150000000000002</v>
      </c>
      <c r="BF505" s="6">
        <v>0</v>
      </c>
      <c r="BG505" s="6">
        <f>SUMIF($BF$4:BF505,1)</f>
        <v>44</v>
      </c>
      <c r="BH505" s="6">
        <f t="shared" si="158"/>
        <v>8.7649402390438252E-2</v>
      </c>
      <c r="BI505" s="6">
        <f t="shared" si="159"/>
        <v>0.36065573770491804</v>
      </c>
      <c r="BJ505" s="6">
        <f t="shared" si="160"/>
        <v>0.14102564102564102</v>
      </c>
      <c r="BM505" s="6">
        <v>502</v>
      </c>
      <c r="BN505" s="6" t="s">
        <v>37</v>
      </c>
      <c r="BO505" s="6" t="s">
        <v>32</v>
      </c>
      <c r="BP505" s="6">
        <v>0.405185190960764</v>
      </c>
      <c r="BQ505" s="6">
        <v>0</v>
      </c>
      <c r="BR505" s="6">
        <f>SUMIF($BQ$4:BQ505,1)</f>
        <v>47</v>
      </c>
      <c r="BS505" s="6">
        <f t="shared" si="161"/>
        <v>9.3625498007968128E-2</v>
      </c>
      <c r="BT505" s="6">
        <f t="shared" si="167"/>
        <v>0.6619718309859155</v>
      </c>
      <c r="BU505" s="6">
        <f t="shared" si="162"/>
        <v>0.16404886561954624</v>
      </c>
    </row>
    <row r="506" spans="4:73" x14ac:dyDescent="0.25">
      <c r="D506" s="6">
        <v>503</v>
      </c>
      <c r="E506" s="6" t="s">
        <v>75</v>
      </c>
      <c r="F506" s="6" t="s">
        <v>63</v>
      </c>
      <c r="G506" s="6">
        <v>4.2999999999999997E-2</v>
      </c>
      <c r="H506" s="6">
        <v>0</v>
      </c>
      <c r="I506" s="6">
        <f>SUMIF($H$4:H506,1)</f>
        <v>44</v>
      </c>
      <c r="J506" s="6">
        <f t="shared" si="147"/>
        <v>8.74751491053678E-2</v>
      </c>
      <c r="K506" s="6">
        <f t="shared" si="163"/>
        <v>0.61971830985915488</v>
      </c>
      <c r="L506" s="6">
        <f t="shared" si="148"/>
        <v>0.15331010452961674</v>
      </c>
      <c r="N506" s="6">
        <v>503</v>
      </c>
      <c r="O506" s="6" t="s">
        <v>34</v>
      </c>
      <c r="P506" s="6" t="s">
        <v>18</v>
      </c>
      <c r="Q506" s="6">
        <v>0.239701062440872</v>
      </c>
      <c r="R506" s="6">
        <v>0</v>
      </c>
      <c r="S506" s="6">
        <f>SUMIF($R$4:R506,1)</f>
        <v>59</v>
      </c>
      <c r="T506" s="6">
        <f t="shared" si="149"/>
        <v>0.1172962226640159</v>
      </c>
      <c r="U506" s="6">
        <f t="shared" si="164"/>
        <v>0.83098591549295775</v>
      </c>
      <c r="V506" s="6">
        <f t="shared" si="150"/>
        <v>0.20557491289198607</v>
      </c>
      <c r="X506" s="6">
        <v>503</v>
      </c>
      <c r="Y506" s="6" t="s">
        <v>34</v>
      </c>
      <c r="Z506" s="6" t="s">
        <v>13</v>
      </c>
      <c r="AA506" s="6">
        <v>0.38765055088343697</v>
      </c>
      <c r="AB506" s="6">
        <v>0</v>
      </c>
      <c r="AC506" s="6">
        <f>SUMIF($AB$4:AB506,1)</f>
        <v>59</v>
      </c>
      <c r="AD506" s="6">
        <f t="shared" si="151"/>
        <v>0.1172962226640159</v>
      </c>
      <c r="AE506" s="6">
        <f t="shared" si="165"/>
        <v>0.83098591549295775</v>
      </c>
      <c r="AF506" s="6">
        <f t="shared" si="152"/>
        <v>0.20557491289198607</v>
      </c>
      <c r="AH506" s="6">
        <v>503</v>
      </c>
      <c r="AI506" s="6" t="s">
        <v>69</v>
      </c>
      <c r="AJ506" s="6" t="s">
        <v>16</v>
      </c>
      <c r="AK506" s="6">
        <v>0.51651960655354301</v>
      </c>
      <c r="AL506" s="6">
        <v>0</v>
      </c>
      <c r="AM506" s="6">
        <f>SUMIF($AL$4:AL506,1)</f>
        <v>45</v>
      </c>
      <c r="AN506" s="6">
        <f t="shared" si="153"/>
        <v>8.9463220675944338E-2</v>
      </c>
      <c r="AO506" s="6">
        <f t="shared" si="166"/>
        <v>0.63380281690140849</v>
      </c>
      <c r="AP506" s="6">
        <f t="shared" si="154"/>
        <v>0.15679442508710803</v>
      </c>
      <c r="AR506" s="6">
        <v>503</v>
      </c>
      <c r="AS506" s="6" t="s">
        <v>75</v>
      </c>
      <c r="AT506" s="6" t="s">
        <v>63</v>
      </c>
      <c r="AU506" s="6">
        <v>4.2999999999999997E-2</v>
      </c>
      <c r="AV506" s="6">
        <v>0</v>
      </c>
      <c r="AW506" s="6">
        <f>SUMIF($AV$4:AV506,1)</f>
        <v>44</v>
      </c>
      <c r="AX506" s="6">
        <f t="shared" si="155"/>
        <v>8.74751491053678E-2</v>
      </c>
      <c r="AY506" s="6">
        <f t="shared" si="156"/>
        <v>0.36065573770491804</v>
      </c>
      <c r="AZ506" s="6">
        <f t="shared" si="157"/>
        <v>0.14080000000000001</v>
      </c>
      <c r="BB506" s="6">
        <v>503</v>
      </c>
      <c r="BC506" s="6" t="s">
        <v>75</v>
      </c>
      <c r="BD506" s="6" t="s">
        <v>63</v>
      </c>
      <c r="BE506" s="6">
        <v>0.27150000000000002</v>
      </c>
      <c r="BF506" s="6">
        <v>0</v>
      </c>
      <c r="BG506" s="6">
        <f>SUMIF($BF$4:BF506,1)</f>
        <v>44</v>
      </c>
      <c r="BH506" s="6">
        <f t="shared" si="158"/>
        <v>8.74751491053678E-2</v>
      </c>
      <c r="BI506" s="6">
        <f t="shared" si="159"/>
        <v>0.36065573770491804</v>
      </c>
      <c r="BJ506" s="6">
        <f t="shared" si="160"/>
        <v>0.14080000000000001</v>
      </c>
      <c r="BM506" s="6">
        <v>503</v>
      </c>
      <c r="BN506" s="6" t="s">
        <v>34</v>
      </c>
      <c r="BO506" s="6" t="s">
        <v>8</v>
      </c>
      <c r="BP506" s="6">
        <v>0.40430180121926801</v>
      </c>
      <c r="BQ506" s="6">
        <v>0</v>
      </c>
      <c r="BR506" s="6">
        <f>SUMIF($BQ$4:BQ506,1)</f>
        <v>47</v>
      </c>
      <c r="BS506" s="6">
        <f t="shared" si="161"/>
        <v>9.3439363817097415E-2</v>
      </c>
      <c r="BT506" s="6">
        <f t="shared" si="167"/>
        <v>0.6619718309859155</v>
      </c>
      <c r="BU506" s="6">
        <f t="shared" si="162"/>
        <v>0.16376306620209061</v>
      </c>
    </row>
    <row r="507" spans="4:73" x14ac:dyDescent="0.25">
      <c r="D507" s="6">
        <v>504</v>
      </c>
      <c r="E507" s="6" t="s">
        <v>74</v>
      </c>
      <c r="F507" s="6" t="s">
        <v>71</v>
      </c>
      <c r="G507" s="6">
        <v>4.2999999999999997E-2</v>
      </c>
      <c r="H507" s="6">
        <v>0</v>
      </c>
      <c r="I507" s="6">
        <f>SUMIF($H$4:H507,1)</f>
        <v>44</v>
      </c>
      <c r="J507" s="6">
        <f t="shared" si="147"/>
        <v>8.7301587301587297E-2</v>
      </c>
      <c r="K507" s="6">
        <f t="shared" si="163"/>
        <v>0.61971830985915488</v>
      </c>
      <c r="L507" s="6">
        <f t="shared" si="148"/>
        <v>0.15304347826086956</v>
      </c>
      <c r="N507" s="6">
        <v>504</v>
      </c>
      <c r="O507" s="6" t="s">
        <v>69</v>
      </c>
      <c r="P507" s="6" t="s">
        <v>20</v>
      </c>
      <c r="Q507" s="6">
        <v>0.23439809679984999</v>
      </c>
      <c r="R507" s="6">
        <v>0</v>
      </c>
      <c r="S507" s="6">
        <f>SUMIF($R$4:R507,1)</f>
        <v>59</v>
      </c>
      <c r="T507" s="6">
        <f t="shared" si="149"/>
        <v>0.11706349206349206</v>
      </c>
      <c r="U507" s="6">
        <f t="shared" si="164"/>
        <v>0.83098591549295775</v>
      </c>
      <c r="V507" s="6">
        <f t="shared" si="150"/>
        <v>0.20521739130434782</v>
      </c>
      <c r="X507" s="6">
        <v>504</v>
      </c>
      <c r="Y507" s="6" t="s">
        <v>34</v>
      </c>
      <c r="Z507" s="6" t="s">
        <v>4</v>
      </c>
      <c r="AA507" s="6">
        <v>0.38754344988747702</v>
      </c>
      <c r="AB507" s="6">
        <v>0</v>
      </c>
      <c r="AC507" s="6">
        <f>SUMIF($AB$4:AB507,1)</f>
        <v>59</v>
      </c>
      <c r="AD507" s="6">
        <f t="shared" si="151"/>
        <v>0.11706349206349206</v>
      </c>
      <c r="AE507" s="6">
        <f t="shared" si="165"/>
        <v>0.83098591549295775</v>
      </c>
      <c r="AF507" s="6">
        <f t="shared" si="152"/>
        <v>0.20521739130434782</v>
      </c>
      <c r="AH507" s="6">
        <v>504</v>
      </c>
      <c r="AI507" s="6" t="s">
        <v>63</v>
      </c>
      <c r="AJ507" s="6" t="s">
        <v>9</v>
      </c>
      <c r="AK507" s="6">
        <v>0.51614674750092204</v>
      </c>
      <c r="AL507" s="6">
        <v>0</v>
      </c>
      <c r="AM507" s="6">
        <f>SUMIF($AL$4:AL507,1)</f>
        <v>45</v>
      </c>
      <c r="AN507" s="6">
        <f t="shared" si="153"/>
        <v>8.9285714285714288E-2</v>
      </c>
      <c r="AO507" s="6">
        <f t="shared" si="166"/>
        <v>0.63380281690140849</v>
      </c>
      <c r="AP507" s="6">
        <f t="shared" si="154"/>
        <v>0.15652173913043477</v>
      </c>
      <c r="AR507" s="6">
        <v>504</v>
      </c>
      <c r="AS507" s="6" t="s">
        <v>74</v>
      </c>
      <c r="AT507" s="6" t="s">
        <v>71</v>
      </c>
      <c r="AU507" s="6">
        <v>4.2999999999999997E-2</v>
      </c>
      <c r="AV507" s="6">
        <v>0</v>
      </c>
      <c r="AW507" s="6">
        <f>SUMIF($AV$4:AV507,1)</f>
        <v>44</v>
      </c>
      <c r="AX507" s="6">
        <f t="shared" si="155"/>
        <v>8.7301587301587297E-2</v>
      </c>
      <c r="AY507" s="6">
        <f t="shared" si="156"/>
        <v>0.36065573770491804</v>
      </c>
      <c r="AZ507" s="6">
        <f t="shared" si="157"/>
        <v>0.14057507987220449</v>
      </c>
      <c r="BB507" s="6">
        <v>504</v>
      </c>
      <c r="BC507" s="6" t="s">
        <v>74</v>
      </c>
      <c r="BD507" s="6" t="s">
        <v>71</v>
      </c>
      <c r="BE507" s="7">
        <v>0.27150000000000002</v>
      </c>
      <c r="BF507" s="6">
        <v>0</v>
      </c>
      <c r="BG507" s="6">
        <f>SUMIF($BF$4:BF507,1)</f>
        <v>44</v>
      </c>
      <c r="BH507" s="6">
        <f t="shared" si="158"/>
        <v>8.7301587301587297E-2</v>
      </c>
      <c r="BI507" s="6">
        <f t="shared" si="159"/>
        <v>0.36065573770491804</v>
      </c>
      <c r="BJ507" s="6">
        <f t="shared" si="160"/>
        <v>0.14057507987220449</v>
      </c>
      <c r="BM507" s="6">
        <v>504</v>
      </c>
      <c r="BN507" s="6" t="s">
        <v>80</v>
      </c>
      <c r="BO507" s="6" t="s">
        <v>30</v>
      </c>
      <c r="BP507" s="7">
        <v>0.403500001490116</v>
      </c>
      <c r="BQ507" s="6">
        <v>1</v>
      </c>
      <c r="BR507" s="6">
        <f>SUMIF($BQ$4:BQ507,1)</f>
        <v>48</v>
      </c>
      <c r="BS507" s="6">
        <f t="shared" si="161"/>
        <v>9.5238095238095233E-2</v>
      </c>
      <c r="BT507" s="6">
        <f t="shared" si="167"/>
        <v>0.676056338028169</v>
      </c>
      <c r="BU507" s="6">
        <f t="shared" si="162"/>
        <v>0.16695652173913042</v>
      </c>
    </row>
    <row r="508" spans="4:73" x14ac:dyDescent="0.25">
      <c r="D508" s="6">
        <v>505</v>
      </c>
      <c r="E508" s="6" t="s">
        <v>77</v>
      </c>
      <c r="F508" s="6" t="s">
        <v>72</v>
      </c>
      <c r="G508" s="6">
        <v>4.2999999999999997E-2</v>
      </c>
      <c r="H508" s="6">
        <v>0</v>
      </c>
      <c r="I508" s="6">
        <f>SUMIF($H$4:H508,1)</f>
        <v>44</v>
      </c>
      <c r="J508" s="6">
        <f t="shared" si="147"/>
        <v>8.7128712871287123E-2</v>
      </c>
      <c r="K508" s="6">
        <f t="shared" si="163"/>
        <v>0.61971830985915488</v>
      </c>
      <c r="L508" s="6">
        <f t="shared" si="148"/>
        <v>0.15277777777777779</v>
      </c>
      <c r="N508" s="6">
        <v>505</v>
      </c>
      <c r="O508" s="6" t="s">
        <v>69</v>
      </c>
      <c r="P508" s="6" t="s">
        <v>22</v>
      </c>
      <c r="Q508" s="6">
        <v>0.23439809679984999</v>
      </c>
      <c r="R508" s="6">
        <v>0</v>
      </c>
      <c r="S508" s="6">
        <f>SUMIF($R$4:R508,1)</f>
        <v>59</v>
      </c>
      <c r="T508" s="6">
        <f t="shared" si="149"/>
        <v>0.11683168316831684</v>
      </c>
      <c r="U508" s="6">
        <f t="shared" si="164"/>
        <v>0.83098591549295775</v>
      </c>
      <c r="V508" s="6">
        <f t="shared" si="150"/>
        <v>0.20486111111111113</v>
      </c>
      <c r="X508" s="6">
        <v>505</v>
      </c>
      <c r="Y508" s="6" t="s">
        <v>68</v>
      </c>
      <c r="Z508" s="6" t="s">
        <v>25</v>
      </c>
      <c r="AA508" s="6">
        <v>0.387253567576408</v>
      </c>
      <c r="AB508" s="6">
        <v>0</v>
      </c>
      <c r="AC508" s="6">
        <f>SUMIF($AB$4:AB508,1)</f>
        <v>59</v>
      </c>
      <c r="AD508" s="6">
        <f t="shared" si="151"/>
        <v>0.11683168316831684</v>
      </c>
      <c r="AE508" s="6">
        <f t="shared" si="165"/>
        <v>0.83098591549295775</v>
      </c>
      <c r="AF508" s="6">
        <f t="shared" si="152"/>
        <v>0.20486111111111113</v>
      </c>
      <c r="AH508" s="6">
        <v>505</v>
      </c>
      <c r="AI508" s="6" t="s">
        <v>11</v>
      </c>
      <c r="AJ508" s="6" t="s">
        <v>9</v>
      </c>
      <c r="AK508" s="6">
        <v>0.51606774212631901</v>
      </c>
      <c r="AL508" s="6">
        <v>0</v>
      </c>
      <c r="AM508" s="6">
        <f>SUMIF($AL$4:AL508,1)</f>
        <v>45</v>
      </c>
      <c r="AN508" s="6">
        <f t="shared" si="153"/>
        <v>8.9108910891089105E-2</v>
      </c>
      <c r="AO508" s="6">
        <f t="shared" si="166"/>
        <v>0.63380281690140849</v>
      </c>
      <c r="AP508" s="6">
        <f t="shared" si="154"/>
        <v>0.15625</v>
      </c>
      <c r="AR508" s="6">
        <v>505</v>
      </c>
      <c r="AS508" s="6" t="s">
        <v>77</v>
      </c>
      <c r="AT508" s="6" t="s">
        <v>72</v>
      </c>
      <c r="AU508" s="6">
        <v>4.2999999999999997E-2</v>
      </c>
      <c r="AV508" s="6">
        <v>0</v>
      </c>
      <c r="AW508" s="6">
        <f>SUMIF($AV$4:AV508,1)</f>
        <v>44</v>
      </c>
      <c r="AX508" s="6">
        <f t="shared" si="155"/>
        <v>8.7128712871287123E-2</v>
      </c>
      <c r="AY508" s="6">
        <f t="shared" si="156"/>
        <v>0.36065573770491804</v>
      </c>
      <c r="AZ508" s="6">
        <f t="shared" si="157"/>
        <v>0.14035087719298242</v>
      </c>
      <c r="BB508" s="6">
        <v>505</v>
      </c>
      <c r="BC508" s="6" t="s">
        <v>77</v>
      </c>
      <c r="BD508" s="6" t="s">
        <v>72</v>
      </c>
      <c r="BE508" s="6">
        <v>0.27150000000000002</v>
      </c>
      <c r="BF508" s="6">
        <v>0</v>
      </c>
      <c r="BG508" s="6">
        <f>SUMIF($BF$4:BF508,1)</f>
        <v>44</v>
      </c>
      <c r="BH508" s="6">
        <f t="shared" si="158"/>
        <v>8.7128712871287123E-2</v>
      </c>
      <c r="BI508" s="6">
        <f t="shared" si="159"/>
        <v>0.36065573770491804</v>
      </c>
      <c r="BJ508" s="6">
        <f t="shared" si="160"/>
        <v>0.14035087719298242</v>
      </c>
      <c r="BM508" s="6">
        <v>505</v>
      </c>
      <c r="BN508" s="6" t="s">
        <v>80</v>
      </c>
      <c r="BO508" s="6" t="s">
        <v>25</v>
      </c>
      <c r="BP508" s="6">
        <v>0.403500001490116</v>
      </c>
      <c r="BQ508" s="6">
        <v>1</v>
      </c>
      <c r="BR508" s="6">
        <f>SUMIF($BQ$4:BQ508,1)</f>
        <v>49</v>
      </c>
      <c r="BS508" s="6">
        <f t="shared" si="161"/>
        <v>9.7029702970297033E-2</v>
      </c>
      <c r="BT508" s="6">
        <f t="shared" si="167"/>
        <v>0.6901408450704225</v>
      </c>
      <c r="BU508" s="6">
        <f t="shared" si="162"/>
        <v>0.1701388888888889</v>
      </c>
    </row>
    <row r="509" spans="4:73" x14ac:dyDescent="0.25">
      <c r="D509" s="6">
        <v>506</v>
      </c>
      <c r="E509" s="6" t="s">
        <v>77</v>
      </c>
      <c r="F509" s="6" t="s">
        <v>15</v>
      </c>
      <c r="G509" s="6">
        <v>4.2999999999999997E-2</v>
      </c>
      <c r="H509" s="6">
        <v>0</v>
      </c>
      <c r="I509" s="6">
        <f>SUMIF($H$4:H509,1)</f>
        <v>44</v>
      </c>
      <c r="J509" s="6">
        <f t="shared" si="147"/>
        <v>8.6956521739130432E-2</v>
      </c>
      <c r="K509" s="6">
        <f t="shared" si="163"/>
        <v>0.61971830985915488</v>
      </c>
      <c r="L509" s="6">
        <f t="shared" si="148"/>
        <v>0.15251299826689774</v>
      </c>
      <c r="N509" s="6">
        <v>506</v>
      </c>
      <c r="O509" s="6" t="s">
        <v>77</v>
      </c>
      <c r="P509" s="6" t="s">
        <v>39</v>
      </c>
      <c r="Q509" s="6">
        <v>0.23439809679984999</v>
      </c>
      <c r="R509" s="6">
        <v>0</v>
      </c>
      <c r="S509" s="6">
        <f>SUMIF($R$4:R509,1)</f>
        <v>59</v>
      </c>
      <c r="T509" s="6">
        <f t="shared" si="149"/>
        <v>0.116600790513834</v>
      </c>
      <c r="U509" s="6">
        <f t="shared" si="164"/>
        <v>0.83098591549295775</v>
      </c>
      <c r="V509" s="6">
        <f t="shared" si="150"/>
        <v>0.20450606585788564</v>
      </c>
      <c r="X509" s="6">
        <v>506</v>
      </c>
      <c r="Y509" s="6" t="s">
        <v>79</v>
      </c>
      <c r="Z509" s="6" t="s">
        <v>22</v>
      </c>
      <c r="AA509" s="6">
        <v>0.38674304560385803</v>
      </c>
      <c r="AB509" s="6">
        <v>0</v>
      </c>
      <c r="AC509" s="6">
        <f>SUMIF($AB$4:AB509,1)</f>
        <v>59</v>
      </c>
      <c r="AD509" s="6">
        <f t="shared" si="151"/>
        <v>0.116600790513834</v>
      </c>
      <c r="AE509" s="6">
        <f t="shared" si="165"/>
        <v>0.83098591549295775</v>
      </c>
      <c r="AF509" s="6">
        <f t="shared" si="152"/>
        <v>0.20450606585788564</v>
      </c>
      <c r="AH509" s="6">
        <v>506</v>
      </c>
      <c r="AI509" s="6" t="s">
        <v>63</v>
      </c>
      <c r="AJ509" s="6" t="s">
        <v>41</v>
      </c>
      <c r="AK509" s="6">
        <v>0.51594759696708403</v>
      </c>
      <c r="AL509" s="6">
        <v>0</v>
      </c>
      <c r="AM509" s="6">
        <f>SUMIF($AL$4:AL509,1)</f>
        <v>45</v>
      </c>
      <c r="AN509" s="6">
        <f t="shared" si="153"/>
        <v>8.8932806324110672E-2</v>
      </c>
      <c r="AO509" s="6">
        <f t="shared" si="166"/>
        <v>0.63380281690140849</v>
      </c>
      <c r="AP509" s="6">
        <f t="shared" si="154"/>
        <v>0.15597920277296359</v>
      </c>
      <c r="AR509" s="6">
        <v>506</v>
      </c>
      <c r="AS509" s="6" t="s">
        <v>77</v>
      </c>
      <c r="AT509" s="6" t="s">
        <v>15</v>
      </c>
      <c r="AU509" s="6">
        <v>4.2999999999999997E-2</v>
      </c>
      <c r="AV509" s="6">
        <v>0</v>
      </c>
      <c r="AW509" s="6">
        <f>SUMIF($AV$4:AV509,1)</f>
        <v>44</v>
      </c>
      <c r="AX509" s="6">
        <f t="shared" si="155"/>
        <v>8.6956521739130432E-2</v>
      </c>
      <c r="AY509" s="6">
        <f t="shared" si="156"/>
        <v>0.36065573770491804</v>
      </c>
      <c r="AZ509" s="6">
        <f t="shared" si="157"/>
        <v>0.14012738853503184</v>
      </c>
      <c r="BB509" s="6">
        <v>506</v>
      </c>
      <c r="BC509" s="6" t="s">
        <v>77</v>
      </c>
      <c r="BD509" s="6" t="s">
        <v>15</v>
      </c>
      <c r="BE509" s="6">
        <v>0.27150000000000002</v>
      </c>
      <c r="BF509" s="6">
        <v>0</v>
      </c>
      <c r="BG509" s="6">
        <f>SUMIF($BF$4:BF509,1)</f>
        <v>44</v>
      </c>
      <c r="BH509" s="6">
        <f t="shared" si="158"/>
        <v>8.6956521739130432E-2</v>
      </c>
      <c r="BI509" s="6">
        <f t="shared" si="159"/>
        <v>0.36065573770491804</v>
      </c>
      <c r="BJ509" s="6">
        <f t="shared" si="160"/>
        <v>0.14012738853503184</v>
      </c>
      <c r="BM509" s="6">
        <v>506</v>
      </c>
      <c r="BN509" s="6" t="s">
        <v>80</v>
      </c>
      <c r="BO509" s="6" t="s">
        <v>29</v>
      </c>
      <c r="BP509" s="6">
        <v>0.403500001490116</v>
      </c>
      <c r="BQ509" s="6">
        <v>1</v>
      </c>
      <c r="BR509" s="6">
        <f>SUMIF($BQ$4:BQ509,1)</f>
        <v>50</v>
      </c>
      <c r="BS509" s="6">
        <f t="shared" si="161"/>
        <v>9.8814229249011856E-2</v>
      </c>
      <c r="BT509" s="6">
        <f t="shared" si="167"/>
        <v>0.70422535211267601</v>
      </c>
      <c r="BU509" s="6">
        <f t="shared" si="162"/>
        <v>0.1733102253032929</v>
      </c>
    </row>
    <row r="510" spans="4:73" x14ac:dyDescent="0.25">
      <c r="D510" s="6">
        <v>507</v>
      </c>
      <c r="E510" s="6" t="s">
        <v>77</v>
      </c>
      <c r="F510" s="6" t="s">
        <v>42</v>
      </c>
      <c r="G510" s="6">
        <v>4.2999999999999997E-2</v>
      </c>
      <c r="H510" s="6">
        <v>0</v>
      </c>
      <c r="I510" s="6">
        <f>SUMIF($H$4:H510,1)</f>
        <v>44</v>
      </c>
      <c r="J510" s="6">
        <f t="shared" si="147"/>
        <v>8.6785009861932938E-2</v>
      </c>
      <c r="K510" s="6">
        <f t="shared" si="163"/>
        <v>0.61971830985915488</v>
      </c>
      <c r="L510" s="6">
        <f t="shared" si="148"/>
        <v>0.15224913494809689</v>
      </c>
      <c r="N510" s="6">
        <v>507</v>
      </c>
      <c r="O510" s="6" t="s">
        <v>74</v>
      </c>
      <c r="P510" s="6" t="s">
        <v>1</v>
      </c>
      <c r="Q510" s="6">
        <v>0.23056891560554499</v>
      </c>
      <c r="R510" s="6">
        <v>0</v>
      </c>
      <c r="S510" s="6">
        <f>SUMIF($R$4:R510,1)</f>
        <v>59</v>
      </c>
      <c r="T510" s="6">
        <f t="shared" si="149"/>
        <v>0.11637080867850098</v>
      </c>
      <c r="U510" s="6">
        <f t="shared" si="164"/>
        <v>0.83098591549295775</v>
      </c>
      <c r="V510" s="6">
        <f t="shared" si="150"/>
        <v>0.20415224913494809</v>
      </c>
      <c r="X510" s="6">
        <v>507</v>
      </c>
      <c r="Y510" s="6" t="s">
        <v>79</v>
      </c>
      <c r="Z510" s="6" t="s">
        <v>21</v>
      </c>
      <c r="AA510" s="6">
        <v>0.38674304560385803</v>
      </c>
      <c r="AB510" s="6">
        <v>0</v>
      </c>
      <c r="AC510" s="6">
        <f>SUMIF($AB$4:AB510,1)</f>
        <v>59</v>
      </c>
      <c r="AD510" s="6">
        <f t="shared" si="151"/>
        <v>0.11637080867850098</v>
      </c>
      <c r="AE510" s="6">
        <f t="shared" si="165"/>
        <v>0.83098591549295775</v>
      </c>
      <c r="AF510" s="6">
        <f t="shared" si="152"/>
        <v>0.20415224913494809</v>
      </c>
      <c r="AH510" s="6">
        <v>507</v>
      </c>
      <c r="AI510" s="6" t="s">
        <v>24</v>
      </c>
      <c r="AJ510" s="6" t="s">
        <v>61</v>
      </c>
      <c r="AK510" s="6">
        <v>0.51575769041408304</v>
      </c>
      <c r="AL510" s="6">
        <v>0</v>
      </c>
      <c r="AM510" s="6">
        <f>SUMIF($AL$4:AL510,1)</f>
        <v>45</v>
      </c>
      <c r="AN510" s="6">
        <f t="shared" si="153"/>
        <v>8.8757396449704137E-2</v>
      </c>
      <c r="AO510" s="6">
        <f t="shared" si="166"/>
        <v>0.63380281690140849</v>
      </c>
      <c r="AP510" s="6">
        <f t="shared" si="154"/>
        <v>0.1557093425605536</v>
      </c>
      <c r="AR510" s="6">
        <v>507</v>
      </c>
      <c r="AS510" s="6" t="s">
        <v>77</v>
      </c>
      <c r="AT510" s="6" t="s">
        <v>42</v>
      </c>
      <c r="AU510" s="6">
        <v>4.2999999999999997E-2</v>
      </c>
      <c r="AV510" s="6">
        <v>0</v>
      </c>
      <c r="AW510" s="6">
        <f>SUMIF($AV$4:AV510,1)</f>
        <v>44</v>
      </c>
      <c r="AX510" s="6">
        <f t="shared" si="155"/>
        <v>8.6785009861932938E-2</v>
      </c>
      <c r="AY510" s="6">
        <f t="shared" si="156"/>
        <v>0.36065573770491804</v>
      </c>
      <c r="AZ510" s="6">
        <f t="shared" si="157"/>
        <v>0.1399046104928458</v>
      </c>
      <c r="BB510" s="6">
        <v>507</v>
      </c>
      <c r="BC510" s="6" t="s">
        <v>77</v>
      </c>
      <c r="BD510" s="6" t="s">
        <v>42</v>
      </c>
      <c r="BE510" s="6">
        <v>0.27150000000000002</v>
      </c>
      <c r="BF510" s="6">
        <v>0</v>
      </c>
      <c r="BG510" s="6">
        <f>SUMIF($BF$4:BF510,1)</f>
        <v>44</v>
      </c>
      <c r="BH510" s="6">
        <f t="shared" si="158"/>
        <v>8.6785009861932938E-2</v>
      </c>
      <c r="BI510" s="6">
        <f t="shared" si="159"/>
        <v>0.36065573770491804</v>
      </c>
      <c r="BJ510" s="6">
        <f t="shared" si="160"/>
        <v>0.1399046104928458</v>
      </c>
      <c r="BM510" s="6">
        <v>507</v>
      </c>
      <c r="BN510" s="6" t="s">
        <v>80</v>
      </c>
      <c r="BO510" s="6" t="s">
        <v>31</v>
      </c>
      <c r="BP510" s="6">
        <v>0.403500001490116</v>
      </c>
      <c r="BQ510" s="6">
        <v>1</v>
      </c>
      <c r="BR510" s="6">
        <f>SUMIF($BQ$4:BQ510,1)</f>
        <v>51</v>
      </c>
      <c r="BS510" s="6">
        <f t="shared" si="161"/>
        <v>0.10059171597633136</v>
      </c>
      <c r="BT510" s="6">
        <f t="shared" si="167"/>
        <v>0.71830985915492962</v>
      </c>
      <c r="BU510" s="6">
        <f t="shared" si="162"/>
        <v>0.17647058823529413</v>
      </c>
    </row>
    <row r="511" spans="4:73" x14ac:dyDescent="0.25">
      <c r="D511" s="6">
        <v>508</v>
      </c>
      <c r="E511" s="6" t="s">
        <v>24</v>
      </c>
      <c r="F511" s="6" t="s">
        <v>19</v>
      </c>
      <c r="G511" s="6">
        <v>4.2000000000000003E-2</v>
      </c>
      <c r="H511" s="6">
        <v>0</v>
      </c>
      <c r="I511" s="6">
        <f>SUMIF($H$4:H511,1)</f>
        <v>44</v>
      </c>
      <c r="J511" s="6">
        <f t="shared" si="147"/>
        <v>8.6614173228346455E-2</v>
      </c>
      <c r="K511" s="6">
        <f t="shared" si="163"/>
        <v>0.61971830985915488</v>
      </c>
      <c r="L511" s="6">
        <f t="shared" si="148"/>
        <v>0.15198618307426598</v>
      </c>
      <c r="N511" s="6">
        <v>508</v>
      </c>
      <c r="O511" s="6" t="s">
        <v>65</v>
      </c>
      <c r="P511" s="6" t="s">
        <v>17</v>
      </c>
      <c r="Q511" s="6">
        <v>0.22995786368846799</v>
      </c>
      <c r="R511" s="6">
        <v>0</v>
      </c>
      <c r="S511" s="6">
        <f>SUMIF($R$4:R511,1)</f>
        <v>59</v>
      </c>
      <c r="T511" s="6">
        <f t="shared" si="149"/>
        <v>0.11614173228346457</v>
      </c>
      <c r="U511" s="6">
        <f t="shared" si="164"/>
        <v>0.83098591549295775</v>
      </c>
      <c r="V511" s="6">
        <f t="shared" si="150"/>
        <v>0.20379965457685664</v>
      </c>
      <c r="X511" s="6">
        <v>508</v>
      </c>
      <c r="Y511" s="6" t="s">
        <v>69</v>
      </c>
      <c r="Z511" s="6" t="s">
        <v>20</v>
      </c>
      <c r="AA511" s="6">
        <v>0.38662506195977903</v>
      </c>
      <c r="AB511" s="6">
        <v>0</v>
      </c>
      <c r="AC511" s="6">
        <f>SUMIF($AB$4:AB511,1)</f>
        <v>59</v>
      </c>
      <c r="AD511" s="6">
        <f t="shared" si="151"/>
        <v>0.11614173228346457</v>
      </c>
      <c r="AE511" s="6">
        <f t="shared" si="165"/>
        <v>0.83098591549295775</v>
      </c>
      <c r="AF511" s="6">
        <f t="shared" si="152"/>
        <v>0.20379965457685664</v>
      </c>
      <c r="AH511" s="6">
        <v>508</v>
      </c>
      <c r="AI511" s="6" t="s">
        <v>61</v>
      </c>
      <c r="AJ511" s="6" t="s">
        <v>13</v>
      </c>
      <c r="AK511" s="6">
        <v>0.515527272692203</v>
      </c>
      <c r="AL511" s="6">
        <v>0</v>
      </c>
      <c r="AM511" s="6">
        <f>SUMIF($AL$4:AL511,1)</f>
        <v>45</v>
      </c>
      <c r="AN511" s="6">
        <f t="shared" si="153"/>
        <v>8.8582677165354326E-2</v>
      </c>
      <c r="AO511" s="6">
        <f t="shared" si="166"/>
        <v>0.63380281690140849</v>
      </c>
      <c r="AP511" s="6">
        <f t="shared" si="154"/>
        <v>0.15544041450777202</v>
      </c>
      <c r="AR511" s="6">
        <v>508</v>
      </c>
      <c r="AS511" s="6" t="s">
        <v>24</v>
      </c>
      <c r="AT511" s="6" t="s">
        <v>19</v>
      </c>
      <c r="AU511" s="6">
        <v>4.2000000000000003E-2</v>
      </c>
      <c r="AV511" s="6">
        <v>0</v>
      </c>
      <c r="AW511" s="6">
        <f>SUMIF($AV$4:AV511,1)</f>
        <v>44</v>
      </c>
      <c r="AX511" s="6">
        <f t="shared" si="155"/>
        <v>8.6614173228346455E-2</v>
      </c>
      <c r="AY511" s="6">
        <f t="shared" si="156"/>
        <v>0.36065573770491804</v>
      </c>
      <c r="AZ511" s="6">
        <f t="shared" si="157"/>
        <v>0.13968253968253969</v>
      </c>
      <c r="BB511" s="6">
        <v>508</v>
      </c>
      <c r="BC511" s="6" t="s">
        <v>24</v>
      </c>
      <c r="BD511" s="6" t="s">
        <v>19</v>
      </c>
      <c r="BE511" s="6">
        <v>0.27100000000000002</v>
      </c>
      <c r="BF511" s="6">
        <v>0</v>
      </c>
      <c r="BG511" s="6">
        <f>SUMIF($BF$4:BF511,1)</f>
        <v>44</v>
      </c>
      <c r="BH511" s="6">
        <f t="shared" si="158"/>
        <v>8.6614173228346455E-2</v>
      </c>
      <c r="BI511" s="6">
        <f t="shared" si="159"/>
        <v>0.36065573770491804</v>
      </c>
      <c r="BJ511" s="6">
        <f t="shared" si="160"/>
        <v>0.13968253968253969</v>
      </c>
      <c r="BM511" s="6">
        <v>508</v>
      </c>
      <c r="BN511" s="6" t="s">
        <v>63</v>
      </c>
      <c r="BO511" s="6" t="s">
        <v>15</v>
      </c>
      <c r="BP511" s="7">
        <v>0.403234671311964</v>
      </c>
      <c r="BQ511" s="6">
        <v>0</v>
      </c>
      <c r="BR511" s="6">
        <f>SUMIF($BQ$4:BQ511,1)</f>
        <v>51</v>
      </c>
      <c r="BS511" s="6">
        <f t="shared" si="161"/>
        <v>0.10039370078740158</v>
      </c>
      <c r="BT511" s="6">
        <f t="shared" si="167"/>
        <v>0.71830985915492962</v>
      </c>
      <c r="BU511" s="6">
        <f t="shared" si="162"/>
        <v>0.17616580310880828</v>
      </c>
    </row>
    <row r="512" spans="4:73" x14ac:dyDescent="0.25">
      <c r="D512" s="6">
        <v>509</v>
      </c>
      <c r="E512" s="6" t="s">
        <v>4</v>
      </c>
      <c r="F512" s="6" t="s">
        <v>1</v>
      </c>
      <c r="G512" s="6">
        <v>4.2000000000000003E-2</v>
      </c>
      <c r="H512" s="6">
        <v>0</v>
      </c>
      <c r="I512" s="6">
        <f>SUMIF($H$4:H512,1)</f>
        <v>44</v>
      </c>
      <c r="J512" s="6">
        <f t="shared" si="147"/>
        <v>8.6444007858546168E-2</v>
      </c>
      <c r="K512" s="6">
        <f t="shared" si="163"/>
        <v>0.61971830985915488</v>
      </c>
      <c r="L512" s="6">
        <f t="shared" si="148"/>
        <v>0.15172413793103448</v>
      </c>
      <c r="N512" s="6">
        <v>509</v>
      </c>
      <c r="O512" s="6" t="s">
        <v>24</v>
      </c>
      <c r="P512" s="6" t="s">
        <v>15</v>
      </c>
      <c r="Q512" s="6">
        <v>0.228247165679931</v>
      </c>
      <c r="R512" s="6">
        <v>0</v>
      </c>
      <c r="S512" s="6">
        <f>SUMIF($R$4:R512,1)</f>
        <v>59</v>
      </c>
      <c r="T512" s="6">
        <f t="shared" si="149"/>
        <v>0.11591355599214145</v>
      </c>
      <c r="U512" s="6">
        <f t="shared" si="164"/>
        <v>0.83098591549295775</v>
      </c>
      <c r="V512" s="6">
        <f t="shared" si="150"/>
        <v>0.20344827586206896</v>
      </c>
      <c r="X512" s="6">
        <v>509</v>
      </c>
      <c r="Y512" s="6" t="s">
        <v>66</v>
      </c>
      <c r="Z512" s="6" t="s">
        <v>22</v>
      </c>
      <c r="AA512" s="6">
        <v>0.38595076615277801</v>
      </c>
      <c r="AB512" s="6">
        <v>0</v>
      </c>
      <c r="AC512" s="6">
        <f>SUMIF($AB$4:AB512,1)</f>
        <v>59</v>
      </c>
      <c r="AD512" s="6">
        <f t="shared" si="151"/>
        <v>0.11591355599214145</v>
      </c>
      <c r="AE512" s="6">
        <f t="shared" si="165"/>
        <v>0.83098591549295775</v>
      </c>
      <c r="AF512" s="6">
        <f t="shared" si="152"/>
        <v>0.20344827586206896</v>
      </c>
      <c r="AH512" s="6">
        <v>509</v>
      </c>
      <c r="AI512" s="6" t="s">
        <v>64</v>
      </c>
      <c r="AJ512" s="6" t="s">
        <v>9</v>
      </c>
      <c r="AK512" s="6">
        <v>0.51493631879661605</v>
      </c>
      <c r="AL512" s="6">
        <v>0</v>
      </c>
      <c r="AM512" s="6">
        <f>SUMIF($AL$4:AL512,1)</f>
        <v>45</v>
      </c>
      <c r="AN512" s="6">
        <f t="shared" si="153"/>
        <v>8.8408644400785857E-2</v>
      </c>
      <c r="AO512" s="6">
        <f t="shared" si="166"/>
        <v>0.63380281690140849</v>
      </c>
      <c r="AP512" s="6">
        <f t="shared" si="154"/>
        <v>0.15517241379310345</v>
      </c>
      <c r="AR512" s="6">
        <v>509</v>
      </c>
      <c r="AS512" s="6" t="s">
        <v>4</v>
      </c>
      <c r="AT512" s="6" t="s">
        <v>1</v>
      </c>
      <c r="AU512" s="6">
        <v>4.2000000000000003E-2</v>
      </c>
      <c r="AV512" s="6">
        <v>0</v>
      </c>
      <c r="AW512" s="6">
        <f>SUMIF($AV$4:AV512,1)</f>
        <v>44</v>
      </c>
      <c r="AX512" s="6">
        <f t="shared" si="155"/>
        <v>8.6444007858546168E-2</v>
      </c>
      <c r="AY512" s="6">
        <f t="shared" si="156"/>
        <v>0.36065573770491804</v>
      </c>
      <c r="AZ512" s="6">
        <f t="shared" si="157"/>
        <v>0.13946117274167988</v>
      </c>
      <c r="BB512" s="6">
        <v>509</v>
      </c>
      <c r="BC512" s="6" t="s">
        <v>4</v>
      </c>
      <c r="BD512" s="6" t="s">
        <v>1</v>
      </c>
      <c r="BE512" s="6">
        <v>0.27100000000000002</v>
      </c>
      <c r="BF512" s="6">
        <v>0</v>
      </c>
      <c r="BG512" s="6">
        <f>SUMIF($BF$4:BF512,1)</f>
        <v>44</v>
      </c>
      <c r="BH512" s="6">
        <f t="shared" si="158"/>
        <v>8.6444007858546168E-2</v>
      </c>
      <c r="BI512" s="6">
        <f t="shared" si="159"/>
        <v>0.36065573770491804</v>
      </c>
      <c r="BJ512" s="6">
        <f t="shared" si="160"/>
        <v>0.13946117274167988</v>
      </c>
      <c r="BM512" s="6">
        <v>509</v>
      </c>
      <c r="BN512" s="6" t="s">
        <v>63</v>
      </c>
      <c r="BO512" s="6" t="s">
        <v>41</v>
      </c>
      <c r="BP512" s="6">
        <v>0.40271069772531298</v>
      </c>
      <c r="BQ512" s="6">
        <v>0</v>
      </c>
      <c r="BR512" s="6">
        <f>SUMIF($BQ$4:BQ512,1)</f>
        <v>51</v>
      </c>
      <c r="BS512" s="6">
        <f t="shared" si="161"/>
        <v>0.10019646365422397</v>
      </c>
      <c r="BT512" s="6">
        <f t="shared" si="167"/>
        <v>0.71830985915492962</v>
      </c>
      <c r="BU512" s="6">
        <f t="shared" si="162"/>
        <v>0.17586206896551723</v>
      </c>
    </row>
    <row r="513" spans="4:73" x14ac:dyDescent="0.25">
      <c r="D513" s="6">
        <v>510</v>
      </c>
      <c r="E513" s="6" t="s">
        <v>4</v>
      </c>
      <c r="F513" s="6" t="s">
        <v>15</v>
      </c>
      <c r="G513" s="6">
        <v>4.1000000000000002E-2</v>
      </c>
      <c r="H513" s="6">
        <v>0</v>
      </c>
      <c r="I513" s="6">
        <f>SUMIF($H$4:H513,1)</f>
        <v>44</v>
      </c>
      <c r="J513" s="6">
        <f t="shared" si="147"/>
        <v>8.6274509803921567E-2</v>
      </c>
      <c r="K513" s="6">
        <f t="shared" si="163"/>
        <v>0.61971830985915488</v>
      </c>
      <c r="L513" s="6">
        <f t="shared" si="148"/>
        <v>0.15146299483648881</v>
      </c>
      <c r="N513" s="6">
        <v>510</v>
      </c>
      <c r="O513" s="6" t="s">
        <v>24</v>
      </c>
      <c r="P513" s="6" t="s">
        <v>42</v>
      </c>
      <c r="Q513" s="6">
        <v>0.228247165679931</v>
      </c>
      <c r="R513" s="6">
        <v>0</v>
      </c>
      <c r="S513" s="6">
        <f>SUMIF($R$4:R513,1)</f>
        <v>59</v>
      </c>
      <c r="T513" s="6">
        <f t="shared" si="149"/>
        <v>0.11568627450980393</v>
      </c>
      <c r="U513" s="6">
        <f t="shared" si="164"/>
        <v>0.83098591549295775</v>
      </c>
      <c r="V513" s="6">
        <f t="shared" si="150"/>
        <v>0.20309810671256454</v>
      </c>
      <c r="X513" s="6">
        <v>510</v>
      </c>
      <c r="Y513" s="6" t="s">
        <v>63</v>
      </c>
      <c r="Z513" s="6" t="s">
        <v>5</v>
      </c>
      <c r="AA513" s="6">
        <v>0.38568128363878001</v>
      </c>
      <c r="AB513" s="6">
        <v>0</v>
      </c>
      <c r="AC513" s="6">
        <f>SUMIF($AB$4:AB513,1)</f>
        <v>59</v>
      </c>
      <c r="AD513" s="6">
        <f t="shared" si="151"/>
        <v>0.11568627450980393</v>
      </c>
      <c r="AE513" s="6">
        <f t="shared" si="165"/>
        <v>0.83098591549295775</v>
      </c>
      <c r="AF513" s="6">
        <f t="shared" si="152"/>
        <v>0.20309810671256454</v>
      </c>
      <c r="AH513" s="6">
        <v>510</v>
      </c>
      <c r="AI513" s="6" t="s">
        <v>63</v>
      </c>
      <c r="AJ513" s="6" t="s">
        <v>43</v>
      </c>
      <c r="AK513" s="7">
        <v>0.51059188414003898</v>
      </c>
      <c r="AL513" s="6">
        <v>0</v>
      </c>
      <c r="AM513" s="6">
        <f>SUMIF($AL$4:AL513,1)</f>
        <v>45</v>
      </c>
      <c r="AN513" s="6">
        <f t="shared" si="153"/>
        <v>8.8235294117647065E-2</v>
      </c>
      <c r="AO513" s="6">
        <f t="shared" si="166"/>
        <v>0.63380281690140849</v>
      </c>
      <c r="AP513" s="6">
        <f t="shared" si="154"/>
        <v>0.1549053356282272</v>
      </c>
      <c r="AR513" s="6">
        <v>510</v>
      </c>
      <c r="AS513" s="6" t="s">
        <v>4</v>
      </c>
      <c r="AT513" s="6" t="s">
        <v>15</v>
      </c>
      <c r="AU513" s="6">
        <v>4.1000000000000002E-2</v>
      </c>
      <c r="AV513" s="6">
        <v>0</v>
      </c>
      <c r="AW513" s="6">
        <f>SUMIF($AV$4:AV513,1)</f>
        <v>44</v>
      </c>
      <c r="AX513" s="6">
        <f t="shared" si="155"/>
        <v>8.6274509803921567E-2</v>
      </c>
      <c r="AY513" s="6">
        <f t="shared" si="156"/>
        <v>0.36065573770491804</v>
      </c>
      <c r="AZ513" s="6">
        <f t="shared" si="157"/>
        <v>0.13924050632911394</v>
      </c>
      <c r="BB513" s="6">
        <v>510</v>
      </c>
      <c r="BC513" s="6" t="s">
        <v>4</v>
      </c>
      <c r="BD513" s="6" t="s">
        <v>15</v>
      </c>
      <c r="BE513" s="6">
        <v>0.27050000000000002</v>
      </c>
      <c r="BF513" s="6">
        <v>0</v>
      </c>
      <c r="BG513" s="6">
        <f>SUMIF($BF$4:BF513,1)</f>
        <v>44</v>
      </c>
      <c r="BH513" s="6">
        <f t="shared" si="158"/>
        <v>8.6274509803921567E-2</v>
      </c>
      <c r="BI513" s="6">
        <f t="shared" si="159"/>
        <v>0.36065573770491804</v>
      </c>
      <c r="BJ513" s="6">
        <f t="shared" si="160"/>
        <v>0.13924050632911394</v>
      </c>
      <c r="BM513" s="6">
        <v>510</v>
      </c>
      <c r="BN513" s="6" t="s">
        <v>64</v>
      </c>
      <c r="BO513" s="6" t="s">
        <v>25</v>
      </c>
      <c r="BP513" s="6">
        <v>0.40176561474800099</v>
      </c>
      <c r="BQ513" s="6">
        <v>0</v>
      </c>
      <c r="BR513" s="6">
        <f>SUMIF($BQ$4:BQ513,1)</f>
        <v>51</v>
      </c>
      <c r="BS513" s="6">
        <f t="shared" si="161"/>
        <v>0.1</v>
      </c>
      <c r="BT513" s="6">
        <f t="shared" si="167"/>
        <v>0.71830985915492962</v>
      </c>
      <c r="BU513" s="6">
        <f t="shared" si="162"/>
        <v>0.17555938037865748</v>
      </c>
    </row>
    <row r="514" spans="4:73" x14ac:dyDescent="0.25">
      <c r="D514" s="6">
        <v>511</v>
      </c>
      <c r="E514" s="6" t="s">
        <v>78</v>
      </c>
      <c r="F514" s="6" t="s">
        <v>4</v>
      </c>
      <c r="G514" s="6">
        <v>4.1000000000000002E-2</v>
      </c>
      <c r="H514" s="6">
        <v>0</v>
      </c>
      <c r="I514" s="6">
        <f>SUMIF($H$4:H514,1)</f>
        <v>44</v>
      </c>
      <c r="J514" s="6">
        <f t="shared" si="147"/>
        <v>8.6105675146771032E-2</v>
      </c>
      <c r="K514" s="6">
        <f t="shared" si="163"/>
        <v>0.61971830985915488</v>
      </c>
      <c r="L514" s="6">
        <f t="shared" si="148"/>
        <v>0.15120274914089346</v>
      </c>
      <c r="N514" s="6">
        <v>511</v>
      </c>
      <c r="O514" s="6" t="s">
        <v>79</v>
      </c>
      <c r="P514" s="6" t="s">
        <v>25</v>
      </c>
      <c r="Q514" s="6">
        <v>0.22774122655391599</v>
      </c>
      <c r="R514" s="6">
        <v>0</v>
      </c>
      <c r="S514" s="6">
        <f>SUMIF($R$4:R514,1)</f>
        <v>59</v>
      </c>
      <c r="T514" s="6">
        <f t="shared" si="149"/>
        <v>0.11545988258317025</v>
      </c>
      <c r="U514" s="6">
        <f t="shared" si="164"/>
        <v>0.83098591549295775</v>
      </c>
      <c r="V514" s="6">
        <f t="shared" si="150"/>
        <v>0.20274914089347076</v>
      </c>
      <c r="X514" s="6">
        <v>511</v>
      </c>
      <c r="Y514" s="6" t="s">
        <v>78</v>
      </c>
      <c r="Z514" s="6" t="s">
        <v>39</v>
      </c>
      <c r="AA514" s="6">
        <v>0.38548640785390598</v>
      </c>
      <c r="AB514" s="6">
        <v>0</v>
      </c>
      <c r="AC514" s="6">
        <f>SUMIF($AB$4:AB514,1)</f>
        <v>59</v>
      </c>
      <c r="AD514" s="6">
        <f t="shared" si="151"/>
        <v>0.11545988258317025</v>
      </c>
      <c r="AE514" s="6">
        <f t="shared" si="165"/>
        <v>0.83098591549295775</v>
      </c>
      <c r="AF514" s="6">
        <f t="shared" si="152"/>
        <v>0.20274914089347076</v>
      </c>
      <c r="AH514" s="6">
        <v>511</v>
      </c>
      <c r="AI514" s="6" t="s">
        <v>63</v>
      </c>
      <c r="AJ514" s="6" t="s">
        <v>18</v>
      </c>
      <c r="AK514" s="7">
        <v>0.51027687387919596</v>
      </c>
      <c r="AL514" s="6">
        <v>0</v>
      </c>
      <c r="AM514" s="6">
        <f>SUMIF($AL$4:AL514,1)</f>
        <v>45</v>
      </c>
      <c r="AN514" s="6">
        <f t="shared" si="153"/>
        <v>8.8062622309197647E-2</v>
      </c>
      <c r="AO514" s="6">
        <f t="shared" si="166"/>
        <v>0.63380281690140849</v>
      </c>
      <c r="AP514" s="6">
        <f t="shared" si="154"/>
        <v>0.15463917525773196</v>
      </c>
      <c r="AR514" s="6">
        <v>511</v>
      </c>
      <c r="AS514" s="6" t="s">
        <v>78</v>
      </c>
      <c r="AT514" s="6" t="s">
        <v>4</v>
      </c>
      <c r="AU514" s="6">
        <v>4.1000000000000002E-2</v>
      </c>
      <c r="AV514" s="6">
        <v>0</v>
      </c>
      <c r="AW514" s="6">
        <f>SUMIF($AV$4:AV514,1)</f>
        <v>44</v>
      </c>
      <c r="AX514" s="6">
        <f t="shared" si="155"/>
        <v>8.6105675146771032E-2</v>
      </c>
      <c r="AY514" s="6">
        <f t="shared" si="156"/>
        <v>0.36065573770491804</v>
      </c>
      <c r="AZ514" s="6">
        <f t="shared" si="157"/>
        <v>0.13902053712480253</v>
      </c>
      <c r="BB514" s="6">
        <v>511</v>
      </c>
      <c r="BC514" s="6" t="s">
        <v>78</v>
      </c>
      <c r="BD514" s="6" t="s">
        <v>4</v>
      </c>
      <c r="BE514" s="7">
        <v>0.27050000000000002</v>
      </c>
      <c r="BF514" s="6">
        <v>0</v>
      </c>
      <c r="BG514" s="6">
        <f>SUMIF($BF$4:BF514,1)</f>
        <v>44</v>
      </c>
      <c r="BH514" s="6">
        <f t="shared" si="158"/>
        <v>8.6105675146771032E-2</v>
      </c>
      <c r="BI514" s="6">
        <f t="shared" si="159"/>
        <v>0.36065573770491804</v>
      </c>
      <c r="BJ514" s="6">
        <f t="shared" si="160"/>
        <v>0.13902053712480253</v>
      </c>
      <c r="BM514" s="6">
        <v>511</v>
      </c>
      <c r="BN514" s="6" t="s">
        <v>37</v>
      </c>
      <c r="BO514" s="6" t="s">
        <v>72</v>
      </c>
      <c r="BP514" s="6">
        <v>0.401255689283394</v>
      </c>
      <c r="BQ514" s="6">
        <v>0</v>
      </c>
      <c r="BR514" s="6">
        <f>SUMIF($BQ$4:BQ514,1)</f>
        <v>51</v>
      </c>
      <c r="BS514" s="6">
        <f t="shared" si="161"/>
        <v>9.9804305283757333E-2</v>
      </c>
      <c r="BT514" s="6">
        <f t="shared" si="167"/>
        <v>0.71830985915492962</v>
      </c>
      <c r="BU514" s="6">
        <f t="shared" si="162"/>
        <v>0.1752577319587629</v>
      </c>
    </row>
    <row r="515" spans="4:73" x14ac:dyDescent="0.25">
      <c r="D515" s="6">
        <v>512</v>
      </c>
      <c r="E515" s="6" t="s">
        <v>77</v>
      </c>
      <c r="F515" s="6" t="s">
        <v>2</v>
      </c>
      <c r="G515" s="6">
        <v>4.1000000000000002E-2</v>
      </c>
      <c r="H515" s="6">
        <v>0</v>
      </c>
      <c r="I515" s="6">
        <f>SUMIF($H$4:H515,1)</f>
        <v>44</v>
      </c>
      <c r="J515" s="6">
        <f t="shared" si="147"/>
        <v>8.59375E-2</v>
      </c>
      <c r="K515" s="6">
        <f t="shared" si="163"/>
        <v>0.61971830985915488</v>
      </c>
      <c r="L515" s="6">
        <f t="shared" si="148"/>
        <v>0.15094339622641509</v>
      </c>
      <c r="N515" s="6">
        <v>512</v>
      </c>
      <c r="O515" s="6" t="s">
        <v>4</v>
      </c>
      <c r="P515" s="6" t="s">
        <v>22</v>
      </c>
      <c r="Q515" s="6">
        <v>0.22774122655391599</v>
      </c>
      <c r="R515" s="6">
        <v>0</v>
      </c>
      <c r="S515" s="6">
        <f>SUMIF($R$4:R515,1)</f>
        <v>59</v>
      </c>
      <c r="T515" s="6">
        <f t="shared" si="149"/>
        <v>0.115234375</v>
      </c>
      <c r="U515" s="6">
        <f t="shared" si="164"/>
        <v>0.83098591549295775</v>
      </c>
      <c r="V515" s="6">
        <f t="shared" si="150"/>
        <v>0.20240137221269294</v>
      </c>
      <c r="X515" s="6">
        <v>512</v>
      </c>
      <c r="Y515" s="6" t="s">
        <v>66</v>
      </c>
      <c r="Z515" s="6" t="s">
        <v>21</v>
      </c>
      <c r="AA515" s="6">
        <v>0.384812220023109</v>
      </c>
      <c r="AB515" s="6">
        <v>0</v>
      </c>
      <c r="AC515" s="6">
        <f>SUMIF($AB$4:AB515,1)</f>
        <v>59</v>
      </c>
      <c r="AD515" s="6">
        <f t="shared" si="151"/>
        <v>0.115234375</v>
      </c>
      <c r="AE515" s="6">
        <f t="shared" si="165"/>
        <v>0.83098591549295775</v>
      </c>
      <c r="AF515" s="6">
        <f t="shared" si="152"/>
        <v>0.20240137221269294</v>
      </c>
      <c r="AH515" s="6">
        <v>512</v>
      </c>
      <c r="AI515" s="6" t="s">
        <v>6</v>
      </c>
      <c r="AJ515" s="6" t="s">
        <v>72</v>
      </c>
      <c r="AK515" s="6">
        <v>0.51005933720532204</v>
      </c>
      <c r="AL515" s="6">
        <v>0</v>
      </c>
      <c r="AM515" s="6">
        <f>SUMIF($AL$4:AL515,1)</f>
        <v>45</v>
      </c>
      <c r="AN515" s="6">
        <f t="shared" si="153"/>
        <v>8.7890625E-2</v>
      </c>
      <c r="AO515" s="6">
        <f t="shared" si="166"/>
        <v>0.63380281690140849</v>
      </c>
      <c r="AP515" s="6">
        <f t="shared" si="154"/>
        <v>0.15437392795883362</v>
      </c>
      <c r="AR515" s="6">
        <v>512</v>
      </c>
      <c r="AS515" s="6" t="s">
        <v>77</v>
      </c>
      <c r="AT515" s="6" t="s">
        <v>2</v>
      </c>
      <c r="AU515" s="6">
        <v>4.1000000000000002E-2</v>
      </c>
      <c r="AV515" s="6">
        <v>0</v>
      </c>
      <c r="AW515" s="6">
        <f>SUMIF($AV$4:AV515,1)</f>
        <v>44</v>
      </c>
      <c r="AX515" s="6">
        <f t="shared" si="155"/>
        <v>8.59375E-2</v>
      </c>
      <c r="AY515" s="6">
        <f t="shared" si="156"/>
        <v>0.36065573770491804</v>
      </c>
      <c r="AZ515" s="6">
        <f t="shared" si="157"/>
        <v>0.13880126182965299</v>
      </c>
      <c r="BB515" s="6">
        <v>512</v>
      </c>
      <c r="BC515" s="6" t="s">
        <v>77</v>
      </c>
      <c r="BD515" s="6" t="s">
        <v>2</v>
      </c>
      <c r="BE515" s="6">
        <v>0.27050000000000002</v>
      </c>
      <c r="BF515" s="6">
        <v>0</v>
      </c>
      <c r="BG515" s="6">
        <f>SUMIF($BF$4:BF515,1)</f>
        <v>44</v>
      </c>
      <c r="BH515" s="6">
        <f t="shared" si="158"/>
        <v>8.59375E-2</v>
      </c>
      <c r="BI515" s="6">
        <f t="shared" si="159"/>
        <v>0.36065573770491804</v>
      </c>
      <c r="BJ515" s="6">
        <f t="shared" si="160"/>
        <v>0.13880126182965299</v>
      </c>
      <c r="BM515" s="6">
        <v>512</v>
      </c>
      <c r="BN515" s="6" t="s">
        <v>37</v>
      </c>
      <c r="BO515" s="6" t="s">
        <v>29</v>
      </c>
      <c r="BP515" s="6">
        <v>0.40087302029132799</v>
      </c>
      <c r="BQ515" s="6">
        <v>0</v>
      </c>
      <c r="BR515" s="6">
        <f>SUMIF($BQ$4:BQ515,1)</f>
        <v>51</v>
      </c>
      <c r="BS515" s="6">
        <f t="shared" si="161"/>
        <v>9.9609375E-2</v>
      </c>
      <c r="BT515" s="6">
        <f t="shared" si="167"/>
        <v>0.71830985915492962</v>
      </c>
      <c r="BU515" s="6">
        <f t="shared" si="162"/>
        <v>0.17495711835334476</v>
      </c>
    </row>
    <row r="516" spans="4:73" x14ac:dyDescent="0.25">
      <c r="D516" s="6">
        <v>513</v>
      </c>
      <c r="E516" s="6" t="s">
        <v>61</v>
      </c>
      <c r="F516" s="6" t="s">
        <v>37</v>
      </c>
      <c r="G516" s="6">
        <v>4.1000000000000002E-2</v>
      </c>
      <c r="H516" s="6">
        <v>0</v>
      </c>
      <c r="I516" s="6">
        <f>SUMIF($H$4:H516,1)</f>
        <v>44</v>
      </c>
      <c r="J516" s="6">
        <f t="shared" ref="J516:J579" si="168">I516/D516</f>
        <v>8.5769980506822607E-2</v>
      </c>
      <c r="K516" s="6">
        <f t="shared" si="163"/>
        <v>0.61971830985915488</v>
      </c>
      <c r="L516" s="6">
        <f t="shared" ref="L516:L579" si="169">2*((J516*K516)/(J516+K516))</f>
        <v>0.15068493150684931</v>
      </c>
      <c r="N516" s="6">
        <v>513</v>
      </c>
      <c r="O516" s="6" t="s">
        <v>4</v>
      </c>
      <c r="P516" s="6" t="s">
        <v>21</v>
      </c>
      <c r="Q516" s="6">
        <v>0.22774122655391599</v>
      </c>
      <c r="R516" s="6">
        <v>0</v>
      </c>
      <c r="S516" s="6">
        <f>SUMIF($R$4:R516,1)</f>
        <v>59</v>
      </c>
      <c r="T516" s="6">
        <f t="shared" ref="T516:T579" si="170">S516/N516</f>
        <v>0.11500974658869395</v>
      </c>
      <c r="U516" s="6">
        <f t="shared" si="164"/>
        <v>0.83098591549295775</v>
      </c>
      <c r="V516" s="6">
        <f t="shared" ref="V516:V579" si="171">2*((T516*U516)/(T516+U516))</f>
        <v>0.20205479452054795</v>
      </c>
      <c r="X516" s="6">
        <v>513</v>
      </c>
      <c r="Y516" s="6" t="s">
        <v>75</v>
      </c>
      <c r="Z516" s="6" t="s">
        <v>24</v>
      </c>
      <c r="AA516" s="7">
        <v>0.38397005917295401</v>
      </c>
      <c r="AB516" s="6">
        <v>0</v>
      </c>
      <c r="AC516" s="6">
        <f>SUMIF($AB$4:AB516,1)</f>
        <v>59</v>
      </c>
      <c r="AD516" s="6">
        <f t="shared" ref="AD516:AD579" si="172">AC516/X516</f>
        <v>0.11500974658869395</v>
      </c>
      <c r="AE516" s="6">
        <f t="shared" si="165"/>
        <v>0.83098591549295775</v>
      </c>
      <c r="AF516" s="6">
        <f t="shared" ref="AF516:AF579" si="173">2*((AD516*AE516)/(AD516+AE516))</f>
        <v>0.20205479452054795</v>
      </c>
      <c r="AH516" s="6">
        <v>513</v>
      </c>
      <c r="AI516" s="6" t="s">
        <v>61</v>
      </c>
      <c r="AJ516" s="6" t="s">
        <v>43</v>
      </c>
      <c r="AK516" s="7">
        <v>0.50958580669537701</v>
      </c>
      <c r="AL516" s="6">
        <v>0</v>
      </c>
      <c r="AM516" s="6">
        <f>SUMIF($AL$4:AL516,1)</f>
        <v>45</v>
      </c>
      <c r="AN516" s="6">
        <f t="shared" ref="AN516:AN579" si="174">AM516/AH516</f>
        <v>8.771929824561403E-2</v>
      </c>
      <c r="AO516" s="6">
        <f t="shared" si="166"/>
        <v>0.63380281690140849</v>
      </c>
      <c r="AP516" s="6">
        <f t="shared" ref="AP516:AP579" si="175">2*((AN516*AO516)/(AN516+AO516))</f>
        <v>0.15410958904109587</v>
      </c>
      <c r="AR516" s="6">
        <v>513</v>
      </c>
      <c r="AS516" s="6" t="s">
        <v>61</v>
      </c>
      <c r="AT516" s="6" t="s">
        <v>37</v>
      </c>
      <c r="AU516" s="6">
        <v>4.1000000000000002E-2</v>
      </c>
      <c r="AV516" s="6">
        <v>0</v>
      </c>
      <c r="AW516" s="6">
        <f>SUMIF($AV$4:AV516,1)</f>
        <v>44</v>
      </c>
      <c r="AX516" s="6">
        <f t="shared" ref="AX516:AX579" si="176">AW516/AR516</f>
        <v>8.5769980506822607E-2</v>
      </c>
      <c r="AY516" s="6">
        <f t="shared" ref="AY516:AY579" si="177">AW516/122</f>
        <v>0.36065573770491804</v>
      </c>
      <c r="AZ516" s="6">
        <f t="shared" ref="AZ516:AZ579" si="178">2*((AX516*AY516)/(AX516+AY516))</f>
        <v>0.13858267716535433</v>
      </c>
      <c r="BB516" s="6">
        <v>513</v>
      </c>
      <c r="BC516" s="6" t="s">
        <v>61</v>
      </c>
      <c r="BD516" s="6" t="s">
        <v>37</v>
      </c>
      <c r="BE516" s="7">
        <v>0.27050000000000002</v>
      </c>
      <c r="BF516" s="6">
        <v>0</v>
      </c>
      <c r="BG516" s="6">
        <f>SUMIF($BF$4:BF516,1)</f>
        <v>44</v>
      </c>
      <c r="BH516" s="6">
        <f t="shared" ref="BH516:BH579" si="179">BG516/BB516</f>
        <v>8.5769980506822607E-2</v>
      </c>
      <c r="BI516" s="6">
        <f t="shared" ref="BI516:BI579" si="180">BG516/122</f>
        <v>0.36065573770491804</v>
      </c>
      <c r="BJ516" s="6">
        <f t="shared" ref="BJ516:BJ579" si="181">2*((BH516*BI516)/(BH516+BI516))</f>
        <v>0.13858267716535433</v>
      </c>
      <c r="BM516" s="6">
        <v>513</v>
      </c>
      <c r="BN516" s="6" t="s">
        <v>37</v>
      </c>
      <c r="BO516" s="6" t="s">
        <v>31</v>
      </c>
      <c r="BP516" s="6">
        <v>0.40087302029132799</v>
      </c>
      <c r="BQ516" s="6">
        <v>0</v>
      </c>
      <c r="BR516" s="6">
        <f>SUMIF($BQ$4:BQ516,1)</f>
        <v>51</v>
      </c>
      <c r="BS516" s="6">
        <f t="shared" ref="BS516:BS579" si="182">BR516/BM516</f>
        <v>9.9415204678362568E-2</v>
      </c>
      <c r="BT516" s="6">
        <f t="shared" si="167"/>
        <v>0.71830985915492962</v>
      </c>
      <c r="BU516" s="6">
        <f t="shared" ref="BU516:BU579" si="183">2*((BS516*BT516)/(BS516+BT516))</f>
        <v>0.17465753424657535</v>
      </c>
    </row>
    <row r="517" spans="4:73" x14ac:dyDescent="0.25">
      <c r="D517" s="6">
        <v>514</v>
      </c>
      <c r="E517" s="6" t="s">
        <v>67</v>
      </c>
      <c r="F517" s="6" t="s">
        <v>24</v>
      </c>
      <c r="G517" s="6">
        <v>0.04</v>
      </c>
      <c r="H517" s="6">
        <v>0</v>
      </c>
      <c r="I517" s="6">
        <f>SUMIF($H$4:H517,1)</f>
        <v>44</v>
      </c>
      <c r="J517" s="6">
        <f t="shared" si="168"/>
        <v>8.5603112840466927E-2</v>
      </c>
      <c r="K517" s="6">
        <f t="shared" ref="K517:K580" si="184">I517/71</f>
        <v>0.61971830985915488</v>
      </c>
      <c r="L517" s="6">
        <f t="shared" si="169"/>
        <v>0.15042735042735042</v>
      </c>
      <c r="N517" s="6">
        <v>514</v>
      </c>
      <c r="O517" s="6" t="s">
        <v>11</v>
      </c>
      <c r="P517" s="6" t="s">
        <v>22</v>
      </c>
      <c r="Q517" s="6">
        <v>0.22774122655391599</v>
      </c>
      <c r="R517" s="6">
        <v>0</v>
      </c>
      <c r="S517" s="6">
        <f>SUMIF($R$4:R517,1)</f>
        <v>59</v>
      </c>
      <c r="T517" s="6">
        <f t="shared" si="170"/>
        <v>0.11478599221789883</v>
      </c>
      <c r="U517" s="6">
        <f t="shared" ref="U517:U580" si="185">S517/71</f>
        <v>0.83098591549295775</v>
      </c>
      <c r="V517" s="6">
        <f t="shared" si="171"/>
        <v>0.20170940170940169</v>
      </c>
      <c r="X517" s="6">
        <v>514</v>
      </c>
      <c r="Y517" s="6" t="s">
        <v>11</v>
      </c>
      <c r="Z517" s="6" t="s">
        <v>2</v>
      </c>
      <c r="AA517" s="6">
        <v>0.383938807200571</v>
      </c>
      <c r="AB517" s="6">
        <v>0</v>
      </c>
      <c r="AC517" s="6">
        <f>SUMIF($AB$4:AB517,1)</f>
        <v>59</v>
      </c>
      <c r="AD517" s="6">
        <f t="shared" si="172"/>
        <v>0.11478599221789883</v>
      </c>
      <c r="AE517" s="6">
        <f t="shared" ref="AE517:AE580" si="186">AC517/71</f>
        <v>0.83098591549295775</v>
      </c>
      <c r="AF517" s="6">
        <f t="shared" si="173"/>
        <v>0.20170940170940169</v>
      </c>
      <c r="AH517" s="6">
        <v>514</v>
      </c>
      <c r="AI517" s="6" t="s">
        <v>75</v>
      </c>
      <c r="AJ517" s="6" t="s">
        <v>19</v>
      </c>
      <c r="AK517" s="6">
        <v>0.50958243197133601</v>
      </c>
      <c r="AL517" s="6">
        <v>0</v>
      </c>
      <c r="AM517" s="6">
        <f>SUMIF($AL$4:AL517,1)</f>
        <v>45</v>
      </c>
      <c r="AN517" s="6">
        <f t="shared" si="174"/>
        <v>8.7548638132295714E-2</v>
      </c>
      <c r="AO517" s="6">
        <f t="shared" ref="AO517:AO580" si="187">AM517/71</f>
        <v>0.63380281690140849</v>
      </c>
      <c r="AP517" s="6">
        <f t="shared" si="175"/>
        <v>0.15384615384615383</v>
      </c>
      <c r="AR517" s="6">
        <v>514</v>
      </c>
      <c r="AS517" s="6" t="s">
        <v>67</v>
      </c>
      <c r="AT517" s="6" t="s">
        <v>24</v>
      </c>
      <c r="AU517" s="6">
        <v>0.04</v>
      </c>
      <c r="AV517" s="6">
        <v>0</v>
      </c>
      <c r="AW517" s="6">
        <f>SUMIF($AV$4:AV517,1)</f>
        <v>44</v>
      </c>
      <c r="AX517" s="6">
        <f t="shared" si="176"/>
        <v>8.5603112840466927E-2</v>
      </c>
      <c r="AY517" s="6">
        <f t="shared" si="177"/>
        <v>0.36065573770491804</v>
      </c>
      <c r="AZ517" s="6">
        <f t="shared" si="178"/>
        <v>0.13836477987421383</v>
      </c>
      <c r="BB517" s="6">
        <v>514</v>
      </c>
      <c r="BC517" s="6" t="s">
        <v>67</v>
      </c>
      <c r="BD517" s="6" t="s">
        <v>24</v>
      </c>
      <c r="BE517" s="6">
        <v>0.27</v>
      </c>
      <c r="BF517" s="6">
        <v>0</v>
      </c>
      <c r="BG517" s="6">
        <f>SUMIF($BF$4:BF517,1)</f>
        <v>44</v>
      </c>
      <c r="BH517" s="6">
        <f t="shared" si="179"/>
        <v>8.5603112840466927E-2</v>
      </c>
      <c r="BI517" s="6">
        <f t="shared" si="180"/>
        <v>0.36065573770491804</v>
      </c>
      <c r="BJ517" s="6">
        <f t="shared" si="181"/>
        <v>0.13836477987421383</v>
      </c>
      <c r="BM517" s="6">
        <v>514</v>
      </c>
      <c r="BN517" s="6" t="s">
        <v>63</v>
      </c>
      <c r="BO517" s="6" t="s">
        <v>29</v>
      </c>
      <c r="BP517" s="7">
        <v>0.40062853693961997</v>
      </c>
      <c r="BQ517" s="6">
        <v>0</v>
      </c>
      <c r="BR517" s="6">
        <f>SUMIF($BQ$4:BQ517,1)</f>
        <v>51</v>
      </c>
      <c r="BS517" s="6">
        <f t="shared" si="182"/>
        <v>9.9221789883268477E-2</v>
      </c>
      <c r="BT517" s="6">
        <f t="shared" ref="BT517:BT580" si="188">BR517/71</f>
        <v>0.71830985915492962</v>
      </c>
      <c r="BU517" s="6">
        <f t="shared" si="183"/>
        <v>0.17435897435897435</v>
      </c>
    </row>
    <row r="518" spans="4:73" x14ac:dyDescent="0.25">
      <c r="D518" s="6">
        <v>515</v>
      </c>
      <c r="E518" s="6" t="s">
        <v>69</v>
      </c>
      <c r="F518" s="6" t="s">
        <v>4</v>
      </c>
      <c r="G518" s="6">
        <v>0.04</v>
      </c>
      <c r="H518" s="6">
        <v>0</v>
      </c>
      <c r="I518" s="6">
        <f>SUMIF($H$4:H518,1)</f>
        <v>44</v>
      </c>
      <c r="J518" s="6">
        <f t="shared" si="168"/>
        <v>8.5436893203883493E-2</v>
      </c>
      <c r="K518" s="6">
        <f t="shared" si="184"/>
        <v>0.61971830985915488</v>
      </c>
      <c r="L518" s="6">
        <f t="shared" si="169"/>
        <v>0.15017064846416384</v>
      </c>
      <c r="N518" s="6">
        <v>515</v>
      </c>
      <c r="O518" s="6" t="s">
        <v>11</v>
      </c>
      <c r="P518" s="6" t="s">
        <v>21</v>
      </c>
      <c r="Q518" s="6">
        <v>0.22774122655391599</v>
      </c>
      <c r="R518" s="6">
        <v>0</v>
      </c>
      <c r="S518" s="6">
        <f>SUMIF($R$4:R518,1)</f>
        <v>59</v>
      </c>
      <c r="T518" s="6">
        <f t="shared" si="170"/>
        <v>0.1145631067961165</v>
      </c>
      <c r="U518" s="6">
        <f t="shared" si="185"/>
        <v>0.83098591549295775</v>
      </c>
      <c r="V518" s="6">
        <f t="shared" si="171"/>
        <v>0.20136518771331058</v>
      </c>
      <c r="X518" s="6">
        <v>515</v>
      </c>
      <c r="Y518" s="6" t="s">
        <v>4</v>
      </c>
      <c r="Z518" s="6" t="s">
        <v>21</v>
      </c>
      <c r="AA518" s="6">
        <v>0.383762245158346</v>
      </c>
      <c r="AB518" s="6">
        <v>0</v>
      </c>
      <c r="AC518" s="6">
        <f>SUMIF($AB$4:AB518,1)</f>
        <v>59</v>
      </c>
      <c r="AD518" s="6">
        <f t="shared" si="172"/>
        <v>0.1145631067961165</v>
      </c>
      <c r="AE518" s="6">
        <f t="shared" si="186"/>
        <v>0.83098591549295775</v>
      </c>
      <c r="AF518" s="6">
        <f t="shared" si="173"/>
        <v>0.20136518771331058</v>
      </c>
      <c r="AH518" s="6">
        <v>515</v>
      </c>
      <c r="AI518" s="6" t="s">
        <v>76</v>
      </c>
      <c r="AJ518" s="6" t="s">
        <v>19</v>
      </c>
      <c r="AK518" s="6">
        <v>0.50958243197133601</v>
      </c>
      <c r="AL518" s="6">
        <v>0</v>
      </c>
      <c r="AM518" s="6">
        <f>SUMIF($AL$4:AL518,1)</f>
        <v>45</v>
      </c>
      <c r="AN518" s="6">
        <f t="shared" si="174"/>
        <v>8.7378640776699032E-2</v>
      </c>
      <c r="AO518" s="6">
        <f t="shared" si="187"/>
        <v>0.63380281690140849</v>
      </c>
      <c r="AP518" s="6">
        <f t="shared" si="175"/>
        <v>0.15358361774744028</v>
      </c>
      <c r="AR518" s="6">
        <v>515</v>
      </c>
      <c r="AS518" s="6" t="s">
        <v>69</v>
      </c>
      <c r="AT518" s="6" t="s">
        <v>4</v>
      </c>
      <c r="AU518" s="6">
        <v>0.04</v>
      </c>
      <c r="AV518" s="6">
        <v>0</v>
      </c>
      <c r="AW518" s="6">
        <f>SUMIF($AV$4:AV518,1)</f>
        <v>44</v>
      </c>
      <c r="AX518" s="6">
        <f t="shared" si="176"/>
        <v>8.5436893203883493E-2</v>
      </c>
      <c r="AY518" s="6">
        <f t="shared" si="177"/>
        <v>0.36065573770491804</v>
      </c>
      <c r="AZ518" s="6">
        <f t="shared" si="178"/>
        <v>0.13814756671899528</v>
      </c>
      <c r="BB518" s="6">
        <v>515</v>
      </c>
      <c r="BC518" s="6" t="s">
        <v>69</v>
      </c>
      <c r="BD518" s="6" t="s">
        <v>4</v>
      </c>
      <c r="BE518" s="6">
        <v>0.27</v>
      </c>
      <c r="BF518" s="6">
        <v>0</v>
      </c>
      <c r="BG518" s="6">
        <f>SUMIF($BF$4:BF518,1)</f>
        <v>44</v>
      </c>
      <c r="BH518" s="6">
        <f t="shared" si="179"/>
        <v>8.5436893203883493E-2</v>
      </c>
      <c r="BI518" s="6">
        <f t="shared" si="180"/>
        <v>0.36065573770491804</v>
      </c>
      <c r="BJ518" s="6">
        <f t="shared" si="181"/>
        <v>0.13814756671899528</v>
      </c>
      <c r="BM518" s="6">
        <v>515</v>
      </c>
      <c r="BN518" s="6" t="s">
        <v>63</v>
      </c>
      <c r="BO518" s="6" t="s">
        <v>31</v>
      </c>
      <c r="BP518" s="6">
        <v>0.40062853693961997</v>
      </c>
      <c r="BQ518" s="6">
        <v>0</v>
      </c>
      <c r="BR518" s="6">
        <f>SUMIF($BQ$4:BQ518,1)</f>
        <v>51</v>
      </c>
      <c r="BS518" s="6">
        <f t="shared" si="182"/>
        <v>9.9029126213592236E-2</v>
      </c>
      <c r="BT518" s="6">
        <f t="shared" si="188"/>
        <v>0.71830985915492962</v>
      </c>
      <c r="BU518" s="6">
        <f t="shared" si="183"/>
        <v>0.17406143344709898</v>
      </c>
    </row>
    <row r="519" spans="4:73" x14ac:dyDescent="0.25">
      <c r="D519" s="6">
        <v>516</v>
      </c>
      <c r="E519" s="6" t="s">
        <v>69</v>
      </c>
      <c r="F519" s="6" t="s">
        <v>5</v>
      </c>
      <c r="G519" s="6">
        <v>0.04</v>
      </c>
      <c r="H519" s="6">
        <v>0</v>
      </c>
      <c r="I519" s="6">
        <f>SUMIF($H$4:H519,1)</f>
        <v>44</v>
      </c>
      <c r="J519" s="6">
        <f t="shared" si="168"/>
        <v>8.5271317829457363E-2</v>
      </c>
      <c r="K519" s="6">
        <f t="shared" si="184"/>
        <v>0.61971830985915488</v>
      </c>
      <c r="L519" s="6">
        <f t="shared" si="169"/>
        <v>0.14991482112436114</v>
      </c>
      <c r="N519" s="6">
        <v>516</v>
      </c>
      <c r="O519" s="6" t="s">
        <v>69</v>
      </c>
      <c r="P519" s="6" t="s">
        <v>37</v>
      </c>
      <c r="Q519" s="6">
        <v>0.225082412362098</v>
      </c>
      <c r="R519" s="6">
        <v>0</v>
      </c>
      <c r="S519" s="6">
        <f>SUMIF($R$4:R519,1)</f>
        <v>59</v>
      </c>
      <c r="T519" s="6">
        <f t="shared" si="170"/>
        <v>0.11434108527131782</v>
      </c>
      <c r="U519" s="6">
        <f t="shared" si="185"/>
        <v>0.83098591549295775</v>
      </c>
      <c r="V519" s="6">
        <f t="shared" si="171"/>
        <v>0.20102214650766609</v>
      </c>
      <c r="X519" s="6">
        <v>516</v>
      </c>
      <c r="Y519" s="6" t="s">
        <v>75</v>
      </c>
      <c r="Z519" s="6" t="s">
        <v>2</v>
      </c>
      <c r="AA519" s="7">
        <v>0.383578222494314</v>
      </c>
      <c r="AB519" s="6">
        <v>0</v>
      </c>
      <c r="AC519" s="6">
        <f>SUMIF($AB$4:AB519,1)</f>
        <v>59</v>
      </c>
      <c r="AD519" s="6">
        <f t="shared" si="172"/>
        <v>0.11434108527131782</v>
      </c>
      <c r="AE519" s="6">
        <f t="shared" si="186"/>
        <v>0.83098591549295775</v>
      </c>
      <c r="AF519" s="6">
        <f t="shared" si="173"/>
        <v>0.20102214650766609</v>
      </c>
      <c r="AH519" s="6">
        <v>516</v>
      </c>
      <c r="AI519" s="6" t="s">
        <v>66</v>
      </c>
      <c r="AJ519" s="6" t="s">
        <v>7</v>
      </c>
      <c r="AK519" s="6">
        <v>0.50942228539426804</v>
      </c>
      <c r="AL519" s="6">
        <v>1</v>
      </c>
      <c r="AM519" s="6">
        <f>SUMIF($AL$4:AL519,1)</f>
        <v>46</v>
      </c>
      <c r="AN519" s="6">
        <f t="shared" si="174"/>
        <v>8.9147286821705432E-2</v>
      </c>
      <c r="AO519" s="6">
        <f t="shared" si="187"/>
        <v>0.647887323943662</v>
      </c>
      <c r="AP519" s="6">
        <f t="shared" si="175"/>
        <v>0.15672913117546849</v>
      </c>
      <c r="AR519" s="6">
        <v>516</v>
      </c>
      <c r="AS519" s="6" t="s">
        <v>69</v>
      </c>
      <c r="AT519" s="6" t="s">
        <v>5</v>
      </c>
      <c r="AU519" s="6">
        <v>0.04</v>
      </c>
      <c r="AV519" s="6">
        <v>0</v>
      </c>
      <c r="AW519" s="6">
        <f>SUMIF($AV$4:AV519,1)</f>
        <v>44</v>
      </c>
      <c r="AX519" s="6">
        <f t="shared" si="176"/>
        <v>8.5271317829457363E-2</v>
      </c>
      <c r="AY519" s="6">
        <f t="shared" si="177"/>
        <v>0.36065573770491804</v>
      </c>
      <c r="AZ519" s="6">
        <f t="shared" si="178"/>
        <v>0.13793103448275862</v>
      </c>
      <c r="BB519" s="6">
        <v>516</v>
      </c>
      <c r="BC519" s="6" t="s">
        <v>69</v>
      </c>
      <c r="BD519" s="6" t="s">
        <v>5</v>
      </c>
      <c r="BE519" s="6">
        <v>0.27</v>
      </c>
      <c r="BF519" s="6">
        <v>0</v>
      </c>
      <c r="BG519" s="6">
        <f>SUMIF($BF$4:BF519,1)</f>
        <v>44</v>
      </c>
      <c r="BH519" s="6">
        <f t="shared" si="179"/>
        <v>8.5271317829457363E-2</v>
      </c>
      <c r="BI519" s="6">
        <f t="shared" si="180"/>
        <v>0.36065573770491804</v>
      </c>
      <c r="BJ519" s="6">
        <f t="shared" si="181"/>
        <v>0.13793103448275862</v>
      </c>
      <c r="BM519" s="6">
        <v>516</v>
      </c>
      <c r="BN519" s="6" t="s">
        <v>2</v>
      </c>
      <c r="BO519" s="6" t="s">
        <v>19</v>
      </c>
      <c r="BP519" s="6">
        <v>0.400627076041213</v>
      </c>
      <c r="BQ519" s="6">
        <v>0</v>
      </c>
      <c r="BR519" s="6">
        <f>SUMIF($BQ$4:BQ519,1)</f>
        <v>51</v>
      </c>
      <c r="BS519" s="6">
        <f t="shared" si="182"/>
        <v>9.8837209302325577E-2</v>
      </c>
      <c r="BT519" s="6">
        <f t="shared" si="188"/>
        <v>0.71830985915492962</v>
      </c>
      <c r="BU519" s="6">
        <f t="shared" si="183"/>
        <v>0.17376490630323682</v>
      </c>
    </row>
    <row r="520" spans="4:73" x14ac:dyDescent="0.25">
      <c r="D520" s="6">
        <v>517</v>
      </c>
      <c r="E520" s="6" t="s">
        <v>37</v>
      </c>
      <c r="F520" s="6" t="s">
        <v>18</v>
      </c>
      <c r="G520" s="6">
        <v>0.04</v>
      </c>
      <c r="H520" s="6">
        <v>0</v>
      </c>
      <c r="I520" s="6">
        <f>SUMIF($H$4:H520,1)</f>
        <v>44</v>
      </c>
      <c r="J520" s="6">
        <f t="shared" si="168"/>
        <v>8.5106382978723402E-2</v>
      </c>
      <c r="K520" s="6">
        <f t="shared" si="184"/>
        <v>0.61971830985915488</v>
      </c>
      <c r="L520" s="6">
        <f t="shared" si="169"/>
        <v>0.14965986394557823</v>
      </c>
      <c r="N520" s="6">
        <v>517</v>
      </c>
      <c r="O520" s="6" t="s">
        <v>69</v>
      </c>
      <c r="P520" s="6" t="s">
        <v>61</v>
      </c>
      <c r="Q520" s="6">
        <v>0.225082412362098</v>
      </c>
      <c r="R520" s="6">
        <v>0</v>
      </c>
      <c r="S520" s="6">
        <f>SUMIF($R$4:R520,1)</f>
        <v>59</v>
      </c>
      <c r="T520" s="6">
        <f t="shared" si="170"/>
        <v>0.11411992263056092</v>
      </c>
      <c r="U520" s="6">
        <f t="shared" si="185"/>
        <v>0.83098591549295775</v>
      </c>
      <c r="V520" s="6">
        <f t="shared" si="171"/>
        <v>0.20068027210884351</v>
      </c>
      <c r="X520" s="6">
        <v>517</v>
      </c>
      <c r="Y520" s="6" t="s">
        <v>24</v>
      </c>
      <c r="Z520" s="6" t="s">
        <v>15</v>
      </c>
      <c r="AA520" s="6">
        <v>0.38303191087014798</v>
      </c>
      <c r="AB520" s="6">
        <v>0</v>
      </c>
      <c r="AC520" s="6">
        <f>SUMIF($AB$4:AB520,1)</f>
        <v>59</v>
      </c>
      <c r="AD520" s="6">
        <f t="shared" si="172"/>
        <v>0.11411992263056092</v>
      </c>
      <c r="AE520" s="6">
        <f t="shared" si="186"/>
        <v>0.83098591549295775</v>
      </c>
      <c r="AF520" s="6">
        <f t="shared" si="173"/>
        <v>0.20068027210884351</v>
      </c>
      <c r="AH520" s="6">
        <v>517</v>
      </c>
      <c r="AI520" s="6" t="s">
        <v>16</v>
      </c>
      <c r="AJ520" s="6" t="s">
        <v>34</v>
      </c>
      <c r="AK520" s="6">
        <v>0.50927596248977103</v>
      </c>
      <c r="AL520" s="6">
        <v>0</v>
      </c>
      <c r="AM520" s="6">
        <f>SUMIF($AL$4:AL520,1)</f>
        <v>46</v>
      </c>
      <c r="AN520" s="6">
        <f t="shared" si="174"/>
        <v>8.8974854932301742E-2</v>
      </c>
      <c r="AO520" s="6">
        <f t="shared" si="187"/>
        <v>0.647887323943662</v>
      </c>
      <c r="AP520" s="6">
        <f t="shared" si="175"/>
        <v>0.15646258503401361</v>
      </c>
      <c r="AR520" s="6">
        <v>517</v>
      </c>
      <c r="AS520" s="6" t="s">
        <v>37</v>
      </c>
      <c r="AT520" s="6" t="s">
        <v>18</v>
      </c>
      <c r="AU520" s="6">
        <v>0.04</v>
      </c>
      <c r="AV520" s="6">
        <v>0</v>
      </c>
      <c r="AW520" s="6">
        <f>SUMIF($AV$4:AV520,1)</f>
        <v>44</v>
      </c>
      <c r="AX520" s="6">
        <f t="shared" si="176"/>
        <v>8.5106382978723402E-2</v>
      </c>
      <c r="AY520" s="6">
        <f t="shared" si="177"/>
        <v>0.36065573770491804</v>
      </c>
      <c r="AZ520" s="6">
        <f t="shared" si="178"/>
        <v>0.13771517996870108</v>
      </c>
      <c r="BB520" s="6">
        <v>517</v>
      </c>
      <c r="BC520" s="6" t="s">
        <v>37</v>
      </c>
      <c r="BD520" s="6" t="s">
        <v>18</v>
      </c>
      <c r="BE520" s="7">
        <v>0.27</v>
      </c>
      <c r="BF520" s="6">
        <v>0</v>
      </c>
      <c r="BG520" s="6">
        <f>SUMIF($BF$4:BF520,1)</f>
        <v>44</v>
      </c>
      <c r="BH520" s="6">
        <f t="shared" si="179"/>
        <v>8.5106382978723402E-2</v>
      </c>
      <c r="BI520" s="6">
        <f t="shared" si="180"/>
        <v>0.36065573770491804</v>
      </c>
      <c r="BJ520" s="6">
        <f t="shared" si="181"/>
        <v>0.13771517996870108</v>
      </c>
      <c r="BM520" s="6">
        <v>517</v>
      </c>
      <c r="BN520" s="6" t="s">
        <v>34</v>
      </c>
      <c r="BO520" s="6" t="s">
        <v>19</v>
      </c>
      <c r="BP520" s="6">
        <v>0.40039272887980798</v>
      </c>
      <c r="BQ520" s="6">
        <v>0</v>
      </c>
      <c r="BR520" s="6">
        <f>SUMIF($BQ$4:BQ520,1)</f>
        <v>51</v>
      </c>
      <c r="BS520" s="6">
        <f t="shared" si="182"/>
        <v>9.8646034816247577E-2</v>
      </c>
      <c r="BT520" s="6">
        <f t="shared" si="188"/>
        <v>0.71830985915492962</v>
      </c>
      <c r="BU520" s="6">
        <f t="shared" si="183"/>
        <v>0.17346938775510204</v>
      </c>
    </row>
    <row r="521" spans="4:73" x14ac:dyDescent="0.25">
      <c r="D521" s="6">
        <v>518</v>
      </c>
      <c r="E521" s="6" t="s">
        <v>37</v>
      </c>
      <c r="F521" s="6" t="s">
        <v>9</v>
      </c>
      <c r="G521" s="6">
        <v>0.04</v>
      </c>
      <c r="H521" s="6">
        <v>0</v>
      </c>
      <c r="I521" s="6">
        <f>SUMIF($H$4:H521,1)</f>
        <v>44</v>
      </c>
      <c r="J521" s="6">
        <f t="shared" si="168"/>
        <v>8.4942084942084939E-2</v>
      </c>
      <c r="K521" s="6">
        <f t="shared" si="184"/>
        <v>0.61971830985915488</v>
      </c>
      <c r="L521" s="6">
        <f t="shared" si="169"/>
        <v>0.14940577249575551</v>
      </c>
      <c r="N521" s="6">
        <v>518</v>
      </c>
      <c r="O521" s="6" t="s">
        <v>64</v>
      </c>
      <c r="P521" s="6" t="s">
        <v>43</v>
      </c>
      <c r="Q521" s="6">
        <v>0.225082412362098</v>
      </c>
      <c r="R521" s="6">
        <v>0</v>
      </c>
      <c r="S521" s="6">
        <f>SUMIF($R$4:R521,1)</f>
        <v>59</v>
      </c>
      <c r="T521" s="6">
        <f t="shared" si="170"/>
        <v>0.11389961389961389</v>
      </c>
      <c r="U521" s="6">
        <f t="shared" si="185"/>
        <v>0.83098591549295775</v>
      </c>
      <c r="V521" s="6">
        <f t="shared" si="171"/>
        <v>0.20033955857385399</v>
      </c>
      <c r="X521" s="6">
        <v>518</v>
      </c>
      <c r="Y521" s="6" t="s">
        <v>2</v>
      </c>
      <c r="Z521" s="6" t="s">
        <v>7</v>
      </c>
      <c r="AA521" s="7">
        <v>0.382738385085093</v>
      </c>
      <c r="AB521" s="7">
        <v>0</v>
      </c>
      <c r="AC521" s="6">
        <f>SUMIF($AB$4:AB521,1)</f>
        <v>59</v>
      </c>
      <c r="AD521" s="6">
        <f t="shared" si="172"/>
        <v>0.11389961389961389</v>
      </c>
      <c r="AE521" s="6">
        <f t="shared" si="186"/>
        <v>0.83098591549295775</v>
      </c>
      <c r="AF521" s="6">
        <f t="shared" si="173"/>
        <v>0.20033955857385399</v>
      </c>
      <c r="AH521" s="6">
        <v>518</v>
      </c>
      <c r="AI521" s="6" t="s">
        <v>69</v>
      </c>
      <c r="AJ521" s="6" t="s">
        <v>24</v>
      </c>
      <c r="AK521" s="6">
        <v>0.50778305273455904</v>
      </c>
      <c r="AL521" s="6">
        <v>0</v>
      </c>
      <c r="AM521" s="6">
        <f>SUMIF($AL$4:AL521,1)</f>
        <v>46</v>
      </c>
      <c r="AN521" s="6">
        <f t="shared" si="174"/>
        <v>8.8803088803088806E-2</v>
      </c>
      <c r="AO521" s="6">
        <f t="shared" si="187"/>
        <v>0.647887323943662</v>
      </c>
      <c r="AP521" s="6">
        <f t="shared" si="175"/>
        <v>0.15619694397283532</v>
      </c>
      <c r="AR521" s="6">
        <v>518</v>
      </c>
      <c r="AS521" s="6" t="s">
        <v>37</v>
      </c>
      <c r="AT521" s="6" t="s">
        <v>9</v>
      </c>
      <c r="AU521" s="6">
        <v>0.04</v>
      </c>
      <c r="AV521" s="6">
        <v>0</v>
      </c>
      <c r="AW521" s="6">
        <f>SUMIF($AV$4:AV521,1)</f>
        <v>44</v>
      </c>
      <c r="AX521" s="6">
        <f t="shared" si="176"/>
        <v>8.4942084942084939E-2</v>
      </c>
      <c r="AY521" s="6">
        <f t="shared" si="177"/>
        <v>0.36065573770491804</v>
      </c>
      <c r="AZ521" s="6">
        <f t="shared" si="178"/>
        <v>0.13750000000000001</v>
      </c>
      <c r="BB521" s="6">
        <v>518</v>
      </c>
      <c r="BC521" s="6" t="s">
        <v>37</v>
      </c>
      <c r="BD521" s="6" t="s">
        <v>9</v>
      </c>
      <c r="BE521" s="7">
        <v>0.27</v>
      </c>
      <c r="BF521" s="6">
        <v>0</v>
      </c>
      <c r="BG521" s="6">
        <f>SUMIF($BF$4:BF521,1)</f>
        <v>44</v>
      </c>
      <c r="BH521" s="6">
        <f t="shared" si="179"/>
        <v>8.4942084942084939E-2</v>
      </c>
      <c r="BI521" s="6">
        <f t="shared" si="180"/>
        <v>0.36065573770491804</v>
      </c>
      <c r="BJ521" s="6">
        <f t="shared" si="181"/>
        <v>0.13750000000000001</v>
      </c>
      <c r="BM521" s="6">
        <v>518</v>
      </c>
      <c r="BN521" s="6" t="s">
        <v>34</v>
      </c>
      <c r="BO521" s="6" t="s">
        <v>30</v>
      </c>
      <c r="BP521" s="6">
        <v>0.39990000426769201</v>
      </c>
      <c r="BQ521" s="6">
        <v>0</v>
      </c>
      <c r="BR521" s="6">
        <f>SUMIF($BQ$4:BQ521,1)</f>
        <v>51</v>
      </c>
      <c r="BS521" s="6">
        <f t="shared" si="182"/>
        <v>9.8455598455598453E-2</v>
      </c>
      <c r="BT521" s="6">
        <f t="shared" si="188"/>
        <v>0.71830985915492962</v>
      </c>
      <c r="BU521" s="6">
        <f t="shared" si="183"/>
        <v>0.1731748726655348</v>
      </c>
    </row>
    <row r="522" spans="4:73" x14ac:dyDescent="0.25">
      <c r="D522" s="6">
        <v>519</v>
      </c>
      <c r="E522" s="6" t="s">
        <v>37</v>
      </c>
      <c r="F522" s="6" t="s">
        <v>23</v>
      </c>
      <c r="G522" s="6">
        <v>0.04</v>
      </c>
      <c r="H522" s="6">
        <v>0</v>
      </c>
      <c r="I522" s="6">
        <f>SUMIF($H$4:H522,1)</f>
        <v>44</v>
      </c>
      <c r="J522" s="6">
        <f t="shared" si="168"/>
        <v>8.477842003853564E-2</v>
      </c>
      <c r="K522" s="6">
        <f t="shared" si="184"/>
        <v>0.61971830985915488</v>
      </c>
      <c r="L522" s="6">
        <f t="shared" si="169"/>
        <v>0.14915254237288134</v>
      </c>
      <c r="N522" s="6">
        <v>519</v>
      </c>
      <c r="O522" s="6" t="s">
        <v>63</v>
      </c>
      <c r="P522" s="6" t="s">
        <v>39</v>
      </c>
      <c r="Q522" s="6">
        <v>0.225082412362098</v>
      </c>
      <c r="R522" s="6">
        <v>0</v>
      </c>
      <c r="S522" s="6">
        <f>SUMIF($R$4:R522,1)</f>
        <v>59</v>
      </c>
      <c r="T522" s="6">
        <f t="shared" si="170"/>
        <v>0.11368015414258188</v>
      </c>
      <c r="U522" s="6">
        <f t="shared" si="185"/>
        <v>0.83098591549295775</v>
      </c>
      <c r="V522" s="6">
        <f t="shared" si="171"/>
        <v>0.19999999999999998</v>
      </c>
      <c r="X522" s="6">
        <v>519</v>
      </c>
      <c r="Y522" s="6" t="s">
        <v>74</v>
      </c>
      <c r="Z522" s="6" t="s">
        <v>15</v>
      </c>
      <c r="AA522" s="6">
        <v>0.38260217859448398</v>
      </c>
      <c r="AB522" s="6">
        <v>0</v>
      </c>
      <c r="AC522" s="6">
        <f>SUMIF($AB$4:AB522,1)</f>
        <v>59</v>
      </c>
      <c r="AD522" s="6">
        <f t="shared" si="172"/>
        <v>0.11368015414258188</v>
      </c>
      <c r="AE522" s="6">
        <f t="shared" si="186"/>
        <v>0.83098591549295775</v>
      </c>
      <c r="AF522" s="6">
        <f t="shared" si="173"/>
        <v>0.19999999999999998</v>
      </c>
      <c r="AH522" s="6">
        <v>519</v>
      </c>
      <c r="AI522" s="6" t="s">
        <v>61</v>
      </c>
      <c r="AJ522" s="6" t="s">
        <v>18</v>
      </c>
      <c r="AK522" s="7">
        <v>0.50765223002918503</v>
      </c>
      <c r="AL522" s="6">
        <v>0</v>
      </c>
      <c r="AM522" s="6">
        <f>SUMIF($AL$4:AL522,1)</f>
        <v>46</v>
      </c>
      <c r="AN522" s="6">
        <f t="shared" si="174"/>
        <v>8.8631984585741813E-2</v>
      </c>
      <c r="AO522" s="6">
        <f t="shared" si="187"/>
        <v>0.647887323943662</v>
      </c>
      <c r="AP522" s="6">
        <f t="shared" si="175"/>
        <v>0.15593220338983052</v>
      </c>
      <c r="AR522" s="6">
        <v>519</v>
      </c>
      <c r="AS522" s="6" t="s">
        <v>37</v>
      </c>
      <c r="AT522" s="6" t="s">
        <v>23</v>
      </c>
      <c r="AU522" s="6">
        <v>0.04</v>
      </c>
      <c r="AV522" s="6">
        <v>0</v>
      </c>
      <c r="AW522" s="6">
        <f>SUMIF($AV$4:AV522,1)</f>
        <v>44</v>
      </c>
      <c r="AX522" s="6">
        <f t="shared" si="176"/>
        <v>8.477842003853564E-2</v>
      </c>
      <c r="AY522" s="6">
        <f t="shared" si="177"/>
        <v>0.36065573770491804</v>
      </c>
      <c r="AZ522" s="6">
        <f t="shared" si="178"/>
        <v>0.13728549141965679</v>
      </c>
      <c r="BB522" s="6">
        <v>519</v>
      </c>
      <c r="BC522" s="6" t="s">
        <v>37</v>
      </c>
      <c r="BD522" s="6" t="s">
        <v>23</v>
      </c>
      <c r="BE522" s="6">
        <v>0.27</v>
      </c>
      <c r="BF522" s="6">
        <v>0</v>
      </c>
      <c r="BG522" s="6">
        <f>SUMIF($BF$4:BF522,1)</f>
        <v>44</v>
      </c>
      <c r="BH522" s="6">
        <f t="shared" si="179"/>
        <v>8.477842003853564E-2</v>
      </c>
      <c r="BI522" s="6">
        <f t="shared" si="180"/>
        <v>0.36065573770491804</v>
      </c>
      <c r="BJ522" s="6">
        <f t="shared" si="181"/>
        <v>0.13728549141965679</v>
      </c>
      <c r="BM522" s="6">
        <v>519</v>
      </c>
      <c r="BN522" s="6" t="s">
        <v>62</v>
      </c>
      <c r="BO522" s="6" t="s">
        <v>71</v>
      </c>
      <c r="BP522" s="6">
        <v>0.39979915343195099</v>
      </c>
      <c r="BQ522" s="6">
        <v>1</v>
      </c>
      <c r="BR522" s="6">
        <f>SUMIF($BQ$4:BQ522,1)</f>
        <v>52</v>
      </c>
      <c r="BS522" s="6">
        <f t="shared" si="182"/>
        <v>0.1001926782273603</v>
      </c>
      <c r="BT522" s="6">
        <f t="shared" si="188"/>
        <v>0.73239436619718312</v>
      </c>
      <c r="BU522" s="6">
        <f t="shared" si="183"/>
        <v>0.17627118644067796</v>
      </c>
    </row>
    <row r="523" spans="4:73" x14ac:dyDescent="0.25">
      <c r="D523" s="6">
        <v>520</v>
      </c>
      <c r="E523" s="6" t="s">
        <v>76</v>
      </c>
      <c r="F523" s="6" t="s">
        <v>37</v>
      </c>
      <c r="G523" s="6">
        <v>0.04</v>
      </c>
      <c r="H523" s="6">
        <v>0</v>
      </c>
      <c r="I523" s="6">
        <f>SUMIF($H$4:H523,1)</f>
        <v>44</v>
      </c>
      <c r="J523" s="6">
        <f t="shared" si="168"/>
        <v>8.461538461538462E-2</v>
      </c>
      <c r="K523" s="6">
        <f t="shared" si="184"/>
        <v>0.61971830985915488</v>
      </c>
      <c r="L523" s="6">
        <f t="shared" si="169"/>
        <v>0.14890016920473773</v>
      </c>
      <c r="N523" s="6">
        <v>520</v>
      </c>
      <c r="O523" s="6" t="s">
        <v>79</v>
      </c>
      <c r="P523" s="6" t="s">
        <v>43</v>
      </c>
      <c r="Q523" s="6">
        <v>0.21731950342655099</v>
      </c>
      <c r="R523" s="6">
        <v>0</v>
      </c>
      <c r="S523" s="6">
        <f>SUMIF($R$4:R523,1)</f>
        <v>59</v>
      </c>
      <c r="T523" s="6">
        <f t="shared" si="170"/>
        <v>0.11346153846153846</v>
      </c>
      <c r="U523" s="6">
        <f t="shared" si="185"/>
        <v>0.83098591549295775</v>
      </c>
      <c r="V523" s="6">
        <f t="shared" si="171"/>
        <v>0.19966159052453469</v>
      </c>
      <c r="X523" s="6">
        <v>520</v>
      </c>
      <c r="Y523" s="6" t="s">
        <v>67</v>
      </c>
      <c r="Z523" s="6" t="s">
        <v>34</v>
      </c>
      <c r="AA523" s="6">
        <v>0.38221865568048802</v>
      </c>
      <c r="AB523" s="6">
        <v>0</v>
      </c>
      <c r="AC523" s="6">
        <f>SUMIF($AB$4:AB523,1)</f>
        <v>59</v>
      </c>
      <c r="AD523" s="6">
        <f t="shared" si="172"/>
        <v>0.11346153846153846</v>
      </c>
      <c r="AE523" s="6">
        <f t="shared" si="186"/>
        <v>0.83098591549295775</v>
      </c>
      <c r="AF523" s="6">
        <f t="shared" si="173"/>
        <v>0.19966159052453469</v>
      </c>
      <c r="AH523" s="6">
        <v>520</v>
      </c>
      <c r="AI523" s="6" t="s">
        <v>16</v>
      </c>
      <c r="AJ523" s="6" t="s">
        <v>14</v>
      </c>
      <c r="AK523" s="7">
        <v>0.50745999584276702</v>
      </c>
      <c r="AL523" s="6">
        <v>0</v>
      </c>
      <c r="AM523" s="6">
        <f>SUMIF($AL$4:AL523,1)</f>
        <v>46</v>
      </c>
      <c r="AN523" s="6">
        <f t="shared" si="174"/>
        <v>8.8461538461538466E-2</v>
      </c>
      <c r="AO523" s="6">
        <f t="shared" si="187"/>
        <v>0.647887323943662</v>
      </c>
      <c r="AP523" s="6">
        <f t="shared" si="175"/>
        <v>0.155668358714044</v>
      </c>
      <c r="AR523" s="6">
        <v>520</v>
      </c>
      <c r="AS523" s="6" t="s">
        <v>76</v>
      </c>
      <c r="AT523" s="6" t="s">
        <v>37</v>
      </c>
      <c r="AU523" s="6">
        <v>0.04</v>
      </c>
      <c r="AV523" s="6">
        <v>0</v>
      </c>
      <c r="AW523" s="6">
        <f>SUMIF($AV$4:AV523,1)</f>
        <v>44</v>
      </c>
      <c r="AX523" s="6">
        <f t="shared" si="176"/>
        <v>8.461538461538462E-2</v>
      </c>
      <c r="AY523" s="6">
        <f t="shared" si="177"/>
        <v>0.36065573770491804</v>
      </c>
      <c r="AZ523" s="6">
        <f t="shared" si="178"/>
        <v>0.13707165109034269</v>
      </c>
      <c r="BB523" s="6">
        <v>520</v>
      </c>
      <c r="BC523" s="6" t="s">
        <v>76</v>
      </c>
      <c r="BD523" s="6" t="s">
        <v>37</v>
      </c>
      <c r="BE523" s="6">
        <v>0.27</v>
      </c>
      <c r="BF523" s="6">
        <v>0</v>
      </c>
      <c r="BG523" s="6">
        <f>SUMIF($BF$4:BF523,1)</f>
        <v>44</v>
      </c>
      <c r="BH523" s="6">
        <f t="shared" si="179"/>
        <v>8.461538461538462E-2</v>
      </c>
      <c r="BI523" s="6">
        <f t="shared" si="180"/>
        <v>0.36065573770491804</v>
      </c>
      <c r="BJ523" s="6">
        <f t="shared" si="181"/>
        <v>0.13707165109034269</v>
      </c>
      <c r="BM523" s="6">
        <v>520</v>
      </c>
      <c r="BN523" s="6" t="s">
        <v>69</v>
      </c>
      <c r="BO523" s="6" t="s">
        <v>16</v>
      </c>
      <c r="BP523" s="6">
        <v>0.39888970491515702</v>
      </c>
      <c r="BQ523" s="6">
        <v>0</v>
      </c>
      <c r="BR523" s="6">
        <f>SUMIF($BQ$4:BQ523,1)</f>
        <v>52</v>
      </c>
      <c r="BS523" s="6">
        <f t="shared" si="182"/>
        <v>0.1</v>
      </c>
      <c r="BT523" s="6">
        <f t="shared" si="188"/>
        <v>0.73239436619718312</v>
      </c>
      <c r="BU523" s="6">
        <f t="shared" si="183"/>
        <v>0.17597292724196278</v>
      </c>
    </row>
    <row r="524" spans="4:73" x14ac:dyDescent="0.25">
      <c r="D524" s="6">
        <v>521</v>
      </c>
      <c r="E524" s="6" t="s">
        <v>76</v>
      </c>
      <c r="F524" s="6" t="s">
        <v>39</v>
      </c>
      <c r="G524" s="6">
        <v>0.04</v>
      </c>
      <c r="H524" s="6">
        <v>0</v>
      </c>
      <c r="I524" s="6">
        <f>SUMIF($H$4:H524,1)</f>
        <v>44</v>
      </c>
      <c r="J524" s="6">
        <f t="shared" si="168"/>
        <v>8.4452975047984644E-2</v>
      </c>
      <c r="K524" s="6">
        <f t="shared" si="184"/>
        <v>0.61971830985915488</v>
      </c>
      <c r="L524" s="6">
        <f t="shared" si="169"/>
        <v>0.14864864864864863</v>
      </c>
      <c r="N524" s="6">
        <v>521</v>
      </c>
      <c r="O524" s="6" t="s">
        <v>79</v>
      </c>
      <c r="P524" s="6" t="s">
        <v>24</v>
      </c>
      <c r="Q524" s="6">
        <v>0.21731950342655099</v>
      </c>
      <c r="R524" s="6">
        <v>0</v>
      </c>
      <c r="S524" s="6">
        <f>SUMIF($R$4:R524,1)</f>
        <v>59</v>
      </c>
      <c r="T524" s="6">
        <f t="shared" si="170"/>
        <v>0.11324376199616124</v>
      </c>
      <c r="U524" s="6">
        <f t="shared" si="185"/>
        <v>0.83098591549295775</v>
      </c>
      <c r="V524" s="6">
        <f t="shared" si="171"/>
        <v>0.19932432432432431</v>
      </c>
      <c r="X524" s="6">
        <v>521</v>
      </c>
      <c r="Y524" s="6" t="s">
        <v>75</v>
      </c>
      <c r="Z524" s="6" t="s">
        <v>43</v>
      </c>
      <c r="AA524" s="7">
        <v>0.38221521477983</v>
      </c>
      <c r="AB524" s="6">
        <v>0</v>
      </c>
      <c r="AC524" s="6">
        <f>SUMIF($AB$4:AB524,1)</f>
        <v>59</v>
      </c>
      <c r="AD524" s="6">
        <f t="shared" si="172"/>
        <v>0.11324376199616124</v>
      </c>
      <c r="AE524" s="6">
        <f t="shared" si="186"/>
        <v>0.83098591549295775</v>
      </c>
      <c r="AF524" s="6">
        <f t="shared" si="173"/>
        <v>0.19932432432432431</v>
      </c>
      <c r="AH524" s="6">
        <v>521</v>
      </c>
      <c r="AI524" s="6" t="s">
        <v>6</v>
      </c>
      <c r="AJ524" s="6" t="s">
        <v>19</v>
      </c>
      <c r="AK524" s="6">
        <v>0.50691556600102206</v>
      </c>
      <c r="AL524" s="6">
        <v>0</v>
      </c>
      <c r="AM524" s="6">
        <f>SUMIF($AL$4:AL524,1)</f>
        <v>46</v>
      </c>
      <c r="AN524" s="6">
        <f t="shared" si="174"/>
        <v>8.829174664107485E-2</v>
      </c>
      <c r="AO524" s="6">
        <f t="shared" si="187"/>
        <v>0.647887323943662</v>
      </c>
      <c r="AP524" s="6">
        <f t="shared" si="175"/>
        <v>0.1554054054054054</v>
      </c>
      <c r="AR524" s="6">
        <v>521</v>
      </c>
      <c r="AS524" s="6" t="s">
        <v>76</v>
      </c>
      <c r="AT524" s="6" t="s">
        <v>39</v>
      </c>
      <c r="AU524" s="6">
        <v>0.04</v>
      </c>
      <c r="AV524" s="6">
        <v>0</v>
      </c>
      <c r="AW524" s="6">
        <f>SUMIF($AV$4:AV524,1)</f>
        <v>44</v>
      </c>
      <c r="AX524" s="6">
        <f t="shared" si="176"/>
        <v>8.4452975047984644E-2</v>
      </c>
      <c r="AY524" s="6">
        <f t="shared" si="177"/>
        <v>0.36065573770491804</v>
      </c>
      <c r="AZ524" s="6">
        <f t="shared" si="178"/>
        <v>0.13685847589424571</v>
      </c>
      <c r="BB524" s="6">
        <v>521</v>
      </c>
      <c r="BC524" s="6" t="s">
        <v>76</v>
      </c>
      <c r="BD524" s="6" t="s">
        <v>39</v>
      </c>
      <c r="BE524" s="6">
        <v>0.27</v>
      </c>
      <c r="BF524" s="6">
        <v>0</v>
      </c>
      <c r="BG524" s="6">
        <f>SUMIF($BF$4:BF524,1)</f>
        <v>44</v>
      </c>
      <c r="BH524" s="6">
        <f t="shared" si="179"/>
        <v>8.4452975047984644E-2</v>
      </c>
      <c r="BI524" s="6">
        <f t="shared" si="180"/>
        <v>0.36065573770491804</v>
      </c>
      <c r="BJ524" s="6">
        <f t="shared" si="181"/>
        <v>0.13685847589424571</v>
      </c>
      <c r="BM524" s="6">
        <v>521</v>
      </c>
      <c r="BN524" s="6" t="s">
        <v>69</v>
      </c>
      <c r="BO524" s="6" t="s">
        <v>2</v>
      </c>
      <c r="BP524" s="6">
        <v>0.39774999999999999</v>
      </c>
      <c r="BQ524" s="6">
        <v>0</v>
      </c>
      <c r="BR524" s="6">
        <f>SUMIF($BQ$4:BQ524,1)</f>
        <v>52</v>
      </c>
      <c r="BS524" s="6">
        <f t="shared" si="182"/>
        <v>9.9808061420345484E-2</v>
      </c>
      <c r="BT524" s="6">
        <f t="shared" si="188"/>
        <v>0.73239436619718312</v>
      </c>
      <c r="BU524" s="6">
        <f t="shared" si="183"/>
        <v>0.17567567567567566</v>
      </c>
    </row>
    <row r="525" spans="4:73" x14ac:dyDescent="0.25">
      <c r="D525" s="6">
        <v>522</v>
      </c>
      <c r="E525" s="6" t="s">
        <v>68</v>
      </c>
      <c r="F525" s="6" t="s">
        <v>8</v>
      </c>
      <c r="G525" s="6">
        <v>3.9E-2</v>
      </c>
      <c r="H525" s="6">
        <v>0</v>
      </c>
      <c r="I525" s="6">
        <f>SUMIF($H$4:H525,1)</f>
        <v>44</v>
      </c>
      <c r="J525" s="6">
        <f t="shared" si="168"/>
        <v>8.4291187739463605E-2</v>
      </c>
      <c r="K525" s="6">
        <f t="shared" si="184"/>
        <v>0.61971830985915488</v>
      </c>
      <c r="L525" s="6">
        <f t="shared" si="169"/>
        <v>0.14839797639123103</v>
      </c>
      <c r="N525" s="6">
        <v>522</v>
      </c>
      <c r="O525" s="6" t="s">
        <v>1</v>
      </c>
      <c r="P525" s="6" t="s">
        <v>25</v>
      </c>
      <c r="Q525" s="6">
        <v>0.21665364503860399</v>
      </c>
      <c r="R525" s="6">
        <v>0</v>
      </c>
      <c r="S525" s="6">
        <f>SUMIF($R$4:R525,1)</f>
        <v>59</v>
      </c>
      <c r="T525" s="6">
        <f t="shared" si="170"/>
        <v>0.11302681992337164</v>
      </c>
      <c r="U525" s="6">
        <f t="shared" si="185"/>
        <v>0.83098591549295775</v>
      </c>
      <c r="V525" s="6">
        <f t="shared" si="171"/>
        <v>0.19898819561551434</v>
      </c>
      <c r="X525" s="6">
        <v>522</v>
      </c>
      <c r="Y525" s="6" t="s">
        <v>2</v>
      </c>
      <c r="Z525" s="6" t="s">
        <v>3</v>
      </c>
      <c r="AA525" s="6">
        <v>0.38161795062571802</v>
      </c>
      <c r="AB525" s="6">
        <v>0</v>
      </c>
      <c r="AC525" s="6">
        <f>SUMIF($AB$4:AB525,1)</f>
        <v>59</v>
      </c>
      <c r="AD525" s="6">
        <f t="shared" si="172"/>
        <v>0.11302681992337164</v>
      </c>
      <c r="AE525" s="6">
        <f t="shared" si="186"/>
        <v>0.83098591549295775</v>
      </c>
      <c r="AF525" s="6">
        <f t="shared" si="173"/>
        <v>0.19898819561551434</v>
      </c>
      <c r="AH525" s="6">
        <v>522</v>
      </c>
      <c r="AI525" s="6" t="s">
        <v>37</v>
      </c>
      <c r="AJ525" s="6" t="s">
        <v>9</v>
      </c>
      <c r="AK525" s="6">
        <v>0.50666157963589797</v>
      </c>
      <c r="AL525" s="6">
        <v>0</v>
      </c>
      <c r="AM525" s="6">
        <f>SUMIF($AL$4:AL525,1)</f>
        <v>46</v>
      </c>
      <c r="AN525" s="6">
        <f t="shared" si="174"/>
        <v>8.8122605363984668E-2</v>
      </c>
      <c r="AO525" s="6">
        <f t="shared" si="187"/>
        <v>0.647887323943662</v>
      </c>
      <c r="AP525" s="6">
        <f t="shared" si="175"/>
        <v>0.1551433389544688</v>
      </c>
      <c r="AR525" s="6">
        <v>522</v>
      </c>
      <c r="AS525" s="6" t="s">
        <v>68</v>
      </c>
      <c r="AT525" s="6" t="s">
        <v>8</v>
      </c>
      <c r="AU525" s="6">
        <v>3.9E-2</v>
      </c>
      <c r="AV525" s="6">
        <v>0</v>
      </c>
      <c r="AW525" s="6">
        <f>SUMIF($AV$4:AV525,1)</f>
        <v>44</v>
      </c>
      <c r="AX525" s="6">
        <f t="shared" si="176"/>
        <v>8.4291187739463605E-2</v>
      </c>
      <c r="AY525" s="6">
        <f t="shared" si="177"/>
        <v>0.36065573770491804</v>
      </c>
      <c r="AZ525" s="6">
        <f t="shared" si="178"/>
        <v>0.13664596273291926</v>
      </c>
      <c r="BB525" s="6">
        <v>522</v>
      </c>
      <c r="BC525" s="6" t="s">
        <v>68</v>
      </c>
      <c r="BD525" s="6" t="s">
        <v>8</v>
      </c>
      <c r="BE525" s="6">
        <v>0.26950000000000002</v>
      </c>
      <c r="BF525" s="6">
        <v>0</v>
      </c>
      <c r="BG525" s="6">
        <f>SUMIF($BF$4:BF525,1)</f>
        <v>44</v>
      </c>
      <c r="BH525" s="6">
        <f t="shared" si="179"/>
        <v>8.4291187739463605E-2</v>
      </c>
      <c r="BI525" s="6">
        <f t="shared" si="180"/>
        <v>0.36065573770491804</v>
      </c>
      <c r="BJ525" s="6">
        <f t="shared" si="181"/>
        <v>0.13664596273291926</v>
      </c>
      <c r="BM525" s="6">
        <v>522</v>
      </c>
      <c r="BN525" s="6" t="s">
        <v>74</v>
      </c>
      <c r="BO525" s="6" t="s">
        <v>25</v>
      </c>
      <c r="BP525" s="6">
        <v>0.39735714924335402</v>
      </c>
      <c r="BQ525" s="6">
        <v>0</v>
      </c>
      <c r="BR525" s="6">
        <f>SUMIF($BQ$4:BQ525,1)</f>
        <v>52</v>
      </c>
      <c r="BS525" s="6">
        <f t="shared" si="182"/>
        <v>9.9616858237547887E-2</v>
      </c>
      <c r="BT525" s="6">
        <f t="shared" si="188"/>
        <v>0.73239436619718312</v>
      </c>
      <c r="BU525" s="6">
        <f t="shared" si="183"/>
        <v>0.17537942664418213</v>
      </c>
    </row>
    <row r="526" spans="4:73" x14ac:dyDescent="0.25">
      <c r="D526" s="6">
        <v>523</v>
      </c>
      <c r="E526" s="6" t="s">
        <v>24</v>
      </c>
      <c r="F526" s="6" t="s">
        <v>6</v>
      </c>
      <c r="G526" s="6">
        <v>3.9E-2</v>
      </c>
      <c r="H526" s="6">
        <v>1</v>
      </c>
      <c r="I526" s="6">
        <f>SUMIF($H$4:H526,1)</f>
        <v>45</v>
      </c>
      <c r="J526" s="6">
        <f t="shared" si="168"/>
        <v>8.6042065009560229E-2</v>
      </c>
      <c r="K526" s="6">
        <f t="shared" si="184"/>
        <v>0.63380281690140849</v>
      </c>
      <c r="L526" s="6">
        <f t="shared" si="169"/>
        <v>0.15151515151515152</v>
      </c>
      <c r="N526" s="6">
        <v>523</v>
      </c>
      <c r="O526" s="6" t="s">
        <v>37</v>
      </c>
      <c r="P526" s="6" t="s">
        <v>25</v>
      </c>
      <c r="Q526" s="6">
        <v>0.21665364503860399</v>
      </c>
      <c r="R526" s="6">
        <v>0</v>
      </c>
      <c r="S526" s="6">
        <f>SUMIF($R$4:R526,1)</f>
        <v>59</v>
      </c>
      <c r="T526" s="6">
        <f t="shared" si="170"/>
        <v>0.11281070745697896</v>
      </c>
      <c r="U526" s="6">
        <f t="shared" si="185"/>
        <v>0.83098591549295775</v>
      </c>
      <c r="V526" s="6">
        <f t="shared" si="171"/>
        <v>0.19865319865319866</v>
      </c>
      <c r="X526" s="6">
        <v>523</v>
      </c>
      <c r="Y526" s="6" t="s">
        <v>4</v>
      </c>
      <c r="Z526" s="6" t="s">
        <v>34</v>
      </c>
      <c r="AA526" s="6">
        <v>0.38145083159510801</v>
      </c>
      <c r="AB526" s="6">
        <v>0</v>
      </c>
      <c r="AC526" s="6">
        <f>SUMIF($AB$4:AB526,1)</f>
        <v>59</v>
      </c>
      <c r="AD526" s="6">
        <f t="shared" si="172"/>
        <v>0.11281070745697896</v>
      </c>
      <c r="AE526" s="6">
        <f t="shared" si="186"/>
        <v>0.83098591549295775</v>
      </c>
      <c r="AF526" s="6">
        <f t="shared" si="173"/>
        <v>0.19865319865319866</v>
      </c>
      <c r="AH526" s="6">
        <v>523</v>
      </c>
      <c r="AI526" s="6" t="s">
        <v>16</v>
      </c>
      <c r="AJ526" s="6" t="s">
        <v>3</v>
      </c>
      <c r="AK526" s="7">
        <v>0.505229151551293</v>
      </c>
      <c r="AL526" s="6">
        <v>0</v>
      </c>
      <c r="AM526" s="6">
        <f>SUMIF($AL$4:AL526,1)</f>
        <v>46</v>
      </c>
      <c r="AN526" s="6">
        <f t="shared" si="174"/>
        <v>8.7954110898661564E-2</v>
      </c>
      <c r="AO526" s="6">
        <f t="shared" si="187"/>
        <v>0.647887323943662</v>
      </c>
      <c r="AP526" s="6">
        <f t="shared" si="175"/>
        <v>0.15488215488215487</v>
      </c>
      <c r="AR526" s="6">
        <v>523</v>
      </c>
      <c r="AS526" s="6" t="s">
        <v>24</v>
      </c>
      <c r="AT526" s="6" t="s">
        <v>6</v>
      </c>
      <c r="AU526" s="6">
        <v>3.9E-2</v>
      </c>
      <c r="AV526" s="6">
        <v>1</v>
      </c>
      <c r="AW526" s="6">
        <f>SUMIF($AV$4:AV526,1)</f>
        <v>45</v>
      </c>
      <c r="AX526" s="6">
        <f t="shared" si="176"/>
        <v>8.6042065009560229E-2</v>
      </c>
      <c r="AY526" s="6">
        <f t="shared" si="177"/>
        <v>0.36885245901639346</v>
      </c>
      <c r="AZ526" s="6">
        <f t="shared" si="178"/>
        <v>0.13953488372093023</v>
      </c>
      <c r="BB526" s="6">
        <v>523</v>
      </c>
      <c r="BC526" s="6" t="s">
        <v>24</v>
      </c>
      <c r="BD526" s="6" t="s">
        <v>6</v>
      </c>
      <c r="BE526" s="7">
        <v>0.26950000000000002</v>
      </c>
      <c r="BF526" s="6">
        <v>1</v>
      </c>
      <c r="BG526" s="6">
        <f>SUMIF($BF$4:BF526,1)</f>
        <v>45</v>
      </c>
      <c r="BH526" s="6">
        <f t="shared" si="179"/>
        <v>8.6042065009560229E-2</v>
      </c>
      <c r="BI526" s="6">
        <f t="shared" si="180"/>
        <v>0.36885245901639346</v>
      </c>
      <c r="BJ526" s="6">
        <f t="shared" si="181"/>
        <v>0.13953488372093023</v>
      </c>
      <c r="BM526" s="6">
        <v>523</v>
      </c>
      <c r="BN526" s="6" t="s">
        <v>63</v>
      </c>
      <c r="BO526" s="6" t="s">
        <v>9</v>
      </c>
      <c r="BP526" s="6">
        <v>0.39661006062569099</v>
      </c>
      <c r="BQ526" s="6">
        <v>0</v>
      </c>
      <c r="BR526" s="6">
        <f>SUMIF($BQ$4:BQ526,1)</f>
        <v>52</v>
      </c>
      <c r="BS526" s="6">
        <f t="shared" si="182"/>
        <v>9.9426386233269604E-2</v>
      </c>
      <c r="BT526" s="6">
        <f t="shared" si="188"/>
        <v>0.73239436619718312</v>
      </c>
      <c r="BU526" s="6">
        <f t="shared" si="183"/>
        <v>0.17508417508417509</v>
      </c>
    </row>
    <row r="527" spans="4:73" x14ac:dyDescent="0.25">
      <c r="D527" s="6">
        <v>524</v>
      </c>
      <c r="E527" s="6" t="s">
        <v>24</v>
      </c>
      <c r="F527" s="6" t="s">
        <v>13</v>
      </c>
      <c r="G527" s="6">
        <v>3.9E-2</v>
      </c>
      <c r="H527" s="6">
        <v>0</v>
      </c>
      <c r="I527" s="6">
        <f>SUMIF($H$4:H527,1)</f>
        <v>45</v>
      </c>
      <c r="J527" s="6">
        <f t="shared" si="168"/>
        <v>8.5877862595419852E-2</v>
      </c>
      <c r="K527" s="6">
        <f t="shared" si="184"/>
        <v>0.63380281690140849</v>
      </c>
      <c r="L527" s="6">
        <f t="shared" si="169"/>
        <v>0.15126050420168069</v>
      </c>
      <c r="N527" s="6">
        <v>524</v>
      </c>
      <c r="O527" s="6" t="s">
        <v>66</v>
      </c>
      <c r="P527" s="6" t="s">
        <v>25</v>
      </c>
      <c r="Q527" s="6">
        <v>0.21665364503860399</v>
      </c>
      <c r="R527" s="6">
        <v>0</v>
      </c>
      <c r="S527" s="6">
        <f>SUMIF($R$4:R527,1)</f>
        <v>59</v>
      </c>
      <c r="T527" s="6">
        <f t="shared" si="170"/>
        <v>0.11259541984732824</v>
      </c>
      <c r="U527" s="6">
        <f t="shared" si="185"/>
        <v>0.83098591549295775</v>
      </c>
      <c r="V527" s="6">
        <f t="shared" si="171"/>
        <v>0.19831932773109243</v>
      </c>
      <c r="X527" s="6">
        <v>524</v>
      </c>
      <c r="Y527" s="6" t="s">
        <v>65</v>
      </c>
      <c r="Z527" s="6" t="s">
        <v>25</v>
      </c>
      <c r="AA527" s="6">
        <v>0.38097539544105502</v>
      </c>
      <c r="AB527" s="6">
        <v>0</v>
      </c>
      <c r="AC527" s="6">
        <f>SUMIF($AB$4:AB527,1)</f>
        <v>59</v>
      </c>
      <c r="AD527" s="6">
        <f t="shared" si="172"/>
        <v>0.11259541984732824</v>
      </c>
      <c r="AE527" s="6">
        <f t="shared" si="186"/>
        <v>0.83098591549295775</v>
      </c>
      <c r="AF527" s="6">
        <f t="shared" si="173"/>
        <v>0.19831932773109243</v>
      </c>
      <c r="AH527" s="6">
        <v>524</v>
      </c>
      <c r="AI527" s="6" t="s">
        <v>24</v>
      </c>
      <c r="AJ527" s="6" t="s">
        <v>63</v>
      </c>
      <c r="AK527" s="6">
        <v>0.50509421266522203</v>
      </c>
      <c r="AL527" s="6">
        <v>0</v>
      </c>
      <c r="AM527" s="6">
        <f>SUMIF($AL$4:AL527,1)</f>
        <v>46</v>
      </c>
      <c r="AN527" s="6">
        <f t="shared" si="174"/>
        <v>8.7786259541984726E-2</v>
      </c>
      <c r="AO527" s="6">
        <f t="shared" si="187"/>
        <v>0.647887323943662</v>
      </c>
      <c r="AP527" s="6">
        <f t="shared" si="175"/>
        <v>0.1546218487394958</v>
      </c>
      <c r="AR527" s="6">
        <v>524</v>
      </c>
      <c r="AS527" s="6" t="s">
        <v>24</v>
      </c>
      <c r="AT527" s="6" t="s">
        <v>13</v>
      </c>
      <c r="AU527" s="6">
        <v>3.9E-2</v>
      </c>
      <c r="AV527" s="6">
        <v>0</v>
      </c>
      <c r="AW527" s="6">
        <f>SUMIF($AV$4:AV527,1)</f>
        <v>45</v>
      </c>
      <c r="AX527" s="6">
        <f t="shared" si="176"/>
        <v>8.5877862595419852E-2</v>
      </c>
      <c r="AY527" s="6">
        <f t="shared" si="177"/>
        <v>0.36885245901639346</v>
      </c>
      <c r="AZ527" s="6">
        <f t="shared" si="178"/>
        <v>0.13931888544891644</v>
      </c>
      <c r="BB527" s="6">
        <v>524</v>
      </c>
      <c r="BC527" s="6" t="s">
        <v>24</v>
      </c>
      <c r="BD527" s="6" t="s">
        <v>13</v>
      </c>
      <c r="BE527" s="6">
        <v>0.26950000000000002</v>
      </c>
      <c r="BF527" s="6">
        <v>0</v>
      </c>
      <c r="BG527" s="6">
        <f>SUMIF($BF$4:BF527,1)</f>
        <v>45</v>
      </c>
      <c r="BH527" s="6">
        <f t="shared" si="179"/>
        <v>8.5877862595419852E-2</v>
      </c>
      <c r="BI527" s="6">
        <f t="shared" si="180"/>
        <v>0.36885245901639346</v>
      </c>
      <c r="BJ527" s="6">
        <f t="shared" si="181"/>
        <v>0.13931888544891644</v>
      </c>
      <c r="BM527" s="6">
        <v>524</v>
      </c>
      <c r="BN527" s="6" t="s">
        <v>6</v>
      </c>
      <c r="BO527" s="6" t="s">
        <v>63</v>
      </c>
      <c r="BP527" s="6">
        <v>0.39592478681462201</v>
      </c>
      <c r="BQ527" s="6">
        <v>0</v>
      </c>
      <c r="BR527" s="6">
        <f>SUMIF($BQ$4:BQ527,1)</f>
        <v>52</v>
      </c>
      <c r="BS527" s="6">
        <f t="shared" si="182"/>
        <v>9.9236641221374045E-2</v>
      </c>
      <c r="BT527" s="6">
        <f t="shared" si="188"/>
        <v>0.73239436619718312</v>
      </c>
      <c r="BU527" s="6">
        <f t="shared" si="183"/>
        <v>0.17478991596638657</v>
      </c>
    </row>
    <row r="528" spans="4:73" x14ac:dyDescent="0.25">
      <c r="D528" s="6">
        <v>525</v>
      </c>
      <c r="E528" s="6" t="s">
        <v>75</v>
      </c>
      <c r="F528" s="6" t="s">
        <v>6</v>
      </c>
      <c r="G528" s="6">
        <v>3.9E-2</v>
      </c>
      <c r="H528" s="6">
        <v>0</v>
      </c>
      <c r="I528" s="6">
        <f>SUMIF($H$4:H528,1)</f>
        <v>45</v>
      </c>
      <c r="J528" s="6">
        <f t="shared" si="168"/>
        <v>8.5714285714285715E-2</v>
      </c>
      <c r="K528" s="6">
        <f t="shared" si="184"/>
        <v>0.63380281690140849</v>
      </c>
      <c r="L528" s="6">
        <f t="shared" si="169"/>
        <v>0.15100671140939598</v>
      </c>
      <c r="N528" s="6">
        <v>525</v>
      </c>
      <c r="O528" s="6" t="s">
        <v>74</v>
      </c>
      <c r="P528" s="6" t="s">
        <v>37</v>
      </c>
      <c r="Q528" s="6">
        <v>0.21591983735561299</v>
      </c>
      <c r="R528" s="6">
        <v>0</v>
      </c>
      <c r="S528" s="6">
        <f>SUMIF($R$4:R528,1)</f>
        <v>59</v>
      </c>
      <c r="T528" s="6">
        <f t="shared" si="170"/>
        <v>0.11238095238095239</v>
      </c>
      <c r="U528" s="6">
        <f t="shared" si="185"/>
        <v>0.83098591549295775</v>
      </c>
      <c r="V528" s="6">
        <f t="shared" si="171"/>
        <v>0.19798657718120807</v>
      </c>
      <c r="X528" s="6">
        <v>525</v>
      </c>
      <c r="Y528" s="6" t="s">
        <v>16</v>
      </c>
      <c r="Z528" s="6" t="s">
        <v>37</v>
      </c>
      <c r="AA528" s="7">
        <v>0.37975770086643001</v>
      </c>
      <c r="AB528" s="7">
        <v>0</v>
      </c>
      <c r="AC528" s="6">
        <f>SUMIF($AB$4:AB528,1)</f>
        <v>59</v>
      </c>
      <c r="AD528" s="6">
        <f t="shared" si="172"/>
        <v>0.11238095238095239</v>
      </c>
      <c r="AE528" s="6">
        <f t="shared" si="186"/>
        <v>0.83098591549295775</v>
      </c>
      <c r="AF528" s="6">
        <f t="shared" si="173"/>
        <v>0.19798657718120807</v>
      </c>
      <c r="AH528" s="6">
        <v>525</v>
      </c>
      <c r="AI528" s="6" t="s">
        <v>61</v>
      </c>
      <c r="AJ528" s="6" t="s">
        <v>19</v>
      </c>
      <c r="AK528" s="6">
        <v>0.50507378429173699</v>
      </c>
      <c r="AL528" s="6">
        <v>0</v>
      </c>
      <c r="AM528" s="6">
        <f>SUMIF($AL$4:AL528,1)</f>
        <v>46</v>
      </c>
      <c r="AN528" s="6">
        <f t="shared" si="174"/>
        <v>8.7619047619047624E-2</v>
      </c>
      <c r="AO528" s="6">
        <f t="shared" si="187"/>
        <v>0.647887323943662</v>
      </c>
      <c r="AP528" s="6">
        <f t="shared" si="175"/>
        <v>0.15436241610738258</v>
      </c>
      <c r="AR528" s="6">
        <v>525</v>
      </c>
      <c r="AS528" s="6" t="s">
        <v>75</v>
      </c>
      <c r="AT528" s="6" t="s">
        <v>6</v>
      </c>
      <c r="AU528" s="6">
        <v>3.9E-2</v>
      </c>
      <c r="AV528" s="6">
        <v>0</v>
      </c>
      <c r="AW528" s="6">
        <f>SUMIF($AV$4:AV528,1)</f>
        <v>45</v>
      </c>
      <c r="AX528" s="6">
        <f t="shared" si="176"/>
        <v>8.5714285714285715E-2</v>
      </c>
      <c r="AY528" s="6">
        <f t="shared" si="177"/>
        <v>0.36885245901639346</v>
      </c>
      <c r="AZ528" s="6">
        <f t="shared" si="178"/>
        <v>0.13910355486862441</v>
      </c>
      <c r="BB528" s="6">
        <v>525</v>
      </c>
      <c r="BC528" s="6" t="s">
        <v>75</v>
      </c>
      <c r="BD528" s="6" t="s">
        <v>6</v>
      </c>
      <c r="BE528" s="6">
        <v>0.26950000000000002</v>
      </c>
      <c r="BF528" s="6">
        <v>0</v>
      </c>
      <c r="BG528" s="6">
        <f>SUMIF($BF$4:BF528,1)</f>
        <v>45</v>
      </c>
      <c r="BH528" s="6">
        <f t="shared" si="179"/>
        <v>8.5714285714285715E-2</v>
      </c>
      <c r="BI528" s="6">
        <f t="shared" si="180"/>
        <v>0.36885245901639346</v>
      </c>
      <c r="BJ528" s="6">
        <f t="shared" si="181"/>
        <v>0.13910355486862441</v>
      </c>
      <c r="BM528" s="6">
        <v>525</v>
      </c>
      <c r="BN528" s="6" t="s">
        <v>61</v>
      </c>
      <c r="BO528" s="6" t="s">
        <v>9</v>
      </c>
      <c r="BP528" s="6">
        <v>0.39562863193527797</v>
      </c>
      <c r="BQ528" s="6">
        <v>0</v>
      </c>
      <c r="BR528" s="6">
        <f>SUMIF($BQ$4:BQ528,1)</f>
        <v>52</v>
      </c>
      <c r="BS528" s="6">
        <f t="shared" si="182"/>
        <v>9.9047619047619051E-2</v>
      </c>
      <c r="BT528" s="6">
        <f t="shared" si="188"/>
        <v>0.73239436619718312</v>
      </c>
      <c r="BU528" s="6">
        <f t="shared" si="183"/>
        <v>0.17449664429530204</v>
      </c>
    </row>
    <row r="529" spans="4:73" x14ac:dyDescent="0.25">
      <c r="D529" s="6">
        <v>526</v>
      </c>
      <c r="E529" s="6" t="s">
        <v>74</v>
      </c>
      <c r="F529" s="6" t="s">
        <v>1</v>
      </c>
      <c r="G529" s="6">
        <v>3.9E-2</v>
      </c>
      <c r="H529" s="6">
        <v>0</v>
      </c>
      <c r="I529" s="6">
        <f>SUMIF($H$4:H529,1)</f>
        <v>45</v>
      </c>
      <c r="J529" s="6">
        <f t="shared" si="168"/>
        <v>8.5551330798479083E-2</v>
      </c>
      <c r="K529" s="6">
        <f t="shared" si="184"/>
        <v>0.63380281690140849</v>
      </c>
      <c r="L529" s="6">
        <f t="shared" si="169"/>
        <v>0.15075376884422109</v>
      </c>
      <c r="N529" s="6">
        <v>526</v>
      </c>
      <c r="O529" s="6" t="s">
        <v>78</v>
      </c>
      <c r="P529" s="6" t="s">
        <v>29</v>
      </c>
      <c r="Q529" s="6">
        <v>0.20189785957336401</v>
      </c>
      <c r="R529" s="6">
        <v>0</v>
      </c>
      <c r="S529" s="6">
        <f>SUMIF($R$4:R529,1)</f>
        <v>59</v>
      </c>
      <c r="T529" s="6">
        <f t="shared" si="170"/>
        <v>0.11216730038022814</v>
      </c>
      <c r="U529" s="6">
        <f t="shared" si="185"/>
        <v>0.83098591549295775</v>
      </c>
      <c r="V529" s="6">
        <f t="shared" si="171"/>
        <v>0.19765494137353432</v>
      </c>
      <c r="X529" s="6">
        <v>526</v>
      </c>
      <c r="Y529" s="6" t="s">
        <v>77</v>
      </c>
      <c r="Z529" s="6" t="s">
        <v>39</v>
      </c>
      <c r="AA529" s="6">
        <v>0.37903239585896997</v>
      </c>
      <c r="AB529" s="6">
        <v>0</v>
      </c>
      <c r="AC529" s="6">
        <f>SUMIF($AB$4:AB529,1)</f>
        <v>59</v>
      </c>
      <c r="AD529" s="6">
        <f t="shared" si="172"/>
        <v>0.11216730038022814</v>
      </c>
      <c r="AE529" s="6">
        <f t="shared" si="186"/>
        <v>0.83098591549295775</v>
      </c>
      <c r="AF529" s="6">
        <f t="shared" si="173"/>
        <v>0.19765494137353432</v>
      </c>
      <c r="AH529" s="6">
        <v>526</v>
      </c>
      <c r="AI529" s="6" t="s">
        <v>34</v>
      </c>
      <c r="AJ529" s="6" t="s">
        <v>72</v>
      </c>
      <c r="AK529" s="6">
        <v>0.50485014194994005</v>
      </c>
      <c r="AL529" s="6">
        <v>0</v>
      </c>
      <c r="AM529" s="6">
        <f>SUMIF($AL$4:AL529,1)</f>
        <v>46</v>
      </c>
      <c r="AN529" s="6">
        <f t="shared" si="174"/>
        <v>8.7452471482889732E-2</v>
      </c>
      <c r="AO529" s="6">
        <f t="shared" si="187"/>
        <v>0.647887323943662</v>
      </c>
      <c r="AP529" s="6">
        <f t="shared" si="175"/>
        <v>0.15410385259631493</v>
      </c>
      <c r="AR529" s="6">
        <v>526</v>
      </c>
      <c r="AS529" s="6" t="s">
        <v>74</v>
      </c>
      <c r="AT529" s="6" t="s">
        <v>1</v>
      </c>
      <c r="AU529" s="6">
        <v>3.9E-2</v>
      </c>
      <c r="AV529" s="6">
        <v>0</v>
      </c>
      <c r="AW529" s="6">
        <f>SUMIF($AV$4:AV529,1)</f>
        <v>45</v>
      </c>
      <c r="AX529" s="6">
        <f t="shared" si="176"/>
        <v>8.5551330798479083E-2</v>
      </c>
      <c r="AY529" s="6">
        <f t="shared" si="177"/>
        <v>0.36885245901639346</v>
      </c>
      <c r="AZ529" s="6">
        <f t="shared" si="178"/>
        <v>0.1388888888888889</v>
      </c>
      <c r="BB529" s="6">
        <v>526</v>
      </c>
      <c r="BC529" s="6" t="s">
        <v>74</v>
      </c>
      <c r="BD529" s="6" t="s">
        <v>1</v>
      </c>
      <c r="BE529" s="7">
        <v>0.26950000000000002</v>
      </c>
      <c r="BF529" s="6">
        <v>0</v>
      </c>
      <c r="BG529" s="6">
        <f>SUMIF($BF$4:BF529,1)</f>
        <v>45</v>
      </c>
      <c r="BH529" s="6">
        <f t="shared" si="179"/>
        <v>8.5551330798479083E-2</v>
      </c>
      <c r="BI529" s="6">
        <f t="shared" si="180"/>
        <v>0.36885245901639346</v>
      </c>
      <c r="BJ529" s="6">
        <f t="shared" si="181"/>
        <v>0.1388888888888889</v>
      </c>
      <c r="BM529" s="6">
        <v>526</v>
      </c>
      <c r="BN529" s="6" t="s">
        <v>61</v>
      </c>
      <c r="BO529" s="6" t="s">
        <v>15</v>
      </c>
      <c r="BP529" s="6">
        <v>0.39508219456124499</v>
      </c>
      <c r="BQ529" s="6">
        <v>0</v>
      </c>
      <c r="BR529" s="6">
        <f>SUMIF($BQ$4:BQ529,1)</f>
        <v>52</v>
      </c>
      <c r="BS529" s="6">
        <f t="shared" si="182"/>
        <v>9.8859315589353611E-2</v>
      </c>
      <c r="BT529" s="6">
        <f t="shared" si="188"/>
        <v>0.73239436619718312</v>
      </c>
      <c r="BU529" s="6">
        <f t="shared" si="183"/>
        <v>0.17420435510887775</v>
      </c>
    </row>
    <row r="530" spans="4:73" x14ac:dyDescent="0.25">
      <c r="D530" s="6">
        <v>527</v>
      </c>
      <c r="E530" s="6" t="s">
        <v>74</v>
      </c>
      <c r="F530" s="6" t="s">
        <v>72</v>
      </c>
      <c r="G530" s="6">
        <v>3.9E-2</v>
      </c>
      <c r="H530" s="6">
        <v>0</v>
      </c>
      <c r="I530" s="6">
        <f>SUMIF($H$4:H530,1)</f>
        <v>45</v>
      </c>
      <c r="J530" s="6">
        <f t="shared" si="168"/>
        <v>8.5388994307400379E-2</v>
      </c>
      <c r="K530" s="6">
        <f t="shared" si="184"/>
        <v>0.63380281690140849</v>
      </c>
      <c r="L530" s="6">
        <f t="shared" si="169"/>
        <v>0.15050167224080266</v>
      </c>
      <c r="N530" s="6">
        <v>527</v>
      </c>
      <c r="O530" s="6" t="s">
        <v>78</v>
      </c>
      <c r="P530" s="6" t="s">
        <v>31</v>
      </c>
      <c r="Q530" s="6">
        <v>0.20189785957336401</v>
      </c>
      <c r="R530" s="6">
        <v>0</v>
      </c>
      <c r="S530" s="6">
        <f>SUMIF($R$4:R530,1)</f>
        <v>59</v>
      </c>
      <c r="T530" s="6">
        <f t="shared" si="170"/>
        <v>0.11195445920303605</v>
      </c>
      <c r="U530" s="6">
        <f t="shared" si="185"/>
        <v>0.83098591549295775</v>
      </c>
      <c r="V530" s="6">
        <f t="shared" si="171"/>
        <v>0.19732441471571907</v>
      </c>
      <c r="X530" s="6">
        <v>527</v>
      </c>
      <c r="Y530" s="6" t="s">
        <v>65</v>
      </c>
      <c r="Z530" s="6" t="s">
        <v>18</v>
      </c>
      <c r="AA530" s="6">
        <v>0.37891689621821001</v>
      </c>
      <c r="AB530" s="6">
        <v>0</v>
      </c>
      <c r="AC530" s="6">
        <f>SUMIF($AB$4:AB530,1)</f>
        <v>59</v>
      </c>
      <c r="AD530" s="6">
        <f t="shared" si="172"/>
        <v>0.11195445920303605</v>
      </c>
      <c r="AE530" s="6">
        <f t="shared" si="186"/>
        <v>0.83098591549295775</v>
      </c>
      <c r="AF530" s="6">
        <f t="shared" si="173"/>
        <v>0.19732441471571907</v>
      </c>
      <c r="AH530" s="6">
        <v>527</v>
      </c>
      <c r="AI530" s="6" t="s">
        <v>16</v>
      </c>
      <c r="AJ530" s="6" t="s">
        <v>19</v>
      </c>
      <c r="AK530" s="7">
        <v>0.50470488529752999</v>
      </c>
      <c r="AL530" s="6">
        <v>0</v>
      </c>
      <c r="AM530" s="6">
        <f>SUMIF($AL$4:AL530,1)</f>
        <v>46</v>
      </c>
      <c r="AN530" s="6">
        <f t="shared" si="174"/>
        <v>8.7286527514231493E-2</v>
      </c>
      <c r="AO530" s="6">
        <f t="shared" si="187"/>
        <v>0.647887323943662</v>
      </c>
      <c r="AP530" s="6">
        <f t="shared" si="175"/>
        <v>0.15384615384615385</v>
      </c>
      <c r="AR530" s="6">
        <v>527</v>
      </c>
      <c r="AS530" s="6" t="s">
        <v>74</v>
      </c>
      <c r="AT530" s="6" t="s">
        <v>72</v>
      </c>
      <c r="AU530" s="6">
        <v>3.9E-2</v>
      </c>
      <c r="AV530" s="6">
        <v>0</v>
      </c>
      <c r="AW530" s="6">
        <f>SUMIF($AV$4:AV530,1)</f>
        <v>45</v>
      </c>
      <c r="AX530" s="6">
        <f t="shared" si="176"/>
        <v>8.5388994307400379E-2</v>
      </c>
      <c r="AY530" s="6">
        <f t="shared" si="177"/>
        <v>0.36885245901639346</v>
      </c>
      <c r="AZ530" s="6">
        <f t="shared" si="178"/>
        <v>0.13867488443759629</v>
      </c>
      <c r="BB530" s="6">
        <v>527</v>
      </c>
      <c r="BC530" s="6" t="s">
        <v>74</v>
      </c>
      <c r="BD530" s="6" t="s">
        <v>72</v>
      </c>
      <c r="BE530" s="7">
        <v>0.26950000000000002</v>
      </c>
      <c r="BF530" s="6">
        <v>0</v>
      </c>
      <c r="BG530" s="6">
        <f>SUMIF($BF$4:BF530,1)</f>
        <v>45</v>
      </c>
      <c r="BH530" s="6">
        <f t="shared" si="179"/>
        <v>8.5388994307400379E-2</v>
      </c>
      <c r="BI530" s="6">
        <f t="shared" si="180"/>
        <v>0.36885245901639346</v>
      </c>
      <c r="BJ530" s="6">
        <f t="shared" si="181"/>
        <v>0.13867488443759629</v>
      </c>
      <c r="BM530" s="6">
        <v>527</v>
      </c>
      <c r="BN530" s="6" t="s">
        <v>61</v>
      </c>
      <c r="BO530" s="6" t="s">
        <v>41</v>
      </c>
      <c r="BP530" s="7">
        <v>0.39461359150172298</v>
      </c>
      <c r="BQ530" s="6">
        <v>0</v>
      </c>
      <c r="BR530" s="6">
        <f>SUMIF($BQ$4:BQ530,1)</f>
        <v>52</v>
      </c>
      <c r="BS530" s="6">
        <f t="shared" si="182"/>
        <v>9.8671726755218223E-2</v>
      </c>
      <c r="BT530" s="6">
        <f t="shared" si="188"/>
        <v>0.73239436619718312</v>
      </c>
      <c r="BU530" s="6">
        <f t="shared" si="183"/>
        <v>0.17391304347826089</v>
      </c>
    </row>
    <row r="531" spans="4:73" x14ac:dyDescent="0.25">
      <c r="D531" s="6">
        <v>528</v>
      </c>
      <c r="E531" s="6" t="s">
        <v>11</v>
      </c>
      <c r="F531" s="6" t="s">
        <v>37</v>
      </c>
      <c r="G531" s="6">
        <v>3.9E-2</v>
      </c>
      <c r="H531" s="6">
        <v>0</v>
      </c>
      <c r="I531" s="6">
        <f>SUMIF($H$4:H531,1)</f>
        <v>45</v>
      </c>
      <c r="J531" s="6">
        <f t="shared" si="168"/>
        <v>8.5227272727272721E-2</v>
      </c>
      <c r="K531" s="6">
        <f t="shared" si="184"/>
        <v>0.63380281690140849</v>
      </c>
      <c r="L531" s="6">
        <f t="shared" si="169"/>
        <v>0.15025041736227043</v>
      </c>
      <c r="N531" s="6">
        <v>528</v>
      </c>
      <c r="O531" s="6" t="s">
        <v>69</v>
      </c>
      <c r="P531" s="6" t="s">
        <v>29</v>
      </c>
      <c r="Q531" s="6">
        <v>0.201789885759353</v>
      </c>
      <c r="R531" s="6">
        <v>0</v>
      </c>
      <c r="S531" s="6">
        <f>SUMIF($R$4:R531,1)</f>
        <v>59</v>
      </c>
      <c r="T531" s="6">
        <f t="shared" si="170"/>
        <v>0.11174242424242424</v>
      </c>
      <c r="U531" s="6">
        <f t="shared" si="185"/>
        <v>0.83098591549295775</v>
      </c>
      <c r="V531" s="6">
        <f t="shared" si="171"/>
        <v>0.19699499165275458</v>
      </c>
      <c r="X531" s="6">
        <v>528</v>
      </c>
      <c r="Y531" s="6" t="s">
        <v>2</v>
      </c>
      <c r="Z531" s="6" t="s">
        <v>11</v>
      </c>
      <c r="AA531" s="6">
        <v>0.377722662144793</v>
      </c>
      <c r="AB531" s="6">
        <v>0</v>
      </c>
      <c r="AC531" s="6">
        <f>SUMIF($AB$4:AB531,1)</f>
        <v>59</v>
      </c>
      <c r="AD531" s="6">
        <f t="shared" si="172"/>
        <v>0.11174242424242424</v>
      </c>
      <c r="AE531" s="6">
        <f t="shared" si="186"/>
        <v>0.83098591549295775</v>
      </c>
      <c r="AF531" s="6">
        <f t="shared" si="173"/>
        <v>0.19699499165275458</v>
      </c>
      <c r="AH531" s="6">
        <v>528</v>
      </c>
      <c r="AI531" s="6" t="s">
        <v>61</v>
      </c>
      <c r="AJ531" s="6" t="s">
        <v>14</v>
      </c>
      <c r="AK531" s="6">
        <v>0.50470117530933101</v>
      </c>
      <c r="AL531" s="6">
        <v>0</v>
      </c>
      <c r="AM531" s="6">
        <f>SUMIF($AL$4:AL531,1)</f>
        <v>46</v>
      </c>
      <c r="AN531" s="6">
        <f t="shared" si="174"/>
        <v>8.7121212121212127E-2</v>
      </c>
      <c r="AO531" s="6">
        <f t="shared" si="187"/>
        <v>0.647887323943662</v>
      </c>
      <c r="AP531" s="6">
        <f t="shared" si="175"/>
        <v>0.15358931552587646</v>
      </c>
      <c r="AR531" s="6">
        <v>528</v>
      </c>
      <c r="AS531" s="6" t="s">
        <v>11</v>
      </c>
      <c r="AT531" s="6" t="s">
        <v>37</v>
      </c>
      <c r="AU531" s="6">
        <v>3.9E-2</v>
      </c>
      <c r="AV531" s="6">
        <v>0</v>
      </c>
      <c r="AW531" s="6">
        <f>SUMIF($AV$4:AV531,1)</f>
        <v>45</v>
      </c>
      <c r="AX531" s="6">
        <f t="shared" si="176"/>
        <v>8.5227272727272721E-2</v>
      </c>
      <c r="AY531" s="6">
        <f t="shared" si="177"/>
        <v>0.36885245901639346</v>
      </c>
      <c r="AZ531" s="6">
        <f t="shared" si="178"/>
        <v>0.13846153846153844</v>
      </c>
      <c r="BB531" s="6">
        <v>528</v>
      </c>
      <c r="BC531" s="6" t="s">
        <v>11</v>
      </c>
      <c r="BD531" s="6" t="s">
        <v>37</v>
      </c>
      <c r="BE531" s="7">
        <v>0.26950000000000002</v>
      </c>
      <c r="BF531" s="6">
        <v>0</v>
      </c>
      <c r="BG531" s="6">
        <f>SUMIF($BF$4:BF531,1)</f>
        <v>45</v>
      </c>
      <c r="BH531" s="6">
        <f t="shared" si="179"/>
        <v>8.5227272727272721E-2</v>
      </c>
      <c r="BI531" s="6">
        <f t="shared" si="180"/>
        <v>0.36885245901639346</v>
      </c>
      <c r="BJ531" s="6">
        <f t="shared" si="181"/>
        <v>0.13846153846153844</v>
      </c>
      <c r="BM531" s="6">
        <v>528</v>
      </c>
      <c r="BN531" s="6" t="s">
        <v>4</v>
      </c>
      <c r="BO531" s="6" t="s">
        <v>61</v>
      </c>
      <c r="BP531" s="6">
        <v>0.393838432309081</v>
      </c>
      <c r="BQ531" s="6">
        <v>0</v>
      </c>
      <c r="BR531" s="6">
        <f>SUMIF($BQ$4:BQ531,1)</f>
        <v>52</v>
      </c>
      <c r="BS531" s="6">
        <f t="shared" si="182"/>
        <v>9.8484848484848481E-2</v>
      </c>
      <c r="BT531" s="6">
        <f t="shared" si="188"/>
        <v>0.73239436619718312</v>
      </c>
      <c r="BU531" s="6">
        <f t="shared" si="183"/>
        <v>0.17362270450751249</v>
      </c>
    </row>
    <row r="532" spans="4:73" x14ac:dyDescent="0.25">
      <c r="D532" s="6">
        <v>529</v>
      </c>
      <c r="E532" s="6" t="s">
        <v>65</v>
      </c>
      <c r="F532" s="6" t="s">
        <v>34</v>
      </c>
      <c r="G532" s="6">
        <v>3.9E-2</v>
      </c>
      <c r="H532" s="6">
        <v>0</v>
      </c>
      <c r="I532" s="6">
        <f>SUMIF($H$4:H532,1)</f>
        <v>45</v>
      </c>
      <c r="J532" s="6">
        <f t="shared" si="168"/>
        <v>8.5066162570888462E-2</v>
      </c>
      <c r="K532" s="6">
        <f t="shared" si="184"/>
        <v>0.63380281690140849</v>
      </c>
      <c r="L532" s="6">
        <f t="shared" si="169"/>
        <v>0.14999999999999997</v>
      </c>
      <c r="N532" s="6">
        <v>529</v>
      </c>
      <c r="O532" s="6" t="s">
        <v>69</v>
      </c>
      <c r="P532" s="6" t="s">
        <v>31</v>
      </c>
      <c r="Q532" s="6">
        <v>0.201789885759353</v>
      </c>
      <c r="R532" s="6">
        <v>0</v>
      </c>
      <c r="S532" s="6">
        <f>SUMIF($R$4:R532,1)</f>
        <v>59</v>
      </c>
      <c r="T532" s="6">
        <f t="shared" si="170"/>
        <v>0.11153119092627599</v>
      </c>
      <c r="U532" s="6">
        <f t="shared" si="185"/>
        <v>0.83098591549295775</v>
      </c>
      <c r="V532" s="6">
        <f t="shared" si="171"/>
        <v>0.19666666666666668</v>
      </c>
      <c r="X532" s="6">
        <v>529</v>
      </c>
      <c r="Y532" s="6" t="s">
        <v>61</v>
      </c>
      <c r="Z532" s="6" t="s">
        <v>5</v>
      </c>
      <c r="AA532" s="7">
        <v>0.37721990789726101</v>
      </c>
      <c r="AB532" s="7">
        <v>0</v>
      </c>
      <c r="AC532" s="6">
        <f>SUMIF($AB$4:AB532,1)</f>
        <v>59</v>
      </c>
      <c r="AD532" s="6">
        <f t="shared" si="172"/>
        <v>0.11153119092627599</v>
      </c>
      <c r="AE532" s="6">
        <f t="shared" si="186"/>
        <v>0.83098591549295775</v>
      </c>
      <c r="AF532" s="6">
        <f t="shared" si="173"/>
        <v>0.19666666666666668</v>
      </c>
      <c r="AH532" s="6">
        <v>529</v>
      </c>
      <c r="AI532" s="6" t="s">
        <v>34</v>
      </c>
      <c r="AJ532" s="6" t="s">
        <v>16</v>
      </c>
      <c r="AK532" s="6">
        <v>0.50446288043993104</v>
      </c>
      <c r="AL532" s="6">
        <v>0</v>
      </c>
      <c r="AM532" s="6">
        <f>SUMIF($AL$4:AL532,1)</f>
        <v>46</v>
      </c>
      <c r="AN532" s="6">
        <f t="shared" si="174"/>
        <v>8.6956521739130432E-2</v>
      </c>
      <c r="AO532" s="6">
        <f t="shared" si="187"/>
        <v>0.647887323943662</v>
      </c>
      <c r="AP532" s="6">
        <f t="shared" si="175"/>
        <v>0.15333333333333335</v>
      </c>
      <c r="AR532" s="6">
        <v>529</v>
      </c>
      <c r="AS532" s="6" t="s">
        <v>65</v>
      </c>
      <c r="AT532" s="6" t="s">
        <v>34</v>
      </c>
      <c r="AU532" s="6">
        <v>3.9E-2</v>
      </c>
      <c r="AV532" s="6">
        <v>0</v>
      </c>
      <c r="AW532" s="6">
        <f>SUMIF($AV$4:AV532,1)</f>
        <v>45</v>
      </c>
      <c r="AX532" s="6">
        <f t="shared" si="176"/>
        <v>8.5066162570888462E-2</v>
      </c>
      <c r="AY532" s="6">
        <f t="shared" si="177"/>
        <v>0.36885245901639346</v>
      </c>
      <c r="AZ532" s="6">
        <f t="shared" si="178"/>
        <v>0.13824884792626729</v>
      </c>
      <c r="BB532" s="6">
        <v>529</v>
      </c>
      <c r="BC532" s="6" t="s">
        <v>65</v>
      </c>
      <c r="BD532" s="6" t="s">
        <v>34</v>
      </c>
      <c r="BE532" s="6">
        <v>0.26950000000000002</v>
      </c>
      <c r="BF532" s="6">
        <v>0</v>
      </c>
      <c r="BG532" s="6">
        <f>SUMIF($BF$4:BF532,1)</f>
        <v>45</v>
      </c>
      <c r="BH532" s="6">
        <f t="shared" si="179"/>
        <v>8.5066162570888462E-2</v>
      </c>
      <c r="BI532" s="6">
        <f t="shared" si="180"/>
        <v>0.36885245901639346</v>
      </c>
      <c r="BJ532" s="6">
        <f t="shared" si="181"/>
        <v>0.13824884792626729</v>
      </c>
      <c r="BM532" s="6">
        <v>529</v>
      </c>
      <c r="BN532" s="6" t="s">
        <v>69</v>
      </c>
      <c r="BO532" s="6" t="s">
        <v>24</v>
      </c>
      <c r="BP532" s="7">
        <v>0.39383728955091901</v>
      </c>
      <c r="BQ532" s="6">
        <v>0</v>
      </c>
      <c r="BR532" s="6">
        <f>SUMIF($BQ$4:BQ532,1)</f>
        <v>52</v>
      </c>
      <c r="BS532" s="6">
        <f t="shared" si="182"/>
        <v>9.8298676748582225E-2</v>
      </c>
      <c r="BT532" s="6">
        <f t="shared" si="188"/>
        <v>0.73239436619718312</v>
      </c>
      <c r="BU532" s="6">
        <f t="shared" si="183"/>
        <v>0.17333333333333331</v>
      </c>
    </row>
    <row r="533" spans="4:73" x14ac:dyDescent="0.25">
      <c r="D533" s="6">
        <v>530</v>
      </c>
      <c r="E533" s="6" t="s">
        <v>2</v>
      </c>
      <c r="F533" s="6" t="s">
        <v>13</v>
      </c>
      <c r="G533" s="6">
        <v>3.7999999999999999E-2</v>
      </c>
      <c r="H533" s="6">
        <v>0</v>
      </c>
      <c r="I533" s="6">
        <f>SUMIF($H$4:H533,1)</f>
        <v>45</v>
      </c>
      <c r="J533" s="6">
        <f t="shared" si="168"/>
        <v>8.4905660377358486E-2</v>
      </c>
      <c r="K533" s="6">
        <f t="shared" si="184"/>
        <v>0.63380281690140849</v>
      </c>
      <c r="L533" s="6">
        <f t="shared" si="169"/>
        <v>0.14975041597337768</v>
      </c>
      <c r="N533" s="6">
        <v>530</v>
      </c>
      <c r="O533" s="6" t="s">
        <v>37</v>
      </c>
      <c r="P533" s="6" t="s">
        <v>8</v>
      </c>
      <c r="Q533" s="6">
        <v>0.20133708417415599</v>
      </c>
      <c r="R533" s="6">
        <v>0</v>
      </c>
      <c r="S533" s="6">
        <f>SUMIF($R$4:R533,1)</f>
        <v>59</v>
      </c>
      <c r="T533" s="6">
        <f t="shared" si="170"/>
        <v>0.11132075471698114</v>
      </c>
      <c r="U533" s="6">
        <f t="shared" si="185"/>
        <v>0.83098591549295775</v>
      </c>
      <c r="V533" s="6">
        <f t="shared" si="171"/>
        <v>0.19633943427620634</v>
      </c>
      <c r="X533" s="6">
        <v>530</v>
      </c>
      <c r="Y533" s="6" t="s">
        <v>69</v>
      </c>
      <c r="Z533" s="6" t="s">
        <v>32</v>
      </c>
      <c r="AA533" s="6">
        <v>0.376118674874305</v>
      </c>
      <c r="AB533" s="6">
        <v>0</v>
      </c>
      <c r="AC533" s="6">
        <f>SUMIF($AB$4:AB533,1)</f>
        <v>59</v>
      </c>
      <c r="AD533" s="6">
        <f t="shared" si="172"/>
        <v>0.11132075471698114</v>
      </c>
      <c r="AE533" s="6">
        <f t="shared" si="186"/>
        <v>0.83098591549295775</v>
      </c>
      <c r="AF533" s="6">
        <f t="shared" si="173"/>
        <v>0.19633943427620634</v>
      </c>
      <c r="AH533" s="6">
        <v>530</v>
      </c>
      <c r="AI533" s="6" t="s">
        <v>63</v>
      </c>
      <c r="AJ533" s="6" t="s">
        <v>14</v>
      </c>
      <c r="AK533" s="6">
        <v>0.50426909031089895</v>
      </c>
      <c r="AL533" s="6">
        <v>0</v>
      </c>
      <c r="AM533" s="6">
        <f>SUMIF($AL$4:AL533,1)</f>
        <v>46</v>
      </c>
      <c r="AN533" s="6">
        <f t="shared" si="174"/>
        <v>8.6792452830188674E-2</v>
      </c>
      <c r="AO533" s="6">
        <f t="shared" si="187"/>
        <v>0.647887323943662</v>
      </c>
      <c r="AP533" s="6">
        <f t="shared" si="175"/>
        <v>0.15307820299500832</v>
      </c>
      <c r="AR533" s="6">
        <v>530</v>
      </c>
      <c r="AS533" s="6" t="s">
        <v>2</v>
      </c>
      <c r="AT533" s="6" t="s">
        <v>13</v>
      </c>
      <c r="AU533" s="6">
        <v>3.7999999999999999E-2</v>
      </c>
      <c r="AV533" s="6">
        <v>0</v>
      </c>
      <c r="AW533" s="6">
        <f>SUMIF($AV$4:AV533,1)</f>
        <v>45</v>
      </c>
      <c r="AX533" s="6">
        <f t="shared" si="176"/>
        <v>8.4905660377358486E-2</v>
      </c>
      <c r="AY533" s="6">
        <f t="shared" si="177"/>
        <v>0.36885245901639346</v>
      </c>
      <c r="AZ533" s="6">
        <f t="shared" si="178"/>
        <v>0.13803680981595093</v>
      </c>
      <c r="BB533" s="6">
        <v>530</v>
      </c>
      <c r="BC533" s="6" t="s">
        <v>2</v>
      </c>
      <c r="BD533" s="6" t="s">
        <v>13</v>
      </c>
      <c r="BE533" s="6">
        <v>0.26900000000000002</v>
      </c>
      <c r="BF533" s="6">
        <v>0</v>
      </c>
      <c r="BG533" s="6">
        <f>SUMIF($BF$4:BF533,1)</f>
        <v>45</v>
      </c>
      <c r="BH533" s="6">
        <f t="shared" si="179"/>
        <v>8.4905660377358486E-2</v>
      </c>
      <c r="BI533" s="6">
        <f t="shared" si="180"/>
        <v>0.36885245901639346</v>
      </c>
      <c r="BJ533" s="6">
        <f t="shared" si="181"/>
        <v>0.13803680981595093</v>
      </c>
      <c r="BM533" s="6">
        <v>530</v>
      </c>
      <c r="BN533" s="6" t="s">
        <v>2</v>
      </c>
      <c r="BO533" s="6" t="s">
        <v>61</v>
      </c>
      <c r="BP533" s="6">
        <v>0.39367243507293798</v>
      </c>
      <c r="BQ533" s="6">
        <v>0</v>
      </c>
      <c r="BR533" s="6">
        <f>SUMIF($BQ$4:BQ533,1)</f>
        <v>52</v>
      </c>
      <c r="BS533" s="6">
        <f t="shared" si="182"/>
        <v>9.8113207547169817E-2</v>
      </c>
      <c r="BT533" s="6">
        <f t="shared" si="188"/>
        <v>0.73239436619718312</v>
      </c>
      <c r="BU533" s="6">
        <f t="shared" si="183"/>
        <v>0.17304492512479203</v>
      </c>
    </row>
    <row r="534" spans="4:73" x14ac:dyDescent="0.25">
      <c r="D534" s="6">
        <v>531</v>
      </c>
      <c r="E534" s="6" t="s">
        <v>64</v>
      </c>
      <c r="F534" s="6" t="s">
        <v>63</v>
      </c>
      <c r="G534" s="6">
        <v>3.7999999999999999E-2</v>
      </c>
      <c r="H534" s="6">
        <v>0</v>
      </c>
      <c r="I534" s="6">
        <f>SUMIF($H$4:H534,1)</f>
        <v>45</v>
      </c>
      <c r="J534" s="6">
        <f t="shared" si="168"/>
        <v>8.4745762711864403E-2</v>
      </c>
      <c r="K534" s="6">
        <f t="shared" si="184"/>
        <v>0.63380281690140849</v>
      </c>
      <c r="L534" s="6">
        <f t="shared" si="169"/>
        <v>0.14950166112956811</v>
      </c>
      <c r="N534" s="6">
        <v>531</v>
      </c>
      <c r="O534" s="6" t="s">
        <v>64</v>
      </c>
      <c r="P534" s="6" t="s">
        <v>15</v>
      </c>
      <c r="Q534" s="6">
        <v>0.20098081231117201</v>
      </c>
      <c r="R534" s="6">
        <v>0</v>
      </c>
      <c r="S534" s="6">
        <f>SUMIF($R$4:R534,1)</f>
        <v>59</v>
      </c>
      <c r="T534" s="6">
        <f t="shared" si="170"/>
        <v>0.1111111111111111</v>
      </c>
      <c r="U534" s="6">
        <f t="shared" si="185"/>
        <v>0.83098591549295775</v>
      </c>
      <c r="V534" s="6">
        <f t="shared" si="171"/>
        <v>0.19601328903654483</v>
      </c>
      <c r="X534" s="6">
        <v>531</v>
      </c>
      <c r="Y534" s="6" t="s">
        <v>80</v>
      </c>
      <c r="Z534" s="6" t="s">
        <v>8</v>
      </c>
      <c r="AA534" s="7">
        <v>0.376118674874305</v>
      </c>
      <c r="AB534" s="6">
        <v>0</v>
      </c>
      <c r="AC534" s="6">
        <f>SUMIF($AB$4:AB534,1)</f>
        <v>59</v>
      </c>
      <c r="AD534" s="6">
        <f t="shared" si="172"/>
        <v>0.1111111111111111</v>
      </c>
      <c r="AE534" s="6">
        <f t="shared" si="186"/>
        <v>0.83098591549295775</v>
      </c>
      <c r="AF534" s="6">
        <f t="shared" si="173"/>
        <v>0.19601328903654483</v>
      </c>
      <c r="AH534" s="6">
        <v>531</v>
      </c>
      <c r="AI534" s="6" t="s">
        <v>16</v>
      </c>
      <c r="AJ534" s="6" t="s">
        <v>11</v>
      </c>
      <c r="AK534" s="6">
        <v>0.50396018692309696</v>
      </c>
      <c r="AL534" s="6">
        <v>0</v>
      </c>
      <c r="AM534" s="6">
        <f>SUMIF($AL$4:AL534,1)</f>
        <v>46</v>
      </c>
      <c r="AN534" s="6">
        <f t="shared" si="174"/>
        <v>8.6629001883239173E-2</v>
      </c>
      <c r="AO534" s="6">
        <f t="shared" si="187"/>
        <v>0.647887323943662</v>
      </c>
      <c r="AP534" s="6">
        <f t="shared" si="175"/>
        <v>0.15282392026578073</v>
      </c>
      <c r="AR534" s="6">
        <v>531</v>
      </c>
      <c r="AS534" s="6" t="s">
        <v>64</v>
      </c>
      <c r="AT534" s="6" t="s">
        <v>63</v>
      </c>
      <c r="AU534" s="6">
        <v>3.7999999999999999E-2</v>
      </c>
      <c r="AV534" s="6">
        <v>0</v>
      </c>
      <c r="AW534" s="6">
        <f>SUMIF($AV$4:AV534,1)</f>
        <v>45</v>
      </c>
      <c r="AX534" s="6">
        <f t="shared" si="176"/>
        <v>8.4745762711864403E-2</v>
      </c>
      <c r="AY534" s="6">
        <f t="shared" si="177"/>
        <v>0.36885245901639346</v>
      </c>
      <c r="AZ534" s="6">
        <f t="shared" si="178"/>
        <v>0.13782542113323124</v>
      </c>
      <c r="BB534" s="6">
        <v>531</v>
      </c>
      <c r="BC534" s="6" t="s">
        <v>64</v>
      </c>
      <c r="BD534" s="6" t="s">
        <v>63</v>
      </c>
      <c r="BE534" s="6">
        <v>0.26900000000000002</v>
      </c>
      <c r="BF534" s="6">
        <v>0</v>
      </c>
      <c r="BG534" s="6">
        <f>SUMIF($BF$4:BF534,1)</f>
        <v>45</v>
      </c>
      <c r="BH534" s="6">
        <f t="shared" si="179"/>
        <v>8.4745762711864403E-2</v>
      </c>
      <c r="BI534" s="6">
        <f t="shared" si="180"/>
        <v>0.36885245901639346</v>
      </c>
      <c r="BJ534" s="6">
        <f t="shared" si="181"/>
        <v>0.13782542113323124</v>
      </c>
      <c r="BM534" s="6">
        <v>531</v>
      </c>
      <c r="BN534" s="6" t="s">
        <v>34</v>
      </c>
      <c r="BO534" s="6" t="s">
        <v>16</v>
      </c>
      <c r="BP534" s="6">
        <v>0.39359716032994901</v>
      </c>
      <c r="BQ534" s="6">
        <v>0</v>
      </c>
      <c r="BR534" s="6">
        <f>SUMIF($BQ$4:BQ534,1)</f>
        <v>52</v>
      </c>
      <c r="BS534" s="6">
        <f t="shared" si="182"/>
        <v>9.7928436911487754E-2</v>
      </c>
      <c r="BT534" s="6">
        <f t="shared" si="188"/>
        <v>0.73239436619718312</v>
      </c>
      <c r="BU534" s="6">
        <f t="shared" si="183"/>
        <v>0.17275747508305647</v>
      </c>
    </row>
    <row r="535" spans="4:73" x14ac:dyDescent="0.25">
      <c r="D535" s="6">
        <v>532</v>
      </c>
      <c r="E535" s="6" t="s">
        <v>63</v>
      </c>
      <c r="F535" s="6" t="s">
        <v>9</v>
      </c>
      <c r="G535" s="6">
        <v>3.7999999999999999E-2</v>
      </c>
      <c r="H535" s="6">
        <v>0</v>
      </c>
      <c r="I535" s="6">
        <f>SUMIF($H$4:H535,1)</f>
        <v>45</v>
      </c>
      <c r="J535" s="6">
        <f t="shared" si="168"/>
        <v>8.4586466165413529E-2</v>
      </c>
      <c r="K535" s="6">
        <f t="shared" si="184"/>
        <v>0.63380281690140849</v>
      </c>
      <c r="L535" s="6">
        <f t="shared" si="169"/>
        <v>0.14925373134328357</v>
      </c>
      <c r="N535" s="6">
        <v>532</v>
      </c>
      <c r="O535" s="6" t="s">
        <v>16</v>
      </c>
      <c r="P535" s="6" t="s">
        <v>20</v>
      </c>
      <c r="Q535" s="6">
        <v>0.20005325973033899</v>
      </c>
      <c r="R535" s="6">
        <v>0</v>
      </c>
      <c r="S535" s="6">
        <f>SUMIF($R$4:R535,1)</f>
        <v>59</v>
      </c>
      <c r="T535" s="6">
        <f t="shared" si="170"/>
        <v>0.11090225563909774</v>
      </c>
      <c r="U535" s="6">
        <f t="shared" si="185"/>
        <v>0.83098591549295775</v>
      </c>
      <c r="V535" s="6">
        <f t="shared" si="171"/>
        <v>0.19568822553897181</v>
      </c>
      <c r="X535" s="6">
        <v>532</v>
      </c>
      <c r="Y535" s="6" t="s">
        <v>80</v>
      </c>
      <c r="Z535" s="6" t="s">
        <v>1</v>
      </c>
      <c r="AA535" s="7">
        <v>0.376118674874305</v>
      </c>
      <c r="AB535" s="6">
        <v>0</v>
      </c>
      <c r="AC535" s="6">
        <f>SUMIF($AB$4:AB535,1)</f>
        <v>59</v>
      </c>
      <c r="AD535" s="6">
        <f t="shared" si="172"/>
        <v>0.11090225563909774</v>
      </c>
      <c r="AE535" s="6">
        <f t="shared" si="186"/>
        <v>0.83098591549295775</v>
      </c>
      <c r="AF535" s="6">
        <f t="shared" si="173"/>
        <v>0.19568822553897181</v>
      </c>
      <c r="AH535" s="6">
        <v>532</v>
      </c>
      <c r="AI535" s="6" t="s">
        <v>34</v>
      </c>
      <c r="AJ535" s="6" t="s">
        <v>8</v>
      </c>
      <c r="AK535" s="6">
        <v>0.50340240162569105</v>
      </c>
      <c r="AL535" s="6">
        <v>0</v>
      </c>
      <c r="AM535" s="6">
        <f>SUMIF($AL$4:AL535,1)</f>
        <v>46</v>
      </c>
      <c r="AN535" s="6">
        <f t="shared" si="174"/>
        <v>8.646616541353383E-2</v>
      </c>
      <c r="AO535" s="6">
        <f t="shared" si="187"/>
        <v>0.647887323943662</v>
      </c>
      <c r="AP535" s="6">
        <f t="shared" si="175"/>
        <v>0.15257048092868988</v>
      </c>
      <c r="AR535" s="6">
        <v>532</v>
      </c>
      <c r="AS535" s="6" t="s">
        <v>63</v>
      </c>
      <c r="AT535" s="6" t="s">
        <v>9</v>
      </c>
      <c r="AU535" s="6">
        <v>3.7999999999999999E-2</v>
      </c>
      <c r="AV535" s="6">
        <v>0</v>
      </c>
      <c r="AW535" s="6">
        <f>SUMIF($AV$4:AV535,1)</f>
        <v>45</v>
      </c>
      <c r="AX535" s="6">
        <f t="shared" si="176"/>
        <v>8.4586466165413529E-2</v>
      </c>
      <c r="AY535" s="6">
        <f t="shared" si="177"/>
        <v>0.36885245901639346</v>
      </c>
      <c r="AZ535" s="6">
        <f t="shared" si="178"/>
        <v>0.13761467889908255</v>
      </c>
      <c r="BB535" s="6">
        <v>532</v>
      </c>
      <c r="BC535" s="6" t="s">
        <v>63</v>
      </c>
      <c r="BD535" s="6" t="s">
        <v>9</v>
      </c>
      <c r="BE535" s="6">
        <v>0.26900000000000002</v>
      </c>
      <c r="BF535" s="6">
        <v>0</v>
      </c>
      <c r="BG535" s="6">
        <f>SUMIF($BF$4:BF535,1)</f>
        <v>45</v>
      </c>
      <c r="BH535" s="6">
        <f t="shared" si="179"/>
        <v>8.4586466165413529E-2</v>
      </c>
      <c r="BI535" s="6">
        <f t="shared" si="180"/>
        <v>0.36885245901639346</v>
      </c>
      <c r="BJ535" s="6">
        <f t="shared" si="181"/>
        <v>0.13761467889908255</v>
      </c>
      <c r="BM535" s="6">
        <v>532</v>
      </c>
      <c r="BN535" s="6" t="s">
        <v>11</v>
      </c>
      <c r="BO535" s="6" t="s">
        <v>9</v>
      </c>
      <c r="BP535" s="6">
        <v>0.39130080659473898</v>
      </c>
      <c r="BQ535" s="6">
        <v>0</v>
      </c>
      <c r="BR535" s="6">
        <f>SUMIF($BQ$4:BQ535,1)</f>
        <v>52</v>
      </c>
      <c r="BS535" s="6">
        <f t="shared" si="182"/>
        <v>9.7744360902255634E-2</v>
      </c>
      <c r="BT535" s="6">
        <f t="shared" si="188"/>
        <v>0.73239436619718312</v>
      </c>
      <c r="BU535" s="6">
        <f t="shared" si="183"/>
        <v>0.17247097844112771</v>
      </c>
    </row>
    <row r="536" spans="4:73" x14ac:dyDescent="0.25">
      <c r="D536" s="6">
        <v>533</v>
      </c>
      <c r="E536" s="6" t="s">
        <v>74</v>
      </c>
      <c r="F536" s="6" t="s">
        <v>6</v>
      </c>
      <c r="G536" s="6">
        <v>3.7999999999999999E-2</v>
      </c>
      <c r="H536" s="6">
        <v>0</v>
      </c>
      <c r="I536" s="6">
        <f>SUMIF($H$4:H536,1)</f>
        <v>45</v>
      </c>
      <c r="J536" s="6">
        <f t="shared" si="168"/>
        <v>8.4427767354596617E-2</v>
      </c>
      <c r="K536" s="6">
        <f t="shared" si="184"/>
        <v>0.63380281690140849</v>
      </c>
      <c r="L536" s="6">
        <f t="shared" si="169"/>
        <v>0.14900662251655628</v>
      </c>
      <c r="N536" s="6">
        <v>533</v>
      </c>
      <c r="O536" s="6" t="s">
        <v>77</v>
      </c>
      <c r="P536" s="6" t="s">
        <v>71</v>
      </c>
      <c r="Q536" s="6">
        <v>0.20005325973033899</v>
      </c>
      <c r="R536" s="6">
        <v>0</v>
      </c>
      <c r="S536" s="6">
        <f>SUMIF($R$4:R536,1)</f>
        <v>59</v>
      </c>
      <c r="T536" s="6">
        <f t="shared" si="170"/>
        <v>0.11069418386491557</v>
      </c>
      <c r="U536" s="6">
        <f t="shared" si="185"/>
        <v>0.83098591549295775</v>
      </c>
      <c r="V536" s="6">
        <f t="shared" si="171"/>
        <v>0.19536423841059603</v>
      </c>
      <c r="X536" s="6">
        <v>533</v>
      </c>
      <c r="Y536" s="6" t="s">
        <v>77</v>
      </c>
      <c r="Z536" s="6" t="s">
        <v>16</v>
      </c>
      <c r="AA536" s="6">
        <v>0.375033289194107</v>
      </c>
      <c r="AB536" s="6">
        <v>0</v>
      </c>
      <c r="AC536" s="6">
        <f>SUMIF($AB$4:AB536,1)</f>
        <v>59</v>
      </c>
      <c r="AD536" s="6">
        <f t="shared" si="172"/>
        <v>0.11069418386491557</v>
      </c>
      <c r="AE536" s="6">
        <f t="shared" si="186"/>
        <v>0.83098591549295775</v>
      </c>
      <c r="AF536" s="6">
        <f t="shared" si="173"/>
        <v>0.19536423841059603</v>
      </c>
      <c r="AH536" s="6">
        <v>533</v>
      </c>
      <c r="AI536" s="6" t="s">
        <v>1</v>
      </c>
      <c r="AJ536" s="6" t="s">
        <v>19</v>
      </c>
      <c r="AK536" s="6">
        <v>0.50318172388023796</v>
      </c>
      <c r="AL536" s="6">
        <v>0</v>
      </c>
      <c r="AM536" s="6">
        <f>SUMIF($AL$4:AL536,1)</f>
        <v>46</v>
      </c>
      <c r="AN536" s="6">
        <f t="shared" si="174"/>
        <v>8.6303939962476553E-2</v>
      </c>
      <c r="AO536" s="6">
        <f t="shared" si="187"/>
        <v>0.647887323943662</v>
      </c>
      <c r="AP536" s="6">
        <f t="shared" si="175"/>
        <v>0.15231788079470199</v>
      </c>
      <c r="AR536" s="6">
        <v>533</v>
      </c>
      <c r="AS536" s="6" t="s">
        <v>74</v>
      </c>
      <c r="AT536" s="6" t="s">
        <v>6</v>
      </c>
      <c r="AU536" s="6">
        <v>3.7999999999999999E-2</v>
      </c>
      <c r="AV536" s="6">
        <v>0</v>
      </c>
      <c r="AW536" s="6">
        <f>SUMIF($AV$4:AV536,1)</f>
        <v>45</v>
      </c>
      <c r="AX536" s="6">
        <f t="shared" si="176"/>
        <v>8.4427767354596617E-2</v>
      </c>
      <c r="AY536" s="6">
        <f t="shared" si="177"/>
        <v>0.36885245901639346</v>
      </c>
      <c r="AZ536" s="6">
        <f t="shared" si="178"/>
        <v>0.13740458015267176</v>
      </c>
      <c r="BB536" s="6">
        <v>533</v>
      </c>
      <c r="BC536" s="6" t="s">
        <v>74</v>
      </c>
      <c r="BD536" s="6" t="s">
        <v>6</v>
      </c>
      <c r="BE536" s="7">
        <v>0.26900000000000002</v>
      </c>
      <c r="BF536" s="6">
        <v>0</v>
      </c>
      <c r="BG536" s="6">
        <f>SUMIF($BF$4:BF536,1)</f>
        <v>45</v>
      </c>
      <c r="BH536" s="6">
        <f t="shared" si="179"/>
        <v>8.4427767354596617E-2</v>
      </c>
      <c r="BI536" s="6">
        <f t="shared" si="180"/>
        <v>0.36885245901639346</v>
      </c>
      <c r="BJ536" s="6">
        <f t="shared" si="181"/>
        <v>0.13740458015267176</v>
      </c>
      <c r="BM536" s="6">
        <v>533</v>
      </c>
      <c r="BN536" s="6" t="s">
        <v>64</v>
      </c>
      <c r="BO536" s="6" t="s">
        <v>9</v>
      </c>
      <c r="BP536" s="6">
        <v>0.39120223909746199</v>
      </c>
      <c r="BQ536" s="6">
        <v>0</v>
      </c>
      <c r="BR536" s="6">
        <f>SUMIF($BQ$4:BQ536,1)</f>
        <v>52</v>
      </c>
      <c r="BS536" s="6">
        <f t="shared" si="182"/>
        <v>9.7560975609756101E-2</v>
      </c>
      <c r="BT536" s="6">
        <f t="shared" si="188"/>
        <v>0.73239436619718312</v>
      </c>
      <c r="BU536" s="6">
        <f t="shared" si="183"/>
        <v>0.17218543046357618</v>
      </c>
    </row>
    <row r="537" spans="4:73" x14ac:dyDescent="0.25">
      <c r="D537" s="6">
        <v>534</v>
      </c>
      <c r="E537" s="6" t="s">
        <v>11</v>
      </c>
      <c r="F537" s="6" t="s">
        <v>14</v>
      </c>
      <c r="G537" s="6">
        <v>3.7999999999999999E-2</v>
      </c>
      <c r="H537" s="6">
        <v>0</v>
      </c>
      <c r="I537" s="6">
        <f>SUMIF($H$4:H537,1)</f>
        <v>45</v>
      </c>
      <c r="J537" s="6">
        <f t="shared" si="168"/>
        <v>8.4269662921348312E-2</v>
      </c>
      <c r="K537" s="6">
        <f t="shared" si="184"/>
        <v>0.63380281690140849</v>
      </c>
      <c r="L537" s="6">
        <f t="shared" si="169"/>
        <v>0.1487603305785124</v>
      </c>
      <c r="N537" s="6">
        <v>534</v>
      </c>
      <c r="O537" s="6" t="s">
        <v>77</v>
      </c>
      <c r="P537" s="6" t="s">
        <v>61</v>
      </c>
      <c r="Q537" s="6">
        <v>0.20005325973033899</v>
      </c>
      <c r="R537" s="6">
        <v>0</v>
      </c>
      <c r="S537" s="6">
        <f>SUMIF($R$4:R537,1)</f>
        <v>59</v>
      </c>
      <c r="T537" s="6">
        <f t="shared" si="170"/>
        <v>0.1104868913857678</v>
      </c>
      <c r="U537" s="6">
        <f t="shared" si="185"/>
        <v>0.83098591549295775</v>
      </c>
      <c r="V537" s="6">
        <f t="shared" si="171"/>
        <v>0.19504132231404958</v>
      </c>
      <c r="X537" s="6">
        <v>534</v>
      </c>
      <c r="Y537" s="6" t="s">
        <v>1</v>
      </c>
      <c r="Z537" s="6" t="s">
        <v>29</v>
      </c>
      <c r="AA537" s="6">
        <v>0.37381385266780798</v>
      </c>
      <c r="AB537" s="6">
        <v>0</v>
      </c>
      <c r="AC537" s="6">
        <f>SUMIF($AB$4:AB537,1)</f>
        <v>59</v>
      </c>
      <c r="AD537" s="6">
        <f t="shared" si="172"/>
        <v>0.1104868913857678</v>
      </c>
      <c r="AE537" s="6">
        <f t="shared" si="186"/>
        <v>0.83098591549295775</v>
      </c>
      <c r="AF537" s="6">
        <f t="shared" si="173"/>
        <v>0.19504132231404958</v>
      </c>
      <c r="AH537" s="6">
        <v>534</v>
      </c>
      <c r="AI537" s="6" t="s">
        <v>2</v>
      </c>
      <c r="AJ537" s="6" t="s">
        <v>63</v>
      </c>
      <c r="AK537" s="6">
        <v>0.50317529766385705</v>
      </c>
      <c r="AL537" s="6">
        <v>0</v>
      </c>
      <c r="AM537" s="6">
        <f>SUMIF($AL$4:AL537,1)</f>
        <v>46</v>
      </c>
      <c r="AN537" s="6">
        <f t="shared" si="174"/>
        <v>8.6142322097378279E-2</v>
      </c>
      <c r="AO537" s="6">
        <f t="shared" si="187"/>
        <v>0.647887323943662</v>
      </c>
      <c r="AP537" s="6">
        <f t="shared" si="175"/>
        <v>0.15206611570247935</v>
      </c>
      <c r="AR537" s="6">
        <v>534</v>
      </c>
      <c r="AS537" s="6" t="s">
        <v>11</v>
      </c>
      <c r="AT537" s="6" t="s">
        <v>14</v>
      </c>
      <c r="AU537" s="6">
        <v>3.7999999999999999E-2</v>
      </c>
      <c r="AV537" s="6">
        <v>0</v>
      </c>
      <c r="AW537" s="6">
        <f>SUMIF($AV$4:AV537,1)</f>
        <v>45</v>
      </c>
      <c r="AX537" s="6">
        <f t="shared" si="176"/>
        <v>8.4269662921348312E-2</v>
      </c>
      <c r="AY537" s="6">
        <f t="shared" si="177"/>
        <v>0.36885245901639346</v>
      </c>
      <c r="AZ537" s="6">
        <f t="shared" si="178"/>
        <v>0.1371951219512195</v>
      </c>
      <c r="BB537" s="6">
        <v>534</v>
      </c>
      <c r="BC537" s="6" t="s">
        <v>11</v>
      </c>
      <c r="BD537" s="6" t="s">
        <v>14</v>
      </c>
      <c r="BE537" s="7">
        <v>0.26900000000000002</v>
      </c>
      <c r="BF537" s="6">
        <v>0</v>
      </c>
      <c r="BG537" s="6">
        <f>SUMIF($BF$4:BF537,1)</f>
        <v>45</v>
      </c>
      <c r="BH537" s="6">
        <f t="shared" si="179"/>
        <v>8.4269662921348312E-2</v>
      </c>
      <c r="BI537" s="6">
        <f t="shared" si="180"/>
        <v>0.36885245901639346</v>
      </c>
      <c r="BJ537" s="6">
        <f t="shared" si="181"/>
        <v>0.1371951219512195</v>
      </c>
      <c r="BM537" s="6">
        <v>534</v>
      </c>
      <c r="BN537" s="6" t="s">
        <v>78</v>
      </c>
      <c r="BO537" s="6" t="s">
        <v>14</v>
      </c>
      <c r="BP537" s="6">
        <v>0.39000000298023202</v>
      </c>
      <c r="BQ537" s="6">
        <v>1</v>
      </c>
      <c r="BR537" s="6">
        <f>SUMIF($BQ$4:BQ537,1)</f>
        <v>53</v>
      </c>
      <c r="BS537" s="6">
        <f t="shared" si="182"/>
        <v>9.9250936329588021E-2</v>
      </c>
      <c r="BT537" s="6">
        <f t="shared" si="188"/>
        <v>0.74647887323943662</v>
      </c>
      <c r="BU537" s="6">
        <f t="shared" si="183"/>
        <v>0.17520661157024794</v>
      </c>
    </row>
    <row r="538" spans="4:73" x14ac:dyDescent="0.25">
      <c r="D538" s="6">
        <v>535</v>
      </c>
      <c r="E538" s="6" t="s">
        <v>76</v>
      </c>
      <c r="F538" s="6" t="s">
        <v>15</v>
      </c>
      <c r="G538" s="6">
        <v>3.7999999999999999E-2</v>
      </c>
      <c r="H538" s="6">
        <v>0</v>
      </c>
      <c r="I538" s="6">
        <f>SUMIF($H$4:H538,1)</f>
        <v>45</v>
      </c>
      <c r="J538" s="6">
        <f t="shared" si="168"/>
        <v>8.4112149532710276E-2</v>
      </c>
      <c r="K538" s="6">
        <f t="shared" si="184"/>
        <v>0.63380281690140849</v>
      </c>
      <c r="L538" s="6">
        <f t="shared" si="169"/>
        <v>0.14851485148514851</v>
      </c>
      <c r="N538" s="6">
        <v>535</v>
      </c>
      <c r="O538" s="6" t="s">
        <v>75</v>
      </c>
      <c r="P538" s="6" t="s">
        <v>43</v>
      </c>
      <c r="Q538" s="6">
        <v>0.197506338357925</v>
      </c>
      <c r="R538" s="6">
        <v>0</v>
      </c>
      <c r="S538" s="6">
        <f>SUMIF($R$4:R538,1)</f>
        <v>59</v>
      </c>
      <c r="T538" s="6">
        <f t="shared" si="170"/>
        <v>0.1102803738317757</v>
      </c>
      <c r="U538" s="6">
        <f t="shared" si="185"/>
        <v>0.83098591549295775</v>
      </c>
      <c r="V538" s="6">
        <f t="shared" si="171"/>
        <v>0.19471947194719474</v>
      </c>
      <c r="X538" s="6">
        <v>535</v>
      </c>
      <c r="Y538" s="6" t="s">
        <v>1</v>
      </c>
      <c r="Z538" s="6" t="s">
        <v>31</v>
      </c>
      <c r="AA538" s="6">
        <v>0.37381385266780798</v>
      </c>
      <c r="AB538" s="6">
        <v>0</v>
      </c>
      <c r="AC538" s="6">
        <f>SUMIF($AB$4:AB538,1)</f>
        <v>59</v>
      </c>
      <c r="AD538" s="6">
        <f t="shared" si="172"/>
        <v>0.1102803738317757</v>
      </c>
      <c r="AE538" s="6">
        <f t="shared" si="186"/>
        <v>0.83098591549295775</v>
      </c>
      <c r="AF538" s="6">
        <f t="shared" si="173"/>
        <v>0.19471947194719474</v>
      </c>
      <c r="AH538" s="6">
        <v>535</v>
      </c>
      <c r="AI538" s="6" t="s">
        <v>64</v>
      </c>
      <c r="AJ538" s="6" t="s">
        <v>72</v>
      </c>
      <c r="AK538" s="6">
        <v>0.50316511305524703</v>
      </c>
      <c r="AL538" s="6">
        <v>0</v>
      </c>
      <c r="AM538" s="6">
        <f>SUMIF($AL$4:AL538,1)</f>
        <v>46</v>
      </c>
      <c r="AN538" s="6">
        <f t="shared" si="174"/>
        <v>8.5981308411214957E-2</v>
      </c>
      <c r="AO538" s="6">
        <f t="shared" si="187"/>
        <v>0.647887323943662</v>
      </c>
      <c r="AP538" s="6">
        <f t="shared" si="175"/>
        <v>0.15181518151815182</v>
      </c>
      <c r="AR538" s="6">
        <v>535</v>
      </c>
      <c r="AS538" s="6" t="s">
        <v>76</v>
      </c>
      <c r="AT538" s="6" t="s">
        <v>15</v>
      </c>
      <c r="AU538" s="6">
        <v>3.7999999999999999E-2</v>
      </c>
      <c r="AV538" s="6">
        <v>0</v>
      </c>
      <c r="AW538" s="6">
        <f>SUMIF($AV$4:AV538,1)</f>
        <v>45</v>
      </c>
      <c r="AX538" s="6">
        <f t="shared" si="176"/>
        <v>8.4112149532710276E-2</v>
      </c>
      <c r="AY538" s="6">
        <f t="shared" si="177"/>
        <v>0.36885245901639346</v>
      </c>
      <c r="AZ538" s="6">
        <f t="shared" si="178"/>
        <v>0.13698630136986301</v>
      </c>
      <c r="BB538" s="6">
        <v>535</v>
      </c>
      <c r="BC538" s="6" t="s">
        <v>76</v>
      </c>
      <c r="BD538" s="6" t="s">
        <v>15</v>
      </c>
      <c r="BE538" s="6">
        <v>0.26900000000000002</v>
      </c>
      <c r="BF538" s="6">
        <v>0</v>
      </c>
      <c r="BG538" s="6">
        <f>SUMIF($BF$4:BF538,1)</f>
        <v>45</v>
      </c>
      <c r="BH538" s="6">
        <f t="shared" si="179"/>
        <v>8.4112149532710276E-2</v>
      </c>
      <c r="BI538" s="6">
        <f t="shared" si="180"/>
        <v>0.36885245901639346</v>
      </c>
      <c r="BJ538" s="6">
        <f t="shared" si="181"/>
        <v>0.13698630136986301</v>
      </c>
      <c r="BM538" s="6">
        <v>535</v>
      </c>
      <c r="BN538" s="6" t="s">
        <v>37</v>
      </c>
      <c r="BO538" s="6" t="s">
        <v>9</v>
      </c>
      <c r="BP538" s="6">
        <v>0.38999618472692299</v>
      </c>
      <c r="BQ538" s="6">
        <v>0</v>
      </c>
      <c r="BR538" s="6">
        <f>SUMIF($BQ$4:BQ538,1)</f>
        <v>53</v>
      </c>
      <c r="BS538" s="6">
        <f t="shared" si="182"/>
        <v>9.9065420560747658E-2</v>
      </c>
      <c r="BT538" s="6">
        <f t="shared" si="188"/>
        <v>0.74647887323943662</v>
      </c>
      <c r="BU538" s="6">
        <f t="shared" si="183"/>
        <v>0.1749174917491749</v>
      </c>
    </row>
    <row r="539" spans="4:73" x14ac:dyDescent="0.25">
      <c r="D539" s="6">
        <v>536</v>
      </c>
      <c r="E539" s="6" t="s">
        <v>76</v>
      </c>
      <c r="F539" s="6" t="s">
        <v>61</v>
      </c>
      <c r="G539" s="6">
        <v>3.7999999999999999E-2</v>
      </c>
      <c r="H539" s="6">
        <v>0</v>
      </c>
      <c r="I539" s="6">
        <f>SUMIF($H$4:H539,1)</f>
        <v>45</v>
      </c>
      <c r="J539" s="6">
        <f t="shared" si="168"/>
        <v>8.3955223880597021E-2</v>
      </c>
      <c r="K539" s="6">
        <f t="shared" si="184"/>
        <v>0.63380281690140849</v>
      </c>
      <c r="L539" s="6">
        <f t="shared" si="169"/>
        <v>0.14827018121911037</v>
      </c>
      <c r="N539" s="6">
        <v>536</v>
      </c>
      <c r="O539" s="6" t="s">
        <v>75</v>
      </c>
      <c r="P539" s="6" t="s">
        <v>6</v>
      </c>
      <c r="Q539" s="6">
        <v>0.197506338357925</v>
      </c>
      <c r="R539" s="6">
        <v>0</v>
      </c>
      <c r="S539" s="6">
        <f>SUMIF($R$4:R539,1)</f>
        <v>59</v>
      </c>
      <c r="T539" s="6">
        <f t="shared" si="170"/>
        <v>0.11007462686567164</v>
      </c>
      <c r="U539" s="6">
        <f t="shared" si="185"/>
        <v>0.83098591549295775</v>
      </c>
      <c r="V539" s="6">
        <f t="shared" si="171"/>
        <v>0.19439868204283361</v>
      </c>
      <c r="X539" s="6">
        <v>536</v>
      </c>
      <c r="Y539" s="6" t="s">
        <v>2</v>
      </c>
      <c r="Z539" s="6" t="s">
        <v>23</v>
      </c>
      <c r="AA539" s="6">
        <v>0.37378714721143902</v>
      </c>
      <c r="AB539" s="6">
        <v>0</v>
      </c>
      <c r="AC539" s="6">
        <f>SUMIF($AB$4:AB539,1)</f>
        <v>59</v>
      </c>
      <c r="AD539" s="6">
        <f t="shared" si="172"/>
        <v>0.11007462686567164</v>
      </c>
      <c r="AE539" s="6">
        <f t="shared" si="186"/>
        <v>0.83098591549295775</v>
      </c>
      <c r="AF539" s="6">
        <f t="shared" si="173"/>
        <v>0.19439868204283361</v>
      </c>
      <c r="AH539" s="6">
        <v>536</v>
      </c>
      <c r="AI539" s="6" t="s">
        <v>63</v>
      </c>
      <c r="AJ539" s="6" t="s">
        <v>19</v>
      </c>
      <c r="AK539" s="6">
        <v>0.50269571449834405</v>
      </c>
      <c r="AL539" s="6">
        <v>0</v>
      </c>
      <c r="AM539" s="6">
        <f>SUMIF($AL$4:AL539,1)</f>
        <v>46</v>
      </c>
      <c r="AN539" s="6">
        <f t="shared" si="174"/>
        <v>8.5820895522388058E-2</v>
      </c>
      <c r="AO539" s="6">
        <f t="shared" si="187"/>
        <v>0.647887323943662</v>
      </c>
      <c r="AP539" s="6">
        <f t="shared" si="175"/>
        <v>0.15156507413509063</v>
      </c>
      <c r="AR539" s="6">
        <v>536</v>
      </c>
      <c r="AS539" s="6" t="s">
        <v>76</v>
      </c>
      <c r="AT539" s="6" t="s">
        <v>61</v>
      </c>
      <c r="AU539" s="6">
        <v>3.7999999999999999E-2</v>
      </c>
      <c r="AV539" s="6">
        <v>0</v>
      </c>
      <c r="AW539" s="6">
        <f>SUMIF($AV$4:AV539,1)</f>
        <v>45</v>
      </c>
      <c r="AX539" s="6">
        <f t="shared" si="176"/>
        <v>8.3955223880597021E-2</v>
      </c>
      <c r="AY539" s="6">
        <f t="shared" si="177"/>
        <v>0.36885245901639346</v>
      </c>
      <c r="AZ539" s="6">
        <f t="shared" si="178"/>
        <v>0.13677811550151978</v>
      </c>
      <c r="BB539" s="6">
        <v>536</v>
      </c>
      <c r="BC539" s="6" t="s">
        <v>76</v>
      </c>
      <c r="BD539" s="6" t="s">
        <v>61</v>
      </c>
      <c r="BE539" s="6">
        <v>0.26900000000000002</v>
      </c>
      <c r="BF539" s="6">
        <v>0</v>
      </c>
      <c r="BG539" s="6">
        <f>SUMIF($BF$4:BF539,1)</f>
        <v>45</v>
      </c>
      <c r="BH539" s="6">
        <f t="shared" si="179"/>
        <v>8.3955223880597021E-2</v>
      </c>
      <c r="BI539" s="6">
        <f t="shared" si="180"/>
        <v>0.36885245901639346</v>
      </c>
      <c r="BJ539" s="6">
        <f t="shared" si="181"/>
        <v>0.13677811550151978</v>
      </c>
      <c r="BM539" s="6">
        <v>536</v>
      </c>
      <c r="BN539" s="6" t="s">
        <v>64</v>
      </c>
      <c r="BO539" s="6" t="s">
        <v>8</v>
      </c>
      <c r="BP539" s="6">
        <v>0.38929807729245097</v>
      </c>
      <c r="BQ539" s="6">
        <v>0</v>
      </c>
      <c r="BR539" s="6">
        <f>SUMIF($BQ$4:BQ539,1)</f>
        <v>53</v>
      </c>
      <c r="BS539" s="6">
        <f t="shared" si="182"/>
        <v>9.8880597014925367E-2</v>
      </c>
      <c r="BT539" s="6">
        <f t="shared" si="188"/>
        <v>0.74647887323943662</v>
      </c>
      <c r="BU539" s="6">
        <f t="shared" si="183"/>
        <v>0.17462932454695221</v>
      </c>
    </row>
    <row r="540" spans="4:73" x14ac:dyDescent="0.25">
      <c r="D540" s="6">
        <v>537</v>
      </c>
      <c r="E540" s="6" t="s">
        <v>77</v>
      </c>
      <c r="F540" s="6" t="s">
        <v>4</v>
      </c>
      <c r="G540" s="6">
        <v>3.7999999999999999E-2</v>
      </c>
      <c r="H540" s="6">
        <v>0</v>
      </c>
      <c r="I540" s="6">
        <f>SUMIF($H$4:H540,1)</f>
        <v>45</v>
      </c>
      <c r="J540" s="6">
        <f t="shared" si="168"/>
        <v>8.3798882681564241E-2</v>
      </c>
      <c r="K540" s="6">
        <f t="shared" si="184"/>
        <v>0.63380281690140849</v>
      </c>
      <c r="L540" s="6">
        <f t="shared" si="169"/>
        <v>0.1480263157894737</v>
      </c>
      <c r="N540" s="6">
        <v>537</v>
      </c>
      <c r="O540" s="6" t="s">
        <v>75</v>
      </c>
      <c r="P540" s="6" t="s">
        <v>24</v>
      </c>
      <c r="Q540" s="6">
        <v>0.197506338357925</v>
      </c>
      <c r="R540" s="6">
        <v>0</v>
      </c>
      <c r="S540" s="6">
        <f>SUMIF($R$4:R540,1)</f>
        <v>59</v>
      </c>
      <c r="T540" s="6">
        <f t="shared" si="170"/>
        <v>0.10986964618249534</v>
      </c>
      <c r="U540" s="6">
        <f t="shared" si="185"/>
        <v>0.83098591549295775</v>
      </c>
      <c r="V540" s="6">
        <f t="shared" si="171"/>
        <v>0.19407894736842107</v>
      </c>
      <c r="X540" s="6">
        <v>537</v>
      </c>
      <c r="Y540" s="6" t="s">
        <v>76</v>
      </c>
      <c r="Z540" s="6" t="s">
        <v>2</v>
      </c>
      <c r="AA540" s="6">
        <v>0.37372374932069502</v>
      </c>
      <c r="AB540" s="6">
        <v>0</v>
      </c>
      <c r="AC540" s="6">
        <f>SUMIF($AB$4:AB540,1)</f>
        <v>59</v>
      </c>
      <c r="AD540" s="6">
        <f t="shared" si="172"/>
        <v>0.10986964618249534</v>
      </c>
      <c r="AE540" s="6">
        <f t="shared" si="186"/>
        <v>0.83098591549295775</v>
      </c>
      <c r="AF540" s="6">
        <f t="shared" si="173"/>
        <v>0.19407894736842107</v>
      </c>
      <c r="AH540" s="6">
        <v>537</v>
      </c>
      <c r="AI540" s="6" t="s">
        <v>2</v>
      </c>
      <c r="AJ540" s="6" t="s">
        <v>19</v>
      </c>
      <c r="AK540" s="6">
        <v>0.50250276805495198</v>
      </c>
      <c r="AL540" s="6">
        <v>0</v>
      </c>
      <c r="AM540" s="6">
        <f>SUMIF($AL$4:AL540,1)</f>
        <v>46</v>
      </c>
      <c r="AN540" s="6">
        <f t="shared" si="174"/>
        <v>8.5661080074487903E-2</v>
      </c>
      <c r="AO540" s="6">
        <f t="shared" si="187"/>
        <v>0.647887323943662</v>
      </c>
      <c r="AP540" s="6">
        <f t="shared" si="175"/>
        <v>0.15131578947368421</v>
      </c>
      <c r="AR540" s="6">
        <v>537</v>
      </c>
      <c r="AS540" s="6" t="s">
        <v>77</v>
      </c>
      <c r="AT540" s="6" t="s">
        <v>4</v>
      </c>
      <c r="AU540" s="6">
        <v>3.7999999999999999E-2</v>
      </c>
      <c r="AV540" s="6">
        <v>0</v>
      </c>
      <c r="AW540" s="6">
        <f>SUMIF($AV$4:AV540,1)</f>
        <v>45</v>
      </c>
      <c r="AX540" s="6">
        <f t="shared" si="176"/>
        <v>8.3798882681564241E-2</v>
      </c>
      <c r="AY540" s="6">
        <f t="shared" si="177"/>
        <v>0.36885245901639346</v>
      </c>
      <c r="AZ540" s="6">
        <f t="shared" si="178"/>
        <v>0.13657056145675264</v>
      </c>
      <c r="BB540" s="6">
        <v>537</v>
      </c>
      <c r="BC540" s="6" t="s">
        <v>77</v>
      </c>
      <c r="BD540" s="6" t="s">
        <v>4</v>
      </c>
      <c r="BE540" s="6">
        <v>0.26900000000000002</v>
      </c>
      <c r="BF540" s="6">
        <v>0</v>
      </c>
      <c r="BG540" s="6">
        <f>SUMIF($BF$4:BF540,1)</f>
        <v>45</v>
      </c>
      <c r="BH540" s="6">
        <f t="shared" si="179"/>
        <v>8.3798882681564241E-2</v>
      </c>
      <c r="BI540" s="6">
        <f t="shared" si="180"/>
        <v>0.36885245901639346</v>
      </c>
      <c r="BJ540" s="6">
        <f t="shared" si="181"/>
        <v>0.13657056145675264</v>
      </c>
      <c r="BM540" s="6">
        <v>537</v>
      </c>
      <c r="BN540" s="6" t="s">
        <v>61</v>
      </c>
      <c r="BO540" s="6" t="s">
        <v>18</v>
      </c>
      <c r="BP540" s="6">
        <v>0.389239172521888</v>
      </c>
      <c r="BQ540" s="6">
        <v>0</v>
      </c>
      <c r="BR540" s="6">
        <f>SUMIF($BQ$4:BQ540,1)</f>
        <v>53</v>
      </c>
      <c r="BS540" s="6">
        <f t="shared" si="182"/>
        <v>9.8696461824953452E-2</v>
      </c>
      <c r="BT540" s="6">
        <f t="shared" si="188"/>
        <v>0.74647887323943662</v>
      </c>
      <c r="BU540" s="6">
        <f t="shared" si="183"/>
        <v>0.17434210526315791</v>
      </c>
    </row>
    <row r="541" spans="4:73" x14ac:dyDescent="0.25">
      <c r="D541" s="6">
        <v>538</v>
      </c>
      <c r="E541" s="6" t="s">
        <v>77</v>
      </c>
      <c r="F541" s="6" t="s">
        <v>5</v>
      </c>
      <c r="G541" s="6">
        <v>3.7999999999999999E-2</v>
      </c>
      <c r="H541" s="6">
        <v>0</v>
      </c>
      <c r="I541" s="6">
        <f>SUMIF($H$4:H541,1)</f>
        <v>45</v>
      </c>
      <c r="J541" s="6">
        <f t="shared" si="168"/>
        <v>8.3643122676579931E-2</v>
      </c>
      <c r="K541" s="6">
        <f t="shared" si="184"/>
        <v>0.63380281690140849</v>
      </c>
      <c r="L541" s="6">
        <f t="shared" si="169"/>
        <v>0.14778325123152711</v>
      </c>
      <c r="N541" s="6">
        <v>538</v>
      </c>
      <c r="O541" s="6" t="s">
        <v>78</v>
      </c>
      <c r="P541" s="6" t="s">
        <v>8</v>
      </c>
      <c r="Q541" s="6">
        <v>0.197506338357925</v>
      </c>
      <c r="R541" s="6">
        <v>0</v>
      </c>
      <c r="S541" s="6">
        <f>SUMIF($R$4:R541,1)</f>
        <v>59</v>
      </c>
      <c r="T541" s="6">
        <f t="shared" si="170"/>
        <v>0.10966542750929369</v>
      </c>
      <c r="U541" s="6">
        <f t="shared" si="185"/>
        <v>0.83098591549295775</v>
      </c>
      <c r="V541" s="6">
        <f t="shared" si="171"/>
        <v>0.19376026272577998</v>
      </c>
      <c r="X541" s="6">
        <v>538</v>
      </c>
      <c r="Y541" s="6" t="s">
        <v>76</v>
      </c>
      <c r="Z541" s="6" t="s">
        <v>5</v>
      </c>
      <c r="AA541" s="6">
        <v>0.37362752123037102</v>
      </c>
      <c r="AB541" s="6">
        <v>0</v>
      </c>
      <c r="AC541" s="6">
        <f>SUMIF($AB$4:AB541,1)</f>
        <v>59</v>
      </c>
      <c r="AD541" s="6">
        <f t="shared" si="172"/>
        <v>0.10966542750929369</v>
      </c>
      <c r="AE541" s="6">
        <f t="shared" si="186"/>
        <v>0.83098591549295775</v>
      </c>
      <c r="AF541" s="6">
        <f t="shared" si="173"/>
        <v>0.19376026272577998</v>
      </c>
      <c r="AH541" s="6">
        <v>538</v>
      </c>
      <c r="AI541" s="6" t="s">
        <v>68</v>
      </c>
      <c r="AJ541" s="6" t="s">
        <v>63</v>
      </c>
      <c r="AK541" s="6">
        <v>0.50238748048687898</v>
      </c>
      <c r="AL541" s="6">
        <v>0</v>
      </c>
      <c r="AM541" s="6">
        <f>SUMIF($AL$4:AL541,1)</f>
        <v>46</v>
      </c>
      <c r="AN541" s="6">
        <f t="shared" si="174"/>
        <v>8.5501858736059477E-2</v>
      </c>
      <c r="AO541" s="6">
        <f t="shared" si="187"/>
        <v>0.647887323943662</v>
      </c>
      <c r="AP541" s="6">
        <f t="shared" si="175"/>
        <v>0.15106732348111659</v>
      </c>
      <c r="AR541" s="6">
        <v>538</v>
      </c>
      <c r="AS541" s="6" t="s">
        <v>77</v>
      </c>
      <c r="AT541" s="6" t="s">
        <v>5</v>
      </c>
      <c r="AU541" s="6">
        <v>3.7999999999999999E-2</v>
      </c>
      <c r="AV541" s="6">
        <v>0</v>
      </c>
      <c r="AW541" s="6">
        <f>SUMIF($AV$4:AV541,1)</f>
        <v>45</v>
      </c>
      <c r="AX541" s="6">
        <f t="shared" si="176"/>
        <v>8.3643122676579931E-2</v>
      </c>
      <c r="AY541" s="6">
        <f t="shared" si="177"/>
        <v>0.36885245901639346</v>
      </c>
      <c r="AZ541" s="6">
        <f t="shared" si="178"/>
        <v>0.13636363636363638</v>
      </c>
      <c r="BB541" s="6">
        <v>538</v>
      </c>
      <c r="BC541" s="6" t="s">
        <v>77</v>
      </c>
      <c r="BD541" s="6" t="s">
        <v>5</v>
      </c>
      <c r="BE541" s="6">
        <v>0.26900000000000002</v>
      </c>
      <c r="BF541" s="6">
        <v>0</v>
      </c>
      <c r="BG541" s="6">
        <f>SUMIF($BF$4:BF541,1)</f>
        <v>45</v>
      </c>
      <c r="BH541" s="6">
        <f t="shared" si="179"/>
        <v>8.3643122676579931E-2</v>
      </c>
      <c r="BI541" s="6">
        <f t="shared" si="180"/>
        <v>0.36885245901639346</v>
      </c>
      <c r="BJ541" s="6">
        <f t="shared" si="181"/>
        <v>0.13636363636363638</v>
      </c>
      <c r="BM541" s="6">
        <v>538</v>
      </c>
      <c r="BN541" s="6" t="s">
        <v>63</v>
      </c>
      <c r="BO541" s="6" t="s">
        <v>17</v>
      </c>
      <c r="BP541" s="6">
        <v>0.38832582480880101</v>
      </c>
      <c r="BQ541" s="6">
        <v>0</v>
      </c>
      <c r="BR541" s="6">
        <f>SUMIF($BQ$4:BQ541,1)</f>
        <v>53</v>
      </c>
      <c r="BS541" s="6">
        <f t="shared" si="182"/>
        <v>9.8513011152416355E-2</v>
      </c>
      <c r="BT541" s="6">
        <f t="shared" si="188"/>
        <v>0.74647887323943662</v>
      </c>
      <c r="BU541" s="6">
        <f t="shared" si="183"/>
        <v>0.174055829228243</v>
      </c>
    </row>
    <row r="542" spans="4:73" x14ac:dyDescent="0.25">
      <c r="D542" s="6">
        <v>539</v>
      </c>
      <c r="E542" s="6" t="s">
        <v>61</v>
      </c>
      <c r="F542" s="6" t="s">
        <v>22</v>
      </c>
      <c r="G542" s="6">
        <v>3.7999999999999999E-2</v>
      </c>
      <c r="H542" s="6">
        <v>0</v>
      </c>
      <c r="I542" s="6">
        <f>SUMIF($H$4:H542,1)</f>
        <v>45</v>
      </c>
      <c r="J542" s="6">
        <f t="shared" si="168"/>
        <v>8.3487940630797772E-2</v>
      </c>
      <c r="K542" s="6">
        <f t="shared" si="184"/>
        <v>0.63380281690140849</v>
      </c>
      <c r="L542" s="6">
        <f t="shared" si="169"/>
        <v>0.14754098360655737</v>
      </c>
      <c r="N542" s="6">
        <v>539</v>
      </c>
      <c r="O542" s="6" t="s">
        <v>78</v>
      </c>
      <c r="P542" s="6" t="s">
        <v>1</v>
      </c>
      <c r="Q542" s="6">
        <v>0.197506338357925</v>
      </c>
      <c r="R542" s="6">
        <v>0</v>
      </c>
      <c r="S542" s="6">
        <f>SUMIF($R$4:R542,1)</f>
        <v>59</v>
      </c>
      <c r="T542" s="6">
        <f t="shared" si="170"/>
        <v>0.10946196660482375</v>
      </c>
      <c r="U542" s="6">
        <f t="shared" si="185"/>
        <v>0.83098591549295775</v>
      </c>
      <c r="V542" s="6">
        <f t="shared" si="171"/>
        <v>0.19344262295081968</v>
      </c>
      <c r="X542" s="6">
        <v>539</v>
      </c>
      <c r="Y542" s="6" t="s">
        <v>78</v>
      </c>
      <c r="Z542" s="6" t="s">
        <v>16</v>
      </c>
      <c r="AA542" s="6">
        <v>0.37344145774841297</v>
      </c>
      <c r="AB542" s="6">
        <v>0</v>
      </c>
      <c r="AC542" s="6">
        <f>SUMIF($AB$4:AB542,1)</f>
        <v>59</v>
      </c>
      <c r="AD542" s="6">
        <f t="shared" si="172"/>
        <v>0.10946196660482375</v>
      </c>
      <c r="AE542" s="6">
        <f t="shared" si="186"/>
        <v>0.83098591549295775</v>
      </c>
      <c r="AF542" s="6">
        <f t="shared" si="173"/>
        <v>0.19344262295081968</v>
      </c>
      <c r="AH542" s="6">
        <v>539</v>
      </c>
      <c r="AI542" s="6" t="s">
        <v>64</v>
      </c>
      <c r="AJ542" s="6" t="s">
        <v>16</v>
      </c>
      <c r="AK542" s="6">
        <v>0.50234891103933499</v>
      </c>
      <c r="AL542" s="6">
        <v>0</v>
      </c>
      <c r="AM542" s="6">
        <f>SUMIF($AL$4:AL542,1)</f>
        <v>46</v>
      </c>
      <c r="AN542" s="6">
        <f t="shared" si="174"/>
        <v>8.534322820037106E-2</v>
      </c>
      <c r="AO542" s="6">
        <f t="shared" si="187"/>
        <v>0.647887323943662</v>
      </c>
      <c r="AP542" s="6">
        <f t="shared" si="175"/>
        <v>0.15081967213114755</v>
      </c>
      <c r="AR542" s="6">
        <v>539</v>
      </c>
      <c r="AS542" s="6" t="s">
        <v>61</v>
      </c>
      <c r="AT542" s="6" t="s">
        <v>22</v>
      </c>
      <c r="AU542" s="6">
        <v>3.7999999999999999E-2</v>
      </c>
      <c r="AV542" s="6">
        <v>0</v>
      </c>
      <c r="AW542" s="6">
        <f>SUMIF($AV$4:AV542,1)</f>
        <v>45</v>
      </c>
      <c r="AX542" s="6">
        <f t="shared" si="176"/>
        <v>8.3487940630797772E-2</v>
      </c>
      <c r="AY542" s="6">
        <f t="shared" si="177"/>
        <v>0.36885245901639346</v>
      </c>
      <c r="AZ542" s="6">
        <f t="shared" si="178"/>
        <v>0.13615733736762481</v>
      </c>
      <c r="BB542" s="6">
        <v>539</v>
      </c>
      <c r="BC542" s="6" t="s">
        <v>61</v>
      </c>
      <c r="BD542" s="6" t="s">
        <v>22</v>
      </c>
      <c r="BE542" s="6">
        <v>0.26900000000000002</v>
      </c>
      <c r="BF542" s="6">
        <v>0</v>
      </c>
      <c r="BG542" s="6">
        <f>SUMIF($BF$4:BF542,1)</f>
        <v>45</v>
      </c>
      <c r="BH542" s="6">
        <f t="shared" si="179"/>
        <v>8.3487940630797772E-2</v>
      </c>
      <c r="BI542" s="6">
        <f t="shared" si="180"/>
        <v>0.36885245901639346</v>
      </c>
      <c r="BJ542" s="6">
        <f t="shared" si="181"/>
        <v>0.13615733736762481</v>
      </c>
      <c r="BM542" s="6">
        <v>539</v>
      </c>
      <c r="BN542" s="6" t="s">
        <v>76</v>
      </c>
      <c r="BO542" s="6" t="s">
        <v>19</v>
      </c>
      <c r="BP542" s="6">
        <v>0.38743682397850199</v>
      </c>
      <c r="BQ542" s="6">
        <v>0</v>
      </c>
      <c r="BR542" s="6">
        <f>SUMIF($BQ$4:BQ542,1)</f>
        <v>53</v>
      </c>
      <c r="BS542" s="6">
        <f t="shared" si="182"/>
        <v>9.8330241187384038E-2</v>
      </c>
      <c r="BT542" s="6">
        <f t="shared" si="188"/>
        <v>0.74647887323943662</v>
      </c>
      <c r="BU542" s="6">
        <f t="shared" si="183"/>
        <v>0.17377049180327869</v>
      </c>
    </row>
    <row r="543" spans="4:73" x14ac:dyDescent="0.25">
      <c r="D543" s="6">
        <v>540</v>
      </c>
      <c r="E543" s="6" t="s">
        <v>67</v>
      </c>
      <c r="F543" s="6" t="s">
        <v>18</v>
      </c>
      <c r="G543" s="6">
        <v>3.6999999999999998E-2</v>
      </c>
      <c r="H543" s="6">
        <v>0</v>
      </c>
      <c r="I543" s="6">
        <f>SUMIF($H$4:H543,1)</f>
        <v>45</v>
      </c>
      <c r="J543" s="6">
        <f t="shared" si="168"/>
        <v>8.3333333333333329E-2</v>
      </c>
      <c r="K543" s="6">
        <f t="shared" si="184"/>
        <v>0.63380281690140849</v>
      </c>
      <c r="L543" s="6">
        <f t="shared" si="169"/>
        <v>0.14729950900163663</v>
      </c>
      <c r="N543" s="6">
        <v>540</v>
      </c>
      <c r="O543" s="6" t="s">
        <v>65</v>
      </c>
      <c r="P543" s="6" t="s">
        <v>43</v>
      </c>
      <c r="Q543" s="6">
        <v>0.197506338357925</v>
      </c>
      <c r="R543" s="6">
        <v>0</v>
      </c>
      <c r="S543" s="6">
        <f>SUMIF($R$4:R543,1)</f>
        <v>59</v>
      </c>
      <c r="T543" s="6">
        <f t="shared" si="170"/>
        <v>0.10925925925925926</v>
      </c>
      <c r="U543" s="6">
        <f t="shared" si="185"/>
        <v>0.83098591549295775</v>
      </c>
      <c r="V543" s="6">
        <f t="shared" si="171"/>
        <v>0.19312602291325695</v>
      </c>
      <c r="X543" s="6">
        <v>540</v>
      </c>
      <c r="Y543" s="6" t="s">
        <v>34</v>
      </c>
      <c r="Z543" s="6" t="s">
        <v>18</v>
      </c>
      <c r="AA543" s="6">
        <v>0.373141601270914</v>
      </c>
      <c r="AB543" s="6">
        <v>0</v>
      </c>
      <c r="AC543" s="6">
        <f>SUMIF($AB$4:AB543,1)</f>
        <v>59</v>
      </c>
      <c r="AD543" s="6">
        <f t="shared" si="172"/>
        <v>0.10925925925925926</v>
      </c>
      <c r="AE543" s="6">
        <f t="shared" si="186"/>
        <v>0.83098591549295775</v>
      </c>
      <c r="AF543" s="6">
        <f t="shared" si="173"/>
        <v>0.19312602291325695</v>
      </c>
      <c r="AH543" s="6">
        <v>540</v>
      </c>
      <c r="AI543" s="6" t="s">
        <v>16</v>
      </c>
      <c r="AJ543" s="6" t="s">
        <v>64</v>
      </c>
      <c r="AK543" s="6">
        <v>0.50228349201593403</v>
      </c>
      <c r="AL543" s="6">
        <v>0</v>
      </c>
      <c r="AM543" s="6">
        <f>SUMIF($AL$4:AL543,1)</f>
        <v>46</v>
      </c>
      <c r="AN543" s="6">
        <f t="shared" si="174"/>
        <v>8.5185185185185183E-2</v>
      </c>
      <c r="AO543" s="6">
        <f t="shared" si="187"/>
        <v>0.647887323943662</v>
      </c>
      <c r="AP543" s="6">
        <f t="shared" si="175"/>
        <v>0.15057283142389524</v>
      </c>
      <c r="AR543" s="6">
        <v>540</v>
      </c>
      <c r="AS543" s="6" t="s">
        <v>67</v>
      </c>
      <c r="AT543" s="6" t="s">
        <v>18</v>
      </c>
      <c r="AU543" s="6">
        <v>3.6999999999999998E-2</v>
      </c>
      <c r="AV543" s="6">
        <v>0</v>
      </c>
      <c r="AW543" s="6">
        <f>SUMIF($AV$4:AV543,1)</f>
        <v>45</v>
      </c>
      <c r="AX543" s="6">
        <f t="shared" si="176"/>
        <v>8.3333333333333329E-2</v>
      </c>
      <c r="AY543" s="6">
        <f t="shared" si="177"/>
        <v>0.36885245901639346</v>
      </c>
      <c r="AZ543" s="6">
        <f t="shared" si="178"/>
        <v>0.13595166163141995</v>
      </c>
      <c r="BB543" s="6">
        <v>540</v>
      </c>
      <c r="BC543" s="6" t="s">
        <v>67</v>
      </c>
      <c r="BD543" s="6" t="s">
        <v>18</v>
      </c>
      <c r="BE543" s="6">
        <v>0.26850000000000002</v>
      </c>
      <c r="BF543" s="6">
        <v>0</v>
      </c>
      <c r="BG543" s="6">
        <f>SUMIF($BF$4:BF543,1)</f>
        <v>45</v>
      </c>
      <c r="BH543" s="6">
        <f t="shared" si="179"/>
        <v>8.3333333333333329E-2</v>
      </c>
      <c r="BI543" s="6">
        <f t="shared" si="180"/>
        <v>0.36885245901639346</v>
      </c>
      <c r="BJ543" s="6">
        <f t="shared" si="181"/>
        <v>0.13595166163141995</v>
      </c>
      <c r="BM543" s="6">
        <v>540</v>
      </c>
      <c r="BN543" s="6" t="s">
        <v>61</v>
      </c>
      <c r="BO543" s="6" t="s">
        <v>14</v>
      </c>
      <c r="BP543" s="7">
        <v>0.38702588148199801</v>
      </c>
      <c r="BQ543" s="6">
        <v>0</v>
      </c>
      <c r="BR543" s="6">
        <f>SUMIF($BQ$4:BQ543,1)</f>
        <v>53</v>
      </c>
      <c r="BS543" s="6">
        <f t="shared" si="182"/>
        <v>9.8148148148148151E-2</v>
      </c>
      <c r="BT543" s="6">
        <f t="shared" si="188"/>
        <v>0.74647887323943662</v>
      </c>
      <c r="BU543" s="6">
        <f t="shared" si="183"/>
        <v>0.17348608837970539</v>
      </c>
    </row>
    <row r="544" spans="4:73" x14ac:dyDescent="0.25">
      <c r="D544" s="6">
        <v>541</v>
      </c>
      <c r="E544" s="6" t="s">
        <v>67</v>
      </c>
      <c r="F544" s="6" t="s">
        <v>23</v>
      </c>
      <c r="G544" s="6">
        <v>3.6999999999999998E-2</v>
      </c>
      <c r="H544" s="6">
        <v>0</v>
      </c>
      <c r="I544" s="6">
        <f>SUMIF($H$4:H544,1)</f>
        <v>45</v>
      </c>
      <c r="J544" s="6">
        <f t="shared" si="168"/>
        <v>8.3179297597042512E-2</v>
      </c>
      <c r="K544" s="6">
        <f t="shared" si="184"/>
        <v>0.63380281690140849</v>
      </c>
      <c r="L544" s="6">
        <f t="shared" si="169"/>
        <v>0.14705882352941177</v>
      </c>
      <c r="N544" s="6">
        <v>541</v>
      </c>
      <c r="O544" s="6" t="s">
        <v>2</v>
      </c>
      <c r="P544" s="6" t="s">
        <v>23</v>
      </c>
      <c r="Q544" s="6">
        <v>0.19655175507068601</v>
      </c>
      <c r="R544" s="6">
        <v>0</v>
      </c>
      <c r="S544" s="6">
        <f>SUMIF($R$4:R544,1)</f>
        <v>59</v>
      </c>
      <c r="T544" s="6">
        <f t="shared" si="170"/>
        <v>0.10905730129390019</v>
      </c>
      <c r="U544" s="6">
        <f t="shared" si="185"/>
        <v>0.83098591549295775</v>
      </c>
      <c r="V544" s="6">
        <f t="shared" si="171"/>
        <v>0.19281045751633988</v>
      </c>
      <c r="X544" s="6">
        <v>541</v>
      </c>
      <c r="Y544" s="6" t="s">
        <v>76</v>
      </c>
      <c r="Z544" s="6" t="s">
        <v>24</v>
      </c>
      <c r="AA544" s="6">
        <v>0.37214469136461198</v>
      </c>
      <c r="AB544" s="6">
        <v>0</v>
      </c>
      <c r="AC544" s="6">
        <f>SUMIF($AB$4:AB544,1)</f>
        <v>59</v>
      </c>
      <c r="AD544" s="6">
        <f t="shared" si="172"/>
        <v>0.10905730129390019</v>
      </c>
      <c r="AE544" s="6">
        <f t="shared" si="186"/>
        <v>0.83098591549295775</v>
      </c>
      <c r="AF544" s="6">
        <f t="shared" si="173"/>
        <v>0.19281045751633988</v>
      </c>
      <c r="AH544" s="6">
        <v>541</v>
      </c>
      <c r="AI544" s="6" t="s">
        <v>2</v>
      </c>
      <c r="AJ544" s="6" t="s">
        <v>61</v>
      </c>
      <c r="AK544" s="6">
        <v>0.50222991343058498</v>
      </c>
      <c r="AL544" s="6">
        <v>0</v>
      </c>
      <c r="AM544" s="6">
        <f>SUMIF($AL$4:AL544,1)</f>
        <v>46</v>
      </c>
      <c r="AN544" s="6">
        <f t="shared" si="174"/>
        <v>8.5027726432532341E-2</v>
      </c>
      <c r="AO544" s="6">
        <f t="shared" si="187"/>
        <v>0.647887323943662</v>
      </c>
      <c r="AP544" s="6">
        <f t="shared" si="175"/>
        <v>0.15032679738562091</v>
      </c>
      <c r="AR544" s="6">
        <v>541</v>
      </c>
      <c r="AS544" s="6" t="s">
        <v>67</v>
      </c>
      <c r="AT544" s="6" t="s">
        <v>23</v>
      </c>
      <c r="AU544" s="6">
        <v>3.6999999999999998E-2</v>
      </c>
      <c r="AV544" s="6">
        <v>0</v>
      </c>
      <c r="AW544" s="6">
        <f>SUMIF($AV$4:AV544,1)</f>
        <v>45</v>
      </c>
      <c r="AX544" s="6">
        <f t="shared" si="176"/>
        <v>8.3179297597042512E-2</v>
      </c>
      <c r="AY544" s="6">
        <f t="shared" si="177"/>
        <v>0.36885245901639346</v>
      </c>
      <c r="AZ544" s="6">
        <f t="shared" si="178"/>
        <v>0.13574660633484162</v>
      </c>
      <c r="BB544" s="6">
        <v>541</v>
      </c>
      <c r="BC544" s="6" t="s">
        <v>67</v>
      </c>
      <c r="BD544" s="6" t="s">
        <v>23</v>
      </c>
      <c r="BE544" s="6">
        <v>0.26850000000000002</v>
      </c>
      <c r="BF544" s="6">
        <v>0</v>
      </c>
      <c r="BG544" s="6">
        <f>SUMIF($BF$4:BF544,1)</f>
        <v>45</v>
      </c>
      <c r="BH544" s="6">
        <f t="shared" si="179"/>
        <v>8.3179297597042512E-2</v>
      </c>
      <c r="BI544" s="6">
        <f t="shared" si="180"/>
        <v>0.36885245901639346</v>
      </c>
      <c r="BJ544" s="6">
        <f t="shared" si="181"/>
        <v>0.13574660633484162</v>
      </c>
      <c r="BM544" s="6">
        <v>541</v>
      </c>
      <c r="BN544" s="6" t="s">
        <v>24</v>
      </c>
      <c r="BO544" s="6" t="s">
        <v>61</v>
      </c>
      <c r="BP544" s="6">
        <v>0.386818267810562</v>
      </c>
      <c r="BQ544" s="6">
        <v>0</v>
      </c>
      <c r="BR544" s="6">
        <f>SUMIF($BQ$4:BQ544,1)</f>
        <v>53</v>
      </c>
      <c r="BS544" s="6">
        <f t="shared" si="182"/>
        <v>9.7966728280961188E-2</v>
      </c>
      <c r="BT544" s="6">
        <f t="shared" si="188"/>
        <v>0.74647887323943662</v>
      </c>
      <c r="BU544" s="6">
        <f t="shared" si="183"/>
        <v>0.17320261437908496</v>
      </c>
    </row>
    <row r="545" spans="4:73" x14ac:dyDescent="0.25">
      <c r="D545" s="6">
        <v>542</v>
      </c>
      <c r="E545" s="6" t="s">
        <v>67</v>
      </c>
      <c r="F545" s="6" t="s">
        <v>71</v>
      </c>
      <c r="G545" s="6">
        <v>3.6999999999999998E-2</v>
      </c>
      <c r="H545" s="6">
        <v>0</v>
      </c>
      <c r="I545" s="6">
        <f>SUMIF($H$4:H545,1)</f>
        <v>45</v>
      </c>
      <c r="J545" s="6">
        <f t="shared" si="168"/>
        <v>8.3025830258302583E-2</v>
      </c>
      <c r="K545" s="6">
        <f t="shared" si="184"/>
        <v>0.63380281690140849</v>
      </c>
      <c r="L545" s="6">
        <f t="shared" si="169"/>
        <v>0.14681892332789562</v>
      </c>
      <c r="N545" s="6">
        <v>542</v>
      </c>
      <c r="O545" s="6" t="s">
        <v>34</v>
      </c>
      <c r="P545" s="6" t="s">
        <v>23</v>
      </c>
      <c r="Q545" s="6">
        <v>0.19655175507068601</v>
      </c>
      <c r="R545" s="6">
        <v>0</v>
      </c>
      <c r="S545" s="6">
        <f>SUMIF($R$4:R545,1)</f>
        <v>59</v>
      </c>
      <c r="T545" s="6">
        <f t="shared" si="170"/>
        <v>0.10885608856088561</v>
      </c>
      <c r="U545" s="6">
        <f t="shared" si="185"/>
        <v>0.83098591549295775</v>
      </c>
      <c r="V545" s="6">
        <f t="shared" si="171"/>
        <v>0.1924959216965742</v>
      </c>
      <c r="X545" s="6">
        <v>542</v>
      </c>
      <c r="Y545" s="6" t="s">
        <v>37</v>
      </c>
      <c r="Z545" s="6" t="s">
        <v>24</v>
      </c>
      <c r="AA545" s="6">
        <v>0.371227904484911</v>
      </c>
      <c r="AB545" s="6">
        <v>0</v>
      </c>
      <c r="AC545" s="6">
        <f>SUMIF($AB$4:AB545,1)</f>
        <v>59</v>
      </c>
      <c r="AD545" s="6">
        <f t="shared" si="172"/>
        <v>0.10885608856088561</v>
      </c>
      <c r="AE545" s="6">
        <f t="shared" si="186"/>
        <v>0.83098591549295775</v>
      </c>
      <c r="AF545" s="6">
        <f t="shared" si="173"/>
        <v>0.1924959216965742</v>
      </c>
      <c r="AH545" s="6">
        <v>542</v>
      </c>
      <c r="AI545" s="6" t="s">
        <v>24</v>
      </c>
      <c r="AJ545" s="6" t="s">
        <v>72</v>
      </c>
      <c r="AK545" s="7">
        <v>0.50222748592180899</v>
      </c>
      <c r="AL545" s="6">
        <v>0</v>
      </c>
      <c r="AM545" s="6">
        <f>SUMIF($AL$4:AL545,1)</f>
        <v>46</v>
      </c>
      <c r="AN545" s="6">
        <f t="shared" si="174"/>
        <v>8.4870848708487087E-2</v>
      </c>
      <c r="AO545" s="6">
        <f t="shared" si="187"/>
        <v>0.647887323943662</v>
      </c>
      <c r="AP545" s="6">
        <f t="shared" si="175"/>
        <v>0.1500815660685155</v>
      </c>
      <c r="AR545" s="6">
        <v>542</v>
      </c>
      <c r="AS545" s="6" t="s">
        <v>67</v>
      </c>
      <c r="AT545" s="6" t="s">
        <v>71</v>
      </c>
      <c r="AU545" s="6">
        <v>3.6999999999999998E-2</v>
      </c>
      <c r="AV545" s="6">
        <v>0</v>
      </c>
      <c r="AW545" s="6">
        <f>SUMIF($AV$4:AV545,1)</f>
        <v>45</v>
      </c>
      <c r="AX545" s="6">
        <f t="shared" si="176"/>
        <v>8.3025830258302583E-2</v>
      </c>
      <c r="AY545" s="6">
        <f t="shared" si="177"/>
        <v>0.36885245901639346</v>
      </c>
      <c r="AZ545" s="6">
        <f t="shared" si="178"/>
        <v>0.13554216867469882</v>
      </c>
      <c r="BB545" s="6">
        <v>542</v>
      </c>
      <c r="BC545" s="6" t="s">
        <v>67</v>
      </c>
      <c r="BD545" s="6" t="s">
        <v>71</v>
      </c>
      <c r="BE545" s="7">
        <v>0.26850000000000002</v>
      </c>
      <c r="BF545" s="6">
        <v>0</v>
      </c>
      <c r="BG545" s="6">
        <f>SUMIF($BF$4:BF545,1)</f>
        <v>45</v>
      </c>
      <c r="BH545" s="6">
        <f t="shared" si="179"/>
        <v>8.3025830258302583E-2</v>
      </c>
      <c r="BI545" s="6">
        <f t="shared" si="180"/>
        <v>0.36885245901639346</v>
      </c>
      <c r="BJ545" s="6">
        <f t="shared" si="181"/>
        <v>0.13554216867469882</v>
      </c>
      <c r="BM545" s="6">
        <v>542</v>
      </c>
      <c r="BN545" s="6" t="s">
        <v>24</v>
      </c>
      <c r="BO545" s="6" t="s">
        <v>19</v>
      </c>
      <c r="BP545" s="6">
        <v>0.38650423464945399</v>
      </c>
      <c r="BQ545" s="6">
        <v>0</v>
      </c>
      <c r="BR545" s="6">
        <f>SUMIF($BQ$4:BQ545,1)</f>
        <v>53</v>
      </c>
      <c r="BS545" s="6">
        <f t="shared" si="182"/>
        <v>9.7785977859778592E-2</v>
      </c>
      <c r="BT545" s="6">
        <f t="shared" si="188"/>
        <v>0.74647887323943662</v>
      </c>
      <c r="BU545" s="6">
        <f t="shared" si="183"/>
        <v>0.1729200652528548</v>
      </c>
    </row>
    <row r="546" spans="4:73" x14ac:dyDescent="0.25">
      <c r="D546" s="6">
        <v>543</v>
      </c>
      <c r="E546" s="6" t="s">
        <v>69</v>
      </c>
      <c r="F546" s="6" t="s">
        <v>6</v>
      </c>
      <c r="G546" s="6">
        <v>3.6999999999999998E-2</v>
      </c>
      <c r="H546" s="6">
        <v>0</v>
      </c>
      <c r="I546" s="6">
        <f>SUMIF($H$4:H546,1)</f>
        <v>45</v>
      </c>
      <c r="J546" s="6">
        <f t="shared" si="168"/>
        <v>8.2872928176795577E-2</v>
      </c>
      <c r="K546" s="6">
        <f t="shared" si="184"/>
        <v>0.63380281690140849</v>
      </c>
      <c r="L546" s="6">
        <f t="shared" si="169"/>
        <v>0.14657980456026057</v>
      </c>
      <c r="N546" s="6">
        <v>543</v>
      </c>
      <c r="O546" s="6" t="s">
        <v>11</v>
      </c>
      <c r="P546" s="6" t="s">
        <v>25</v>
      </c>
      <c r="Q546" s="6">
        <v>0.19520676136016801</v>
      </c>
      <c r="R546" s="6">
        <v>0</v>
      </c>
      <c r="S546" s="6">
        <f>SUMIF($R$4:R546,1)</f>
        <v>59</v>
      </c>
      <c r="T546" s="6">
        <f t="shared" si="170"/>
        <v>0.10865561694290976</v>
      </c>
      <c r="U546" s="6">
        <f t="shared" si="185"/>
        <v>0.83098591549295775</v>
      </c>
      <c r="V546" s="6">
        <f t="shared" si="171"/>
        <v>0.19218241042345277</v>
      </c>
      <c r="X546" s="6">
        <v>543</v>
      </c>
      <c r="Y546" s="6" t="s">
        <v>78</v>
      </c>
      <c r="Z546" s="6" t="s">
        <v>32</v>
      </c>
      <c r="AA546" s="6">
        <v>0.37113871425390199</v>
      </c>
      <c r="AB546" s="6">
        <v>0</v>
      </c>
      <c r="AC546" s="6">
        <f>SUMIF($AB$4:AB546,1)</f>
        <v>59</v>
      </c>
      <c r="AD546" s="6">
        <f t="shared" si="172"/>
        <v>0.10865561694290976</v>
      </c>
      <c r="AE546" s="6">
        <f t="shared" si="186"/>
        <v>0.83098591549295775</v>
      </c>
      <c r="AF546" s="6">
        <f t="shared" si="173"/>
        <v>0.19218241042345277</v>
      </c>
      <c r="AH546" s="6">
        <v>543</v>
      </c>
      <c r="AI546" s="6" t="s">
        <v>34</v>
      </c>
      <c r="AJ546" s="6" t="s">
        <v>19</v>
      </c>
      <c r="AK546" s="6">
        <v>0.50185697183974398</v>
      </c>
      <c r="AL546" s="6">
        <v>0</v>
      </c>
      <c r="AM546" s="6">
        <f>SUMIF($AL$4:AL546,1)</f>
        <v>46</v>
      </c>
      <c r="AN546" s="6">
        <f t="shared" si="174"/>
        <v>8.4714548802946599E-2</v>
      </c>
      <c r="AO546" s="6">
        <f t="shared" si="187"/>
        <v>0.647887323943662</v>
      </c>
      <c r="AP546" s="6">
        <f t="shared" si="175"/>
        <v>0.14983713355048861</v>
      </c>
      <c r="AR546" s="6">
        <v>543</v>
      </c>
      <c r="AS546" s="6" t="s">
        <v>69</v>
      </c>
      <c r="AT546" s="6" t="s">
        <v>6</v>
      </c>
      <c r="AU546" s="6">
        <v>3.6999999999999998E-2</v>
      </c>
      <c r="AV546" s="6">
        <v>0</v>
      </c>
      <c r="AW546" s="6">
        <f>SUMIF($AV$4:AV546,1)</f>
        <v>45</v>
      </c>
      <c r="AX546" s="6">
        <f t="shared" si="176"/>
        <v>8.2872928176795577E-2</v>
      </c>
      <c r="AY546" s="6">
        <f t="shared" si="177"/>
        <v>0.36885245901639346</v>
      </c>
      <c r="AZ546" s="6">
        <f t="shared" si="178"/>
        <v>0.13533834586466165</v>
      </c>
      <c r="BB546" s="6">
        <v>543</v>
      </c>
      <c r="BC546" s="6" t="s">
        <v>69</v>
      </c>
      <c r="BD546" s="6" t="s">
        <v>6</v>
      </c>
      <c r="BE546" s="6">
        <v>0.26850000000000002</v>
      </c>
      <c r="BF546" s="6">
        <v>0</v>
      </c>
      <c r="BG546" s="6">
        <f>SUMIF($BF$4:BF546,1)</f>
        <v>45</v>
      </c>
      <c r="BH546" s="6">
        <f t="shared" si="179"/>
        <v>8.2872928176795577E-2</v>
      </c>
      <c r="BI546" s="6">
        <f t="shared" si="180"/>
        <v>0.36885245901639346</v>
      </c>
      <c r="BJ546" s="6">
        <f t="shared" si="181"/>
        <v>0.13533834586466165</v>
      </c>
      <c r="BM546" s="6">
        <v>543</v>
      </c>
      <c r="BN546" s="6" t="s">
        <v>75</v>
      </c>
      <c r="BO546" s="6" t="s">
        <v>19</v>
      </c>
      <c r="BP546" s="7">
        <v>0.38643682397850199</v>
      </c>
      <c r="BQ546" s="6">
        <v>0</v>
      </c>
      <c r="BR546" s="6">
        <f>SUMIF($BQ$4:BQ546,1)</f>
        <v>53</v>
      </c>
      <c r="BS546" s="6">
        <f t="shared" si="182"/>
        <v>9.7605893186003684E-2</v>
      </c>
      <c r="BT546" s="6">
        <f t="shared" si="188"/>
        <v>0.74647887323943662</v>
      </c>
      <c r="BU546" s="6">
        <f t="shared" si="183"/>
        <v>0.17263843648208471</v>
      </c>
    </row>
    <row r="547" spans="4:73" x14ac:dyDescent="0.25">
      <c r="D547" s="6">
        <v>544</v>
      </c>
      <c r="E547" s="6" t="s">
        <v>62</v>
      </c>
      <c r="F547" s="6" t="s">
        <v>61</v>
      </c>
      <c r="G547" s="6">
        <v>3.6999999999999998E-2</v>
      </c>
      <c r="H547" s="6">
        <v>0</v>
      </c>
      <c r="I547" s="6">
        <f>SUMIF($H$4:H547,1)</f>
        <v>45</v>
      </c>
      <c r="J547" s="6">
        <f t="shared" si="168"/>
        <v>8.2720588235294115E-2</v>
      </c>
      <c r="K547" s="6">
        <f t="shared" si="184"/>
        <v>0.63380281690140849</v>
      </c>
      <c r="L547" s="6">
        <f t="shared" si="169"/>
        <v>0.14634146341463414</v>
      </c>
      <c r="N547" s="6">
        <v>544</v>
      </c>
      <c r="O547" s="6" t="s">
        <v>78</v>
      </c>
      <c r="P547" s="6" t="s">
        <v>63</v>
      </c>
      <c r="Q547" s="6">
        <v>0.192011103034019</v>
      </c>
      <c r="R547" s="6">
        <v>0</v>
      </c>
      <c r="S547" s="6">
        <f>SUMIF($R$4:R547,1)</f>
        <v>59</v>
      </c>
      <c r="T547" s="6">
        <f t="shared" si="170"/>
        <v>0.10845588235294118</v>
      </c>
      <c r="U547" s="6">
        <f t="shared" si="185"/>
        <v>0.83098591549295775</v>
      </c>
      <c r="V547" s="6">
        <f t="shared" si="171"/>
        <v>0.19186991869918701</v>
      </c>
      <c r="X547" s="6">
        <v>544</v>
      </c>
      <c r="Y547" s="6" t="s">
        <v>34</v>
      </c>
      <c r="Z547" s="6" t="s">
        <v>71</v>
      </c>
      <c r="AA547" s="6">
        <v>0.37092967138775601</v>
      </c>
      <c r="AB547" s="6">
        <v>0</v>
      </c>
      <c r="AC547" s="6">
        <f>SUMIF($AB$4:AB547,1)</f>
        <v>59</v>
      </c>
      <c r="AD547" s="6">
        <f t="shared" si="172"/>
        <v>0.10845588235294118</v>
      </c>
      <c r="AE547" s="6">
        <f t="shared" si="186"/>
        <v>0.83098591549295775</v>
      </c>
      <c r="AF547" s="6">
        <f t="shared" si="173"/>
        <v>0.19186991869918701</v>
      </c>
      <c r="AH547" s="6">
        <v>544</v>
      </c>
      <c r="AI547" s="6" t="s">
        <v>64</v>
      </c>
      <c r="AJ547" s="6" t="s">
        <v>8</v>
      </c>
      <c r="AK547" s="6">
        <v>0.50173076972326802</v>
      </c>
      <c r="AL547" s="6">
        <v>0</v>
      </c>
      <c r="AM547" s="6">
        <f>SUMIF($AL$4:AL547,1)</f>
        <v>46</v>
      </c>
      <c r="AN547" s="6">
        <f t="shared" si="174"/>
        <v>8.455882352941177E-2</v>
      </c>
      <c r="AO547" s="6">
        <f t="shared" si="187"/>
        <v>0.647887323943662</v>
      </c>
      <c r="AP547" s="6">
        <f t="shared" si="175"/>
        <v>0.14959349593495935</v>
      </c>
      <c r="AR547" s="6">
        <v>544</v>
      </c>
      <c r="AS547" s="6" t="s">
        <v>62</v>
      </c>
      <c r="AT547" s="6" t="s">
        <v>61</v>
      </c>
      <c r="AU547" s="6">
        <v>3.6999999999999998E-2</v>
      </c>
      <c r="AV547" s="6">
        <v>0</v>
      </c>
      <c r="AW547" s="6">
        <f>SUMIF($AV$4:AV547,1)</f>
        <v>45</v>
      </c>
      <c r="AX547" s="6">
        <f t="shared" si="176"/>
        <v>8.2720588235294115E-2</v>
      </c>
      <c r="AY547" s="6">
        <f t="shared" si="177"/>
        <v>0.36885245901639346</v>
      </c>
      <c r="AZ547" s="6">
        <f t="shared" si="178"/>
        <v>0.13513513513513514</v>
      </c>
      <c r="BB547" s="6">
        <v>544</v>
      </c>
      <c r="BC547" s="6" t="s">
        <v>62</v>
      </c>
      <c r="BD547" s="6" t="s">
        <v>61</v>
      </c>
      <c r="BE547" s="6">
        <v>0.26850000000000002</v>
      </c>
      <c r="BF547" s="6">
        <v>0</v>
      </c>
      <c r="BG547" s="6">
        <f>SUMIF($BF$4:BF547,1)</f>
        <v>45</v>
      </c>
      <c r="BH547" s="6">
        <f t="shared" si="179"/>
        <v>8.2720588235294115E-2</v>
      </c>
      <c r="BI547" s="6">
        <f t="shared" si="180"/>
        <v>0.36885245901639346</v>
      </c>
      <c r="BJ547" s="6">
        <f t="shared" si="181"/>
        <v>0.13513513513513514</v>
      </c>
      <c r="BM547" s="6">
        <v>544</v>
      </c>
      <c r="BN547" s="6" t="s">
        <v>1</v>
      </c>
      <c r="BO547" s="6" t="s">
        <v>19</v>
      </c>
      <c r="BP547" s="6">
        <v>0.38538629291017801</v>
      </c>
      <c r="BQ547" s="6">
        <v>0</v>
      </c>
      <c r="BR547" s="6">
        <f>SUMIF($BQ$4:BQ547,1)</f>
        <v>53</v>
      </c>
      <c r="BS547" s="6">
        <f t="shared" si="182"/>
        <v>9.7426470588235295E-2</v>
      </c>
      <c r="BT547" s="6">
        <f t="shared" si="188"/>
        <v>0.74647887323943662</v>
      </c>
      <c r="BU547" s="6">
        <f t="shared" si="183"/>
        <v>0.17235772357723578</v>
      </c>
    </row>
    <row r="548" spans="4:73" x14ac:dyDescent="0.25">
      <c r="D548" s="6">
        <v>545</v>
      </c>
      <c r="E548" s="6" t="s">
        <v>66</v>
      </c>
      <c r="F548" s="6" t="s">
        <v>18</v>
      </c>
      <c r="G548" s="6">
        <v>3.6999999999999998E-2</v>
      </c>
      <c r="H548" s="6">
        <v>0</v>
      </c>
      <c r="I548" s="6">
        <f>SUMIF($H$4:H548,1)</f>
        <v>45</v>
      </c>
      <c r="J548" s="6">
        <f t="shared" si="168"/>
        <v>8.2568807339449546E-2</v>
      </c>
      <c r="K548" s="6">
        <f t="shared" si="184"/>
        <v>0.63380281690140849</v>
      </c>
      <c r="L548" s="6">
        <f t="shared" si="169"/>
        <v>0.14610389610389612</v>
      </c>
      <c r="N548" s="6">
        <v>545</v>
      </c>
      <c r="O548" s="6" t="s">
        <v>79</v>
      </c>
      <c r="P548" s="6" t="s">
        <v>64</v>
      </c>
      <c r="Q548" s="6">
        <v>0.19123892486095401</v>
      </c>
      <c r="R548" s="6">
        <v>0</v>
      </c>
      <c r="S548" s="6">
        <f>SUMIF($R$4:R548,1)</f>
        <v>59</v>
      </c>
      <c r="T548" s="6">
        <f t="shared" si="170"/>
        <v>0.10825688073394496</v>
      </c>
      <c r="U548" s="6">
        <f t="shared" si="185"/>
        <v>0.83098591549295775</v>
      </c>
      <c r="V548" s="6">
        <f t="shared" si="171"/>
        <v>0.19155844155844154</v>
      </c>
      <c r="X548" s="6">
        <v>545</v>
      </c>
      <c r="Y548" s="6" t="s">
        <v>63</v>
      </c>
      <c r="Z548" s="6" t="s">
        <v>6</v>
      </c>
      <c r="AA548" s="7">
        <v>0.370867208355599</v>
      </c>
      <c r="AB548" s="7">
        <v>0</v>
      </c>
      <c r="AC548" s="6">
        <f>SUMIF($AB$4:AB548,1)</f>
        <v>59</v>
      </c>
      <c r="AD548" s="6">
        <f t="shared" si="172"/>
        <v>0.10825688073394496</v>
      </c>
      <c r="AE548" s="6">
        <f t="shared" si="186"/>
        <v>0.83098591549295775</v>
      </c>
      <c r="AF548" s="6">
        <f t="shared" si="173"/>
        <v>0.19155844155844154</v>
      </c>
      <c r="AH548" s="6">
        <v>545</v>
      </c>
      <c r="AI548" s="6" t="s">
        <v>11</v>
      </c>
      <c r="AJ548" s="6" t="s">
        <v>72</v>
      </c>
      <c r="AK548" s="6">
        <v>0.50164059824025597</v>
      </c>
      <c r="AL548" s="6">
        <v>0</v>
      </c>
      <c r="AM548" s="6">
        <f>SUMIF($AL$4:AL548,1)</f>
        <v>46</v>
      </c>
      <c r="AN548" s="6">
        <f t="shared" si="174"/>
        <v>8.4403669724770647E-2</v>
      </c>
      <c r="AO548" s="6">
        <f t="shared" si="187"/>
        <v>0.647887323943662</v>
      </c>
      <c r="AP548" s="6">
        <f t="shared" si="175"/>
        <v>0.14935064935064934</v>
      </c>
      <c r="AR548" s="6">
        <v>545</v>
      </c>
      <c r="AS548" s="6" t="s">
        <v>66</v>
      </c>
      <c r="AT548" s="6" t="s">
        <v>18</v>
      </c>
      <c r="AU548" s="6">
        <v>3.6999999999999998E-2</v>
      </c>
      <c r="AV548" s="6">
        <v>0</v>
      </c>
      <c r="AW548" s="6">
        <f>SUMIF($AV$4:AV548,1)</f>
        <v>45</v>
      </c>
      <c r="AX548" s="6">
        <f t="shared" si="176"/>
        <v>8.2568807339449546E-2</v>
      </c>
      <c r="AY548" s="6">
        <f t="shared" si="177"/>
        <v>0.36885245901639346</v>
      </c>
      <c r="AZ548" s="6">
        <f t="shared" si="178"/>
        <v>0.13493253373313344</v>
      </c>
      <c r="BB548" s="6">
        <v>545</v>
      </c>
      <c r="BC548" s="6" t="s">
        <v>66</v>
      </c>
      <c r="BD548" s="6" t="s">
        <v>18</v>
      </c>
      <c r="BE548" s="6">
        <v>0.26850000000000002</v>
      </c>
      <c r="BF548" s="6">
        <v>0</v>
      </c>
      <c r="BG548" s="6">
        <f>SUMIF($BF$4:BF548,1)</f>
        <v>45</v>
      </c>
      <c r="BH548" s="6">
        <f t="shared" si="179"/>
        <v>8.2568807339449546E-2</v>
      </c>
      <c r="BI548" s="6">
        <f t="shared" si="180"/>
        <v>0.36885245901639346</v>
      </c>
      <c r="BJ548" s="6">
        <f t="shared" si="181"/>
        <v>0.13493253373313344</v>
      </c>
      <c r="BM548" s="6">
        <v>545</v>
      </c>
      <c r="BN548" s="6" t="s">
        <v>64</v>
      </c>
      <c r="BO548" s="6" t="s">
        <v>16</v>
      </c>
      <c r="BP548" s="6">
        <v>0.384261683279501</v>
      </c>
      <c r="BQ548" s="6">
        <v>0</v>
      </c>
      <c r="BR548" s="6">
        <f>SUMIF($BQ$4:BQ548,1)</f>
        <v>53</v>
      </c>
      <c r="BS548" s="6">
        <f t="shared" si="182"/>
        <v>9.7247706422018354E-2</v>
      </c>
      <c r="BT548" s="6">
        <f t="shared" si="188"/>
        <v>0.74647887323943662</v>
      </c>
      <c r="BU548" s="6">
        <f t="shared" si="183"/>
        <v>0.17207792207792208</v>
      </c>
    </row>
    <row r="549" spans="4:73" x14ac:dyDescent="0.25">
      <c r="D549" s="6">
        <v>546</v>
      </c>
      <c r="E549" s="6" t="s">
        <v>66</v>
      </c>
      <c r="F549" s="6" t="s">
        <v>9</v>
      </c>
      <c r="G549" s="6">
        <v>3.6999999999999998E-2</v>
      </c>
      <c r="H549" s="6">
        <v>0</v>
      </c>
      <c r="I549" s="6">
        <f>SUMIF($H$4:H549,1)</f>
        <v>45</v>
      </c>
      <c r="J549" s="6">
        <f t="shared" si="168"/>
        <v>8.2417582417582416E-2</v>
      </c>
      <c r="K549" s="6">
        <f t="shared" si="184"/>
        <v>0.63380281690140849</v>
      </c>
      <c r="L549" s="6">
        <f t="shared" si="169"/>
        <v>0.14586709886547811</v>
      </c>
      <c r="N549" s="6">
        <v>546</v>
      </c>
      <c r="O549" s="6" t="s">
        <v>78</v>
      </c>
      <c r="P549" s="6" t="s">
        <v>37</v>
      </c>
      <c r="Q549" s="6">
        <v>0.18928925693035101</v>
      </c>
      <c r="R549" s="6">
        <v>0</v>
      </c>
      <c r="S549" s="6">
        <f>SUMIF($R$4:R549,1)</f>
        <v>59</v>
      </c>
      <c r="T549" s="6">
        <f t="shared" si="170"/>
        <v>0.10805860805860806</v>
      </c>
      <c r="U549" s="6">
        <f t="shared" si="185"/>
        <v>0.83098591549295775</v>
      </c>
      <c r="V549" s="6">
        <f t="shared" si="171"/>
        <v>0.19124797406807131</v>
      </c>
      <c r="X549" s="6">
        <v>546</v>
      </c>
      <c r="Y549" s="6" t="s">
        <v>65</v>
      </c>
      <c r="Z549" s="6" t="s">
        <v>17</v>
      </c>
      <c r="AA549" s="6">
        <v>0.37047847263961398</v>
      </c>
      <c r="AB549" s="6">
        <v>0</v>
      </c>
      <c r="AC549" s="6">
        <f>SUMIF($AB$4:AB549,1)</f>
        <v>59</v>
      </c>
      <c r="AD549" s="6">
        <f t="shared" si="172"/>
        <v>0.10805860805860806</v>
      </c>
      <c r="AE549" s="6">
        <f t="shared" si="186"/>
        <v>0.83098591549295775</v>
      </c>
      <c r="AF549" s="6">
        <f t="shared" si="173"/>
        <v>0.19124797406807131</v>
      </c>
      <c r="AH549" s="6">
        <v>546</v>
      </c>
      <c r="AI549" s="6" t="s">
        <v>2</v>
      </c>
      <c r="AJ549" s="6" t="s">
        <v>72</v>
      </c>
      <c r="AK549" s="6">
        <v>0.50156166183541195</v>
      </c>
      <c r="AL549" s="6">
        <v>0</v>
      </c>
      <c r="AM549" s="6">
        <f>SUMIF($AL$4:AL549,1)</f>
        <v>46</v>
      </c>
      <c r="AN549" s="6">
        <f t="shared" si="174"/>
        <v>8.4249084249084255E-2</v>
      </c>
      <c r="AO549" s="6">
        <f t="shared" si="187"/>
        <v>0.647887323943662</v>
      </c>
      <c r="AP549" s="6">
        <f t="shared" si="175"/>
        <v>0.14910858995137766</v>
      </c>
      <c r="AR549" s="6">
        <v>546</v>
      </c>
      <c r="AS549" s="6" t="s">
        <v>66</v>
      </c>
      <c r="AT549" s="6" t="s">
        <v>9</v>
      </c>
      <c r="AU549" s="6">
        <v>3.6999999999999998E-2</v>
      </c>
      <c r="AV549" s="6">
        <v>0</v>
      </c>
      <c r="AW549" s="6">
        <f>SUMIF($AV$4:AV549,1)</f>
        <v>45</v>
      </c>
      <c r="AX549" s="6">
        <f t="shared" si="176"/>
        <v>8.2417582417582416E-2</v>
      </c>
      <c r="AY549" s="6">
        <f t="shared" si="177"/>
        <v>0.36885245901639346</v>
      </c>
      <c r="AZ549" s="6">
        <f t="shared" si="178"/>
        <v>0.1347305389221557</v>
      </c>
      <c r="BB549" s="6">
        <v>546</v>
      </c>
      <c r="BC549" s="6" t="s">
        <v>66</v>
      </c>
      <c r="BD549" s="6" t="s">
        <v>9</v>
      </c>
      <c r="BE549" s="6">
        <v>0.26850000000000002</v>
      </c>
      <c r="BF549" s="6">
        <v>0</v>
      </c>
      <c r="BG549" s="6">
        <f>SUMIF($BF$4:BF549,1)</f>
        <v>45</v>
      </c>
      <c r="BH549" s="6">
        <f t="shared" si="179"/>
        <v>8.2417582417582416E-2</v>
      </c>
      <c r="BI549" s="6">
        <f t="shared" si="180"/>
        <v>0.36885245901639346</v>
      </c>
      <c r="BJ549" s="6">
        <f t="shared" si="181"/>
        <v>0.1347305389221557</v>
      </c>
      <c r="BM549" s="6">
        <v>546</v>
      </c>
      <c r="BN549" s="6" t="s">
        <v>61</v>
      </c>
      <c r="BO549" s="6" t="s">
        <v>19</v>
      </c>
      <c r="BP549" s="7">
        <v>0.38380533821880303</v>
      </c>
      <c r="BQ549" s="6">
        <v>0</v>
      </c>
      <c r="BR549" s="6">
        <f>SUMIF($BQ$4:BQ549,1)</f>
        <v>53</v>
      </c>
      <c r="BS549" s="6">
        <f t="shared" si="182"/>
        <v>9.7069597069597072E-2</v>
      </c>
      <c r="BT549" s="6">
        <f t="shared" si="188"/>
        <v>0.74647887323943662</v>
      </c>
      <c r="BU549" s="6">
        <f t="shared" si="183"/>
        <v>0.17179902755267426</v>
      </c>
    </row>
    <row r="550" spans="4:73" x14ac:dyDescent="0.25">
      <c r="D550" s="6">
        <v>547</v>
      </c>
      <c r="E550" s="6" t="s">
        <v>66</v>
      </c>
      <c r="F550" s="6" t="s">
        <v>23</v>
      </c>
      <c r="G550" s="6">
        <v>3.6999999999999998E-2</v>
      </c>
      <c r="H550" s="6">
        <v>0</v>
      </c>
      <c r="I550" s="6">
        <f>SUMIF($H$4:H550,1)</f>
        <v>45</v>
      </c>
      <c r="J550" s="6">
        <f t="shared" si="168"/>
        <v>8.226691042047532E-2</v>
      </c>
      <c r="K550" s="6">
        <f t="shared" si="184"/>
        <v>0.63380281690140849</v>
      </c>
      <c r="L550" s="6">
        <f t="shared" si="169"/>
        <v>0.14563106796116507</v>
      </c>
      <c r="N550" s="6">
        <v>547</v>
      </c>
      <c r="O550" s="6" t="s">
        <v>78</v>
      </c>
      <c r="P550" s="6" t="s">
        <v>61</v>
      </c>
      <c r="Q550" s="6">
        <v>0.18928925693035101</v>
      </c>
      <c r="R550" s="6">
        <v>0</v>
      </c>
      <c r="S550" s="6">
        <f>SUMIF($R$4:R550,1)</f>
        <v>59</v>
      </c>
      <c r="T550" s="6">
        <f t="shared" si="170"/>
        <v>0.10786106032906764</v>
      </c>
      <c r="U550" s="6">
        <f t="shared" si="185"/>
        <v>0.83098591549295775</v>
      </c>
      <c r="V550" s="6">
        <f t="shared" si="171"/>
        <v>0.19093851132686085</v>
      </c>
      <c r="X550" s="6">
        <v>547</v>
      </c>
      <c r="Y550" s="6" t="s">
        <v>76</v>
      </c>
      <c r="Z550" s="6" t="s">
        <v>43</v>
      </c>
      <c r="AA550" s="6">
        <v>0.37038984697148802</v>
      </c>
      <c r="AB550" s="6">
        <v>0</v>
      </c>
      <c r="AC550" s="6">
        <f>SUMIF($AB$4:AB550,1)</f>
        <v>59</v>
      </c>
      <c r="AD550" s="6">
        <f t="shared" si="172"/>
        <v>0.10786106032906764</v>
      </c>
      <c r="AE550" s="6">
        <f t="shared" si="186"/>
        <v>0.83098591549295775</v>
      </c>
      <c r="AF550" s="6">
        <f t="shared" si="173"/>
        <v>0.19093851132686085</v>
      </c>
      <c r="AH550" s="6">
        <v>547</v>
      </c>
      <c r="AI550" s="6" t="s">
        <v>68</v>
      </c>
      <c r="AJ550" s="6" t="s">
        <v>72</v>
      </c>
      <c r="AK550" s="6">
        <v>0.50154643155387701</v>
      </c>
      <c r="AL550" s="6">
        <v>0</v>
      </c>
      <c r="AM550" s="6">
        <f>SUMIF($AL$4:AL550,1)</f>
        <v>46</v>
      </c>
      <c r="AN550" s="6">
        <f t="shared" si="174"/>
        <v>8.4095063985374766E-2</v>
      </c>
      <c r="AO550" s="6">
        <f t="shared" si="187"/>
        <v>0.647887323943662</v>
      </c>
      <c r="AP550" s="6">
        <f t="shared" si="175"/>
        <v>0.14886731391585759</v>
      </c>
      <c r="AR550" s="6">
        <v>547</v>
      </c>
      <c r="AS550" s="6" t="s">
        <v>66</v>
      </c>
      <c r="AT550" s="6" t="s">
        <v>23</v>
      </c>
      <c r="AU550" s="6">
        <v>3.6999999999999998E-2</v>
      </c>
      <c r="AV550" s="6">
        <v>0</v>
      </c>
      <c r="AW550" s="6">
        <f>SUMIF($AV$4:AV550,1)</f>
        <v>45</v>
      </c>
      <c r="AX550" s="6">
        <f t="shared" si="176"/>
        <v>8.226691042047532E-2</v>
      </c>
      <c r="AY550" s="6">
        <f t="shared" si="177"/>
        <v>0.36885245901639346</v>
      </c>
      <c r="AZ550" s="6">
        <f t="shared" si="178"/>
        <v>0.13452914798206278</v>
      </c>
      <c r="BB550" s="6">
        <v>547</v>
      </c>
      <c r="BC550" s="6" t="s">
        <v>66</v>
      </c>
      <c r="BD550" s="6" t="s">
        <v>23</v>
      </c>
      <c r="BE550" s="7">
        <v>0.26850000000000002</v>
      </c>
      <c r="BF550" s="6">
        <v>0</v>
      </c>
      <c r="BG550" s="6">
        <f>SUMIF($BF$4:BF550,1)</f>
        <v>45</v>
      </c>
      <c r="BH550" s="6">
        <f t="shared" si="179"/>
        <v>8.226691042047532E-2</v>
      </c>
      <c r="BI550" s="6">
        <f t="shared" si="180"/>
        <v>0.36885245901639346</v>
      </c>
      <c r="BJ550" s="6">
        <f t="shared" si="181"/>
        <v>0.13452914798206278</v>
      </c>
      <c r="BM550" s="6">
        <v>547</v>
      </c>
      <c r="BN550" s="6" t="s">
        <v>79</v>
      </c>
      <c r="BO550" s="6" t="s">
        <v>20</v>
      </c>
      <c r="BP550" s="6">
        <v>0.38336363246306099</v>
      </c>
      <c r="BQ550" s="6">
        <v>0</v>
      </c>
      <c r="BR550" s="6">
        <f>SUMIF($BQ$4:BQ550,1)</f>
        <v>53</v>
      </c>
      <c r="BS550" s="6">
        <f t="shared" si="182"/>
        <v>9.6892138939670927E-2</v>
      </c>
      <c r="BT550" s="6">
        <f t="shared" si="188"/>
        <v>0.74647887323943662</v>
      </c>
      <c r="BU550" s="6">
        <f t="shared" si="183"/>
        <v>0.17152103559870549</v>
      </c>
    </row>
    <row r="551" spans="4:73" x14ac:dyDescent="0.25">
      <c r="D551" s="6">
        <v>548</v>
      </c>
      <c r="E551" s="6" t="s">
        <v>68</v>
      </c>
      <c r="F551" s="6" t="s">
        <v>24</v>
      </c>
      <c r="G551" s="6">
        <v>3.5999999999999997E-2</v>
      </c>
      <c r="H551" s="6">
        <v>0</v>
      </c>
      <c r="I551" s="6">
        <f>SUMIF($H$4:H551,1)</f>
        <v>45</v>
      </c>
      <c r="J551" s="6">
        <f t="shared" si="168"/>
        <v>8.211678832116788E-2</v>
      </c>
      <c r="K551" s="6">
        <f t="shared" si="184"/>
        <v>0.63380281690140849</v>
      </c>
      <c r="L551" s="6">
        <f t="shared" si="169"/>
        <v>0.14539579967689822</v>
      </c>
      <c r="N551" s="6">
        <v>548</v>
      </c>
      <c r="O551" s="6" t="s">
        <v>77</v>
      </c>
      <c r="P551" s="6" t="s">
        <v>8</v>
      </c>
      <c r="Q551" s="6">
        <v>0.18751847743988001</v>
      </c>
      <c r="R551" s="6">
        <v>0</v>
      </c>
      <c r="S551" s="6">
        <f>SUMIF($R$4:R551,1)</f>
        <v>59</v>
      </c>
      <c r="T551" s="6">
        <f t="shared" si="170"/>
        <v>0.10766423357664233</v>
      </c>
      <c r="U551" s="6">
        <f t="shared" si="185"/>
        <v>0.83098591549295775</v>
      </c>
      <c r="V551" s="6">
        <f t="shared" si="171"/>
        <v>0.19063004846526654</v>
      </c>
      <c r="X551" s="6">
        <v>548</v>
      </c>
      <c r="Y551" s="6" t="s">
        <v>11</v>
      </c>
      <c r="Z551" s="6" t="s">
        <v>22</v>
      </c>
      <c r="AA551" s="6">
        <v>0.37010540539616299</v>
      </c>
      <c r="AB551" s="6">
        <v>0</v>
      </c>
      <c r="AC551" s="6">
        <f>SUMIF($AB$4:AB551,1)</f>
        <v>59</v>
      </c>
      <c r="AD551" s="6">
        <f t="shared" si="172"/>
        <v>0.10766423357664233</v>
      </c>
      <c r="AE551" s="6">
        <f t="shared" si="186"/>
        <v>0.83098591549295775</v>
      </c>
      <c r="AF551" s="6">
        <f t="shared" si="173"/>
        <v>0.19063004846526654</v>
      </c>
      <c r="AH551" s="6">
        <v>548</v>
      </c>
      <c r="AI551" s="6" t="s">
        <v>68</v>
      </c>
      <c r="AJ551" s="6" t="s">
        <v>19</v>
      </c>
      <c r="AK551" s="6">
        <v>0.50153487495335403</v>
      </c>
      <c r="AL551" s="6">
        <v>0</v>
      </c>
      <c r="AM551" s="6">
        <f>SUMIF($AL$4:AL551,1)</f>
        <v>46</v>
      </c>
      <c r="AN551" s="6">
        <f t="shared" si="174"/>
        <v>8.3941605839416053E-2</v>
      </c>
      <c r="AO551" s="6">
        <f t="shared" si="187"/>
        <v>0.647887323943662</v>
      </c>
      <c r="AP551" s="6">
        <f t="shared" si="175"/>
        <v>0.14862681744749595</v>
      </c>
      <c r="AR551" s="6">
        <v>548</v>
      </c>
      <c r="AS551" s="6" t="s">
        <v>68</v>
      </c>
      <c r="AT551" s="6" t="s">
        <v>24</v>
      </c>
      <c r="AU551" s="6">
        <v>3.5999999999999997E-2</v>
      </c>
      <c r="AV551" s="6">
        <v>0</v>
      </c>
      <c r="AW551" s="6">
        <f>SUMIF($AV$4:AV551,1)</f>
        <v>45</v>
      </c>
      <c r="AX551" s="6">
        <f t="shared" si="176"/>
        <v>8.211678832116788E-2</v>
      </c>
      <c r="AY551" s="6">
        <f t="shared" si="177"/>
        <v>0.36885245901639346</v>
      </c>
      <c r="AZ551" s="6">
        <f t="shared" si="178"/>
        <v>0.13432835820895522</v>
      </c>
      <c r="BB551" s="6">
        <v>548</v>
      </c>
      <c r="BC551" s="6" t="s">
        <v>68</v>
      </c>
      <c r="BD551" s="6" t="s">
        <v>24</v>
      </c>
      <c r="BE551" s="7">
        <v>0.26800000000000002</v>
      </c>
      <c r="BF551" s="6">
        <v>0</v>
      </c>
      <c r="BG551" s="6">
        <f>SUMIF($BF$4:BF551,1)</f>
        <v>45</v>
      </c>
      <c r="BH551" s="6">
        <f t="shared" si="179"/>
        <v>8.211678832116788E-2</v>
      </c>
      <c r="BI551" s="6">
        <f t="shared" si="180"/>
        <v>0.36885245901639346</v>
      </c>
      <c r="BJ551" s="6">
        <f t="shared" si="181"/>
        <v>0.13432835820895522</v>
      </c>
      <c r="BM551" s="6">
        <v>548</v>
      </c>
      <c r="BN551" s="6" t="s">
        <v>37</v>
      </c>
      <c r="BO551" s="6" t="s">
        <v>19</v>
      </c>
      <c r="BP551" s="6">
        <v>0.38300423464945399</v>
      </c>
      <c r="BQ551" s="6">
        <v>0</v>
      </c>
      <c r="BR551" s="6">
        <f>SUMIF($BQ$4:BQ551,1)</f>
        <v>53</v>
      </c>
      <c r="BS551" s="6">
        <f t="shared" si="182"/>
        <v>9.6715328467153291E-2</v>
      </c>
      <c r="BT551" s="6">
        <f t="shared" si="188"/>
        <v>0.74647887323943662</v>
      </c>
      <c r="BU551" s="6">
        <f t="shared" si="183"/>
        <v>0.17124394184168015</v>
      </c>
    </row>
    <row r="552" spans="4:73" x14ac:dyDescent="0.25">
      <c r="D552" s="6">
        <v>549</v>
      </c>
      <c r="E552" s="6" t="s">
        <v>4</v>
      </c>
      <c r="F552" s="6" t="s">
        <v>8</v>
      </c>
      <c r="G552" s="6">
        <v>3.5999999999999997E-2</v>
      </c>
      <c r="H552" s="6">
        <v>0</v>
      </c>
      <c r="I552" s="6">
        <f>SUMIF($H$4:H552,1)</f>
        <v>45</v>
      </c>
      <c r="J552" s="6">
        <f t="shared" si="168"/>
        <v>8.1967213114754092E-2</v>
      </c>
      <c r="K552" s="6">
        <f t="shared" si="184"/>
        <v>0.63380281690140849</v>
      </c>
      <c r="L552" s="6">
        <f t="shared" si="169"/>
        <v>0.14516129032258063</v>
      </c>
      <c r="N552" s="6">
        <v>549</v>
      </c>
      <c r="O552" s="6" t="s">
        <v>77</v>
      </c>
      <c r="P552" s="6" t="s">
        <v>1</v>
      </c>
      <c r="Q552" s="6">
        <v>0.18751847743988001</v>
      </c>
      <c r="R552" s="6">
        <v>0</v>
      </c>
      <c r="S552" s="6">
        <f>SUMIF($R$4:R552,1)</f>
        <v>59</v>
      </c>
      <c r="T552" s="6">
        <f t="shared" si="170"/>
        <v>0.10746812386156648</v>
      </c>
      <c r="U552" s="6">
        <f t="shared" si="185"/>
        <v>0.83098591549295775</v>
      </c>
      <c r="V552" s="6">
        <f t="shared" si="171"/>
        <v>0.1903225806451613</v>
      </c>
      <c r="X552" s="6">
        <v>549</v>
      </c>
      <c r="Y552" s="6" t="s">
        <v>65</v>
      </c>
      <c r="Z552" s="6" t="s">
        <v>23</v>
      </c>
      <c r="AA552" s="6">
        <v>0.37002433504727</v>
      </c>
      <c r="AB552" s="6">
        <v>0</v>
      </c>
      <c r="AC552" s="6">
        <f>SUMIF($AB$4:AB552,1)</f>
        <v>59</v>
      </c>
      <c r="AD552" s="6">
        <f t="shared" si="172"/>
        <v>0.10746812386156648</v>
      </c>
      <c r="AE552" s="6">
        <f t="shared" si="186"/>
        <v>0.83098591549295775</v>
      </c>
      <c r="AF552" s="6">
        <f t="shared" si="173"/>
        <v>0.1903225806451613</v>
      </c>
      <c r="AH552" s="6">
        <v>549</v>
      </c>
      <c r="AI552" s="6" t="s">
        <v>4</v>
      </c>
      <c r="AJ552" s="6" t="s">
        <v>19</v>
      </c>
      <c r="AK552" s="6">
        <v>0.501408680280235</v>
      </c>
      <c r="AL552" s="6">
        <v>0</v>
      </c>
      <c r="AM552" s="6">
        <f>SUMIF($AL$4:AL552,1)</f>
        <v>46</v>
      </c>
      <c r="AN552" s="6">
        <f t="shared" si="174"/>
        <v>8.3788706739526417E-2</v>
      </c>
      <c r="AO552" s="6">
        <f t="shared" si="187"/>
        <v>0.647887323943662</v>
      </c>
      <c r="AP552" s="6">
        <f t="shared" si="175"/>
        <v>0.14838709677419357</v>
      </c>
      <c r="AR552" s="6">
        <v>549</v>
      </c>
      <c r="AS552" s="6" t="s">
        <v>4</v>
      </c>
      <c r="AT552" s="6" t="s">
        <v>8</v>
      </c>
      <c r="AU552" s="6">
        <v>3.5999999999999997E-2</v>
      </c>
      <c r="AV552" s="6">
        <v>0</v>
      </c>
      <c r="AW552" s="6">
        <f>SUMIF($AV$4:AV552,1)</f>
        <v>45</v>
      </c>
      <c r="AX552" s="6">
        <f t="shared" si="176"/>
        <v>8.1967213114754092E-2</v>
      </c>
      <c r="AY552" s="6">
        <f t="shared" si="177"/>
        <v>0.36885245901639346</v>
      </c>
      <c r="AZ552" s="6">
        <f t="shared" si="178"/>
        <v>0.13412816691505217</v>
      </c>
      <c r="BB552" s="6">
        <v>549</v>
      </c>
      <c r="BC552" s="6" t="s">
        <v>4</v>
      </c>
      <c r="BD552" s="6" t="s">
        <v>8</v>
      </c>
      <c r="BE552" s="6">
        <v>0.26800000000000002</v>
      </c>
      <c r="BF552" s="6">
        <v>0</v>
      </c>
      <c r="BG552" s="6">
        <f>SUMIF($BF$4:BF552,1)</f>
        <v>45</v>
      </c>
      <c r="BH552" s="6">
        <f t="shared" si="179"/>
        <v>8.1967213114754092E-2</v>
      </c>
      <c r="BI552" s="6">
        <f t="shared" si="180"/>
        <v>0.36885245901639346</v>
      </c>
      <c r="BJ552" s="6">
        <f t="shared" si="181"/>
        <v>0.13412816691505217</v>
      </c>
      <c r="BM552" s="6">
        <v>549</v>
      </c>
      <c r="BN552" s="6" t="s">
        <v>63</v>
      </c>
      <c r="BO552" s="6" t="s">
        <v>43</v>
      </c>
      <c r="BP552" s="6">
        <v>0.38294391310502901</v>
      </c>
      <c r="BQ552" s="6">
        <v>0</v>
      </c>
      <c r="BR552" s="6">
        <f>SUMIF($BQ$4:BQ552,1)</f>
        <v>53</v>
      </c>
      <c r="BS552" s="6">
        <f t="shared" si="182"/>
        <v>9.6539162112932606E-2</v>
      </c>
      <c r="BT552" s="6">
        <f t="shared" si="188"/>
        <v>0.74647887323943662</v>
      </c>
      <c r="BU552" s="6">
        <f t="shared" si="183"/>
        <v>0.17096774193548389</v>
      </c>
    </row>
    <row r="553" spans="4:73" x14ac:dyDescent="0.25">
      <c r="D553" s="6">
        <v>550</v>
      </c>
      <c r="E553" s="6" t="s">
        <v>4</v>
      </c>
      <c r="F553" s="6" t="s">
        <v>17</v>
      </c>
      <c r="G553" s="6">
        <v>3.5999999999999997E-2</v>
      </c>
      <c r="H553" s="6">
        <v>0</v>
      </c>
      <c r="I553" s="6">
        <f>SUMIF($H$4:H553,1)</f>
        <v>45</v>
      </c>
      <c r="J553" s="6">
        <f t="shared" si="168"/>
        <v>8.1818181818181818E-2</v>
      </c>
      <c r="K553" s="6">
        <f t="shared" si="184"/>
        <v>0.63380281690140849</v>
      </c>
      <c r="L553" s="6">
        <f t="shared" si="169"/>
        <v>0.14492753623188406</v>
      </c>
      <c r="N553" s="6">
        <v>550</v>
      </c>
      <c r="O553" s="6" t="s">
        <v>68</v>
      </c>
      <c r="P553" s="6" t="s">
        <v>15</v>
      </c>
      <c r="Q553" s="6">
        <v>0.18259772658348</v>
      </c>
      <c r="R553" s="6">
        <v>0</v>
      </c>
      <c r="S553" s="6">
        <f>SUMIF($R$4:R553,1)</f>
        <v>59</v>
      </c>
      <c r="T553" s="6">
        <f t="shared" si="170"/>
        <v>0.10727272727272727</v>
      </c>
      <c r="U553" s="6">
        <f t="shared" si="185"/>
        <v>0.83098591549295775</v>
      </c>
      <c r="V553" s="6">
        <f t="shared" si="171"/>
        <v>0.1900161030595813</v>
      </c>
      <c r="X553" s="6">
        <v>550</v>
      </c>
      <c r="Y553" s="6" t="s">
        <v>11</v>
      </c>
      <c r="Z553" s="6" t="s">
        <v>21</v>
      </c>
      <c r="AA553" s="6">
        <v>0.36888632712705499</v>
      </c>
      <c r="AB553" s="6">
        <v>0</v>
      </c>
      <c r="AC553" s="6">
        <f>SUMIF($AB$4:AB553,1)</f>
        <v>59</v>
      </c>
      <c r="AD553" s="6">
        <f t="shared" si="172"/>
        <v>0.10727272727272727</v>
      </c>
      <c r="AE553" s="6">
        <f t="shared" si="186"/>
        <v>0.83098591549295775</v>
      </c>
      <c r="AF553" s="6">
        <f t="shared" si="173"/>
        <v>0.1900161030595813</v>
      </c>
      <c r="AH553" s="6">
        <v>550</v>
      </c>
      <c r="AI553" s="6" t="s">
        <v>11</v>
      </c>
      <c r="AJ553" s="6" t="s">
        <v>16</v>
      </c>
      <c r="AK553" s="6">
        <v>0.50140281604765502</v>
      </c>
      <c r="AL553" s="6">
        <v>0</v>
      </c>
      <c r="AM553" s="6">
        <f>SUMIF($AL$4:AL553,1)</f>
        <v>46</v>
      </c>
      <c r="AN553" s="6">
        <f t="shared" si="174"/>
        <v>8.3636363636363634E-2</v>
      </c>
      <c r="AO553" s="6">
        <f t="shared" si="187"/>
        <v>0.647887323943662</v>
      </c>
      <c r="AP553" s="6">
        <f t="shared" si="175"/>
        <v>0.14814814814814814</v>
      </c>
      <c r="AR553" s="6">
        <v>550</v>
      </c>
      <c r="AS553" s="6" t="s">
        <v>4</v>
      </c>
      <c r="AT553" s="6" t="s">
        <v>17</v>
      </c>
      <c r="AU553" s="6">
        <v>3.5999999999999997E-2</v>
      </c>
      <c r="AV553" s="6">
        <v>0</v>
      </c>
      <c r="AW553" s="6">
        <f>SUMIF($AV$4:AV553,1)</f>
        <v>45</v>
      </c>
      <c r="AX553" s="6">
        <f t="shared" si="176"/>
        <v>8.1818181818181818E-2</v>
      </c>
      <c r="AY553" s="6">
        <f t="shared" si="177"/>
        <v>0.36885245901639346</v>
      </c>
      <c r="AZ553" s="6">
        <f t="shared" si="178"/>
        <v>0.13392857142857142</v>
      </c>
      <c r="BB553" s="6">
        <v>550</v>
      </c>
      <c r="BC553" s="6" t="s">
        <v>4</v>
      </c>
      <c r="BD553" s="6" t="s">
        <v>17</v>
      </c>
      <c r="BE553" s="6">
        <v>0.26800000000000002</v>
      </c>
      <c r="BF553" s="6">
        <v>0</v>
      </c>
      <c r="BG553" s="6">
        <f>SUMIF($BF$4:BF553,1)</f>
        <v>45</v>
      </c>
      <c r="BH553" s="6">
        <f t="shared" si="179"/>
        <v>8.1818181818181818E-2</v>
      </c>
      <c r="BI553" s="6">
        <f t="shared" si="180"/>
        <v>0.36885245901639346</v>
      </c>
      <c r="BJ553" s="6">
        <f t="shared" si="181"/>
        <v>0.13392857142857142</v>
      </c>
      <c r="BM553" s="6">
        <v>550</v>
      </c>
      <c r="BN553" s="6" t="s">
        <v>63</v>
      </c>
      <c r="BO553" s="6" t="s">
        <v>18</v>
      </c>
      <c r="BP553" s="6">
        <v>0.382707655409397</v>
      </c>
      <c r="BQ553" s="6">
        <v>0</v>
      </c>
      <c r="BR553" s="6">
        <f>SUMIF($BQ$4:BQ553,1)</f>
        <v>53</v>
      </c>
      <c r="BS553" s="6">
        <f t="shared" si="182"/>
        <v>9.636363636363636E-2</v>
      </c>
      <c r="BT553" s="6">
        <f t="shared" si="188"/>
        <v>0.74647887323943662</v>
      </c>
      <c r="BU553" s="6">
        <f t="shared" si="183"/>
        <v>0.17069243156199676</v>
      </c>
    </row>
    <row r="554" spans="4:73" x14ac:dyDescent="0.25">
      <c r="D554" s="6">
        <v>551</v>
      </c>
      <c r="E554" s="6" t="s">
        <v>76</v>
      </c>
      <c r="F554" s="6" t="s">
        <v>20</v>
      </c>
      <c r="G554" s="6">
        <v>3.5999999999999997E-2</v>
      </c>
      <c r="H554" s="6">
        <v>0</v>
      </c>
      <c r="I554" s="6">
        <f>SUMIF($H$4:H554,1)</f>
        <v>45</v>
      </c>
      <c r="J554" s="6">
        <f t="shared" si="168"/>
        <v>8.1669691470054442E-2</v>
      </c>
      <c r="K554" s="6">
        <f t="shared" si="184"/>
        <v>0.63380281690140849</v>
      </c>
      <c r="L554" s="6">
        <f t="shared" si="169"/>
        <v>0.14469453376205788</v>
      </c>
      <c r="N554" s="6">
        <v>551</v>
      </c>
      <c r="O554" s="6" t="s">
        <v>68</v>
      </c>
      <c r="P554" s="6" t="s">
        <v>42</v>
      </c>
      <c r="Q554" s="6">
        <v>0.18259772658348</v>
      </c>
      <c r="R554" s="6">
        <v>0</v>
      </c>
      <c r="S554" s="6">
        <f>SUMIF($R$4:R554,1)</f>
        <v>59</v>
      </c>
      <c r="T554" s="6">
        <f t="shared" si="170"/>
        <v>0.10707803992740472</v>
      </c>
      <c r="U554" s="6">
        <f t="shared" si="185"/>
        <v>0.83098591549295775</v>
      </c>
      <c r="V554" s="6">
        <f t="shared" si="171"/>
        <v>0.18971061093247588</v>
      </c>
      <c r="X554" s="6">
        <v>551</v>
      </c>
      <c r="Y554" s="6" t="s">
        <v>63</v>
      </c>
      <c r="Z554" s="6" t="s">
        <v>23</v>
      </c>
      <c r="AA554" s="6">
        <v>0.368570922699819</v>
      </c>
      <c r="AB554" s="6">
        <v>0</v>
      </c>
      <c r="AC554" s="6">
        <f>SUMIF($AB$4:AB554,1)</f>
        <v>59</v>
      </c>
      <c r="AD554" s="6">
        <f t="shared" si="172"/>
        <v>0.10707803992740472</v>
      </c>
      <c r="AE554" s="6">
        <f t="shared" si="186"/>
        <v>0.83098591549295775</v>
      </c>
      <c r="AF554" s="6">
        <f t="shared" si="173"/>
        <v>0.18971061093247588</v>
      </c>
      <c r="AH554" s="6">
        <v>551</v>
      </c>
      <c r="AI554" s="6" t="s">
        <v>24</v>
      </c>
      <c r="AJ554" s="6" t="s">
        <v>19</v>
      </c>
      <c r="AK554" s="6">
        <v>0.50133897953260498</v>
      </c>
      <c r="AL554" s="6">
        <v>0</v>
      </c>
      <c r="AM554" s="6">
        <f>SUMIF($AL$4:AL554,1)</f>
        <v>46</v>
      </c>
      <c r="AN554" s="6">
        <f t="shared" si="174"/>
        <v>8.3484573502722328E-2</v>
      </c>
      <c r="AO554" s="6">
        <f t="shared" si="187"/>
        <v>0.647887323943662</v>
      </c>
      <c r="AP554" s="6">
        <f t="shared" si="175"/>
        <v>0.14790996784565918</v>
      </c>
      <c r="AR554" s="6">
        <v>551</v>
      </c>
      <c r="AS554" s="6" t="s">
        <v>76</v>
      </c>
      <c r="AT554" s="6" t="s">
        <v>20</v>
      </c>
      <c r="AU554" s="6">
        <v>3.5999999999999997E-2</v>
      </c>
      <c r="AV554" s="6">
        <v>0</v>
      </c>
      <c r="AW554" s="6">
        <f>SUMIF($AV$4:AV554,1)</f>
        <v>45</v>
      </c>
      <c r="AX554" s="6">
        <f t="shared" si="176"/>
        <v>8.1669691470054442E-2</v>
      </c>
      <c r="AY554" s="6">
        <f t="shared" si="177"/>
        <v>0.36885245901639346</v>
      </c>
      <c r="AZ554" s="6">
        <f t="shared" si="178"/>
        <v>0.1337295690936107</v>
      </c>
      <c r="BB554" s="6">
        <v>551</v>
      </c>
      <c r="BC554" s="6" t="s">
        <v>76</v>
      </c>
      <c r="BD554" s="6" t="s">
        <v>20</v>
      </c>
      <c r="BE554" s="6">
        <v>0.26800000000000002</v>
      </c>
      <c r="BF554" s="6">
        <v>0</v>
      </c>
      <c r="BG554" s="6">
        <f>SUMIF($BF$4:BF554,1)</f>
        <v>45</v>
      </c>
      <c r="BH554" s="6">
        <f t="shared" si="179"/>
        <v>8.1669691470054442E-2</v>
      </c>
      <c r="BI554" s="6">
        <f t="shared" si="180"/>
        <v>0.36885245901639346</v>
      </c>
      <c r="BJ554" s="6">
        <f t="shared" si="181"/>
        <v>0.1337295690936107</v>
      </c>
      <c r="BM554" s="6">
        <v>551</v>
      </c>
      <c r="BN554" s="6" t="s">
        <v>6</v>
      </c>
      <c r="BO554" s="6" t="s">
        <v>72</v>
      </c>
      <c r="BP554" s="6">
        <v>0.382544502903992</v>
      </c>
      <c r="BQ554" s="6">
        <v>0</v>
      </c>
      <c r="BR554" s="6">
        <f>SUMIF($BQ$4:BQ554,1)</f>
        <v>53</v>
      </c>
      <c r="BS554" s="6">
        <f t="shared" si="182"/>
        <v>9.6188747731397461E-2</v>
      </c>
      <c r="BT554" s="6">
        <f t="shared" si="188"/>
        <v>0.74647887323943662</v>
      </c>
      <c r="BU554" s="6">
        <f t="shared" si="183"/>
        <v>0.17041800643086816</v>
      </c>
    </row>
    <row r="555" spans="4:73" x14ac:dyDescent="0.25">
      <c r="D555" s="6">
        <v>552</v>
      </c>
      <c r="E555" s="6" t="s">
        <v>24</v>
      </c>
      <c r="F555" s="6" t="s">
        <v>2</v>
      </c>
      <c r="G555" s="6">
        <v>3.5000000000000003E-2</v>
      </c>
      <c r="H555" s="6">
        <v>0</v>
      </c>
      <c r="I555" s="6">
        <f>SUMIF($H$4:H555,1)</f>
        <v>45</v>
      </c>
      <c r="J555" s="6">
        <f t="shared" si="168"/>
        <v>8.1521739130434784E-2</v>
      </c>
      <c r="K555" s="6">
        <f t="shared" si="184"/>
        <v>0.63380281690140849</v>
      </c>
      <c r="L555" s="6">
        <f t="shared" si="169"/>
        <v>0.14446227929373995</v>
      </c>
      <c r="N555" s="6">
        <v>552</v>
      </c>
      <c r="O555" s="6" t="s">
        <v>24</v>
      </c>
      <c r="P555" s="6" t="s">
        <v>20</v>
      </c>
      <c r="Q555" s="6">
        <v>0.18259772658348</v>
      </c>
      <c r="R555" s="6">
        <v>0</v>
      </c>
      <c r="S555" s="6">
        <f>SUMIF($R$4:R555,1)</f>
        <v>59</v>
      </c>
      <c r="T555" s="6">
        <f t="shared" si="170"/>
        <v>0.1068840579710145</v>
      </c>
      <c r="U555" s="6">
        <f t="shared" si="185"/>
        <v>0.83098591549295775</v>
      </c>
      <c r="V555" s="6">
        <f t="shared" si="171"/>
        <v>0.18940609951845908</v>
      </c>
      <c r="X555" s="6">
        <v>552</v>
      </c>
      <c r="Y555" s="6" t="s">
        <v>75</v>
      </c>
      <c r="Z555" s="6" t="s">
        <v>20</v>
      </c>
      <c r="AA555" s="7">
        <v>0.36779513579241901</v>
      </c>
      <c r="AB555" s="6">
        <v>0</v>
      </c>
      <c r="AC555" s="6">
        <f>SUMIF($AB$4:AB555,1)</f>
        <v>59</v>
      </c>
      <c r="AD555" s="6">
        <f t="shared" si="172"/>
        <v>0.1068840579710145</v>
      </c>
      <c r="AE555" s="6">
        <f t="shared" si="186"/>
        <v>0.83098591549295775</v>
      </c>
      <c r="AF555" s="6">
        <f t="shared" si="173"/>
        <v>0.18940609951845908</v>
      </c>
      <c r="AH555" s="6">
        <v>552</v>
      </c>
      <c r="AI555" s="6" t="s">
        <v>37</v>
      </c>
      <c r="AJ555" s="6" t="s">
        <v>19</v>
      </c>
      <c r="AK555" s="7">
        <v>0.50133897953260498</v>
      </c>
      <c r="AL555" s="6">
        <v>0</v>
      </c>
      <c r="AM555" s="6">
        <f>SUMIF($AL$4:AL555,1)</f>
        <v>46</v>
      </c>
      <c r="AN555" s="6">
        <f t="shared" si="174"/>
        <v>8.3333333333333329E-2</v>
      </c>
      <c r="AO555" s="6">
        <f t="shared" si="187"/>
        <v>0.647887323943662</v>
      </c>
      <c r="AP555" s="6">
        <f t="shared" si="175"/>
        <v>0.14767255216693417</v>
      </c>
      <c r="AR555" s="6">
        <v>552</v>
      </c>
      <c r="AS555" s="6" t="s">
        <v>24</v>
      </c>
      <c r="AT555" s="6" t="s">
        <v>2</v>
      </c>
      <c r="AU555" s="6">
        <v>3.5000000000000003E-2</v>
      </c>
      <c r="AV555" s="6">
        <v>0</v>
      </c>
      <c r="AW555" s="6">
        <f>SUMIF($AV$4:AV555,1)</f>
        <v>45</v>
      </c>
      <c r="AX555" s="6">
        <f t="shared" si="176"/>
        <v>8.1521739130434784E-2</v>
      </c>
      <c r="AY555" s="6">
        <f t="shared" si="177"/>
        <v>0.36885245901639346</v>
      </c>
      <c r="AZ555" s="6">
        <f t="shared" si="178"/>
        <v>0.1335311572700297</v>
      </c>
      <c r="BB555" s="6">
        <v>552</v>
      </c>
      <c r="BC555" s="6" t="s">
        <v>24</v>
      </c>
      <c r="BD555" s="6" t="s">
        <v>2</v>
      </c>
      <c r="BE555" s="6">
        <v>0.26750000000000002</v>
      </c>
      <c r="BF555" s="6">
        <v>0</v>
      </c>
      <c r="BG555" s="6">
        <f>SUMIF($BF$4:BF555,1)</f>
        <v>45</v>
      </c>
      <c r="BH555" s="6">
        <f t="shared" si="179"/>
        <v>8.1521739130434784E-2</v>
      </c>
      <c r="BI555" s="6">
        <f t="shared" si="180"/>
        <v>0.36885245901639346</v>
      </c>
      <c r="BJ555" s="6">
        <f t="shared" si="181"/>
        <v>0.1335311572700297</v>
      </c>
      <c r="BM555" s="6">
        <v>552</v>
      </c>
      <c r="BN555" s="6" t="s">
        <v>11</v>
      </c>
      <c r="BO555" s="6" t="s">
        <v>16</v>
      </c>
      <c r="BP555" s="6">
        <v>0.38230211203574099</v>
      </c>
      <c r="BQ555" s="6">
        <v>0</v>
      </c>
      <c r="BR555" s="6">
        <f>SUMIF($BQ$4:BQ555,1)</f>
        <v>53</v>
      </c>
      <c r="BS555" s="6">
        <f t="shared" si="182"/>
        <v>9.6014492753623185E-2</v>
      </c>
      <c r="BT555" s="6">
        <f t="shared" si="188"/>
        <v>0.74647887323943662</v>
      </c>
      <c r="BU555" s="6">
        <f t="shared" si="183"/>
        <v>0.17014446227929372</v>
      </c>
    </row>
    <row r="556" spans="4:73" x14ac:dyDescent="0.25">
      <c r="D556" s="6">
        <v>553</v>
      </c>
      <c r="E556" s="6" t="s">
        <v>64</v>
      </c>
      <c r="F556" s="6" t="s">
        <v>37</v>
      </c>
      <c r="G556" s="6">
        <v>3.5000000000000003E-2</v>
      </c>
      <c r="H556" s="6">
        <v>0</v>
      </c>
      <c r="I556" s="6">
        <f>SUMIF($H$4:H556,1)</f>
        <v>45</v>
      </c>
      <c r="J556" s="6">
        <f t="shared" si="168"/>
        <v>8.1374321880650996E-2</v>
      </c>
      <c r="K556" s="6">
        <f t="shared" si="184"/>
        <v>0.63380281690140849</v>
      </c>
      <c r="L556" s="6">
        <f t="shared" si="169"/>
        <v>0.14423076923076925</v>
      </c>
      <c r="N556" s="6">
        <v>553</v>
      </c>
      <c r="O556" s="6" t="s">
        <v>24</v>
      </c>
      <c r="P556" s="6" t="s">
        <v>71</v>
      </c>
      <c r="Q556" s="6">
        <v>0.18259772658348</v>
      </c>
      <c r="R556" s="6">
        <v>0</v>
      </c>
      <c r="S556" s="6">
        <f>SUMIF($R$4:R556,1)</f>
        <v>59</v>
      </c>
      <c r="T556" s="6">
        <f t="shared" si="170"/>
        <v>0.10669077757685352</v>
      </c>
      <c r="U556" s="6">
        <f t="shared" si="185"/>
        <v>0.83098591549295775</v>
      </c>
      <c r="V556" s="6">
        <f t="shared" si="171"/>
        <v>0.1891025641025641</v>
      </c>
      <c r="X556" s="6">
        <v>553</v>
      </c>
      <c r="Y556" s="6" t="s">
        <v>69</v>
      </c>
      <c r="Z556" s="6" t="s">
        <v>61</v>
      </c>
      <c r="AA556" s="6">
        <v>0.36776121745946699</v>
      </c>
      <c r="AB556" s="6">
        <v>0</v>
      </c>
      <c r="AC556" s="6">
        <f>SUMIF($AB$4:AB556,1)</f>
        <v>59</v>
      </c>
      <c r="AD556" s="6">
        <f t="shared" si="172"/>
        <v>0.10669077757685352</v>
      </c>
      <c r="AE556" s="6">
        <f t="shared" si="186"/>
        <v>0.83098591549295775</v>
      </c>
      <c r="AF556" s="6">
        <f t="shared" si="173"/>
        <v>0.1891025641025641</v>
      </c>
      <c r="AH556" s="6">
        <v>553</v>
      </c>
      <c r="AI556" s="6" t="s">
        <v>4</v>
      </c>
      <c r="AJ556" s="6" t="s">
        <v>72</v>
      </c>
      <c r="AK556" s="7">
        <v>0.50133783980524005</v>
      </c>
      <c r="AL556" s="6">
        <v>0</v>
      </c>
      <c r="AM556" s="6">
        <f>SUMIF($AL$4:AL556,1)</f>
        <v>46</v>
      </c>
      <c r="AN556" s="6">
        <f t="shared" si="174"/>
        <v>8.3182640144665462E-2</v>
      </c>
      <c r="AO556" s="6">
        <f t="shared" si="187"/>
        <v>0.647887323943662</v>
      </c>
      <c r="AP556" s="6">
        <f t="shared" si="175"/>
        <v>0.14743589743589744</v>
      </c>
      <c r="AR556" s="6">
        <v>553</v>
      </c>
      <c r="AS556" s="6" t="s">
        <v>64</v>
      </c>
      <c r="AT556" s="6" t="s">
        <v>37</v>
      </c>
      <c r="AU556" s="6">
        <v>3.5000000000000003E-2</v>
      </c>
      <c r="AV556" s="6">
        <v>0</v>
      </c>
      <c r="AW556" s="6">
        <f>SUMIF($AV$4:AV556,1)</f>
        <v>45</v>
      </c>
      <c r="AX556" s="6">
        <f t="shared" si="176"/>
        <v>8.1374321880650996E-2</v>
      </c>
      <c r="AY556" s="6">
        <f t="shared" si="177"/>
        <v>0.36885245901639346</v>
      </c>
      <c r="AZ556" s="6">
        <f t="shared" si="178"/>
        <v>0.13333333333333333</v>
      </c>
      <c r="BB556" s="6">
        <v>553</v>
      </c>
      <c r="BC556" s="6" t="s">
        <v>64</v>
      </c>
      <c r="BD556" s="6" t="s">
        <v>37</v>
      </c>
      <c r="BE556" s="7">
        <v>0.26750000000000002</v>
      </c>
      <c r="BF556" s="6">
        <v>0</v>
      </c>
      <c r="BG556" s="6">
        <f>SUMIF($BF$4:BF556,1)</f>
        <v>45</v>
      </c>
      <c r="BH556" s="6">
        <f t="shared" si="179"/>
        <v>8.1374321880650996E-2</v>
      </c>
      <c r="BI556" s="6">
        <f t="shared" si="180"/>
        <v>0.36885245901639346</v>
      </c>
      <c r="BJ556" s="6">
        <f t="shared" si="181"/>
        <v>0.13333333333333333</v>
      </c>
      <c r="BM556" s="6">
        <v>553</v>
      </c>
      <c r="BN556" s="6" t="s">
        <v>11</v>
      </c>
      <c r="BO556" s="6" t="s">
        <v>8</v>
      </c>
      <c r="BP556" s="6">
        <v>0.38221857366991702</v>
      </c>
      <c r="BQ556" s="6">
        <v>0</v>
      </c>
      <c r="BR556" s="6">
        <f>SUMIF($BQ$4:BQ556,1)</f>
        <v>53</v>
      </c>
      <c r="BS556" s="6">
        <f t="shared" si="182"/>
        <v>9.5840867992766726E-2</v>
      </c>
      <c r="BT556" s="6">
        <f t="shared" si="188"/>
        <v>0.74647887323943662</v>
      </c>
      <c r="BU556" s="6">
        <f t="shared" si="183"/>
        <v>0.16987179487179488</v>
      </c>
    </row>
    <row r="557" spans="4:73" x14ac:dyDescent="0.25">
      <c r="D557" s="6">
        <v>554</v>
      </c>
      <c r="E557" s="6" t="s">
        <v>64</v>
      </c>
      <c r="F557" s="6" t="s">
        <v>13</v>
      </c>
      <c r="G557" s="6">
        <v>3.5000000000000003E-2</v>
      </c>
      <c r="H557" s="6">
        <v>0</v>
      </c>
      <c r="I557" s="6">
        <f>SUMIF($H$4:H557,1)</f>
        <v>45</v>
      </c>
      <c r="J557" s="6">
        <f t="shared" si="168"/>
        <v>8.1227436823104696E-2</v>
      </c>
      <c r="K557" s="6">
        <f t="shared" si="184"/>
        <v>0.63380281690140849</v>
      </c>
      <c r="L557" s="6">
        <f t="shared" si="169"/>
        <v>0.14399999999999999</v>
      </c>
      <c r="N557" s="6">
        <v>554</v>
      </c>
      <c r="O557" s="6" t="s">
        <v>24</v>
      </c>
      <c r="P557" s="6" t="s">
        <v>37</v>
      </c>
      <c r="Q557" s="6">
        <v>0.18259772658348</v>
      </c>
      <c r="R557" s="6">
        <v>0</v>
      </c>
      <c r="S557" s="6">
        <f>SUMIF($R$4:R557,1)</f>
        <v>59</v>
      </c>
      <c r="T557" s="6">
        <f t="shared" si="170"/>
        <v>0.10649819494584838</v>
      </c>
      <c r="U557" s="6">
        <f t="shared" si="185"/>
        <v>0.83098591549295775</v>
      </c>
      <c r="V557" s="6">
        <f t="shared" si="171"/>
        <v>0.1888</v>
      </c>
      <c r="X557" s="6">
        <v>554</v>
      </c>
      <c r="Y557" s="6" t="s">
        <v>63</v>
      </c>
      <c r="Z557" s="6" t="s">
        <v>71</v>
      </c>
      <c r="AA557" s="6">
        <v>0.36680639160182898</v>
      </c>
      <c r="AB557" s="6">
        <v>0</v>
      </c>
      <c r="AC557" s="6">
        <f>SUMIF($AB$4:AB557,1)</f>
        <v>59</v>
      </c>
      <c r="AD557" s="6">
        <f t="shared" si="172"/>
        <v>0.10649819494584838</v>
      </c>
      <c r="AE557" s="6">
        <f t="shared" si="186"/>
        <v>0.83098591549295775</v>
      </c>
      <c r="AF557" s="6">
        <f t="shared" si="173"/>
        <v>0.1888</v>
      </c>
      <c r="AH557" s="6">
        <v>554</v>
      </c>
      <c r="AI557" s="6" t="s">
        <v>11</v>
      </c>
      <c r="AJ557" s="6" t="s">
        <v>8</v>
      </c>
      <c r="AK557" s="6">
        <v>0.50129143155988898</v>
      </c>
      <c r="AL557" s="6">
        <v>0</v>
      </c>
      <c r="AM557" s="6">
        <f>SUMIF($AL$4:AL557,1)</f>
        <v>46</v>
      </c>
      <c r="AN557" s="6">
        <f t="shared" si="174"/>
        <v>8.3032490974729242E-2</v>
      </c>
      <c r="AO557" s="6">
        <f t="shared" si="187"/>
        <v>0.647887323943662</v>
      </c>
      <c r="AP557" s="6">
        <f t="shared" si="175"/>
        <v>0.14720000000000003</v>
      </c>
      <c r="AR557" s="6">
        <v>554</v>
      </c>
      <c r="AS557" s="6" t="s">
        <v>64</v>
      </c>
      <c r="AT557" s="6" t="s">
        <v>13</v>
      </c>
      <c r="AU557" s="6">
        <v>3.5000000000000003E-2</v>
      </c>
      <c r="AV557" s="6">
        <v>0</v>
      </c>
      <c r="AW557" s="6">
        <f>SUMIF($AV$4:AV557,1)</f>
        <v>45</v>
      </c>
      <c r="AX557" s="6">
        <f t="shared" si="176"/>
        <v>8.1227436823104696E-2</v>
      </c>
      <c r="AY557" s="6">
        <f t="shared" si="177"/>
        <v>0.36885245901639346</v>
      </c>
      <c r="AZ557" s="6">
        <f t="shared" si="178"/>
        <v>0.13313609467455623</v>
      </c>
      <c r="BB557" s="6">
        <v>554</v>
      </c>
      <c r="BC557" s="6" t="s">
        <v>64</v>
      </c>
      <c r="BD557" s="6" t="s">
        <v>13</v>
      </c>
      <c r="BE557" s="6">
        <v>0.26750000000000002</v>
      </c>
      <c r="BF557" s="6">
        <v>0</v>
      </c>
      <c r="BG557" s="6">
        <f>SUMIF($BF$4:BF557,1)</f>
        <v>45</v>
      </c>
      <c r="BH557" s="6">
        <f t="shared" si="179"/>
        <v>8.1227436823104696E-2</v>
      </c>
      <c r="BI557" s="6">
        <f t="shared" si="180"/>
        <v>0.36885245901639346</v>
      </c>
      <c r="BJ557" s="6">
        <f t="shared" si="181"/>
        <v>0.13313609467455623</v>
      </c>
      <c r="BM557" s="6">
        <v>554</v>
      </c>
      <c r="BN557" s="6" t="s">
        <v>61</v>
      </c>
      <c r="BO557" s="6" t="s">
        <v>43</v>
      </c>
      <c r="BP557" s="6">
        <v>0.38218935502153301</v>
      </c>
      <c r="BQ557" s="6">
        <v>0</v>
      </c>
      <c r="BR557" s="6">
        <f>SUMIF($BQ$4:BQ557,1)</f>
        <v>53</v>
      </c>
      <c r="BS557" s="6">
        <f t="shared" si="182"/>
        <v>9.5667870036101083E-2</v>
      </c>
      <c r="BT557" s="6">
        <f t="shared" si="188"/>
        <v>0.74647887323943662</v>
      </c>
      <c r="BU557" s="6">
        <f t="shared" si="183"/>
        <v>0.1696</v>
      </c>
    </row>
    <row r="558" spans="4:73" x14ac:dyDescent="0.25">
      <c r="D558" s="6">
        <v>555</v>
      </c>
      <c r="E558" s="6" t="s">
        <v>34</v>
      </c>
      <c r="F558" s="6" t="s">
        <v>22</v>
      </c>
      <c r="G558" s="6">
        <v>3.5000000000000003E-2</v>
      </c>
      <c r="H558" s="6">
        <v>0</v>
      </c>
      <c r="I558" s="6">
        <f>SUMIF($H$4:H558,1)</f>
        <v>45</v>
      </c>
      <c r="J558" s="6">
        <f t="shared" si="168"/>
        <v>8.1081081081081086E-2</v>
      </c>
      <c r="K558" s="6">
        <f t="shared" si="184"/>
        <v>0.63380281690140849</v>
      </c>
      <c r="L558" s="6">
        <f t="shared" si="169"/>
        <v>0.14376996805111822</v>
      </c>
      <c r="N558" s="6">
        <v>555</v>
      </c>
      <c r="O558" s="6" t="s">
        <v>24</v>
      </c>
      <c r="P558" s="6" t="s">
        <v>41</v>
      </c>
      <c r="Q558" s="6">
        <v>0.18259772658348</v>
      </c>
      <c r="R558" s="6">
        <v>0</v>
      </c>
      <c r="S558" s="6">
        <f>SUMIF($R$4:R558,1)</f>
        <v>59</v>
      </c>
      <c r="T558" s="6">
        <f t="shared" si="170"/>
        <v>0.1063063063063063</v>
      </c>
      <c r="U558" s="6">
        <f t="shared" si="185"/>
        <v>0.83098591549295775</v>
      </c>
      <c r="V558" s="6">
        <f t="shared" si="171"/>
        <v>0.18849840255591052</v>
      </c>
      <c r="X558" s="6">
        <v>555</v>
      </c>
      <c r="Y558" s="6" t="s">
        <v>75</v>
      </c>
      <c r="Z558" s="6" t="s">
        <v>11</v>
      </c>
      <c r="AA558" s="7">
        <v>0.36526306978841</v>
      </c>
      <c r="AB558" s="6">
        <v>0</v>
      </c>
      <c r="AC558" s="6">
        <f>SUMIF($AB$4:AB558,1)</f>
        <v>59</v>
      </c>
      <c r="AD558" s="6">
        <f t="shared" si="172"/>
        <v>0.1063063063063063</v>
      </c>
      <c r="AE558" s="6">
        <f t="shared" si="186"/>
        <v>0.83098591549295775</v>
      </c>
      <c r="AF558" s="6">
        <f t="shared" si="173"/>
        <v>0.18849840255591052</v>
      </c>
      <c r="AH558" s="6">
        <v>555</v>
      </c>
      <c r="AI558" s="6" t="s">
        <v>68</v>
      </c>
      <c r="AJ558" s="6" t="s">
        <v>61</v>
      </c>
      <c r="AK558" s="6">
        <v>0.50128216152462901</v>
      </c>
      <c r="AL558" s="6">
        <v>0</v>
      </c>
      <c r="AM558" s="6">
        <f>SUMIF($AL$4:AL558,1)</f>
        <v>46</v>
      </c>
      <c r="AN558" s="6">
        <f t="shared" si="174"/>
        <v>8.2882882882882883E-2</v>
      </c>
      <c r="AO558" s="6">
        <f t="shared" si="187"/>
        <v>0.647887323943662</v>
      </c>
      <c r="AP558" s="6">
        <f t="shared" si="175"/>
        <v>0.14696485623003194</v>
      </c>
      <c r="AR558" s="6">
        <v>555</v>
      </c>
      <c r="AS558" s="6" t="s">
        <v>34</v>
      </c>
      <c r="AT558" s="6" t="s">
        <v>22</v>
      </c>
      <c r="AU558" s="6">
        <v>3.5000000000000003E-2</v>
      </c>
      <c r="AV558" s="6">
        <v>0</v>
      </c>
      <c r="AW558" s="6">
        <f>SUMIF($AV$4:AV558,1)</f>
        <v>45</v>
      </c>
      <c r="AX558" s="6">
        <f t="shared" si="176"/>
        <v>8.1081081081081086E-2</v>
      </c>
      <c r="AY558" s="6">
        <f t="shared" si="177"/>
        <v>0.36885245901639346</v>
      </c>
      <c r="AZ558" s="6">
        <f t="shared" si="178"/>
        <v>0.13293943870014774</v>
      </c>
      <c r="BB558" s="6">
        <v>555</v>
      </c>
      <c r="BC558" s="6" t="s">
        <v>34</v>
      </c>
      <c r="BD558" s="6" t="s">
        <v>22</v>
      </c>
      <c r="BE558" s="6">
        <v>0.26750000000000002</v>
      </c>
      <c r="BF558" s="6">
        <v>0</v>
      </c>
      <c r="BG558" s="6">
        <f>SUMIF($BF$4:BF558,1)</f>
        <v>45</v>
      </c>
      <c r="BH558" s="6">
        <f t="shared" si="179"/>
        <v>8.1081081081081086E-2</v>
      </c>
      <c r="BI558" s="6">
        <f t="shared" si="180"/>
        <v>0.36885245901639346</v>
      </c>
      <c r="BJ558" s="6">
        <f t="shared" si="181"/>
        <v>0.13293943870014774</v>
      </c>
      <c r="BM558" s="6">
        <v>555</v>
      </c>
      <c r="BN558" s="6" t="s">
        <v>76</v>
      </c>
      <c r="BO558" s="6" t="s">
        <v>9</v>
      </c>
      <c r="BP558" s="6">
        <v>0.381294681053712</v>
      </c>
      <c r="BQ558" s="6">
        <v>0</v>
      </c>
      <c r="BR558" s="6">
        <f>SUMIF($BQ$4:BQ558,1)</f>
        <v>53</v>
      </c>
      <c r="BS558" s="6">
        <f t="shared" si="182"/>
        <v>9.5495495495495492E-2</v>
      </c>
      <c r="BT558" s="6">
        <f t="shared" si="188"/>
        <v>0.74647887323943662</v>
      </c>
      <c r="BU558" s="6">
        <f t="shared" si="183"/>
        <v>0.16932907348242809</v>
      </c>
    </row>
    <row r="559" spans="4:73" x14ac:dyDescent="0.25">
      <c r="D559" s="6">
        <v>556</v>
      </c>
      <c r="E559" s="6" t="s">
        <v>63</v>
      </c>
      <c r="F559" s="6" t="s">
        <v>7</v>
      </c>
      <c r="G559" s="6">
        <v>3.5000000000000003E-2</v>
      </c>
      <c r="H559" s="6">
        <v>0</v>
      </c>
      <c r="I559" s="6">
        <f>SUMIF($H$4:H559,1)</f>
        <v>45</v>
      </c>
      <c r="J559" s="6">
        <f t="shared" si="168"/>
        <v>8.0935251798561147E-2</v>
      </c>
      <c r="K559" s="6">
        <f t="shared" si="184"/>
        <v>0.63380281690140849</v>
      </c>
      <c r="L559" s="6">
        <f t="shared" si="169"/>
        <v>0.14354066985645933</v>
      </c>
      <c r="N559" s="6">
        <v>556</v>
      </c>
      <c r="O559" s="6" t="s">
        <v>2</v>
      </c>
      <c r="P559" s="6" t="s">
        <v>15</v>
      </c>
      <c r="Q559" s="6">
        <v>0.18259772658348</v>
      </c>
      <c r="R559" s="6">
        <v>0</v>
      </c>
      <c r="S559" s="6">
        <f>SUMIF($R$4:R559,1)</f>
        <v>59</v>
      </c>
      <c r="T559" s="6">
        <f t="shared" si="170"/>
        <v>0.10611510791366907</v>
      </c>
      <c r="U559" s="6">
        <f t="shared" si="185"/>
        <v>0.83098591549295775</v>
      </c>
      <c r="V559" s="6">
        <f t="shared" si="171"/>
        <v>0.18819776714513556</v>
      </c>
      <c r="X559" s="6">
        <v>556</v>
      </c>
      <c r="Y559" s="6" t="s">
        <v>79</v>
      </c>
      <c r="Z559" s="6" t="s">
        <v>24</v>
      </c>
      <c r="AA559" s="6">
        <v>0.36499070297307201</v>
      </c>
      <c r="AB559" s="6">
        <v>0</v>
      </c>
      <c r="AC559" s="6">
        <f>SUMIF($AB$4:AB559,1)</f>
        <v>59</v>
      </c>
      <c r="AD559" s="6">
        <f t="shared" si="172"/>
        <v>0.10611510791366907</v>
      </c>
      <c r="AE559" s="6">
        <f t="shared" si="186"/>
        <v>0.83098591549295775</v>
      </c>
      <c r="AF559" s="6">
        <f t="shared" si="173"/>
        <v>0.18819776714513556</v>
      </c>
      <c r="AH559" s="6">
        <v>556</v>
      </c>
      <c r="AI559" s="6" t="s">
        <v>4</v>
      </c>
      <c r="AJ559" s="6" t="s">
        <v>63</v>
      </c>
      <c r="AK559" s="7">
        <v>0.50118368357415999</v>
      </c>
      <c r="AL559" s="6">
        <v>0</v>
      </c>
      <c r="AM559" s="6">
        <f>SUMIF($AL$4:AL559,1)</f>
        <v>46</v>
      </c>
      <c r="AN559" s="6">
        <f t="shared" si="174"/>
        <v>8.2733812949640287E-2</v>
      </c>
      <c r="AO559" s="6">
        <f t="shared" si="187"/>
        <v>0.647887323943662</v>
      </c>
      <c r="AP559" s="6">
        <f t="shared" si="175"/>
        <v>0.14673046251993618</v>
      </c>
      <c r="AR559" s="6">
        <v>556</v>
      </c>
      <c r="AS559" s="6" t="s">
        <v>63</v>
      </c>
      <c r="AT559" s="6" t="s">
        <v>7</v>
      </c>
      <c r="AU559" s="6">
        <v>3.5000000000000003E-2</v>
      </c>
      <c r="AV559" s="6">
        <v>0</v>
      </c>
      <c r="AW559" s="6">
        <f>SUMIF($AV$4:AV559,1)</f>
        <v>45</v>
      </c>
      <c r="AX559" s="6">
        <f t="shared" si="176"/>
        <v>8.0935251798561147E-2</v>
      </c>
      <c r="AY559" s="6">
        <f t="shared" si="177"/>
        <v>0.36885245901639346</v>
      </c>
      <c r="AZ559" s="6">
        <f t="shared" si="178"/>
        <v>0.13274336283185842</v>
      </c>
      <c r="BB559" s="6">
        <v>556</v>
      </c>
      <c r="BC559" s="6" t="s">
        <v>63</v>
      </c>
      <c r="BD559" s="6" t="s">
        <v>7</v>
      </c>
      <c r="BE559" s="6">
        <v>0.26750000000000002</v>
      </c>
      <c r="BF559" s="6">
        <v>0</v>
      </c>
      <c r="BG559" s="6">
        <f>SUMIF($BF$4:BF559,1)</f>
        <v>45</v>
      </c>
      <c r="BH559" s="6">
        <f t="shared" si="179"/>
        <v>8.0935251798561147E-2</v>
      </c>
      <c r="BI559" s="6">
        <f t="shared" si="180"/>
        <v>0.36885245901639346</v>
      </c>
      <c r="BJ559" s="6">
        <f t="shared" si="181"/>
        <v>0.13274336283185842</v>
      </c>
      <c r="BM559" s="6">
        <v>556</v>
      </c>
      <c r="BN559" s="6" t="s">
        <v>65</v>
      </c>
      <c r="BO559" s="6" t="s">
        <v>4</v>
      </c>
      <c r="BP559" s="6">
        <v>0.38089195605263598</v>
      </c>
      <c r="BQ559" s="6">
        <v>0</v>
      </c>
      <c r="BR559" s="6">
        <f>SUMIF($BQ$4:BQ559,1)</f>
        <v>53</v>
      </c>
      <c r="BS559" s="6">
        <f t="shared" si="182"/>
        <v>9.5323741007194249E-2</v>
      </c>
      <c r="BT559" s="6">
        <f t="shared" si="188"/>
        <v>0.74647887323943662</v>
      </c>
      <c r="BU559" s="6">
        <f t="shared" si="183"/>
        <v>0.16905901116427433</v>
      </c>
    </row>
    <row r="560" spans="4:73" x14ac:dyDescent="0.25">
      <c r="D560" s="6">
        <v>557</v>
      </c>
      <c r="E560" s="6" t="s">
        <v>77</v>
      </c>
      <c r="F560" s="6" t="s">
        <v>16</v>
      </c>
      <c r="G560" s="6">
        <v>3.5000000000000003E-2</v>
      </c>
      <c r="H560" s="6">
        <v>0</v>
      </c>
      <c r="I560" s="6">
        <f>SUMIF($H$4:H560,1)</f>
        <v>45</v>
      </c>
      <c r="J560" s="6">
        <f t="shared" si="168"/>
        <v>8.0789946140035901E-2</v>
      </c>
      <c r="K560" s="6">
        <f t="shared" si="184"/>
        <v>0.63380281690140849</v>
      </c>
      <c r="L560" s="6">
        <f t="shared" si="169"/>
        <v>0.14331210191082802</v>
      </c>
      <c r="N560" s="6">
        <v>557</v>
      </c>
      <c r="O560" s="6" t="s">
        <v>2</v>
      </c>
      <c r="P560" s="6" t="s">
        <v>42</v>
      </c>
      <c r="Q560" s="6">
        <v>0.18259772658348</v>
      </c>
      <c r="R560" s="6">
        <v>0</v>
      </c>
      <c r="S560" s="6">
        <f>SUMIF($R$4:R560,1)</f>
        <v>59</v>
      </c>
      <c r="T560" s="6">
        <f t="shared" si="170"/>
        <v>0.1059245960502693</v>
      </c>
      <c r="U560" s="6">
        <f t="shared" si="185"/>
        <v>0.83098591549295775</v>
      </c>
      <c r="V560" s="6">
        <f t="shared" si="171"/>
        <v>0.18789808917197451</v>
      </c>
      <c r="X560" s="6">
        <v>557</v>
      </c>
      <c r="Y560" s="6" t="s">
        <v>64</v>
      </c>
      <c r="Z560" s="6" t="s">
        <v>43</v>
      </c>
      <c r="AA560" s="6">
        <v>0.364499765448494</v>
      </c>
      <c r="AB560" s="6">
        <v>0</v>
      </c>
      <c r="AC560" s="6">
        <f>SUMIF($AB$4:AB560,1)</f>
        <v>59</v>
      </c>
      <c r="AD560" s="6">
        <f t="shared" si="172"/>
        <v>0.1059245960502693</v>
      </c>
      <c r="AE560" s="6">
        <f t="shared" si="186"/>
        <v>0.83098591549295775</v>
      </c>
      <c r="AF560" s="6">
        <f t="shared" si="173"/>
        <v>0.18789808917197451</v>
      </c>
      <c r="AH560" s="6">
        <v>557</v>
      </c>
      <c r="AI560" s="6" t="s">
        <v>4</v>
      </c>
      <c r="AJ560" s="6" t="s">
        <v>61</v>
      </c>
      <c r="AK560" s="6">
        <v>0.50111790974544101</v>
      </c>
      <c r="AL560" s="6">
        <v>0</v>
      </c>
      <c r="AM560" s="6">
        <f>SUMIF($AL$4:AL560,1)</f>
        <v>46</v>
      </c>
      <c r="AN560" s="6">
        <f t="shared" si="174"/>
        <v>8.2585278276481155E-2</v>
      </c>
      <c r="AO560" s="6">
        <f t="shared" si="187"/>
        <v>0.647887323943662</v>
      </c>
      <c r="AP560" s="6">
        <f t="shared" si="175"/>
        <v>0.14649681528662423</v>
      </c>
      <c r="AR560" s="6">
        <v>557</v>
      </c>
      <c r="AS560" s="6" t="s">
        <v>77</v>
      </c>
      <c r="AT560" s="6" t="s">
        <v>16</v>
      </c>
      <c r="AU560" s="6">
        <v>3.5000000000000003E-2</v>
      </c>
      <c r="AV560" s="6">
        <v>0</v>
      </c>
      <c r="AW560" s="6">
        <f>SUMIF($AV$4:AV560,1)</f>
        <v>45</v>
      </c>
      <c r="AX560" s="6">
        <f t="shared" si="176"/>
        <v>8.0789946140035901E-2</v>
      </c>
      <c r="AY560" s="6">
        <f t="shared" si="177"/>
        <v>0.36885245901639346</v>
      </c>
      <c r="AZ560" s="6">
        <f t="shared" si="178"/>
        <v>0.13254786450662739</v>
      </c>
      <c r="BB560" s="6">
        <v>557</v>
      </c>
      <c r="BC560" s="6" t="s">
        <v>77</v>
      </c>
      <c r="BD560" s="6" t="s">
        <v>16</v>
      </c>
      <c r="BE560" s="6">
        <v>0.26750000000000002</v>
      </c>
      <c r="BF560" s="6">
        <v>0</v>
      </c>
      <c r="BG560" s="6">
        <f>SUMIF($BF$4:BF560,1)</f>
        <v>45</v>
      </c>
      <c r="BH560" s="6">
        <f t="shared" si="179"/>
        <v>8.0789946140035901E-2</v>
      </c>
      <c r="BI560" s="6">
        <f t="shared" si="180"/>
        <v>0.36885245901639346</v>
      </c>
      <c r="BJ560" s="6">
        <f t="shared" si="181"/>
        <v>0.13254786450662739</v>
      </c>
      <c r="BM560" s="6">
        <v>557</v>
      </c>
      <c r="BN560" s="6" t="s">
        <v>75</v>
      </c>
      <c r="BO560" s="6" t="s">
        <v>9</v>
      </c>
      <c r="BP560" s="6">
        <v>0.380294681053712</v>
      </c>
      <c r="BQ560" s="6">
        <v>0</v>
      </c>
      <c r="BR560" s="6">
        <f>SUMIF($BQ$4:BQ560,1)</f>
        <v>53</v>
      </c>
      <c r="BS560" s="6">
        <f t="shared" si="182"/>
        <v>9.515260323159784E-2</v>
      </c>
      <c r="BT560" s="6">
        <f t="shared" si="188"/>
        <v>0.74647887323943662</v>
      </c>
      <c r="BU560" s="6">
        <f t="shared" si="183"/>
        <v>0.16878980891719744</v>
      </c>
    </row>
    <row r="561" spans="4:73" x14ac:dyDescent="0.25">
      <c r="D561" s="6">
        <v>558</v>
      </c>
      <c r="E561" s="6" t="s">
        <v>24</v>
      </c>
      <c r="F561" s="6" t="s">
        <v>4</v>
      </c>
      <c r="G561" s="6">
        <v>3.4000000000000002E-2</v>
      </c>
      <c r="H561" s="6">
        <v>0</v>
      </c>
      <c r="I561" s="6">
        <f>SUMIF($H$4:H561,1)</f>
        <v>45</v>
      </c>
      <c r="J561" s="6">
        <f t="shared" si="168"/>
        <v>8.0645161290322578E-2</v>
      </c>
      <c r="K561" s="6">
        <f t="shared" si="184"/>
        <v>0.63380281690140849</v>
      </c>
      <c r="L561" s="6">
        <f t="shared" si="169"/>
        <v>0.14308426073131955</v>
      </c>
      <c r="N561" s="6">
        <v>558</v>
      </c>
      <c r="O561" s="6" t="s">
        <v>37</v>
      </c>
      <c r="P561" s="6" t="s">
        <v>43</v>
      </c>
      <c r="Q561" s="6">
        <v>0.18259772658348</v>
      </c>
      <c r="R561" s="6">
        <v>0</v>
      </c>
      <c r="S561" s="6">
        <f>SUMIF($R$4:R561,1)</f>
        <v>59</v>
      </c>
      <c r="T561" s="6">
        <f t="shared" si="170"/>
        <v>0.1057347670250896</v>
      </c>
      <c r="U561" s="6">
        <f t="shared" si="185"/>
        <v>0.83098591549295775</v>
      </c>
      <c r="V561" s="6">
        <f t="shared" si="171"/>
        <v>0.18759936406995228</v>
      </c>
      <c r="X561" s="6">
        <v>558</v>
      </c>
      <c r="Y561" s="6" t="s">
        <v>62</v>
      </c>
      <c r="Z561" s="6" t="s">
        <v>5</v>
      </c>
      <c r="AA561" s="6">
        <v>0.36391719876509898</v>
      </c>
      <c r="AB561" s="6">
        <v>0</v>
      </c>
      <c r="AC561" s="6">
        <f>SUMIF($AB$4:AB561,1)</f>
        <v>59</v>
      </c>
      <c r="AD561" s="6">
        <f t="shared" si="172"/>
        <v>0.1057347670250896</v>
      </c>
      <c r="AE561" s="6">
        <f t="shared" si="186"/>
        <v>0.83098591549295775</v>
      </c>
      <c r="AF561" s="6">
        <f t="shared" si="173"/>
        <v>0.18759936406995228</v>
      </c>
      <c r="AH561" s="6">
        <v>558</v>
      </c>
      <c r="AI561" s="6" t="s">
        <v>11</v>
      </c>
      <c r="AJ561" s="6" t="s">
        <v>19</v>
      </c>
      <c r="AK561" s="6">
        <v>0.50096694889776505</v>
      </c>
      <c r="AL561" s="6">
        <v>0</v>
      </c>
      <c r="AM561" s="6">
        <f>SUMIF($AL$4:AL561,1)</f>
        <v>46</v>
      </c>
      <c r="AN561" s="6">
        <f t="shared" si="174"/>
        <v>8.2437275985663083E-2</v>
      </c>
      <c r="AO561" s="6">
        <f t="shared" si="187"/>
        <v>0.647887323943662</v>
      </c>
      <c r="AP561" s="6">
        <f t="shared" si="175"/>
        <v>0.14626391096979333</v>
      </c>
      <c r="AR561" s="6">
        <v>558</v>
      </c>
      <c r="AS561" s="6" t="s">
        <v>24</v>
      </c>
      <c r="AT561" s="6" t="s">
        <v>4</v>
      </c>
      <c r="AU561" s="6">
        <v>3.4000000000000002E-2</v>
      </c>
      <c r="AV561" s="6">
        <v>0</v>
      </c>
      <c r="AW561" s="6">
        <f>SUMIF($AV$4:AV561,1)</f>
        <v>45</v>
      </c>
      <c r="AX561" s="6">
        <f t="shared" si="176"/>
        <v>8.0645161290322578E-2</v>
      </c>
      <c r="AY561" s="6">
        <f t="shared" si="177"/>
        <v>0.36885245901639346</v>
      </c>
      <c r="AZ561" s="6">
        <f t="shared" si="178"/>
        <v>0.13235294117647059</v>
      </c>
      <c r="BB561" s="6">
        <v>558</v>
      </c>
      <c r="BC561" s="6" t="s">
        <v>24</v>
      </c>
      <c r="BD561" s="6" t="s">
        <v>4</v>
      </c>
      <c r="BE561" s="6">
        <v>0.26700000000000002</v>
      </c>
      <c r="BF561" s="6">
        <v>0</v>
      </c>
      <c r="BG561" s="6">
        <f>SUMIF($BF$4:BF561,1)</f>
        <v>45</v>
      </c>
      <c r="BH561" s="6">
        <f t="shared" si="179"/>
        <v>8.0645161290322578E-2</v>
      </c>
      <c r="BI561" s="6">
        <f t="shared" si="180"/>
        <v>0.36885245901639346</v>
      </c>
      <c r="BJ561" s="6">
        <f t="shared" si="181"/>
        <v>0.13235294117647059</v>
      </c>
      <c r="BM561" s="6">
        <v>558</v>
      </c>
      <c r="BN561" s="6" t="s">
        <v>6</v>
      </c>
      <c r="BO561" s="6" t="s">
        <v>19</v>
      </c>
      <c r="BP561" s="6">
        <v>0.38018667450076699</v>
      </c>
      <c r="BQ561" s="6">
        <v>0</v>
      </c>
      <c r="BR561" s="6">
        <f>SUMIF($BQ$4:BQ561,1)</f>
        <v>53</v>
      </c>
      <c r="BS561" s="6">
        <f t="shared" si="182"/>
        <v>9.4982078853046589E-2</v>
      </c>
      <c r="BT561" s="6">
        <f t="shared" si="188"/>
        <v>0.74647887323943662</v>
      </c>
      <c r="BU561" s="6">
        <f t="shared" si="183"/>
        <v>0.16852146263910969</v>
      </c>
    </row>
    <row r="562" spans="4:73" x14ac:dyDescent="0.25">
      <c r="D562" s="6">
        <v>559</v>
      </c>
      <c r="E562" s="6" t="s">
        <v>24</v>
      </c>
      <c r="F562" s="6" t="s">
        <v>5</v>
      </c>
      <c r="G562" s="6">
        <v>3.4000000000000002E-2</v>
      </c>
      <c r="H562" s="6">
        <v>0</v>
      </c>
      <c r="I562" s="6">
        <f>SUMIF($H$4:H562,1)</f>
        <v>45</v>
      </c>
      <c r="J562" s="6">
        <f t="shared" si="168"/>
        <v>8.0500894454382826E-2</v>
      </c>
      <c r="K562" s="6">
        <f t="shared" si="184"/>
        <v>0.63380281690140849</v>
      </c>
      <c r="L562" s="6">
        <f t="shared" si="169"/>
        <v>0.14285714285714285</v>
      </c>
      <c r="N562" s="6">
        <v>559</v>
      </c>
      <c r="O562" s="6" t="s">
        <v>37</v>
      </c>
      <c r="P562" s="6" t="s">
        <v>24</v>
      </c>
      <c r="Q562" s="6">
        <v>0.18259772658348</v>
      </c>
      <c r="R562" s="6">
        <v>0</v>
      </c>
      <c r="S562" s="6">
        <f>SUMIF($R$4:R562,1)</f>
        <v>59</v>
      </c>
      <c r="T562" s="6">
        <f t="shared" si="170"/>
        <v>0.10554561717352415</v>
      </c>
      <c r="U562" s="6">
        <f t="shared" si="185"/>
        <v>0.83098591549295775</v>
      </c>
      <c r="V562" s="6">
        <f t="shared" si="171"/>
        <v>0.18730158730158727</v>
      </c>
      <c r="X562" s="6">
        <v>559</v>
      </c>
      <c r="Y562" s="6" t="s">
        <v>79</v>
      </c>
      <c r="Z562" s="6" t="s">
        <v>25</v>
      </c>
      <c r="AA562" s="6">
        <v>0.36387061327695802</v>
      </c>
      <c r="AB562" s="6">
        <v>0</v>
      </c>
      <c r="AC562" s="6">
        <f>SUMIF($AB$4:AB562,1)</f>
        <v>59</v>
      </c>
      <c r="AD562" s="6">
        <f t="shared" si="172"/>
        <v>0.10554561717352415</v>
      </c>
      <c r="AE562" s="6">
        <f t="shared" si="186"/>
        <v>0.83098591549295775</v>
      </c>
      <c r="AF562" s="6">
        <f t="shared" si="173"/>
        <v>0.18730158730158727</v>
      </c>
      <c r="AH562" s="6">
        <v>559</v>
      </c>
      <c r="AI562" s="6" t="s">
        <v>64</v>
      </c>
      <c r="AJ562" s="6" t="s">
        <v>19</v>
      </c>
      <c r="AK562" s="6">
        <v>0.50093763040700701</v>
      </c>
      <c r="AL562" s="6">
        <v>0</v>
      </c>
      <c r="AM562" s="6">
        <f>SUMIF($AL$4:AL562,1)</f>
        <v>46</v>
      </c>
      <c r="AN562" s="6">
        <f t="shared" si="174"/>
        <v>8.2289803220035776E-2</v>
      </c>
      <c r="AO562" s="6">
        <f t="shared" si="187"/>
        <v>0.647887323943662</v>
      </c>
      <c r="AP562" s="6">
        <f t="shared" si="175"/>
        <v>0.14603174603174604</v>
      </c>
      <c r="AR562" s="6">
        <v>559</v>
      </c>
      <c r="AS562" s="6" t="s">
        <v>24</v>
      </c>
      <c r="AT562" s="6" t="s">
        <v>5</v>
      </c>
      <c r="AU562" s="6">
        <v>3.4000000000000002E-2</v>
      </c>
      <c r="AV562" s="6">
        <v>0</v>
      </c>
      <c r="AW562" s="6">
        <f>SUMIF($AV$4:AV562,1)</f>
        <v>45</v>
      </c>
      <c r="AX562" s="6">
        <f t="shared" si="176"/>
        <v>8.0500894454382826E-2</v>
      </c>
      <c r="AY562" s="6">
        <f t="shared" si="177"/>
        <v>0.36885245901639346</v>
      </c>
      <c r="AZ562" s="6">
        <f t="shared" si="178"/>
        <v>0.13215859030837004</v>
      </c>
      <c r="BB562" s="6">
        <v>559</v>
      </c>
      <c r="BC562" s="6" t="s">
        <v>24</v>
      </c>
      <c r="BD562" s="6" t="s">
        <v>5</v>
      </c>
      <c r="BE562" s="6">
        <v>0.26700000000000002</v>
      </c>
      <c r="BF562" s="6">
        <v>0</v>
      </c>
      <c r="BG562" s="6">
        <f>SUMIF($BF$4:BF562,1)</f>
        <v>45</v>
      </c>
      <c r="BH562" s="6">
        <f t="shared" si="179"/>
        <v>8.0500894454382826E-2</v>
      </c>
      <c r="BI562" s="6">
        <f t="shared" si="180"/>
        <v>0.36885245901639346</v>
      </c>
      <c r="BJ562" s="6">
        <f t="shared" si="181"/>
        <v>0.13215859030837004</v>
      </c>
      <c r="BM562" s="6">
        <v>559</v>
      </c>
      <c r="BN562" s="6" t="s">
        <v>24</v>
      </c>
      <c r="BO562" s="6" t="s">
        <v>63</v>
      </c>
      <c r="BP562" s="6">
        <v>0.37882065949891602</v>
      </c>
      <c r="BQ562" s="6">
        <v>0</v>
      </c>
      <c r="BR562" s="6">
        <f>SUMIF($BQ$4:BQ562,1)</f>
        <v>53</v>
      </c>
      <c r="BS562" s="6">
        <f t="shared" si="182"/>
        <v>9.4812164579606437E-2</v>
      </c>
      <c r="BT562" s="6">
        <f t="shared" si="188"/>
        <v>0.74647887323943662</v>
      </c>
      <c r="BU562" s="6">
        <f t="shared" si="183"/>
        <v>0.16825396825396824</v>
      </c>
    </row>
    <row r="563" spans="4:73" x14ac:dyDescent="0.25">
      <c r="D563" s="6">
        <v>560</v>
      </c>
      <c r="E563" s="6" t="s">
        <v>4</v>
      </c>
      <c r="F563" s="6" t="s">
        <v>24</v>
      </c>
      <c r="G563" s="6">
        <v>3.4000000000000002E-2</v>
      </c>
      <c r="H563" s="6">
        <v>0</v>
      </c>
      <c r="I563" s="6">
        <f>SUMIF($H$4:H563,1)</f>
        <v>45</v>
      </c>
      <c r="J563" s="6">
        <f t="shared" si="168"/>
        <v>8.0357142857142863E-2</v>
      </c>
      <c r="K563" s="6">
        <f t="shared" si="184"/>
        <v>0.63380281690140849</v>
      </c>
      <c r="L563" s="6">
        <f t="shared" si="169"/>
        <v>0.14263074484944532</v>
      </c>
      <c r="N563" s="6">
        <v>560</v>
      </c>
      <c r="O563" s="6" t="s">
        <v>66</v>
      </c>
      <c r="P563" s="6" t="s">
        <v>43</v>
      </c>
      <c r="Q563" s="6">
        <v>0.18259772658348</v>
      </c>
      <c r="R563" s="6">
        <v>0</v>
      </c>
      <c r="S563" s="6">
        <f>SUMIF($R$4:R563,1)</f>
        <v>59</v>
      </c>
      <c r="T563" s="6">
        <f t="shared" si="170"/>
        <v>0.10535714285714286</v>
      </c>
      <c r="U563" s="6">
        <f t="shared" si="185"/>
        <v>0.83098591549295775</v>
      </c>
      <c r="V563" s="6">
        <f t="shared" si="171"/>
        <v>0.18700475435816166</v>
      </c>
      <c r="X563" s="6">
        <v>560</v>
      </c>
      <c r="Y563" s="6" t="s">
        <v>2</v>
      </c>
      <c r="Z563" s="6" t="s">
        <v>15</v>
      </c>
      <c r="AA563" s="6">
        <v>0.363867632085353</v>
      </c>
      <c r="AB563" s="6">
        <v>0</v>
      </c>
      <c r="AC563" s="6">
        <f>SUMIF($AB$4:AB563,1)</f>
        <v>59</v>
      </c>
      <c r="AD563" s="6">
        <f t="shared" si="172"/>
        <v>0.10535714285714286</v>
      </c>
      <c r="AE563" s="6">
        <f t="shared" si="186"/>
        <v>0.83098591549295775</v>
      </c>
      <c r="AF563" s="6">
        <f t="shared" si="173"/>
        <v>0.18700475435816166</v>
      </c>
      <c r="AH563" s="6">
        <v>560</v>
      </c>
      <c r="AI563" s="6" t="s">
        <v>75</v>
      </c>
      <c r="AJ563" s="6" t="s">
        <v>9</v>
      </c>
      <c r="AK563" s="6">
        <v>0.50039290807161596</v>
      </c>
      <c r="AL563" s="6">
        <v>0</v>
      </c>
      <c r="AM563" s="6">
        <f>SUMIF($AL$4:AL563,1)</f>
        <v>46</v>
      </c>
      <c r="AN563" s="6">
        <f t="shared" si="174"/>
        <v>8.2142857142857142E-2</v>
      </c>
      <c r="AO563" s="6">
        <f t="shared" si="187"/>
        <v>0.647887323943662</v>
      </c>
      <c r="AP563" s="6">
        <f t="shared" si="175"/>
        <v>0.14580031695721077</v>
      </c>
      <c r="AR563" s="6">
        <v>560</v>
      </c>
      <c r="AS563" s="6" t="s">
        <v>4</v>
      </c>
      <c r="AT563" s="6" t="s">
        <v>24</v>
      </c>
      <c r="AU563" s="6">
        <v>3.4000000000000002E-2</v>
      </c>
      <c r="AV563" s="6">
        <v>0</v>
      </c>
      <c r="AW563" s="6">
        <f>SUMIF($AV$4:AV563,1)</f>
        <v>45</v>
      </c>
      <c r="AX563" s="6">
        <f t="shared" si="176"/>
        <v>8.0357142857142863E-2</v>
      </c>
      <c r="AY563" s="6">
        <f t="shared" si="177"/>
        <v>0.36885245901639346</v>
      </c>
      <c r="AZ563" s="6">
        <f t="shared" si="178"/>
        <v>0.13196480938416424</v>
      </c>
      <c r="BB563" s="6">
        <v>560</v>
      </c>
      <c r="BC563" s="6" t="s">
        <v>4</v>
      </c>
      <c r="BD563" s="6" t="s">
        <v>24</v>
      </c>
      <c r="BE563" s="6">
        <v>0.26700000000000002</v>
      </c>
      <c r="BF563" s="6">
        <v>0</v>
      </c>
      <c r="BG563" s="6">
        <f>SUMIF($BF$4:BF563,1)</f>
        <v>45</v>
      </c>
      <c r="BH563" s="6">
        <f t="shared" si="179"/>
        <v>8.0357142857142863E-2</v>
      </c>
      <c r="BI563" s="6">
        <f t="shared" si="180"/>
        <v>0.36885245901639346</v>
      </c>
      <c r="BJ563" s="6">
        <f t="shared" si="181"/>
        <v>0.13196480938416424</v>
      </c>
      <c r="BM563" s="6">
        <v>560</v>
      </c>
      <c r="BN563" s="6" t="s">
        <v>34</v>
      </c>
      <c r="BO563" s="6" t="s">
        <v>72</v>
      </c>
      <c r="BP563" s="7">
        <v>0.37863760646245498</v>
      </c>
      <c r="BQ563" s="6">
        <v>0</v>
      </c>
      <c r="BR563" s="6">
        <f>SUMIF($BQ$4:BQ563,1)</f>
        <v>53</v>
      </c>
      <c r="BS563" s="6">
        <f t="shared" si="182"/>
        <v>9.464285714285714E-2</v>
      </c>
      <c r="BT563" s="6">
        <f t="shared" si="188"/>
        <v>0.74647887323943662</v>
      </c>
      <c r="BU563" s="6">
        <f t="shared" si="183"/>
        <v>0.16798732171156894</v>
      </c>
    </row>
    <row r="564" spans="4:73" x14ac:dyDescent="0.25">
      <c r="D564" s="6">
        <v>561</v>
      </c>
      <c r="E564" s="6" t="s">
        <v>2</v>
      </c>
      <c r="F564" s="6" t="s">
        <v>22</v>
      </c>
      <c r="G564" s="6">
        <v>3.4000000000000002E-2</v>
      </c>
      <c r="H564" s="6">
        <v>0</v>
      </c>
      <c r="I564" s="6">
        <f>SUMIF($H$4:H564,1)</f>
        <v>45</v>
      </c>
      <c r="J564" s="6">
        <f t="shared" si="168"/>
        <v>8.0213903743315509E-2</v>
      </c>
      <c r="K564" s="6">
        <f t="shared" si="184"/>
        <v>0.63380281690140849</v>
      </c>
      <c r="L564" s="6">
        <f t="shared" si="169"/>
        <v>0.14240506329113925</v>
      </c>
      <c r="N564" s="6">
        <v>561</v>
      </c>
      <c r="O564" s="6" t="s">
        <v>68</v>
      </c>
      <c r="P564" s="6" t="s">
        <v>64</v>
      </c>
      <c r="Q564" s="6">
        <v>0.18006592988967801</v>
      </c>
      <c r="R564" s="6">
        <v>0</v>
      </c>
      <c r="S564" s="6">
        <f>SUMIF($R$4:R564,1)</f>
        <v>59</v>
      </c>
      <c r="T564" s="6">
        <f t="shared" si="170"/>
        <v>0.10516934046345811</v>
      </c>
      <c r="U564" s="6">
        <f t="shared" si="185"/>
        <v>0.83098591549295775</v>
      </c>
      <c r="V564" s="6">
        <f t="shared" si="171"/>
        <v>0.18670886075949364</v>
      </c>
      <c r="X564" s="6">
        <v>561</v>
      </c>
      <c r="Y564" s="6" t="s">
        <v>24</v>
      </c>
      <c r="Z564" s="6" t="s">
        <v>37</v>
      </c>
      <c r="AA564" s="6">
        <v>0.363592316651009</v>
      </c>
      <c r="AB564" s="6">
        <v>0</v>
      </c>
      <c r="AC564" s="6">
        <f>SUMIF($AB$4:AB564,1)</f>
        <v>59</v>
      </c>
      <c r="AD564" s="6">
        <f t="shared" si="172"/>
        <v>0.10516934046345811</v>
      </c>
      <c r="AE564" s="6">
        <f t="shared" si="186"/>
        <v>0.83098591549295775</v>
      </c>
      <c r="AF564" s="6">
        <f t="shared" si="173"/>
        <v>0.18670886075949364</v>
      </c>
      <c r="AH564" s="6">
        <v>561</v>
      </c>
      <c r="AI564" s="6" t="s">
        <v>76</v>
      </c>
      <c r="AJ564" s="6" t="s">
        <v>9</v>
      </c>
      <c r="AK564" s="6">
        <v>0.50039290807161596</v>
      </c>
      <c r="AL564" s="6">
        <v>0</v>
      </c>
      <c r="AM564" s="6">
        <f>SUMIF($AL$4:AL564,1)</f>
        <v>46</v>
      </c>
      <c r="AN564" s="6">
        <f t="shared" si="174"/>
        <v>8.1996434937611412E-2</v>
      </c>
      <c r="AO564" s="6">
        <f t="shared" si="187"/>
        <v>0.647887323943662</v>
      </c>
      <c r="AP564" s="6">
        <f t="shared" si="175"/>
        <v>0.14556962025316456</v>
      </c>
      <c r="AR564" s="6">
        <v>561</v>
      </c>
      <c r="AS564" s="6" t="s">
        <v>2</v>
      </c>
      <c r="AT564" s="6" t="s">
        <v>22</v>
      </c>
      <c r="AU564" s="6">
        <v>3.4000000000000002E-2</v>
      </c>
      <c r="AV564" s="6">
        <v>0</v>
      </c>
      <c r="AW564" s="6">
        <f>SUMIF($AV$4:AV564,1)</f>
        <v>45</v>
      </c>
      <c r="AX564" s="6">
        <f t="shared" si="176"/>
        <v>8.0213903743315509E-2</v>
      </c>
      <c r="AY564" s="6">
        <f t="shared" si="177"/>
        <v>0.36885245901639346</v>
      </c>
      <c r="AZ564" s="6">
        <f t="shared" si="178"/>
        <v>0.13177159590043924</v>
      </c>
      <c r="BB564" s="6">
        <v>561</v>
      </c>
      <c r="BC564" s="6" t="s">
        <v>2</v>
      </c>
      <c r="BD564" s="6" t="s">
        <v>22</v>
      </c>
      <c r="BE564" s="6">
        <v>0.26700000000000002</v>
      </c>
      <c r="BF564" s="6">
        <v>0</v>
      </c>
      <c r="BG564" s="6">
        <f>SUMIF($BF$4:BF564,1)</f>
        <v>45</v>
      </c>
      <c r="BH564" s="6">
        <f t="shared" si="179"/>
        <v>8.0213903743315509E-2</v>
      </c>
      <c r="BI564" s="6">
        <f t="shared" si="180"/>
        <v>0.36885245901639346</v>
      </c>
      <c r="BJ564" s="6">
        <f t="shared" si="181"/>
        <v>0.13177159590043924</v>
      </c>
      <c r="BM564" s="6">
        <v>561</v>
      </c>
      <c r="BN564" s="6" t="s">
        <v>16</v>
      </c>
      <c r="BO564" s="6" t="s">
        <v>19</v>
      </c>
      <c r="BP564" s="7">
        <v>0.37852866397314699</v>
      </c>
      <c r="BQ564" s="6">
        <v>0</v>
      </c>
      <c r="BR564" s="6">
        <f>SUMIF($BQ$4:BQ564,1)</f>
        <v>53</v>
      </c>
      <c r="BS564" s="6">
        <f t="shared" si="182"/>
        <v>9.4474153297682703E-2</v>
      </c>
      <c r="BT564" s="6">
        <f t="shared" si="188"/>
        <v>0.74647887323943662</v>
      </c>
      <c r="BU564" s="6">
        <f t="shared" si="183"/>
        <v>0.16772151898734175</v>
      </c>
    </row>
    <row r="565" spans="4:73" x14ac:dyDescent="0.25">
      <c r="D565" s="6">
        <v>562</v>
      </c>
      <c r="E565" s="6" t="s">
        <v>1</v>
      </c>
      <c r="F565" s="6" t="s">
        <v>20</v>
      </c>
      <c r="G565" s="6">
        <v>3.4000000000000002E-2</v>
      </c>
      <c r="H565" s="6">
        <v>0</v>
      </c>
      <c r="I565" s="6">
        <f>SUMIF($H$4:H565,1)</f>
        <v>45</v>
      </c>
      <c r="J565" s="6">
        <f t="shared" si="168"/>
        <v>8.0071174377224205E-2</v>
      </c>
      <c r="K565" s="6">
        <f t="shared" si="184"/>
        <v>0.63380281690140849</v>
      </c>
      <c r="L565" s="6">
        <f t="shared" si="169"/>
        <v>0.14218009478672988</v>
      </c>
      <c r="N565" s="6">
        <v>562</v>
      </c>
      <c r="O565" s="6" t="s">
        <v>2</v>
      </c>
      <c r="P565" s="6" t="s">
        <v>64</v>
      </c>
      <c r="Q565" s="6">
        <v>0.18006592988967801</v>
      </c>
      <c r="R565" s="6">
        <v>0</v>
      </c>
      <c r="S565" s="6">
        <f>SUMIF($R$4:R565,1)</f>
        <v>59</v>
      </c>
      <c r="T565" s="6">
        <f t="shared" si="170"/>
        <v>0.10498220640569395</v>
      </c>
      <c r="U565" s="6">
        <f t="shared" si="185"/>
        <v>0.83098591549295775</v>
      </c>
      <c r="V565" s="6">
        <f t="shared" si="171"/>
        <v>0.18641390205371247</v>
      </c>
      <c r="X565" s="6">
        <v>562</v>
      </c>
      <c r="Y565" s="6" t="s">
        <v>69</v>
      </c>
      <c r="Z565" s="6" t="s">
        <v>37</v>
      </c>
      <c r="AA565" s="6">
        <v>0.36348572639760302</v>
      </c>
      <c r="AB565" s="6">
        <v>0</v>
      </c>
      <c r="AC565" s="6">
        <f>SUMIF($AB$4:AB565,1)</f>
        <v>59</v>
      </c>
      <c r="AD565" s="6">
        <f t="shared" si="172"/>
        <v>0.10498220640569395</v>
      </c>
      <c r="AE565" s="6">
        <f t="shared" si="186"/>
        <v>0.83098591549295775</v>
      </c>
      <c r="AF565" s="6">
        <f t="shared" si="173"/>
        <v>0.18641390205371247</v>
      </c>
      <c r="AH565" s="6">
        <v>562</v>
      </c>
      <c r="AI565" s="6" t="s">
        <v>68</v>
      </c>
      <c r="AJ565" s="6" t="s">
        <v>32</v>
      </c>
      <c r="AK565" s="6">
        <v>0.5</v>
      </c>
      <c r="AL565" s="6">
        <v>0</v>
      </c>
      <c r="AM565" s="6">
        <f>SUMIF($AL$4:AL565,1)</f>
        <v>46</v>
      </c>
      <c r="AN565" s="6">
        <f t="shared" si="174"/>
        <v>8.1850533807829182E-2</v>
      </c>
      <c r="AO565" s="6">
        <f t="shared" si="187"/>
        <v>0.647887323943662</v>
      </c>
      <c r="AP565" s="6">
        <f t="shared" si="175"/>
        <v>0.14533965244865718</v>
      </c>
      <c r="AR565" s="6">
        <v>562</v>
      </c>
      <c r="AS565" s="6" t="s">
        <v>1</v>
      </c>
      <c r="AT565" s="6" t="s">
        <v>20</v>
      </c>
      <c r="AU565" s="6">
        <v>3.4000000000000002E-2</v>
      </c>
      <c r="AV565" s="6">
        <v>0</v>
      </c>
      <c r="AW565" s="6">
        <f>SUMIF($AV$4:AV565,1)</f>
        <v>45</v>
      </c>
      <c r="AX565" s="6">
        <f t="shared" si="176"/>
        <v>8.0071174377224205E-2</v>
      </c>
      <c r="AY565" s="6">
        <f t="shared" si="177"/>
        <v>0.36885245901639346</v>
      </c>
      <c r="AZ565" s="6">
        <f t="shared" si="178"/>
        <v>0.13157894736842105</v>
      </c>
      <c r="BB565" s="6">
        <v>562</v>
      </c>
      <c r="BC565" s="6" t="s">
        <v>1</v>
      </c>
      <c r="BD565" s="6" t="s">
        <v>20</v>
      </c>
      <c r="BE565" s="6">
        <v>0.26700000000000002</v>
      </c>
      <c r="BF565" s="6">
        <v>0</v>
      </c>
      <c r="BG565" s="6">
        <f>SUMIF($BF$4:BF565,1)</f>
        <v>45</v>
      </c>
      <c r="BH565" s="6">
        <f t="shared" si="179"/>
        <v>8.0071174377224205E-2</v>
      </c>
      <c r="BI565" s="6">
        <f t="shared" si="180"/>
        <v>0.36885245901639346</v>
      </c>
      <c r="BJ565" s="6">
        <f t="shared" si="181"/>
        <v>0.13157894736842105</v>
      </c>
      <c r="BM565" s="6">
        <v>562</v>
      </c>
      <c r="BN565" s="6" t="s">
        <v>64</v>
      </c>
      <c r="BO565" s="6" t="s">
        <v>72</v>
      </c>
      <c r="BP565" s="6">
        <v>0.37737383479143499</v>
      </c>
      <c r="BQ565" s="6">
        <v>0</v>
      </c>
      <c r="BR565" s="6">
        <f>SUMIF($BQ$4:BQ565,1)</f>
        <v>53</v>
      </c>
      <c r="BS565" s="6">
        <f t="shared" si="182"/>
        <v>9.4306049822064059E-2</v>
      </c>
      <c r="BT565" s="6">
        <f t="shared" si="188"/>
        <v>0.74647887323943662</v>
      </c>
      <c r="BU565" s="6">
        <f t="shared" si="183"/>
        <v>0.16745655608214852</v>
      </c>
    </row>
    <row r="566" spans="4:73" x14ac:dyDescent="0.25">
      <c r="D566" s="6">
        <v>563</v>
      </c>
      <c r="E566" s="6" t="s">
        <v>37</v>
      </c>
      <c r="F566" s="6" t="s">
        <v>6</v>
      </c>
      <c r="G566" s="6">
        <v>3.4000000000000002E-2</v>
      </c>
      <c r="H566" s="6">
        <v>0</v>
      </c>
      <c r="I566" s="6">
        <f>SUMIF($H$4:H566,1)</f>
        <v>45</v>
      </c>
      <c r="J566" s="6">
        <f t="shared" si="168"/>
        <v>7.9928952042628773E-2</v>
      </c>
      <c r="K566" s="6">
        <f t="shared" si="184"/>
        <v>0.63380281690140849</v>
      </c>
      <c r="L566" s="6">
        <f t="shared" si="169"/>
        <v>0.14195583596214512</v>
      </c>
      <c r="N566" s="6">
        <v>563</v>
      </c>
      <c r="O566" s="6" t="s">
        <v>37</v>
      </c>
      <c r="P566" s="6" t="s">
        <v>39</v>
      </c>
      <c r="Q566" s="6">
        <v>0.18006592988967801</v>
      </c>
      <c r="R566" s="6">
        <v>0</v>
      </c>
      <c r="S566" s="6">
        <f>SUMIF($R$4:R566,1)</f>
        <v>59</v>
      </c>
      <c r="T566" s="6">
        <f t="shared" si="170"/>
        <v>0.10479573712255773</v>
      </c>
      <c r="U566" s="6">
        <f t="shared" si="185"/>
        <v>0.83098591549295775</v>
      </c>
      <c r="V566" s="6">
        <f t="shared" si="171"/>
        <v>0.18611987381703468</v>
      </c>
      <c r="X566" s="6">
        <v>563</v>
      </c>
      <c r="Y566" s="6" t="s">
        <v>37</v>
      </c>
      <c r="Z566" s="6" t="s">
        <v>8</v>
      </c>
      <c r="AA566" s="6">
        <v>0.362755161195565</v>
      </c>
      <c r="AB566" s="6">
        <v>0</v>
      </c>
      <c r="AC566" s="6">
        <f>SUMIF($AB$4:AB566,1)</f>
        <v>59</v>
      </c>
      <c r="AD566" s="6">
        <f t="shared" si="172"/>
        <v>0.10479573712255773</v>
      </c>
      <c r="AE566" s="6">
        <f t="shared" si="186"/>
        <v>0.83098591549295775</v>
      </c>
      <c r="AF566" s="6">
        <f t="shared" si="173"/>
        <v>0.18611987381703468</v>
      </c>
      <c r="AH566" s="6">
        <v>563</v>
      </c>
      <c r="AI566" s="6" t="s">
        <v>68</v>
      </c>
      <c r="AJ566" s="6" t="s">
        <v>29</v>
      </c>
      <c r="AK566" s="6">
        <v>0.5</v>
      </c>
      <c r="AL566" s="6">
        <v>0</v>
      </c>
      <c r="AM566" s="6">
        <f>SUMIF($AL$4:AL566,1)</f>
        <v>46</v>
      </c>
      <c r="AN566" s="6">
        <f t="shared" si="174"/>
        <v>8.1705150976909419E-2</v>
      </c>
      <c r="AO566" s="6">
        <f t="shared" si="187"/>
        <v>0.647887323943662</v>
      </c>
      <c r="AP566" s="6">
        <f t="shared" si="175"/>
        <v>0.14511041009463724</v>
      </c>
      <c r="AR566" s="6">
        <v>563</v>
      </c>
      <c r="AS566" s="6" t="s">
        <v>37</v>
      </c>
      <c r="AT566" s="6" t="s">
        <v>6</v>
      </c>
      <c r="AU566" s="6">
        <v>3.4000000000000002E-2</v>
      </c>
      <c r="AV566" s="6">
        <v>0</v>
      </c>
      <c r="AW566" s="6">
        <f>SUMIF($AV$4:AV566,1)</f>
        <v>45</v>
      </c>
      <c r="AX566" s="6">
        <f t="shared" si="176"/>
        <v>7.9928952042628773E-2</v>
      </c>
      <c r="AY566" s="6">
        <f t="shared" si="177"/>
        <v>0.36885245901639346</v>
      </c>
      <c r="AZ566" s="6">
        <f t="shared" si="178"/>
        <v>0.13138686131386862</v>
      </c>
      <c r="BB566" s="6">
        <v>563</v>
      </c>
      <c r="BC566" s="6" t="s">
        <v>37</v>
      </c>
      <c r="BD566" s="6" t="s">
        <v>6</v>
      </c>
      <c r="BE566" s="6">
        <v>0.26700000000000002</v>
      </c>
      <c r="BF566" s="6">
        <v>0</v>
      </c>
      <c r="BG566" s="6">
        <f>SUMIF($BF$4:BF566,1)</f>
        <v>45</v>
      </c>
      <c r="BH566" s="6">
        <f t="shared" si="179"/>
        <v>7.9928952042628773E-2</v>
      </c>
      <c r="BI566" s="6">
        <f t="shared" si="180"/>
        <v>0.36885245901639346</v>
      </c>
      <c r="BJ566" s="6">
        <f t="shared" si="181"/>
        <v>0.13138686131386862</v>
      </c>
      <c r="BM566" s="6">
        <v>563</v>
      </c>
      <c r="BN566" s="6" t="s">
        <v>63</v>
      </c>
      <c r="BO566" s="6" t="s">
        <v>19</v>
      </c>
      <c r="BP566" s="6">
        <v>0.37702178587375801</v>
      </c>
      <c r="BQ566" s="6">
        <v>0</v>
      </c>
      <c r="BR566" s="6">
        <f>SUMIF($BQ$4:BQ566,1)</f>
        <v>53</v>
      </c>
      <c r="BS566" s="6">
        <f t="shared" si="182"/>
        <v>9.4138543516873896E-2</v>
      </c>
      <c r="BT566" s="6">
        <f t="shared" si="188"/>
        <v>0.74647887323943662</v>
      </c>
      <c r="BU566" s="6">
        <f t="shared" si="183"/>
        <v>0.16719242902208203</v>
      </c>
    </row>
    <row r="567" spans="4:73" x14ac:dyDescent="0.25">
      <c r="D567" s="6">
        <v>564</v>
      </c>
      <c r="E567" s="6" t="s">
        <v>74</v>
      </c>
      <c r="F567" s="6" t="s">
        <v>19</v>
      </c>
      <c r="G567" s="6">
        <v>3.4000000000000002E-2</v>
      </c>
      <c r="H567" s="6">
        <v>0</v>
      </c>
      <c r="I567" s="6">
        <f>SUMIF($H$4:H567,1)</f>
        <v>45</v>
      </c>
      <c r="J567" s="6">
        <f t="shared" si="168"/>
        <v>7.9787234042553196E-2</v>
      </c>
      <c r="K567" s="6">
        <f t="shared" si="184"/>
        <v>0.63380281690140849</v>
      </c>
      <c r="L567" s="6">
        <f t="shared" si="169"/>
        <v>0.14173228346456693</v>
      </c>
      <c r="N567" s="6">
        <v>564</v>
      </c>
      <c r="O567" s="6" t="s">
        <v>64</v>
      </c>
      <c r="P567" s="6" t="s">
        <v>2</v>
      </c>
      <c r="Q567" s="6">
        <v>0.18006592988967801</v>
      </c>
      <c r="R567" s="6">
        <v>0</v>
      </c>
      <c r="S567" s="6">
        <f>SUMIF($R$4:R567,1)</f>
        <v>59</v>
      </c>
      <c r="T567" s="6">
        <f t="shared" si="170"/>
        <v>0.10460992907801418</v>
      </c>
      <c r="U567" s="6">
        <f t="shared" si="185"/>
        <v>0.83098591549295775</v>
      </c>
      <c r="V567" s="6">
        <f t="shared" si="171"/>
        <v>0.1858267716535433</v>
      </c>
      <c r="X567" s="6">
        <v>564</v>
      </c>
      <c r="Y567" s="6" t="s">
        <v>75</v>
      </c>
      <c r="Z567" s="6" t="s">
        <v>1</v>
      </c>
      <c r="AA567" s="7">
        <v>0.362601225656698</v>
      </c>
      <c r="AB567" s="6">
        <v>0</v>
      </c>
      <c r="AC567" s="6">
        <f>SUMIF($AB$4:AB567,1)</f>
        <v>59</v>
      </c>
      <c r="AD567" s="6">
        <f t="shared" si="172"/>
        <v>0.10460992907801418</v>
      </c>
      <c r="AE567" s="6">
        <f t="shared" si="186"/>
        <v>0.83098591549295775</v>
      </c>
      <c r="AF567" s="6">
        <f t="shared" si="173"/>
        <v>0.1858267716535433</v>
      </c>
      <c r="AH567" s="6">
        <v>564</v>
      </c>
      <c r="AI567" s="6" t="s">
        <v>68</v>
      </c>
      <c r="AJ567" s="6" t="s">
        <v>31</v>
      </c>
      <c r="AK567" s="6">
        <v>0.5</v>
      </c>
      <c r="AL567" s="6">
        <v>0</v>
      </c>
      <c r="AM567" s="6">
        <f>SUMIF($AL$4:AL567,1)</f>
        <v>46</v>
      </c>
      <c r="AN567" s="6">
        <f t="shared" si="174"/>
        <v>8.1560283687943269E-2</v>
      </c>
      <c r="AO567" s="6">
        <f t="shared" si="187"/>
        <v>0.647887323943662</v>
      </c>
      <c r="AP567" s="6">
        <f t="shared" si="175"/>
        <v>0.14488188976377955</v>
      </c>
      <c r="AR567" s="6">
        <v>564</v>
      </c>
      <c r="AS567" s="6" t="s">
        <v>74</v>
      </c>
      <c r="AT567" s="6" t="s">
        <v>19</v>
      </c>
      <c r="AU567" s="6">
        <v>3.4000000000000002E-2</v>
      </c>
      <c r="AV567" s="6">
        <v>0</v>
      </c>
      <c r="AW567" s="6">
        <f>SUMIF($AV$4:AV567,1)</f>
        <v>45</v>
      </c>
      <c r="AX567" s="6">
        <f t="shared" si="176"/>
        <v>7.9787234042553196E-2</v>
      </c>
      <c r="AY567" s="6">
        <f t="shared" si="177"/>
        <v>0.36885245901639346</v>
      </c>
      <c r="AZ567" s="6">
        <f t="shared" si="178"/>
        <v>0.13119533527696792</v>
      </c>
      <c r="BB567" s="6">
        <v>564</v>
      </c>
      <c r="BC567" s="6" t="s">
        <v>74</v>
      </c>
      <c r="BD567" s="6" t="s">
        <v>19</v>
      </c>
      <c r="BE567" s="7">
        <v>0.26700000000000002</v>
      </c>
      <c r="BF567" s="6">
        <v>0</v>
      </c>
      <c r="BG567" s="6">
        <f>SUMIF($BF$4:BF567,1)</f>
        <v>45</v>
      </c>
      <c r="BH567" s="6">
        <f t="shared" si="179"/>
        <v>7.9787234042553196E-2</v>
      </c>
      <c r="BI567" s="6">
        <f t="shared" si="180"/>
        <v>0.36885245901639346</v>
      </c>
      <c r="BJ567" s="6">
        <f t="shared" si="181"/>
        <v>0.13119533527696792</v>
      </c>
      <c r="BM567" s="6">
        <v>564</v>
      </c>
      <c r="BN567" s="6" t="s">
        <v>68</v>
      </c>
      <c r="BO567" s="6" t="s">
        <v>63</v>
      </c>
      <c r="BP567" s="7">
        <v>0.37679061036515898</v>
      </c>
      <c r="BQ567" s="6">
        <v>0</v>
      </c>
      <c r="BR567" s="6">
        <f>SUMIF($BQ$4:BQ567,1)</f>
        <v>53</v>
      </c>
      <c r="BS567" s="6">
        <f t="shared" si="182"/>
        <v>9.3971631205673756E-2</v>
      </c>
      <c r="BT567" s="6">
        <f t="shared" si="188"/>
        <v>0.74647887323943662</v>
      </c>
      <c r="BU567" s="6">
        <f t="shared" si="183"/>
        <v>0.16692913385826769</v>
      </c>
    </row>
    <row r="568" spans="4:73" x14ac:dyDescent="0.25">
      <c r="D568" s="6">
        <v>565</v>
      </c>
      <c r="E568" s="6" t="s">
        <v>78</v>
      </c>
      <c r="F568" s="6" t="s">
        <v>1</v>
      </c>
      <c r="G568" s="6">
        <v>3.4000000000000002E-2</v>
      </c>
      <c r="H568" s="6">
        <v>0</v>
      </c>
      <c r="I568" s="6">
        <f>SUMIF($H$4:H568,1)</f>
        <v>45</v>
      </c>
      <c r="J568" s="6">
        <f t="shared" si="168"/>
        <v>7.9646017699115043E-2</v>
      </c>
      <c r="K568" s="6">
        <f t="shared" si="184"/>
        <v>0.63380281690140849</v>
      </c>
      <c r="L568" s="6">
        <f t="shared" si="169"/>
        <v>0.14150943396226415</v>
      </c>
      <c r="N568" s="6">
        <v>565</v>
      </c>
      <c r="O568" s="6" t="s">
        <v>64</v>
      </c>
      <c r="P568" s="6" t="s">
        <v>35</v>
      </c>
      <c r="Q568" s="6">
        <v>0.18006592988967801</v>
      </c>
      <c r="R568" s="6">
        <v>0</v>
      </c>
      <c r="S568" s="6">
        <f>SUMIF($R$4:R568,1)</f>
        <v>59</v>
      </c>
      <c r="T568" s="6">
        <f t="shared" si="170"/>
        <v>0.10442477876106195</v>
      </c>
      <c r="U568" s="6">
        <f t="shared" si="185"/>
        <v>0.83098591549295775</v>
      </c>
      <c r="V568" s="6">
        <f t="shared" si="171"/>
        <v>0.18553459119496857</v>
      </c>
      <c r="X568" s="6">
        <v>565</v>
      </c>
      <c r="Y568" s="6" t="s">
        <v>2</v>
      </c>
      <c r="Z568" s="6" t="s">
        <v>22</v>
      </c>
      <c r="AA568" s="6">
        <v>0.36160547365662499</v>
      </c>
      <c r="AB568" s="6">
        <v>0</v>
      </c>
      <c r="AC568" s="6">
        <f>SUMIF($AB$4:AB568,1)</f>
        <v>59</v>
      </c>
      <c r="AD568" s="6">
        <f t="shared" si="172"/>
        <v>0.10442477876106195</v>
      </c>
      <c r="AE568" s="6">
        <f t="shared" si="186"/>
        <v>0.83098591549295775</v>
      </c>
      <c r="AF568" s="6">
        <f t="shared" si="173"/>
        <v>0.18553459119496857</v>
      </c>
      <c r="AH568" s="6">
        <v>565</v>
      </c>
      <c r="AI568" s="6" t="s">
        <v>6</v>
      </c>
      <c r="AJ568" s="6" t="s">
        <v>32</v>
      </c>
      <c r="AK568" s="6">
        <v>0.5</v>
      </c>
      <c r="AL568" s="6">
        <v>0</v>
      </c>
      <c r="AM568" s="6">
        <f>SUMIF($AL$4:AL568,1)</f>
        <v>46</v>
      </c>
      <c r="AN568" s="6">
        <f t="shared" si="174"/>
        <v>8.1415929203539822E-2</v>
      </c>
      <c r="AO568" s="6">
        <f t="shared" si="187"/>
        <v>0.647887323943662</v>
      </c>
      <c r="AP568" s="6">
        <f t="shared" si="175"/>
        <v>0.14465408805031446</v>
      </c>
      <c r="AR568" s="6">
        <v>565</v>
      </c>
      <c r="AS568" s="6" t="s">
        <v>78</v>
      </c>
      <c r="AT568" s="6" t="s">
        <v>1</v>
      </c>
      <c r="AU568" s="6">
        <v>3.4000000000000002E-2</v>
      </c>
      <c r="AV568" s="6">
        <v>0</v>
      </c>
      <c r="AW568" s="6">
        <f>SUMIF($AV$4:AV568,1)</f>
        <v>45</v>
      </c>
      <c r="AX568" s="6">
        <f t="shared" si="176"/>
        <v>7.9646017699115043E-2</v>
      </c>
      <c r="AY568" s="6">
        <f t="shared" si="177"/>
        <v>0.36885245901639346</v>
      </c>
      <c r="AZ568" s="6">
        <f t="shared" si="178"/>
        <v>0.13100436681222707</v>
      </c>
      <c r="BB568" s="6">
        <v>565</v>
      </c>
      <c r="BC568" s="6" t="s">
        <v>78</v>
      </c>
      <c r="BD568" s="6" t="s">
        <v>1</v>
      </c>
      <c r="BE568" s="6">
        <v>0.26700000000000002</v>
      </c>
      <c r="BF568" s="6">
        <v>0</v>
      </c>
      <c r="BG568" s="6">
        <f>SUMIF($BF$4:BF568,1)</f>
        <v>45</v>
      </c>
      <c r="BH568" s="6">
        <f t="shared" si="179"/>
        <v>7.9646017699115043E-2</v>
      </c>
      <c r="BI568" s="6">
        <f t="shared" si="180"/>
        <v>0.36885245901639346</v>
      </c>
      <c r="BJ568" s="6">
        <f t="shared" si="181"/>
        <v>0.13100436681222707</v>
      </c>
      <c r="BM568" s="6">
        <v>565</v>
      </c>
      <c r="BN568" s="6" t="s">
        <v>16</v>
      </c>
      <c r="BO568" s="6" t="s">
        <v>64</v>
      </c>
      <c r="BP568" s="6">
        <v>0.37671261901195102</v>
      </c>
      <c r="BQ568" s="6">
        <v>0</v>
      </c>
      <c r="BR568" s="6">
        <f>SUMIF($BQ$4:BQ568,1)</f>
        <v>53</v>
      </c>
      <c r="BS568" s="6">
        <f t="shared" si="182"/>
        <v>9.3805309734513273E-2</v>
      </c>
      <c r="BT568" s="6">
        <f t="shared" si="188"/>
        <v>0.74647887323943662</v>
      </c>
      <c r="BU568" s="6">
        <f t="shared" si="183"/>
        <v>0.16666666666666669</v>
      </c>
    </row>
    <row r="569" spans="4:73" x14ac:dyDescent="0.25">
      <c r="D569" s="6">
        <v>566</v>
      </c>
      <c r="E569" s="6" t="s">
        <v>65</v>
      </c>
      <c r="F569" s="6" t="s">
        <v>9</v>
      </c>
      <c r="G569" s="6">
        <v>3.4000000000000002E-2</v>
      </c>
      <c r="H569" s="6">
        <v>0</v>
      </c>
      <c r="I569" s="6">
        <f>SUMIF($H$4:H569,1)</f>
        <v>45</v>
      </c>
      <c r="J569" s="6">
        <f t="shared" si="168"/>
        <v>7.9505300353356886E-2</v>
      </c>
      <c r="K569" s="6">
        <f t="shared" si="184"/>
        <v>0.63380281690140849</v>
      </c>
      <c r="L569" s="6">
        <f t="shared" si="169"/>
        <v>0.14128728414442701</v>
      </c>
      <c r="N569" s="6">
        <v>566</v>
      </c>
      <c r="O569" s="6" t="s">
        <v>64</v>
      </c>
      <c r="P569" s="6" t="s">
        <v>5</v>
      </c>
      <c r="Q569" s="6">
        <v>0.18006592988967801</v>
      </c>
      <c r="R569" s="6">
        <v>0</v>
      </c>
      <c r="S569" s="6">
        <f>SUMIF($R$4:R569,1)</f>
        <v>59</v>
      </c>
      <c r="T569" s="6">
        <f t="shared" si="170"/>
        <v>0.10424028268551237</v>
      </c>
      <c r="U569" s="6">
        <f t="shared" si="185"/>
        <v>0.83098591549295775</v>
      </c>
      <c r="V569" s="6">
        <f t="shared" si="171"/>
        <v>0.18524332810047095</v>
      </c>
      <c r="X569" s="6">
        <v>566</v>
      </c>
      <c r="Y569" s="6" t="s">
        <v>68</v>
      </c>
      <c r="Z569" s="6" t="s">
        <v>15</v>
      </c>
      <c r="AA569" s="6">
        <v>0.36140627653051899</v>
      </c>
      <c r="AB569" s="6">
        <v>0</v>
      </c>
      <c r="AC569" s="6">
        <f>SUMIF($AB$4:AB569,1)</f>
        <v>59</v>
      </c>
      <c r="AD569" s="6">
        <f t="shared" si="172"/>
        <v>0.10424028268551237</v>
      </c>
      <c r="AE569" s="6">
        <f t="shared" si="186"/>
        <v>0.83098591549295775</v>
      </c>
      <c r="AF569" s="6">
        <f t="shared" si="173"/>
        <v>0.18524332810047095</v>
      </c>
      <c r="AH569" s="6">
        <v>566</v>
      </c>
      <c r="AI569" s="6" t="s">
        <v>6</v>
      </c>
      <c r="AJ569" s="6" t="s">
        <v>29</v>
      </c>
      <c r="AK569" s="7">
        <v>0.5</v>
      </c>
      <c r="AL569" s="6">
        <v>0</v>
      </c>
      <c r="AM569" s="6">
        <f>SUMIF($AL$4:AL569,1)</f>
        <v>46</v>
      </c>
      <c r="AN569" s="6">
        <f t="shared" si="174"/>
        <v>8.1272084805653705E-2</v>
      </c>
      <c r="AO569" s="6">
        <f t="shared" si="187"/>
        <v>0.647887323943662</v>
      </c>
      <c r="AP569" s="6">
        <f t="shared" si="175"/>
        <v>0.14442700156985872</v>
      </c>
      <c r="AR569" s="6">
        <v>566</v>
      </c>
      <c r="AS569" s="6" t="s">
        <v>65</v>
      </c>
      <c r="AT569" s="6" t="s">
        <v>9</v>
      </c>
      <c r="AU569" s="6">
        <v>3.4000000000000002E-2</v>
      </c>
      <c r="AV569" s="6">
        <v>0</v>
      </c>
      <c r="AW569" s="6">
        <f>SUMIF($AV$4:AV569,1)</f>
        <v>45</v>
      </c>
      <c r="AX569" s="6">
        <f t="shared" si="176"/>
        <v>7.9505300353356886E-2</v>
      </c>
      <c r="AY569" s="6">
        <f t="shared" si="177"/>
        <v>0.36885245901639346</v>
      </c>
      <c r="AZ569" s="6">
        <f t="shared" si="178"/>
        <v>0.13081395348837208</v>
      </c>
      <c r="BB569" s="6">
        <v>566</v>
      </c>
      <c r="BC569" s="6" t="s">
        <v>65</v>
      </c>
      <c r="BD569" s="6" t="s">
        <v>9</v>
      </c>
      <c r="BE569" s="6">
        <v>0.26700000000000002</v>
      </c>
      <c r="BF569" s="6">
        <v>0</v>
      </c>
      <c r="BG569" s="6">
        <f>SUMIF($BF$4:BF569,1)</f>
        <v>45</v>
      </c>
      <c r="BH569" s="6">
        <f t="shared" si="179"/>
        <v>7.9505300353356886E-2</v>
      </c>
      <c r="BI569" s="6">
        <f t="shared" si="180"/>
        <v>0.36885245901639346</v>
      </c>
      <c r="BJ569" s="6">
        <f t="shared" si="181"/>
        <v>0.13081395348837208</v>
      </c>
      <c r="BM569" s="6">
        <v>566</v>
      </c>
      <c r="BN569" s="6" t="s">
        <v>11</v>
      </c>
      <c r="BO569" s="6" t="s">
        <v>72</v>
      </c>
      <c r="BP569" s="6">
        <v>0.37623044868019201</v>
      </c>
      <c r="BQ569" s="6">
        <v>0</v>
      </c>
      <c r="BR569" s="6">
        <f>SUMIF($BQ$4:BQ569,1)</f>
        <v>53</v>
      </c>
      <c r="BS569" s="6">
        <f t="shared" si="182"/>
        <v>9.3639575971731448E-2</v>
      </c>
      <c r="BT569" s="6">
        <f t="shared" si="188"/>
        <v>0.74647887323943662</v>
      </c>
      <c r="BU569" s="6">
        <f t="shared" si="183"/>
        <v>0.1664050235478807</v>
      </c>
    </row>
    <row r="570" spans="4:73" x14ac:dyDescent="0.25">
      <c r="D570" s="6">
        <v>567</v>
      </c>
      <c r="E570" s="6" t="s">
        <v>61</v>
      </c>
      <c r="F570" s="6" t="s">
        <v>18</v>
      </c>
      <c r="G570" s="6">
        <v>3.4000000000000002E-2</v>
      </c>
      <c r="H570" s="6">
        <v>0</v>
      </c>
      <c r="I570" s="6">
        <f>SUMIF($H$4:H570,1)</f>
        <v>45</v>
      </c>
      <c r="J570" s="6">
        <f t="shared" si="168"/>
        <v>7.9365079365079361E-2</v>
      </c>
      <c r="K570" s="6">
        <f t="shared" si="184"/>
        <v>0.63380281690140849</v>
      </c>
      <c r="L570" s="6">
        <f t="shared" si="169"/>
        <v>0.14106583072100315</v>
      </c>
      <c r="N570" s="6">
        <v>567</v>
      </c>
      <c r="O570" s="6" t="s">
        <v>34</v>
      </c>
      <c r="P570" s="6" t="s">
        <v>43</v>
      </c>
      <c r="Q570" s="6">
        <v>0.18006592988967801</v>
      </c>
      <c r="R570" s="6">
        <v>0</v>
      </c>
      <c r="S570" s="6">
        <f>SUMIF($R$4:R570,1)</f>
        <v>59</v>
      </c>
      <c r="T570" s="6">
        <f t="shared" si="170"/>
        <v>0.10405643738977072</v>
      </c>
      <c r="U570" s="6">
        <f t="shared" si="185"/>
        <v>0.83098591549295775</v>
      </c>
      <c r="V570" s="6">
        <f t="shared" si="171"/>
        <v>0.1849529780564263</v>
      </c>
      <c r="X570" s="6">
        <v>567</v>
      </c>
      <c r="Y570" s="6" t="s">
        <v>37</v>
      </c>
      <c r="Z570" s="6" t="s">
        <v>2</v>
      </c>
      <c r="AA570" s="6">
        <v>0.35977126795423597</v>
      </c>
      <c r="AB570" s="6">
        <v>0</v>
      </c>
      <c r="AC570" s="6">
        <f>SUMIF($AB$4:AB570,1)</f>
        <v>59</v>
      </c>
      <c r="AD570" s="6">
        <f t="shared" si="172"/>
        <v>0.10405643738977072</v>
      </c>
      <c r="AE570" s="6">
        <f t="shared" si="186"/>
        <v>0.83098591549295775</v>
      </c>
      <c r="AF570" s="6">
        <f t="shared" si="173"/>
        <v>0.1849529780564263</v>
      </c>
      <c r="AH570" s="6">
        <v>567</v>
      </c>
      <c r="AI570" s="6" t="s">
        <v>6</v>
      </c>
      <c r="AJ570" s="6" t="s">
        <v>31</v>
      </c>
      <c r="AK570" s="6">
        <v>0.5</v>
      </c>
      <c r="AL570" s="6">
        <v>0</v>
      </c>
      <c r="AM570" s="6">
        <f>SUMIF($AL$4:AL570,1)</f>
        <v>46</v>
      </c>
      <c r="AN570" s="6">
        <f t="shared" si="174"/>
        <v>8.1128747795414458E-2</v>
      </c>
      <c r="AO570" s="6">
        <f t="shared" si="187"/>
        <v>0.647887323943662</v>
      </c>
      <c r="AP570" s="6">
        <f t="shared" si="175"/>
        <v>0.14420062695924765</v>
      </c>
      <c r="AR570" s="6">
        <v>567</v>
      </c>
      <c r="AS570" s="6" t="s">
        <v>61</v>
      </c>
      <c r="AT570" s="6" t="s">
        <v>18</v>
      </c>
      <c r="AU570" s="6">
        <v>3.4000000000000002E-2</v>
      </c>
      <c r="AV570" s="6">
        <v>0</v>
      </c>
      <c r="AW570" s="6">
        <f>SUMIF($AV$4:AV570,1)</f>
        <v>45</v>
      </c>
      <c r="AX570" s="6">
        <f t="shared" si="176"/>
        <v>7.9365079365079361E-2</v>
      </c>
      <c r="AY570" s="6">
        <f t="shared" si="177"/>
        <v>0.36885245901639346</v>
      </c>
      <c r="AZ570" s="6">
        <f t="shared" si="178"/>
        <v>0.13062409288824384</v>
      </c>
      <c r="BB570" s="6">
        <v>567</v>
      </c>
      <c r="BC570" s="6" t="s">
        <v>61</v>
      </c>
      <c r="BD570" s="6" t="s">
        <v>18</v>
      </c>
      <c r="BE570" s="6">
        <v>0.26700000000000002</v>
      </c>
      <c r="BF570" s="6">
        <v>0</v>
      </c>
      <c r="BG570" s="6">
        <f>SUMIF($BF$4:BF570,1)</f>
        <v>45</v>
      </c>
      <c r="BH570" s="6">
        <f t="shared" si="179"/>
        <v>7.9365079365079361E-2</v>
      </c>
      <c r="BI570" s="6">
        <f t="shared" si="180"/>
        <v>0.36885245901639346</v>
      </c>
      <c r="BJ570" s="6">
        <f t="shared" si="181"/>
        <v>0.13062409288824384</v>
      </c>
      <c r="BM570" s="6">
        <v>567</v>
      </c>
      <c r="BN570" s="6" t="s">
        <v>2</v>
      </c>
      <c r="BO570" s="6" t="s">
        <v>72</v>
      </c>
      <c r="BP570" s="6">
        <v>0.37617124637655902</v>
      </c>
      <c r="BQ570" s="6">
        <v>0</v>
      </c>
      <c r="BR570" s="6">
        <f>SUMIF($BQ$4:BQ570,1)</f>
        <v>53</v>
      </c>
      <c r="BS570" s="6">
        <f t="shared" si="182"/>
        <v>9.3474426807760136E-2</v>
      </c>
      <c r="BT570" s="6">
        <f t="shared" si="188"/>
        <v>0.74647887323943662</v>
      </c>
      <c r="BU570" s="6">
        <f t="shared" si="183"/>
        <v>0.16614420062695923</v>
      </c>
    </row>
    <row r="571" spans="4:73" x14ac:dyDescent="0.25">
      <c r="D571" s="6">
        <v>568</v>
      </c>
      <c r="E571" s="6" t="s">
        <v>61</v>
      </c>
      <c r="F571" s="6" t="s">
        <v>14</v>
      </c>
      <c r="G571" s="6">
        <v>3.4000000000000002E-2</v>
      </c>
      <c r="H571" s="6">
        <v>0</v>
      </c>
      <c r="I571" s="6">
        <f>SUMIF($H$4:H571,1)</f>
        <v>45</v>
      </c>
      <c r="J571" s="6">
        <f t="shared" si="168"/>
        <v>7.9225352112676062E-2</v>
      </c>
      <c r="K571" s="6">
        <f t="shared" si="184"/>
        <v>0.63380281690140849</v>
      </c>
      <c r="L571" s="6">
        <f t="shared" si="169"/>
        <v>0.14084507042253522</v>
      </c>
      <c r="N571" s="6">
        <v>568</v>
      </c>
      <c r="O571" s="6" t="s">
        <v>11</v>
      </c>
      <c r="P571" s="6" t="s">
        <v>43</v>
      </c>
      <c r="Q571" s="6">
        <v>0.18006592988967801</v>
      </c>
      <c r="R571" s="6">
        <v>0</v>
      </c>
      <c r="S571" s="6">
        <f>SUMIF($R$4:R571,1)</f>
        <v>59</v>
      </c>
      <c r="T571" s="6">
        <f t="shared" si="170"/>
        <v>0.10387323943661972</v>
      </c>
      <c r="U571" s="6">
        <f t="shared" si="185"/>
        <v>0.83098591549295775</v>
      </c>
      <c r="V571" s="6">
        <f t="shared" si="171"/>
        <v>0.18466353677621283</v>
      </c>
      <c r="X571" s="6">
        <v>568</v>
      </c>
      <c r="Y571" s="6" t="s">
        <v>24</v>
      </c>
      <c r="Z571" s="6" t="s">
        <v>71</v>
      </c>
      <c r="AA571" s="6">
        <v>0.359389508567863</v>
      </c>
      <c r="AB571" s="6">
        <v>0</v>
      </c>
      <c r="AC571" s="6">
        <f>SUMIF($AB$4:AB571,1)</f>
        <v>59</v>
      </c>
      <c r="AD571" s="6">
        <f t="shared" si="172"/>
        <v>0.10387323943661972</v>
      </c>
      <c r="AE571" s="6">
        <f t="shared" si="186"/>
        <v>0.83098591549295775</v>
      </c>
      <c r="AF571" s="6">
        <f t="shared" si="173"/>
        <v>0.18466353677621283</v>
      </c>
      <c r="AH571" s="6">
        <v>568</v>
      </c>
      <c r="AI571" s="6" t="s">
        <v>24</v>
      </c>
      <c r="AJ571" s="6" t="s">
        <v>32</v>
      </c>
      <c r="AK571" s="7">
        <v>0.5</v>
      </c>
      <c r="AL571" s="6">
        <v>0</v>
      </c>
      <c r="AM571" s="6">
        <f>SUMIF($AL$4:AL571,1)</f>
        <v>46</v>
      </c>
      <c r="AN571" s="6">
        <f t="shared" si="174"/>
        <v>8.098591549295775E-2</v>
      </c>
      <c r="AO571" s="6">
        <f t="shared" si="187"/>
        <v>0.647887323943662</v>
      </c>
      <c r="AP571" s="6">
        <f t="shared" si="175"/>
        <v>0.14397496087636932</v>
      </c>
      <c r="AR571" s="6">
        <v>568</v>
      </c>
      <c r="AS571" s="6" t="s">
        <v>61</v>
      </c>
      <c r="AT571" s="6" t="s">
        <v>14</v>
      </c>
      <c r="AU571" s="6">
        <v>3.4000000000000002E-2</v>
      </c>
      <c r="AV571" s="6">
        <v>0</v>
      </c>
      <c r="AW571" s="6">
        <f>SUMIF($AV$4:AV571,1)</f>
        <v>45</v>
      </c>
      <c r="AX571" s="6">
        <f t="shared" si="176"/>
        <v>7.9225352112676062E-2</v>
      </c>
      <c r="AY571" s="6">
        <f t="shared" si="177"/>
        <v>0.36885245901639346</v>
      </c>
      <c r="AZ571" s="6">
        <f t="shared" si="178"/>
        <v>0.13043478260869565</v>
      </c>
      <c r="BB571" s="6">
        <v>568</v>
      </c>
      <c r="BC571" s="6" t="s">
        <v>61</v>
      </c>
      <c r="BD571" s="6" t="s">
        <v>14</v>
      </c>
      <c r="BE571" s="7">
        <v>0.26700000000000002</v>
      </c>
      <c r="BF571" s="6">
        <v>0</v>
      </c>
      <c r="BG571" s="6">
        <f>SUMIF($BF$4:BF571,1)</f>
        <v>45</v>
      </c>
      <c r="BH571" s="6">
        <f t="shared" si="179"/>
        <v>7.9225352112676062E-2</v>
      </c>
      <c r="BI571" s="6">
        <f t="shared" si="180"/>
        <v>0.36885245901639346</v>
      </c>
      <c r="BJ571" s="6">
        <f t="shared" si="181"/>
        <v>0.13043478260869565</v>
      </c>
      <c r="BM571" s="6">
        <v>568</v>
      </c>
      <c r="BN571" s="6" t="s">
        <v>68</v>
      </c>
      <c r="BO571" s="6" t="s">
        <v>72</v>
      </c>
      <c r="BP571" s="6">
        <v>0.37615982366540801</v>
      </c>
      <c r="BQ571" s="6">
        <v>0</v>
      </c>
      <c r="BR571" s="6">
        <f>SUMIF($BQ$4:BQ571,1)</f>
        <v>53</v>
      </c>
      <c r="BS571" s="6">
        <f t="shared" si="182"/>
        <v>9.3309859154929578E-2</v>
      </c>
      <c r="BT571" s="6">
        <f t="shared" si="188"/>
        <v>0.74647887323943662</v>
      </c>
      <c r="BU571" s="6">
        <f t="shared" si="183"/>
        <v>0.16588419405320814</v>
      </c>
    </row>
    <row r="572" spans="4:73" x14ac:dyDescent="0.25">
      <c r="D572" s="6">
        <v>569</v>
      </c>
      <c r="E572" s="6" t="s">
        <v>61</v>
      </c>
      <c r="F572" s="6" t="s">
        <v>61</v>
      </c>
      <c r="G572" s="6">
        <v>3.4000000000000002E-2</v>
      </c>
      <c r="H572" s="6">
        <v>1</v>
      </c>
      <c r="I572" s="6">
        <f>SUMIF($H$4:H572,1)</f>
        <v>46</v>
      </c>
      <c r="J572" s="6">
        <f t="shared" si="168"/>
        <v>8.0843585237258347E-2</v>
      </c>
      <c r="K572" s="6">
        <f t="shared" si="184"/>
        <v>0.647887323943662</v>
      </c>
      <c r="L572" s="6">
        <f t="shared" si="169"/>
        <v>0.14375000000000002</v>
      </c>
      <c r="N572" s="6">
        <v>569</v>
      </c>
      <c r="O572" s="6" t="s">
        <v>61</v>
      </c>
      <c r="P572" s="6" t="s">
        <v>39</v>
      </c>
      <c r="Q572" s="6">
        <v>0.18006592988967801</v>
      </c>
      <c r="R572" s="6">
        <v>0</v>
      </c>
      <c r="S572" s="6">
        <f>SUMIF($R$4:R572,1)</f>
        <v>59</v>
      </c>
      <c r="T572" s="6">
        <f t="shared" si="170"/>
        <v>0.10369068541300527</v>
      </c>
      <c r="U572" s="6">
        <f t="shared" si="185"/>
        <v>0.83098591549295775</v>
      </c>
      <c r="V572" s="6">
        <f t="shared" si="171"/>
        <v>0.18437500000000001</v>
      </c>
      <c r="X572" s="6">
        <v>569</v>
      </c>
      <c r="Y572" s="6" t="s">
        <v>1</v>
      </c>
      <c r="Z572" s="6" t="s">
        <v>25</v>
      </c>
      <c r="AA572" s="6">
        <v>0.35832682251930198</v>
      </c>
      <c r="AB572" s="6">
        <v>0</v>
      </c>
      <c r="AC572" s="6">
        <f>SUMIF($AB$4:AB572,1)</f>
        <v>59</v>
      </c>
      <c r="AD572" s="6">
        <f t="shared" si="172"/>
        <v>0.10369068541300527</v>
      </c>
      <c r="AE572" s="6">
        <f t="shared" si="186"/>
        <v>0.83098591549295775</v>
      </c>
      <c r="AF572" s="6">
        <f t="shared" si="173"/>
        <v>0.18437500000000001</v>
      </c>
      <c r="AH572" s="6">
        <v>569</v>
      </c>
      <c r="AI572" s="6" t="s">
        <v>24</v>
      </c>
      <c r="AJ572" s="6" t="s">
        <v>29</v>
      </c>
      <c r="AK572" s="6">
        <v>0.5</v>
      </c>
      <c r="AL572" s="6">
        <v>0</v>
      </c>
      <c r="AM572" s="6">
        <f>SUMIF($AL$4:AL572,1)</f>
        <v>46</v>
      </c>
      <c r="AN572" s="6">
        <f t="shared" si="174"/>
        <v>8.0843585237258347E-2</v>
      </c>
      <c r="AO572" s="6">
        <f t="shared" si="187"/>
        <v>0.647887323943662</v>
      </c>
      <c r="AP572" s="6">
        <f t="shared" si="175"/>
        <v>0.14375000000000002</v>
      </c>
      <c r="AR572" s="6">
        <v>569</v>
      </c>
      <c r="AS572" s="6" t="s">
        <v>61</v>
      </c>
      <c r="AT572" s="6" t="s">
        <v>61</v>
      </c>
      <c r="AU572" s="6">
        <v>3.4000000000000002E-2</v>
      </c>
      <c r="AV572" s="6">
        <v>1</v>
      </c>
      <c r="AW572" s="6">
        <f>SUMIF($AV$4:AV572,1)</f>
        <v>46</v>
      </c>
      <c r="AX572" s="6">
        <f t="shared" si="176"/>
        <v>8.0843585237258347E-2</v>
      </c>
      <c r="AY572" s="6">
        <f t="shared" si="177"/>
        <v>0.37704918032786883</v>
      </c>
      <c r="AZ572" s="6">
        <f t="shared" si="178"/>
        <v>0.13314037626628075</v>
      </c>
      <c r="BB572" s="6">
        <v>569</v>
      </c>
      <c r="BC572" s="6" t="s">
        <v>61</v>
      </c>
      <c r="BD572" s="6" t="s">
        <v>61</v>
      </c>
      <c r="BE572" s="7">
        <v>0.26700000000000002</v>
      </c>
      <c r="BF572" s="6">
        <v>1</v>
      </c>
      <c r="BG572" s="6">
        <f>SUMIF($BF$4:BF572,1)</f>
        <v>46</v>
      </c>
      <c r="BH572" s="6">
        <f t="shared" si="179"/>
        <v>8.0843585237258347E-2</v>
      </c>
      <c r="BI572" s="6">
        <f t="shared" si="180"/>
        <v>0.37704918032786883</v>
      </c>
      <c r="BJ572" s="6">
        <f t="shared" si="181"/>
        <v>0.13314037626628075</v>
      </c>
      <c r="BM572" s="6">
        <v>569</v>
      </c>
      <c r="BN572" s="6" t="s">
        <v>68</v>
      </c>
      <c r="BO572" s="6" t="s">
        <v>19</v>
      </c>
      <c r="BP572" s="6">
        <v>0.37615115621501499</v>
      </c>
      <c r="BQ572" s="6">
        <v>0</v>
      </c>
      <c r="BR572" s="6">
        <f>SUMIF($BQ$4:BQ572,1)</f>
        <v>53</v>
      </c>
      <c r="BS572" s="6">
        <f t="shared" si="182"/>
        <v>9.3145869947275917E-2</v>
      </c>
      <c r="BT572" s="6">
        <f t="shared" si="188"/>
        <v>0.74647887323943662</v>
      </c>
      <c r="BU572" s="6">
        <f t="shared" si="183"/>
        <v>0.16562499999999999</v>
      </c>
    </row>
    <row r="573" spans="4:73" x14ac:dyDescent="0.25">
      <c r="D573" s="6">
        <v>570</v>
      </c>
      <c r="E573" s="6" t="s">
        <v>37</v>
      </c>
      <c r="F573" s="6" t="s">
        <v>11</v>
      </c>
      <c r="G573" s="6">
        <v>3.3000000000000002E-2</v>
      </c>
      <c r="H573" s="6">
        <v>0</v>
      </c>
      <c r="I573" s="6">
        <f>SUMIF($H$4:H573,1)</f>
        <v>46</v>
      </c>
      <c r="J573" s="6">
        <f t="shared" si="168"/>
        <v>8.0701754385964913E-2</v>
      </c>
      <c r="K573" s="6">
        <f t="shared" si="184"/>
        <v>0.647887323943662</v>
      </c>
      <c r="L573" s="6">
        <f t="shared" si="169"/>
        <v>0.14352574102964119</v>
      </c>
      <c r="N573" s="6">
        <v>570</v>
      </c>
      <c r="O573" s="6" t="s">
        <v>24</v>
      </c>
      <c r="P573" s="6" t="s">
        <v>23</v>
      </c>
      <c r="Q573" s="6">
        <v>0.17754070460796301</v>
      </c>
      <c r="R573" s="6">
        <v>0</v>
      </c>
      <c r="S573" s="6">
        <f>SUMIF($R$4:R573,1)</f>
        <v>59</v>
      </c>
      <c r="T573" s="6">
        <f t="shared" si="170"/>
        <v>0.10350877192982456</v>
      </c>
      <c r="U573" s="6">
        <f t="shared" si="185"/>
        <v>0.83098591549295775</v>
      </c>
      <c r="V573" s="6">
        <f t="shared" si="171"/>
        <v>0.18408736349453977</v>
      </c>
      <c r="X573" s="6">
        <v>570</v>
      </c>
      <c r="Y573" s="6" t="s">
        <v>37</v>
      </c>
      <c r="Z573" s="6" t="s">
        <v>25</v>
      </c>
      <c r="AA573" s="6">
        <v>0.35832682251930198</v>
      </c>
      <c r="AB573" s="6">
        <v>0</v>
      </c>
      <c r="AC573" s="6">
        <f>SUMIF($AB$4:AB573,1)</f>
        <v>59</v>
      </c>
      <c r="AD573" s="6">
        <f t="shared" si="172"/>
        <v>0.10350877192982456</v>
      </c>
      <c r="AE573" s="6">
        <f t="shared" si="186"/>
        <v>0.83098591549295775</v>
      </c>
      <c r="AF573" s="6">
        <f t="shared" si="173"/>
        <v>0.18408736349453977</v>
      </c>
      <c r="AH573" s="6">
        <v>570</v>
      </c>
      <c r="AI573" s="6" t="s">
        <v>24</v>
      </c>
      <c r="AJ573" s="6" t="s">
        <v>31</v>
      </c>
      <c r="AK573" s="6">
        <v>0.5</v>
      </c>
      <c r="AL573" s="6">
        <v>0</v>
      </c>
      <c r="AM573" s="6">
        <f>SUMIF($AL$4:AL573,1)</f>
        <v>46</v>
      </c>
      <c r="AN573" s="6">
        <f t="shared" si="174"/>
        <v>8.0701754385964913E-2</v>
      </c>
      <c r="AO573" s="6">
        <f t="shared" si="187"/>
        <v>0.647887323943662</v>
      </c>
      <c r="AP573" s="6">
        <f t="shared" si="175"/>
        <v>0.14352574102964119</v>
      </c>
      <c r="AR573" s="6">
        <v>570</v>
      </c>
      <c r="AS573" s="6" t="s">
        <v>37</v>
      </c>
      <c r="AT573" s="6" t="s">
        <v>11</v>
      </c>
      <c r="AU573" s="6">
        <v>3.3000000000000002E-2</v>
      </c>
      <c r="AV573" s="6">
        <v>0</v>
      </c>
      <c r="AW573" s="6">
        <f>SUMIF($AV$4:AV573,1)</f>
        <v>46</v>
      </c>
      <c r="AX573" s="6">
        <f t="shared" si="176"/>
        <v>8.0701754385964913E-2</v>
      </c>
      <c r="AY573" s="6">
        <f t="shared" si="177"/>
        <v>0.37704918032786883</v>
      </c>
      <c r="AZ573" s="6">
        <f t="shared" si="178"/>
        <v>0.13294797687861271</v>
      </c>
      <c r="BB573" s="6">
        <v>570</v>
      </c>
      <c r="BC573" s="6" t="s">
        <v>37</v>
      </c>
      <c r="BD573" s="6" t="s">
        <v>11</v>
      </c>
      <c r="BE573" s="6">
        <v>0.26650000000000001</v>
      </c>
      <c r="BF573" s="6">
        <v>0</v>
      </c>
      <c r="BG573" s="6">
        <f>SUMIF($BF$4:BF573,1)</f>
        <v>46</v>
      </c>
      <c r="BH573" s="6">
        <f t="shared" si="179"/>
        <v>8.0701754385964913E-2</v>
      </c>
      <c r="BI573" s="6">
        <f t="shared" si="180"/>
        <v>0.37704918032786883</v>
      </c>
      <c r="BJ573" s="6">
        <f t="shared" si="181"/>
        <v>0.13294797687861271</v>
      </c>
      <c r="BM573" s="6">
        <v>570</v>
      </c>
      <c r="BN573" s="6" t="s">
        <v>4</v>
      </c>
      <c r="BO573" s="6" t="s">
        <v>19</v>
      </c>
      <c r="BP573" s="6">
        <v>0.376056510210176</v>
      </c>
      <c r="BQ573" s="6">
        <v>0</v>
      </c>
      <c r="BR573" s="6">
        <f>SUMIF($BQ$4:BQ573,1)</f>
        <v>53</v>
      </c>
      <c r="BS573" s="6">
        <f t="shared" si="182"/>
        <v>9.2982456140350875E-2</v>
      </c>
      <c r="BT573" s="6">
        <f t="shared" si="188"/>
        <v>0.74647887323943662</v>
      </c>
      <c r="BU573" s="6">
        <f t="shared" si="183"/>
        <v>0.16536661466458658</v>
      </c>
    </row>
    <row r="574" spans="4:73" x14ac:dyDescent="0.25">
      <c r="D574" s="6">
        <v>571</v>
      </c>
      <c r="E574" s="6" t="s">
        <v>64</v>
      </c>
      <c r="F574" s="6" t="s">
        <v>2</v>
      </c>
      <c r="G574" s="6">
        <v>3.3000000000000002E-2</v>
      </c>
      <c r="H574" s="6">
        <v>0</v>
      </c>
      <c r="I574" s="6">
        <f>SUMIF($H$4:H574,1)</f>
        <v>46</v>
      </c>
      <c r="J574" s="6">
        <f t="shared" si="168"/>
        <v>8.0560420315236428E-2</v>
      </c>
      <c r="K574" s="6">
        <f t="shared" si="184"/>
        <v>0.647887323943662</v>
      </c>
      <c r="L574" s="6">
        <f t="shared" si="169"/>
        <v>0.14330218068535824</v>
      </c>
      <c r="N574" s="6">
        <v>571</v>
      </c>
      <c r="O574" s="6" t="s">
        <v>69</v>
      </c>
      <c r="P574" s="6" t="s">
        <v>71</v>
      </c>
      <c r="Q574" s="6">
        <v>0.17754070460796301</v>
      </c>
      <c r="R574" s="6">
        <v>0</v>
      </c>
      <c r="S574" s="6">
        <f>SUMIF($R$4:R574,1)</f>
        <v>59</v>
      </c>
      <c r="T574" s="6">
        <f t="shared" si="170"/>
        <v>0.10332749562171628</v>
      </c>
      <c r="U574" s="6">
        <f t="shared" si="185"/>
        <v>0.83098591549295775</v>
      </c>
      <c r="V574" s="6">
        <f t="shared" si="171"/>
        <v>0.18380062305295949</v>
      </c>
      <c r="X574" s="6">
        <v>571</v>
      </c>
      <c r="Y574" s="6" t="s">
        <v>66</v>
      </c>
      <c r="Z574" s="6" t="s">
        <v>25</v>
      </c>
      <c r="AA574" s="6">
        <v>0.35832682251930198</v>
      </c>
      <c r="AB574" s="6">
        <v>0</v>
      </c>
      <c r="AC574" s="6">
        <f>SUMIF($AB$4:AB574,1)</f>
        <v>59</v>
      </c>
      <c r="AD574" s="6">
        <f t="shared" si="172"/>
        <v>0.10332749562171628</v>
      </c>
      <c r="AE574" s="6">
        <f t="shared" si="186"/>
        <v>0.83098591549295775</v>
      </c>
      <c r="AF574" s="6">
        <f t="shared" si="173"/>
        <v>0.18380062305295949</v>
      </c>
      <c r="AH574" s="6">
        <v>571</v>
      </c>
      <c r="AI574" s="6" t="s">
        <v>4</v>
      </c>
      <c r="AJ574" s="6" t="s">
        <v>32</v>
      </c>
      <c r="AK574" s="6">
        <v>0.5</v>
      </c>
      <c r="AL574" s="6">
        <v>0</v>
      </c>
      <c r="AM574" s="6">
        <f>SUMIF($AL$4:AL574,1)</f>
        <v>46</v>
      </c>
      <c r="AN574" s="6">
        <f t="shared" si="174"/>
        <v>8.0560420315236428E-2</v>
      </c>
      <c r="AO574" s="6">
        <f t="shared" si="187"/>
        <v>0.647887323943662</v>
      </c>
      <c r="AP574" s="6">
        <f t="shared" si="175"/>
        <v>0.14330218068535824</v>
      </c>
      <c r="AR574" s="6">
        <v>571</v>
      </c>
      <c r="AS574" s="6" t="s">
        <v>64</v>
      </c>
      <c r="AT574" s="6" t="s">
        <v>2</v>
      </c>
      <c r="AU574" s="6">
        <v>3.3000000000000002E-2</v>
      </c>
      <c r="AV574" s="6">
        <v>0</v>
      </c>
      <c r="AW574" s="6">
        <f>SUMIF($AV$4:AV574,1)</f>
        <v>46</v>
      </c>
      <c r="AX574" s="6">
        <f t="shared" si="176"/>
        <v>8.0560420315236428E-2</v>
      </c>
      <c r="AY574" s="6">
        <f t="shared" si="177"/>
        <v>0.37704918032786883</v>
      </c>
      <c r="AZ574" s="6">
        <f t="shared" si="178"/>
        <v>0.13275613275613277</v>
      </c>
      <c r="BB574" s="6">
        <v>571</v>
      </c>
      <c r="BC574" s="6" t="s">
        <v>64</v>
      </c>
      <c r="BD574" s="6" t="s">
        <v>2</v>
      </c>
      <c r="BE574" s="6">
        <v>0.26650000000000001</v>
      </c>
      <c r="BF574" s="6">
        <v>0</v>
      </c>
      <c r="BG574" s="6">
        <f>SUMIF($BF$4:BF574,1)</f>
        <v>46</v>
      </c>
      <c r="BH574" s="6">
        <f t="shared" si="179"/>
        <v>8.0560420315236428E-2</v>
      </c>
      <c r="BI574" s="6">
        <f t="shared" si="180"/>
        <v>0.37704918032786883</v>
      </c>
      <c r="BJ574" s="6">
        <f t="shared" si="181"/>
        <v>0.13275613275613277</v>
      </c>
      <c r="BM574" s="6">
        <v>571</v>
      </c>
      <c r="BN574" s="6" t="s">
        <v>4</v>
      </c>
      <c r="BO574" s="6" t="s">
        <v>72</v>
      </c>
      <c r="BP574" s="6">
        <v>0.37600337985393001</v>
      </c>
      <c r="BQ574" s="6">
        <v>0</v>
      </c>
      <c r="BR574" s="6">
        <f>SUMIF($BQ$4:BQ574,1)</f>
        <v>53</v>
      </c>
      <c r="BS574" s="6">
        <f t="shared" si="182"/>
        <v>9.2819614711033269E-2</v>
      </c>
      <c r="BT574" s="6">
        <f t="shared" si="188"/>
        <v>0.74647887323943662</v>
      </c>
      <c r="BU574" s="6">
        <f t="shared" si="183"/>
        <v>0.16510903426791276</v>
      </c>
    </row>
    <row r="575" spans="4:73" x14ac:dyDescent="0.25">
      <c r="D575" s="6">
        <v>572</v>
      </c>
      <c r="E575" s="6" t="s">
        <v>64</v>
      </c>
      <c r="F575" s="6" t="s">
        <v>24</v>
      </c>
      <c r="G575" s="6">
        <v>3.3000000000000002E-2</v>
      </c>
      <c r="H575" s="6">
        <v>0</v>
      </c>
      <c r="I575" s="6">
        <f>SUMIF($H$4:H575,1)</f>
        <v>46</v>
      </c>
      <c r="J575" s="6">
        <f t="shared" si="168"/>
        <v>8.0419580419580416E-2</v>
      </c>
      <c r="K575" s="6">
        <f t="shared" si="184"/>
        <v>0.647887323943662</v>
      </c>
      <c r="L575" s="6">
        <f t="shared" si="169"/>
        <v>0.14307931570762053</v>
      </c>
      <c r="N575" s="6">
        <v>572</v>
      </c>
      <c r="O575" s="6" t="s">
        <v>79</v>
      </c>
      <c r="P575" s="6" t="s">
        <v>2</v>
      </c>
      <c r="Q575" s="6">
        <v>0.17385560274124101</v>
      </c>
      <c r="R575" s="6">
        <v>0</v>
      </c>
      <c r="S575" s="6">
        <f>SUMIF($R$4:R575,1)</f>
        <v>59</v>
      </c>
      <c r="T575" s="6">
        <f t="shared" si="170"/>
        <v>0.10314685314685315</v>
      </c>
      <c r="U575" s="6">
        <f t="shared" si="185"/>
        <v>0.83098591549295775</v>
      </c>
      <c r="V575" s="6">
        <f t="shared" si="171"/>
        <v>0.18351477449455678</v>
      </c>
      <c r="X575" s="6">
        <v>572</v>
      </c>
      <c r="Y575" s="6" t="s">
        <v>34</v>
      </c>
      <c r="Z575" s="6" t="s">
        <v>42</v>
      </c>
      <c r="AA575" s="7">
        <v>0.35778219215275098</v>
      </c>
      <c r="AB575" s="7">
        <v>0</v>
      </c>
      <c r="AC575" s="6">
        <f>SUMIF($AB$4:AB575,1)</f>
        <v>59</v>
      </c>
      <c r="AD575" s="6">
        <f t="shared" si="172"/>
        <v>0.10314685314685315</v>
      </c>
      <c r="AE575" s="6">
        <f t="shared" si="186"/>
        <v>0.83098591549295775</v>
      </c>
      <c r="AF575" s="6">
        <f t="shared" si="173"/>
        <v>0.18351477449455678</v>
      </c>
      <c r="AH575" s="6">
        <v>572</v>
      </c>
      <c r="AI575" s="6" t="s">
        <v>4</v>
      </c>
      <c r="AJ575" s="6" t="s">
        <v>29</v>
      </c>
      <c r="AK575" s="6">
        <v>0.5</v>
      </c>
      <c r="AL575" s="6">
        <v>0</v>
      </c>
      <c r="AM575" s="6">
        <f>SUMIF($AL$4:AL575,1)</f>
        <v>46</v>
      </c>
      <c r="AN575" s="6">
        <f t="shared" si="174"/>
        <v>8.0419580419580416E-2</v>
      </c>
      <c r="AO575" s="6">
        <f t="shared" si="187"/>
        <v>0.647887323943662</v>
      </c>
      <c r="AP575" s="6">
        <f t="shared" si="175"/>
        <v>0.14307931570762053</v>
      </c>
      <c r="AR575" s="6">
        <v>572</v>
      </c>
      <c r="AS575" s="6" t="s">
        <v>64</v>
      </c>
      <c r="AT575" s="6" t="s">
        <v>24</v>
      </c>
      <c r="AU575" s="6">
        <v>3.3000000000000002E-2</v>
      </c>
      <c r="AV575" s="6">
        <v>0</v>
      </c>
      <c r="AW575" s="6">
        <f>SUMIF($AV$4:AV575,1)</f>
        <v>46</v>
      </c>
      <c r="AX575" s="6">
        <f t="shared" si="176"/>
        <v>8.0419580419580416E-2</v>
      </c>
      <c r="AY575" s="6">
        <f t="shared" si="177"/>
        <v>0.37704918032786883</v>
      </c>
      <c r="AZ575" s="6">
        <f t="shared" si="178"/>
        <v>0.13256484149855907</v>
      </c>
      <c r="BB575" s="6">
        <v>572</v>
      </c>
      <c r="BC575" s="6" t="s">
        <v>64</v>
      </c>
      <c r="BD575" s="6" t="s">
        <v>24</v>
      </c>
      <c r="BE575" s="6">
        <v>0.26650000000000001</v>
      </c>
      <c r="BF575" s="6">
        <v>0</v>
      </c>
      <c r="BG575" s="6">
        <f>SUMIF($BF$4:BF575,1)</f>
        <v>46</v>
      </c>
      <c r="BH575" s="6">
        <f t="shared" si="179"/>
        <v>8.0419580419580416E-2</v>
      </c>
      <c r="BI575" s="6">
        <f t="shared" si="180"/>
        <v>0.37704918032786883</v>
      </c>
      <c r="BJ575" s="6">
        <f t="shared" si="181"/>
        <v>0.13256484149855907</v>
      </c>
      <c r="BM575" s="6">
        <v>572</v>
      </c>
      <c r="BN575" s="6" t="s">
        <v>68</v>
      </c>
      <c r="BO575" s="6" t="s">
        <v>61</v>
      </c>
      <c r="BP575" s="6">
        <v>0.37596162114347198</v>
      </c>
      <c r="BQ575" s="6">
        <v>0</v>
      </c>
      <c r="BR575" s="6">
        <f>SUMIF($BQ$4:BQ575,1)</f>
        <v>53</v>
      </c>
      <c r="BS575" s="6">
        <f t="shared" si="182"/>
        <v>9.2657342657342656E-2</v>
      </c>
      <c r="BT575" s="6">
        <f t="shared" si="188"/>
        <v>0.74647887323943662</v>
      </c>
      <c r="BU575" s="6">
        <f t="shared" si="183"/>
        <v>0.16485225505443238</v>
      </c>
    </row>
    <row r="576" spans="4:73" x14ac:dyDescent="0.25">
      <c r="D576" s="6">
        <v>573</v>
      </c>
      <c r="E576" s="6" t="s">
        <v>64</v>
      </c>
      <c r="F576" s="6" t="s">
        <v>1</v>
      </c>
      <c r="G576" s="6">
        <v>3.3000000000000002E-2</v>
      </c>
      <c r="H576" s="6">
        <v>0</v>
      </c>
      <c r="I576" s="6">
        <f>SUMIF($H$4:H576,1)</f>
        <v>46</v>
      </c>
      <c r="J576" s="6">
        <f t="shared" si="168"/>
        <v>8.0279232111692841E-2</v>
      </c>
      <c r="K576" s="6">
        <f t="shared" si="184"/>
        <v>0.647887323943662</v>
      </c>
      <c r="L576" s="6">
        <f t="shared" si="169"/>
        <v>0.14285714285714285</v>
      </c>
      <c r="N576" s="6">
        <v>573</v>
      </c>
      <c r="O576" s="6" t="s">
        <v>79</v>
      </c>
      <c r="P576" s="6" t="s">
        <v>35</v>
      </c>
      <c r="Q576" s="6">
        <v>0.17385560274124101</v>
      </c>
      <c r="R576" s="6">
        <v>0</v>
      </c>
      <c r="S576" s="6">
        <f>SUMIF($R$4:R576,1)</f>
        <v>59</v>
      </c>
      <c r="T576" s="6">
        <f t="shared" si="170"/>
        <v>0.10296684118673648</v>
      </c>
      <c r="U576" s="6">
        <f t="shared" si="185"/>
        <v>0.83098591549295775</v>
      </c>
      <c r="V576" s="6">
        <f t="shared" si="171"/>
        <v>0.18322981366459626</v>
      </c>
      <c r="X576" s="6">
        <v>573</v>
      </c>
      <c r="Y576" s="6" t="s">
        <v>74</v>
      </c>
      <c r="Z576" s="6" t="s">
        <v>3</v>
      </c>
      <c r="AA576" s="6">
        <v>0.357068282329432</v>
      </c>
      <c r="AB576" s="6">
        <v>0</v>
      </c>
      <c r="AC576" s="6">
        <f>SUMIF($AB$4:AB576,1)</f>
        <v>59</v>
      </c>
      <c r="AD576" s="6">
        <f t="shared" si="172"/>
        <v>0.10296684118673648</v>
      </c>
      <c r="AE576" s="6">
        <f t="shared" si="186"/>
        <v>0.83098591549295775</v>
      </c>
      <c r="AF576" s="6">
        <f t="shared" si="173"/>
        <v>0.18322981366459626</v>
      </c>
      <c r="AH576" s="6">
        <v>573</v>
      </c>
      <c r="AI576" s="6" t="s">
        <v>4</v>
      </c>
      <c r="AJ576" s="6" t="s">
        <v>31</v>
      </c>
      <c r="AK576" s="7">
        <v>0.5</v>
      </c>
      <c r="AL576" s="6">
        <v>0</v>
      </c>
      <c r="AM576" s="6">
        <f>SUMIF($AL$4:AL576,1)</f>
        <v>46</v>
      </c>
      <c r="AN576" s="6">
        <f t="shared" si="174"/>
        <v>8.0279232111692841E-2</v>
      </c>
      <c r="AO576" s="6">
        <f t="shared" si="187"/>
        <v>0.647887323943662</v>
      </c>
      <c r="AP576" s="6">
        <f t="shared" si="175"/>
        <v>0.14285714285714285</v>
      </c>
      <c r="AR576" s="6">
        <v>573</v>
      </c>
      <c r="AS576" s="6" t="s">
        <v>64</v>
      </c>
      <c r="AT576" s="6" t="s">
        <v>1</v>
      </c>
      <c r="AU576" s="6">
        <v>3.3000000000000002E-2</v>
      </c>
      <c r="AV576" s="6">
        <v>0</v>
      </c>
      <c r="AW576" s="6">
        <f>SUMIF($AV$4:AV576,1)</f>
        <v>46</v>
      </c>
      <c r="AX576" s="6">
        <f t="shared" si="176"/>
        <v>8.0279232111692841E-2</v>
      </c>
      <c r="AY576" s="6">
        <f t="shared" si="177"/>
        <v>0.37704918032786883</v>
      </c>
      <c r="AZ576" s="6">
        <f t="shared" si="178"/>
        <v>0.13237410071942446</v>
      </c>
      <c r="BB576" s="6">
        <v>573</v>
      </c>
      <c r="BC576" s="6" t="s">
        <v>64</v>
      </c>
      <c r="BD576" s="6" t="s">
        <v>1</v>
      </c>
      <c r="BE576" s="7">
        <v>0.26650000000000001</v>
      </c>
      <c r="BF576" s="6">
        <v>0</v>
      </c>
      <c r="BG576" s="6">
        <f>SUMIF($BF$4:BF576,1)</f>
        <v>46</v>
      </c>
      <c r="BH576" s="6">
        <f t="shared" si="179"/>
        <v>8.0279232111692841E-2</v>
      </c>
      <c r="BI576" s="6">
        <f t="shared" si="180"/>
        <v>0.37704918032786883</v>
      </c>
      <c r="BJ576" s="6">
        <f t="shared" si="181"/>
        <v>0.13237410071942446</v>
      </c>
      <c r="BM576" s="6">
        <v>573</v>
      </c>
      <c r="BN576" s="6" t="s">
        <v>4</v>
      </c>
      <c r="BO576" s="6" t="s">
        <v>63</v>
      </c>
      <c r="BP576" s="6">
        <v>0.37588776268062002</v>
      </c>
      <c r="BQ576" s="6">
        <v>0</v>
      </c>
      <c r="BR576" s="6">
        <f>SUMIF($BQ$4:BQ576,1)</f>
        <v>53</v>
      </c>
      <c r="BS576" s="6">
        <f t="shared" si="182"/>
        <v>9.2495636998254804E-2</v>
      </c>
      <c r="BT576" s="6">
        <f t="shared" si="188"/>
        <v>0.74647887323943662</v>
      </c>
      <c r="BU576" s="6">
        <f t="shared" si="183"/>
        <v>0.16459627329192547</v>
      </c>
    </row>
    <row r="577" spans="4:73" x14ac:dyDescent="0.25">
      <c r="D577" s="6">
        <v>574</v>
      </c>
      <c r="E577" s="6" t="s">
        <v>64</v>
      </c>
      <c r="F577" s="6" t="s">
        <v>39</v>
      </c>
      <c r="G577" s="6">
        <v>3.3000000000000002E-2</v>
      </c>
      <c r="H577" s="6">
        <v>0</v>
      </c>
      <c r="I577" s="6">
        <f>SUMIF($H$4:H577,1)</f>
        <v>46</v>
      </c>
      <c r="J577" s="6">
        <f t="shared" si="168"/>
        <v>8.0139372822299645E-2</v>
      </c>
      <c r="K577" s="6">
        <f t="shared" si="184"/>
        <v>0.647887323943662</v>
      </c>
      <c r="L577" s="6">
        <f t="shared" si="169"/>
        <v>0.14263565891472865</v>
      </c>
      <c r="N577" s="6">
        <v>574</v>
      </c>
      <c r="O577" s="6" t="s">
        <v>79</v>
      </c>
      <c r="P577" s="6" t="s">
        <v>5</v>
      </c>
      <c r="Q577" s="6">
        <v>0.17385560274124101</v>
      </c>
      <c r="R577" s="6">
        <v>0</v>
      </c>
      <c r="S577" s="6">
        <f>SUMIF($R$4:R577,1)</f>
        <v>59</v>
      </c>
      <c r="T577" s="6">
        <f t="shared" si="170"/>
        <v>0.10278745644599303</v>
      </c>
      <c r="U577" s="6">
        <f t="shared" si="185"/>
        <v>0.83098591549295775</v>
      </c>
      <c r="V577" s="6">
        <f t="shared" si="171"/>
        <v>0.18294573643410852</v>
      </c>
      <c r="X577" s="6">
        <v>574</v>
      </c>
      <c r="Y577" s="6" t="s">
        <v>77</v>
      </c>
      <c r="Z577" s="6" t="s">
        <v>61</v>
      </c>
      <c r="AA577" s="6">
        <v>0.35629246685481197</v>
      </c>
      <c r="AB577" s="6">
        <v>0</v>
      </c>
      <c r="AC577" s="6">
        <f>SUMIF($AB$4:AB577,1)</f>
        <v>59</v>
      </c>
      <c r="AD577" s="6">
        <f t="shared" si="172"/>
        <v>0.10278745644599303</v>
      </c>
      <c r="AE577" s="6">
        <f t="shared" si="186"/>
        <v>0.83098591549295775</v>
      </c>
      <c r="AF577" s="6">
        <f t="shared" si="173"/>
        <v>0.18294573643410852</v>
      </c>
      <c r="AH577" s="6">
        <v>574</v>
      </c>
      <c r="AI577" s="6" t="s">
        <v>2</v>
      </c>
      <c r="AJ577" s="6" t="s">
        <v>32</v>
      </c>
      <c r="AK577" s="6">
        <v>0.5</v>
      </c>
      <c r="AL577" s="6">
        <v>0</v>
      </c>
      <c r="AM577" s="6">
        <f>SUMIF($AL$4:AL577,1)</f>
        <v>46</v>
      </c>
      <c r="AN577" s="6">
        <f t="shared" si="174"/>
        <v>8.0139372822299645E-2</v>
      </c>
      <c r="AO577" s="6">
        <f t="shared" si="187"/>
        <v>0.647887323943662</v>
      </c>
      <c r="AP577" s="6">
        <f t="shared" si="175"/>
        <v>0.14263565891472865</v>
      </c>
      <c r="AR577" s="6">
        <v>574</v>
      </c>
      <c r="AS577" s="6" t="s">
        <v>64</v>
      </c>
      <c r="AT577" s="6" t="s">
        <v>39</v>
      </c>
      <c r="AU577" s="6">
        <v>3.3000000000000002E-2</v>
      </c>
      <c r="AV577" s="6">
        <v>0</v>
      </c>
      <c r="AW577" s="6">
        <f>SUMIF($AV$4:AV577,1)</f>
        <v>46</v>
      </c>
      <c r="AX577" s="6">
        <f t="shared" si="176"/>
        <v>8.0139372822299645E-2</v>
      </c>
      <c r="AY577" s="6">
        <f t="shared" si="177"/>
        <v>0.37704918032786883</v>
      </c>
      <c r="AZ577" s="6">
        <f t="shared" si="178"/>
        <v>0.13218390804597699</v>
      </c>
      <c r="BB577" s="6">
        <v>574</v>
      </c>
      <c r="BC577" s="6" t="s">
        <v>64</v>
      </c>
      <c r="BD577" s="6" t="s">
        <v>39</v>
      </c>
      <c r="BE577" s="6">
        <v>0.26650000000000001</v>
      </c>
      <c r="BF577" s="6">
        <v>0</v>
      </c>
      <c r="BG577" s="6">
        <f>SUMIF($BF$4:BF577,1)</f>
        <v>46</v>
      </c>
      <c r="BH577" s="6">
        <f t="shared" si="179"/>
        <v>8.0139372822299645E-2</v>
      </c>
      <c r="BI577" s="6">
        <f t="shared" si="180"/>
        <v>0.37704918032786883</v>
      </c>
      <c r="BJ577" s="6">
        <f t="shared" si="181"/>
        <v>0.13218390804597699</v>
      </c>
      <c r="BM577" s="6">
        <v>574</v>
      </c>
      <c r="BN577" s="6" t="s">
        <v>11</v>
      </c>
      <c r="BO577" s="6" t="s">
        <v>19</v>
      </c>
      <c r="BP577" s="6">
        <v>0.37572521167332401</v>
      </c>
      <c r="BQ577" s="6">
        <v>0</v>
      </c>
      <c r="BR577" s="6">
        <f>SUMIF($BQ$4:BQ577,1)</f>
        <v>53</v>
      </c>
      <c r="BS577" s="6">
        <f t="shared" si="182"/>
        <v>9.2334494773519168E-2</v>
      </c>
      <c r="BT577" s="6">
        <f t="shared" si="188"/>
        <v>0.74647887323943662</v>
      </c>
      <c r="BU577" s="6">
        <f t="shared" si="183"/>
        <v>0.16434108527131783</v>
      </c>
    </row>
    <row r="578" spans="4:73" x14ac:dyDescent="0.25">
      <c r="D578" s="6">
        <v>575</v>
      </c>
      <c r="E578" s="6" t="s">
        <v>68</v>
      </c>
      <c r="F578" s="6" t="s">
        <v>16</v>
      </c>
      <c r="G578" s="6">
        <v>3.2000000000000001E-2</v>
      </c>
      <c r="H578" s="6">
        <v>0</v>
      </c>
      <c r="I578" s="6">
        <f>SUMIF($H$4:H578,1)</f>
        <v>46</v>
      </c>
      <c r="J578" s="6">
        <f t="shared" si="168"/>
        <v>0.08</v>
      </c>
      <c r="K578" s="6">
        <f t="shared" si="184"/>
        <v>0.647887323943662</v>
      </c>
      <c r="L578" s="6">
        <f t="shared" si="169"/>
        <v>0.14241486068111456</v>
      </c>
      <c r="N578" s="6">
        <v>575</v>
      </c>
      <c r="O578" s="6" t="s">
        <v>76</v>
      </c>
      <c r="P578" s="6" t="s">
        <v>43</v>
      </c>
      <c r="Q578" s="6">
        <v>0.17385560274124101</v>
      </c>
      <c r="R578" s="6">
        <v>0</v>
      </c>
      <c r="S578" s="6">
        <f>SUMIF($R$4:R578,1)</f>
        <v>59</v>
      </c>
      <c r="T578" s="6">
        <f t="shared" si="170"/>
        <v>0.10260869565217391</v>
      </c>
      <c r="U578" s="6">
        <f t="shared" si="185"/>
        <v>0.83098591549295775</v>
      </c>
      <c r="V578" s="6">
        <f t="shared" si="171"/>
        <v>0.1826625386996904</v>
      </c>
      <c r="X578" s="6">
        <v>575</v>
      </c>
      <c r="Y578" s="6" t="s">
        <v>34</v>
      </c>
      <c r="Z578" s="6" t="s">
        <v>39</v>
      </c>
      <c r="AA578" s="6">
        <v>0.35627803175426698</v>
      </c>
      <c r="AB578" s="6">
        <v>0</v>
      </c>
      <c r="AC578" s="6">
        <f>SUMIF($AB$4:AB578,1)</f>
        <v>59</v>
      </c>
      <c r="AD578" s="6">
        <f t="shared" si="172"/>
        <v>0.10260869565217391</v>
      </c>
      <c r="AE578" s="6">
        <f t="shared" si="186"/>
        <v>0.83098591549295775</v>
      </c>
      <c r="AF578" s="6">
        <f t="shared" si="173"/>
        <v>0.1826625386996904</v>
      </c>
      <c r="AH578" s="6">
        <v>575</v>
      </c>
      <c r="AI578" s="6" t="s">
        <v>2</v>
      </c>
      <c r="AJ578" s="6" t="s">
        <v>29</v>
      </c>
      <c r="AK578" s="6">
        <v>0.5</v>
      </c>
      <c r="AL578" s="6">
        <v>0</v>
      </c>
      <c r="AM578" s="6">
        <f>SUMIF($AL$4:AL578,1)</f>
        <v>46</v>
      </c>
      <c r="AN578" s="6">
        <f t="shared" si="174"/>
        <v>0.08</v>
      </c>
      <c r="AO578" s="6">
        <f t="shared" si="187"/>
        <v>0.647887323943662</v>
      </c>
      <c r="AP578" s="6">
        <f t="shared" si="175"/>
        <v>0.14241486068111456</v>
      </c>
      <c r="AR578" s="6">
        <v>575</v>
      </c>
      <c r="AS578" s="6" t="s">
        <v>68</v>
      </c>
      <c r="AT578" s="6" t="s">
        <v>16</v>
      </c>
      <c r="AU578" s="6">
        <v>3.2000000000000001E-2</v>
      </c>
      <c r="AV578" s="6">
        <v>0</v>
      </c>
      <c r="AW578" s="6">
        <f>SUMIF($AV$4:AV578,1)</f>
        <v>46</v>
      </c>
      <c r="AX578" s="6">
        <f t="shared" si="176"/>
        <v>0.08</v>
      </c>
      <c r="AY578" s="6">
        <f t="shared" si="177"/>
        <v>0.37704918032786883</v>
      </c>
      <c r="AZ578" s="6">
        <f t="shared" si="178"/>
        <v>0.13199426111908177</v>
      </c>
      <c r="BB578" s="6">
        <v>575</v>
      </c>
      <c r="BC578" s="6" t="s">
        <v>68</v>
      </c>
      <c r="BD578" s="6" t="s">
        <v>16</v>
      </c>
      <c r="BE578" s="6">
        <v>0.26600000000000001</v>
      </c>
      <c r="BF578" s="6">
        <v>0</v>
      </c>
      <c r="BG578" s="6">
        <f>SUMIF($BF$4:BF578,1)</f>
        <v>46</v>
      </c>
      <c r="BH578" s="6">
        <f t="shared" si="179"/>
        <v>0.08</v>
      </c>
      <c r="BI578" s="6">
        <f t="shared" si="180"/>
        <v>0.37704918032786883</v>
      </c>
      <c r="BJ578" s="6">
        <f t="shared" si="181"/>
        <v>0.13199426111908177</v>
      </c>
      <c r="BM578" s="6">
        <v>575</v>
      </c>
      <c r="BN578" s="6" t="s">
        <v>64</v>
      </c>
      <c r="BO578" s="6" t="s">
        <v>19</v>
      </c>
      <c r="BP578" s="6">
        <v>0.37570322280525498</v>
      </c>
      <c r="BQ578" s="6">
        <v>0</v>
      </c>
      <c r="BR578" s="6">
        <f>SUMIF($BQ$4:BQ578,1)</f>
        <v>53</v>
      </c>
      <c r="BS578" s="6">
        <f t="shared" si="182"/>
        <v>9.2173913043478259E-2</v>
      </c>
      <c r="BT578" s="6">
        <f t="shared" si="188"/>
        <v>0.74647887323943662</v>
      </c>
      <c r="BU578" s="6">
        <f t="shared" si="183"/>
        <v>0.16408668730650156</v>
      </c>
    </row>
    <row r="579" spans="4:73" x14ac:dyDescent="0.25">
      <c r="D579" s="6">
        <v>576</v>
      </c>
      <c r="E579" s="6" t="s">
        <v>68</v>
      </c>
      <c r="F579" s="6" t="s">
        <v>13</v>
      </c>
      <c r="G579" s="6">
        <v>3.2000000000000001E-2</v>
      </c>
      <c r="H579" s="6">
        <v>0</v>
      </c>
      <c r="I579" s="6">
        <f>SUMIF($H$4:H579,1)</f>
        <v>46</v>
      </c>
      <c r="J579" s="6">
        <f t="shared" si="168"/>
        <v>7.9861111111111105E-2</v>
      </c>
      <c r="K579" s="6">
        <f t="shared" si="184"/>
        <v>0.647887323943662</v>
      </c>
      <c r="L579" s="6">
        <f t="shared" si="169"/>
        <v>0.14219474497681606</v>
      </c>
      <c r="N579" s="6">
        <v>576</v>
      </c>
      <c r="O579" s="6" t="s">
        <v>76</v>
      </c>
      <c r="P579" s="6" t="s">
        <v>24</v>
      </c>
      <c r="Q579" s="6">
        <v>0.17385560274124101</v>
      </c>
      <c r="R579" s="6">
        <v>0</v>
      </c>
      <c r="S579" s="6">
        <f>SUMIF($R$4:R579,1)</f>
        <v>59</v>
      </c>
      <c r="T579" s="6">
        <f t="shared" si="170"/>
        <v>0.10243055555555555</v>
      </c>
      <c r="U579" s="6">
        <f t="shared" si="185"/>
        <v>0.83098591549295775</v>
      </c>
      <c r="V579" s="6">
        <f t="shared" si="171"/>
        <v>0.18238021638330756</v>
      </c>
      <c r="X579" s="6">
        <v>576</v>
      </c>
      <c r="Y579" s="6" t="s">
        <v>24</v>
      </c>
      <c r="Z579" s="6" t="s">
        <v>41</v>
      </c>
      <c r="AA579" s="6">
        <v>0.35596555035300997</v>
      </c>
      <c r="AB579" s="6">
        <v>0</v>
      </c>
      <c r="AC579" s="6">
        <f>SUMIF($AB$4:AB579,1)</f>
        <v>59</v>
      </c>
      <c r="AD579" s="6">
        <f t="shared" si="172"/>
        <v>0.10243055555555555</v>
      </c>
      <c r="AE579" s="6">
        <f t="shared" si="186"/>
        <v>0.83098591549295775</v>
      </c>
      <c r="AF579" s="6">
        <f t="shared" si="173"/>
        <v>0.18238021638330756</v>
      </c>
      <c r="AH579" s="6">
        <v>576</v>
      </c>
      <c r="AI579" s="6" t="s">
        <v>2</v>
      </c>
      <c r="AJ579" s="6" t="s">
        <v>31</v>
      </c>
      <c r="AK579" s="6">
        <v>0.5</v>
      </c>
      <c r="AL579" s="6">
        <v>0</v>
      </c>
      <c r="AM579" s="6">
        <f>SUMIF($AL$4:AL579,1)</f>
        <v>46</v>
      </c>
      <c r="AN579" s="6">
        <f t="shared" si="174"/>
        <v>7.9861111111111105E-2</v>
      </c>
      <c r="AO579" s="6">
        <f t="shared" si="187"/>
        <v>0.647887323943662</v>
      </c>
      <c r="AP579" s="6">
        <f t="shared" si="175"/>
        <v>0.14219474497681606</v>
      </c>
      <c r="AR579" s="6">
        <v>576</v>
      </c>
      <c r="AS579" s="6" t="s">
        <v>68</v>
      </c>
      <c r="AT579" s="6" t="s">
        <v>13</v>
      </c>
      <c r="AU579" s="6">
        <v>3.2000000000000001E-2</v>
      </c>
      <c r="AV579" s="6">
        <v>0</v>
      </c>
      <c r="AW579" s="6">
        <f>SUMIF($AV$4:AV579,1)</f>
        <v>46</v>
      </c>
      <c r="AX579" s="6">
        <f t="shared" si="176"/>
        <v>7.9861111111111105E-2</v>
      </c>
      <c r="AY579" s="6">
        <f t="shared" si="177"/>
        <v>0.37704918032786883</v>
      </c>
      <c r="AZ579" s="6">
        <f t="shared" si="178"/>
        <v>0.1318051575931232</v>
      </c>
      <c r="BB579" s="6">
        <v>576</v>
      </c>
      <c r="BC579" s="6" t="s">
        <v>68</v>
      </c>
      <c r="BD579" s="6" t="s">
        <v>13</v>
      </c>
      <c r="BE579" s="6">
        <v>0.26600000000000001</v>
      </c>
      <c r="BF579" s="6">
        <v>0</v>
      </c>
      <c r="BG579" s="6">
        <f>SUMIF($BF$4:BF579,1)</f>
        <v>46</v>
      </c>
      <c r="BH579" s="6">
        <f t="shared" si="179"/>
        <v>7.9861111111111105E-2</v>
      </c>
      <c r="BI579" s="6">
        <f t="shared" si="180"/>
        <v>0.37704918032786883</v>
      </c>
      <c r="BJ579" s="6">
        <f t="shared" si="181"/>
        <v>0.1318051575931232</v>
      </c>
      <c r="BM579" s="6">
        <v>576</v>
      </c>
      <c r="BN579" s="6" t="s">
        <v>65</v>
      </c>
      <c r="BO579" s="6" t="s">
        <v>11</v>
      </c>
      <c r="BP579" s="6">
        <v>0.37507224547210999</v>
      </c>
      <c r="BQ579" s="6">
        <v>0</v>
      </c>
      <c r="BR579" s="6">
        <f>SUMIF($BQ$4:BQ579,1)</f>
        <v>53</v>
      </c>
      <c r="BS579" s="6">
        <f t="shared" si="182"/>
        <v>9.2013888888888895E-2</v>
      </c>
      <c r="BT579" s="6">
        <f t="shared" si="188"/>
        <v>0.74647887323943662</v>
      </c>
      <c r="BU579" s="6">
        <f t="shared" si="183"/>
        <v>0.16383307573415767</v>
      </c>
    </row>
    <row r="580" spans="4:73" x14ac:dyDescent="0.25">
      <c r="D580" s="6">
        <v>577</v>
      </c>
      <c r="E580" s="6" t="s">
        <v>1</v>
      </c>
      <c r="F580" s="6" t="s">
        <v>19</v>
      </c>
      <c r="G580" s="6">
        <v>3.2000000000000001E-2</v>
      </c>
      <c r="H580" s="6">
        <v>0</v>
      </c>
      <c r="I580" s="6">
        <f>SUMIF($H$4:H580,1)</f>
        <v>46</v>
      </c>
      <c r="J580" s="6">
        <f t="shared" ref="J580:J643" si="189">I580/D580</f>
        <v>7.9722703639514725E-2</v>
      </c>
      <c r="K580" s="6">
        <f t="shared" si="184"/>
        <v>0.647887323943662</v>
      </c>
      <c r="L580" s="6">
        <f t="shared" ref="L580:L643" si="190">2*((J580*K580)/(J580+K580))</f>
        <v>0.1419753086419753</v>
      </c>
      <c r="N580" s="6">
        <v>577</v>
      </c>
      <c r="O580" s="6" t="s">
        <v>68</v>
      </c>
      <c r="P580" s="6" t="s">
        <v>30</v>
      </c>
      <c r="Q580" s="6">
        <v>0.17305530607700301</v>
      </c>
      <c r="R580" s="6">
        <v>0</v>
      </c>
      <c r="S580" s="6">
        <f>SUMIF($R$4:R580,1)</f>
        <v>59</v>
      </c>
      <c r="T580" s="6">
        <f t="shared" ref="T580:T643" si="191">S580/N580</f>
        <v>0.10225303292894281</v>
      </c>
      <c r="U580" s="6">
        <f t="shared" si="185"/>
        <v>0.83098591549295775</v>
      </c>
      <c r="V580" s="6">
        <f t="shared" ref="V580:V643" si="192">2*((T580*U580)/(T580+U580))</f>
        <v>0.18209876543209874</v>
      </c>
      <c r="X580" s="6">
        <v>577</v>
      </c>
      <c r="Y580" s="6" t="s">
        <v>2</v>
      </c>
      <c r="Z580" s="6" t="s">
        <v>21</v>
      </c>
      <c r="AA580" s="6">
        <v>0.35583804850135903</v>
      </c>
      <c r="AB580" s="6">
        <v>0</v>
      </c>
      <c r="AC580" s="6">
        <f>SUMIF($AB$4:AB580,1)</f>
        <v>59</v>
      </c>
      <c r="AD580" s="6">
        <f t="shared" ref="AD580:AD643" si="193">AC580/X580</f>
        <v>0.10225303292894281</v>
      </c>
      <c r="AE580" s="6">
        <f t="shared" si="186"/>
        <v>0.83098591549295775</v>
      </c>
      <c r="AF580" s="6">
        <f t="shared" ref="AF580:AF643" si="194">2*((AD580*AE580)/(AD580+AE580))</f>
        <v>0.18209876543209874</v>
      </c>
      <c r="AH580" s="6">
        <v>577</v>
      </c>
      <c r="AI580" s="6" t="s">
        <v>1</v>
      </c>
      <c r="AJ580" s="6" t="s">
        <v>30</v>
      </c>
      <c r="AK580" s="6">
        <v>0.5</v>
      </c>
      <c r="AL580" s="6">
        <v>0</v>
      </c>
      <c r="AM580" s="6">
        <f>SUMIF($AL$4:AL580,1)</f>
        <v>46</v>
      </c>
      <c r="AN580" s="6">
        <f t="shared" ref="AN580:AN643" si="195">AM580/AH580</f>
        <v>7.9722703639514725E-2</v>
      </c>
      <c r="AO580" s="6">
        <f t="shared" si="187"/>
        <v>0.647887323943662</v>
      </c>
      <c r="AP580" s="6">
        <f t="shared" ref="AP580:AP643" si="196">2*((AN580*AO580)/(AN580+AO580))</f>
        <v>0.1419753086419753</v>
      </c>
      <c r="AR580" s="6">
        <v>577</v>
      </c>
      <c r="AS580" s="6" t="s">
        <v>1</v>
      </c>
      <c r="AT580" s="6" t="s">
        <v>19</v>
      </c>
      <c r="AU580" s="6">
        <v>3.2000000000000001E-2</v>
      </c>
      <c r="AV580" s="6">
        <v>0</v>
      </c>
      <c r="AW580" s="6">
        <f>SUMIF($AV$4:AV580,1)</f>
        <v>46</v>
      </c>
      <c r="AX580" s="6">
        <f t="shared" ref="AX580:AX643" si="197">AW580/AR580</f>
        <v>7.9722703639514725E-2</v>
      </c>
      <c r="AY580" s="6">
        <f t="shared" ref="AY580:AY643" si="198">AW580/122</f>
        <v>0.37704918032786883</v>
      </c>
      <c r="AZ580" s="6">
        <f t="shared" ref="AZ580:AZ643" si="199">2*((AX580*AY580)/(AX580+AY580))</f>
        <v>0.13161659513590843</v>
      </c>
      <c r="BB580" s="6">
        <v>577</v>
      </c>
      <c r="BC580" s="6" t="s">
        <v>1</v>
      </c>
      <c r="BD580" s="6" t="s">
        <v>19</v>
      </c>
      <c r="BE580" s="6">
        <v>0.26600000000000001</v>
      </c>
      <c r="BF580" s="6">
        <v>0</v>
      </c>
      <c r="BG580" s="6">
        <f>SUMIF($BF$4:BF580,1)</f>
        <v>46</v>
      </c>
      <c r="BH580" s="6">
        <f t="shared" ref="BH580:BH643" si="200">BG580/BB580</f>
        <v>7.9722703639514725E-2</v>
      </c>
      <c r="BI580" s="6">
        <f t="shared" ref="BI580:BI643" si="201">BG580/122</f>
        <v>0.37704918032786883</v>
      </c>
      <c r="BJ580" s="6">
        <f t="shared" ref="BJ580:BJ643" si="202">2*((BH580*BI580)/(BH580+BI580))</f>
        <v>0.13161659513590843</v>
      </c>
      <c r="BM580" s="6">
        <v>577</v>
      </c>
      <c r="BN580" s="6" t="s">
        <v>68</v>
      </c>
      <c r="BO580" s="6" t="s">
        <v>32</v>
      </c>
      <c r="BP580" s="7">
        <v>0.375</v>
      </c>
      <c r="BQ580" s="6">
        <v>0</v>
      </c>
      <c r="BR580" s="6">
        <f>SUMIF($BQ$4:BQ580,1)</f>
        <v>53</v>
      </c>
      <c r="BS580" s="6">
        <f t="shared" ref="BS580:BS643" si="203">BR580/BM580</f>
        <v>9.1854419410745236E-2</v>
      </c>
      <c r="BT580" s="6">
        <f t="shared" si="188"/>
        <v>0.74647887323943662</v>
      </c>
      <c r="BU580" s="6">
        <f t="shared" ref="BU580:BU643" si="204">2*((BS580*BT580)/(BS580+BT580))</f>
        <v>0.16358024691358025</v>
      </c>
    </row>
    <row r="581" spans="4:73" x14ac:dyDescent="0.25">
      <c r="D581" s="6">
        <v>578</v>
      </c>
      <c r="E581" s="6" t="s">
        <v>67</v>
      </c>
      <c r="F581" s="6" t="s">
        <v>6</v>
      </c>
      <c r="G581" s="6">
        <v>3.2000000000000001E-2</v>
      </c>
      <c r="H581" s="6">
        <v>1</v>
      </c>
      <c r="I581" s="6">
        <f>SUMIF($H$4:H581,1)</f>
        <v>47</v>
      </c>
      <c r="J581" s="6">
        <f t="shared" si="189"/>
        <v>8.1314878892733561E-2</v>
      </c>
      <c r="K581" s="6">
        <f t="shared" ref="K581:K644" si="205">I581/71</f>
        <v>0.6619718309859155</v>
      </c>
      <c r="L581" s="6">
        <f t="shared" si="190"/>
        <v>0.1448382126348228</v>
      </c>
      <c r="N581" s="6">
        <v>578</v>
      </c>
      <c r="O581" s="6" t="s">
        <v>75</v>
      </c>
      <c r="P581" s="6" t="s">
        <v>30</v>
      </c>
      <c r="Q581" s="6">
        <v>0.17305530607700301</v>
      </c>
      <c r="R581" s="6">
        <v>0</v>
      </c>
      <c r="S581" s="6">
        <f>SUMIF($R$4:R581,1)</f>
        <v>59</v>
      </c>
      <c r="T581" s="6">
        <f t="shared" si="191"/>
        <v>0.10207612456747404</v>
      </c>
      <c r="U581" s="6">
        <f t="shared" ref="U581:U644" si="206">S581/71</f>
        <v>0.83098591549295775</v>
      </c>
      <c r="V581" s="6">
        <f t="shared" si="192"/>
        <v>0.18181818181818182</v>
      </c>
      <c r="X581" s="6">
        <v>578</v>
      </c>
      <c r="Y581" s="6" t="s">
        <v>64</v>
      </c>
      <c r="Z581" s="6" t="s">
        <v>15</v>
      </c>
      <c r="AA581" s="6">
        <v>0.35570115129421698</v>
      </c>
      <c r="AB581" s="6">
        <v>0</v>
      </c>
      <c r="AC581" s="6">
        <f>SUMIF($AB$4:AB581,1)</f>
        <v>59</v>
      </c>
      <c r="AD581" s="6">
        <f t="shared" si="193"/>
        <v>0.10207612456747404</v>
      </c>
      <c r="AE581" s="6">
        <f t="shared" ref="AE581:AE644" si="207">AC581/71</f>
        <v>0.83098591549295775</v>
      </c>
      <c r="AF581" s="6">
        <f t="shared" si="194"/>
        <v>0.18181818181818182</v>
      </c>
      <c r="AH581" s="6">
        <v>578</v>
      </c>
      <c r="AI581" s="6" t="s">
        <v>69</v>
      </c>
      <c r="AJ581" s="6" t="s">
        <v>2</v>
      </c>
      <c r="AK581" s="6">
        <v>0.5</v>
      </c>
      <c r="AL581" s="6">
        <v>0</v>
      </c>
      <c r="AM581" s="6">
        <f>SUMIF($AL$4:AL581,1)</f>
        <v>46</v>
      </c>
      <c r="AN581" s="6">
        <f t="shared" si="195"/>
        <v>7.9584775086505188E-2</v>
      </c>
      <c r="AO581" s="6">
        <f t="shared" ref="AO581:AO644" si="208">AM581/71</f>
        <v>0.647887323943662</v>
      </c>
      <c r="AP581" s="6">
        <f t="shared" si="196"/>
        <v>0.14175654853620956</v>
      </c>
      <c r="AR581" s="6">
        <v>578</v>
      </c>
      <c r="AS581" s="6" t="s">
        <v>67</v>
      </c>
      <c r="AT581" s="6" t="s">
        <v>6</v>
      </c>
      <c r="AU581" s="6">
        <v>3.2000000000000001E-2</v>
      </c>
      <c r="AV581" s="6">
        <v>1</v>
      </c>
      <c r="AW581" s="6">
        <f>SUMIF($AV$4:AV581,1)</f>
        <v>47</v>
      </c>
      <c r="AX581" s="6">
        <f t="shared" si="197"/>
        <v>8.1314878892733561E-2</v>
      </c>
      <c r="AY581" s="6">
        <f t="shared" si="198"/>
        <v>0.38524590163934425</v>
      </c>
      <c r="AZ581" s="6">
        <f t="shared" si="199"/>
        <v>0.13428571428571429</v>
      </c>
      <c r="BB581" s="6">
        <v>578</v>
      </c>
      <c r="BC581" s="6" t="s">
        <v>67</v>
      </c>
      <c r="BD581" s="6" t="s">
        <v>6</v>
      </c>
      <c r="BE581" s="7">
        <v>0.26600000000000001</v>
      </c>
      <c r="BF581" s="6">
        <v>1</v>
      </c>
      <c r="BG581" s="6">
        <f>SUMIF($BF$4:BF581,1)</f>
        <v>47</v>
      </c>
      <c r="BH581" s="6">
        <f t="shared" si="200"/>
        <v>8.1314878892733561E-2</v>
      </c>
      <c r="BI581" s="6">
        <f t="shared" si="201"/>
        <v>0.38524590163934425</v>
      </c>
      <c r="BJ581" s="6">
        <f t="shared" si="202"/>
        <v>0.13428571428571429</v>
      </c>
      <c r="BM581" s="6">
        <v>578</v>
      </c>
      <c r="BN581" s="6" t="s">
        <v>68</v>
      </c>
      <c r="BO581" s="6" t="s">
        <v>29</v>
      </c>
      <c r="BP581" s="6">
        <v>0.375</v>
      </c>
      <c r="BQ581" s="6">
        <v>0</v>
      </c>
      <c r="BR581" s="6">
        <f>SUMIF($BQ$4:BQ581,1)</f>
        <v>53</v>
      </c>
      <c r="BS581" s="6">
        <f t="shared" si="203"/>
        <v>9.1695501730103809E-2</v>
      </c>
      <c r="BT581" s="6">
        <f t="shared" ref="BT581:BT644" si="209">BR581/71</f>
        <v>0.74647887323943662</v>
      </c>
      <c r="BU581" s="6">
        <f t="shared" si="204"/>
        <v>0.16332819722650233</v>
      </c>
    </row>
    <row r="582" spans="4:73" x14ac:dyDescent="0.25">
      <c r="D582" s="6">
        <v>579</v>
      </c>
      <c r="E582" s="6" t="s">
        <v>67</v>
      </c>
      <c r="F582" s="6" t="s">
        <v>15</v>
      </c>
      <c r="G582" s="6">
        <v>3.2000000000000001E-2</v>
      </c>
      <c r="H582" s="6">
        <v>0</v>
      </c>
      <c r="I582" s="6">
        <f>SUMIF($H$4:H582,1)</f>
        <v>47</v>
      </c>
      <c r="J582" s="6">
        <f t="shared" si="189"/>
        <v>8.1174438687392061E-2</v>
      </c>
      <c r="K582" s="6">
        <f t="shared" si="205"/>
        <v>0.6619718309859155</v>
      </c>
      <c r="L582" s="6">
        <f t="shared" si="190"/>
        <v>0.14461538461538462</v>
      </c>
      <c r="N582" s="6">
        <v>579</v>
      </c>
      <c r="O582" s="6" t="s">
        <v>65</v>
      </c>
      <c r="P582" s="6" t="s">
        <v>30</v>
      </c>
      <c r="Q582" s="6">
        <v>0.17305530607700301</v>
      </c>
      <c r="R582" s="6">
        <v>0</v>
      </c>
      <c r="S582" s="6">
        <f>SUMIF($R$4:R582,1)</f>
        <v>59</v>
      </c>
      <c r="T582" s="6">
        <f t="shared" si="191"/>
        <v>0.10189982728842832</v>
      </c>
      <c r="U582" s="6">
        <f t="shared" si="206"/>
        <v>0.83098591549295775</v>
      </c>
      <c r="V582" s="6">
        <f t="shared" si="192"/>
        <v>0.18153846153846154</v>
      </c>
      <c r="X582" s="6">
        <v>579</v>
      </c>
      <c r="Y582" s="6" t="s">
        <v>75</v>
      </c>
      <c r="Z582" s="6" t="s">
        <v>6</v>
      </c>
      <c r="AA582" s="7">
        <v>0.35415088251930199</v>
      </c>
      <c r="AB582" s="6">
        <v>0</v>
      </c>
      <c r="AC582" s="6">
        <f>SUMIF($AB$4:AB582,1)</f>
        <v>59</v>
      </c>
      <c r="AD582" s="6">
        <f t="shared" si="193"/>
        <v>0.10189982728842832</v>
      </c>
      <c r="AE582" s="6">
        <f t="shared" si="207"/>
        <v>0.83098591549295775</v>
      </c>
      <c r="AF582" s="6">
        <f t="shared" si="194"/>
        <v>0.18153846153846154</v>
      </c>
      <c r="AH582" s="6">
        <v>579</v>
      </c>
      <c r="AI582" s="6" t="s">
        <v>37</v>
      </c>
      <c r="AJ582" s="6" t="s">
        <v>30</v>
      </c>
      <c r="AK582" s="6">
        <v>0.5</v>
      </c>
      <c r="AL582" s="6">
        <v>0</v>
      </c>
      <c r="AM582" s="6">
        <f>SUMIF($AL$4:AL582,1)</f>
        <v>46</v>
      </c>
      <c r="AN582" s="6">
        <f t="shared" si="195"/>
        <v>7.9447322970639028E-2</v>
      </c>
      <c r="AO582" s="6">
        <f t="shared" si="208"/>
        <v>0.647887323943662</v>
      </c>
      <c r="AP582" s="6">
        <f t="shared" si="196"/>
        <v>0.14153846153846153</v>
      </c>
      <c r="AR582" s="6">
        <v>579</v>
      </c>
      <c r="AS582" s="6" t="s">
        <v>67</v>
      </c>
      <c r="AT582" s="6" t="s">
        <v>15</v>
      </c>
      <c r="AU582" s="6">
        <v>3.2000000000000001E-2</v>
      </c>
      <c r="AV582" s="6">
        <v>0</v>
      </c>
      <c r="AW582" s="6">
        <f>SUMIF($AV$4:AV582,1)</f>
        <v>47</v>
      </c>
      <c r="AX582" s="6">
        <f t="shared" si="197"/>
        <v>8.1174438687392061E-2</v>
      </c>
      <c r="AY582" s="6">
        <f t="shared" si="198"/>
        <v>0.38524590163934425</v>
      </c>
      <c r="AZ582" s="6">
        <f t="shared" si="199"/>
        <v>0.13409415121255353</v>
      </c>
      <c r="BB582" s="6">
        <v>579</v>
      </c>
      <c r="BC582" s="6" t="s">
        <v>67</v>
      </c>
      <c r="BD582" s="6" t="s">
        <v>15</v>
      </c>
      <c r="BE582" s="6">
        <v>0.26600000000000001</v>
      </c>
      <c r="BF582" s="6">
        <v>0</v>
      </c>
      <c r="BG582" s="6">
        <f>SUMIF($BF$4:BF582,1)</f>
        <v>47</v>
      </c>
      <c r="BH582" s="6">
        <f t="shared" si="200"/>
        <v>8.1174438687392061E-2</v>
      </c>
      <c r="BI582" s="6">
        <f t="shared" si="201"/>
        <v>0.38524590163934425</v>
      </c>
      <c r="BJ582" s="6">
        <f t="shared" si="202"/>
        <v>0.13409415121255353</v>
      </c>
      <c r="BM582" s="6">
        <v>579</v>
      </c>
      <c r="BN582" s="6" t="s">
        <v>68</v>
      </c>
      <c r="BO582" s="6" t="s">
        <v>31</v>
      </c>
      <c r="BP582" s="6">
        <v>0.375</v>
      </c>
      <c r="BQ582" s="6">
        <v>0</v>
      </c>
      <c r="BR582" s="6">
        <f>SUMIF($BQ$4:BQ582,1)</f>
        <v>53</v>
      </c>
      <c r="BS582" s="6">
        <f t="shared" si="203"/>
        <v>9.1537132987910191E-2</v>
      </c>
      <c r="BT582" s="6">
        <f t="shared" si="209"/>
        <v>0.74647887323943662</v>
      </c>
      <c r="BU582" s="6">
        <f t="shared" si="204"/>
        <v>0.16307692307692306</v>
      </c>
    </row>
    <row r="583" spans="4:73" x14ac:dyDescent="0.25">
      <c r="D583" s="6">
        <v>580</v>
      </c>
      <c r="E583" s="6" t="s">
        <v>66</v>
      </c>
      <c r="F583" s="6" t="s">
        <v>6</v>
      </c>
      <c r="G583" s="6">
        <v>3.2000000000000001E-2</v>
      </c>
      <c r="H583" s="6">
        <v>0</v>
      </c>
      <c r="I583" s="6">
        <f>SUMIF($H$4:H583,1)</f>
        <v>47</v>
      </c>
      <c r="J583" s="6">
        <f t="shared" si="189"/>
        <v>8.1034482758620685E-2</v>
      </c>
      <c r="K583" s="6">
        <f t="shared" si="205"/>
        <v>0.6619718309859155</v>
      </c>
      <c r="L583" s="6">
        <f t="shared" si="190"/>
        <v>0.14439324116743471</v>
      </c>
      <c r="N583" s="6">
        <v>580</v>
      </c>
      <c r="O583" s="6" t="s">
        <v>69</v>
      </c>
      <c r="P583" s="6" t="s">
        <v>72</v>
      </c>
      <c r="Q583" s="6">
        <v>0.17141747474670399</v>
      </c>
      <c r="R583" s="6">
        <v>0</v>
      </c>
      <c r="S583" s="6">
        <f>SUMIF($R$4:R583,1)</f>
        <v>59</v>
      </c>
      <c r="T583" s="6">
        <f t="shared" si="191"/>
        <v>0.10172413793103448</v>
      </c>
      <c r="U583" s="6">
        <f t="shared" si="206"/>
        <v>0.83098591549295775</v>
      </c>
      <c r="V583" s="6">
        <f t="shared" si="192"/>
        <v>0.1812596006144393</v>
      </c>
      <c r="X583" s="6">
        <v>580</v>
      </c>
      <c r="Y583" s="6" t="s">
        <v>77</v>
      </c>
      <c r="Z583" s="6" t="s">
        <v>71</v>
      </c>
      <c r="AA583" s="6">
        <v>0.35383069267768502</v>
      </c>
      <c r="AB583" s="6">
        <v>0</v>
      </c>
      <c r="AC583" s="6">
        <f>SUMIF($AB$4:AB583,1)</f>
        <v>59</v>
      </c>
      <c r="AD583" s="6">
        <f t="shared" si="193"/>
        <v>0.10172413793103448</v>
      </c>
      <c r="AE583" s="6">
        <f t="shared" si="207"/>
        <v>0.83098591549295775</v>
      </c>
      <c r="AF583" s="6">
        <f t="shared" si="194"/>
        <v>0.1812596006144393</v>
      </c>
      <c r="AH583" s="6">
        <v>580</v>
      </c>
      <c r="AI583" s="6" t="s">
        <v>16</v>
      </c>
      <c r="AJ583" s="6" t="s">
        <v>30</v>
      </c>
      <c r="AK583" s="6">
        <v>0.5</v>
      </c>
      <c r="AL583" s="6">
        <v>0</v>
      </c>
      <c r="AM583" s="6">
        <f>SUMIF($AL$4:AL583,1)</f>
        <v>46</v>
      </c>
      <c r="AN583" s="6">
        <f t="shared" si="195"/>
        <v>7.9310344827586213E-2</v>
      </c>
      <c r="AO583" s="6">
        <f t="shared" si="208"/>
        <v>0.647887323943662</v>
      </c>
      <c r="AP583" s="6">
        <f t="shared" si="196"/>
        <v>0.14132104454685099</v>
      </c>
      <c r="AR583" s="6">
        <v>580</v>
      </c>
      <c r="AS583" s="6" t="s">
        <v>66</v>
      </c>
      <c r="AT583" s="6" t="s">
        <v>6</v>
      </c>
      <c r="AU583" s="6">
        <v>3.2000000000000001E-2</v>
      </c>
      <c r="AV583" s="6">
        <v>0</v>
      </c>
      <c r="AW583" s="6">
        <f>SUMIF($AV$4:AV583,1)</f>
        <v>47</v>
      </c>
      <c r="AX583" s="6">
        <f t="shared" si="197"/>
        <v>8.1034482758620685E-2</v>
      </c>
      <c r="AY583" s="6">
        <f t="shared" si="198"/>
        <v>0.38524590163934425</v>
      </c>
      <c r="AZ583" s="6">
        <f t="shared" si="199"/>
        <v>0.13390313390313391</v>
      </c>
      <c r="BB583" s="6">
        <v>580</v>
      </c>
      <c r="BC583" s="6" t="s">
        <v>66</v>
      </c>
      <c r="BD583" s="6" t="s">
        <v>6</v>
      </c>
      <c r="BE583" s="6">
        <v>0.26600000000000001</v>
      </c>
      <c r="BF583" s="6">
        <v>0</v>
      </c>
      <c r="BG583" s="6">
        <f>SUMIF($BF$4:BF583,1)</f>
        <v>47</v>
      </c>
      <c r="BH583" s="6">
        <f t="shared" si="200"/>
        <v>8.1034482758620685E-2</v>
      </c>
      <c r="BI583" s="6">
        <f t="shared" si="201"/>
        <v>0.38524590163934425</v>
      </c>
      <c r="BJ583" s="6">
        <f t="shared" si="202"/>
        <v>0.13390313390313391</v>
      </c>
      <c r="BM583" s="6">
        <v>580</v>
      </c>
      <c r="BN583" s="6" t="s">
        <v>6</v>
      </c>
      <c r="BO583" s="6" t="s">
        <v>32</v>
      </c>
      <c r="BP583" s="6">
        <v>0.375</v>
      </c>
      <c r="BQ583" s="6">
        <v>0</v>
      </c>
      <c r="BR583" s="6">
        <f>SUMIF($BQ$4:BQ583,1)</f>
        <v>53</v>
      </c>
      <c r="BS583" s="6">
        <f t="shared" si="203"/>
        <v>9.1379310344827588E-2</v>
      </c>
      <c r="BT583" s="6">
        <f t="shared" si="209"/>
        <v>0.74647887323943662</v>
      </c>
      <c r="BU583" s="6">
        <f t="shared" si="204"/>
        <v>0.16282642089093705</v>
      </c>
    </row>
    <row r="584" spans="4:73" x14ac:dyDescent="0.25">
      <c r="D584" s="6">
        <v>581</v>
      </c>
      <c r="E584" s="6" t="s">
        <v>66</v>
      </c>
      <c r="F584" s="6" t="s">
        <v>15</v>
      </c>
      <c r="G584" s="6">
        <v>3.2000000000000001E-2</v>
      </c>
      <c r="H584" s="6">
        <v>0</v>
      </c>
      <c r="I584" s="6">
        <f>SUMIF($H$4:H584,1)</f>
        <v>47</v>
      </c>
      <c r="J584" s="6">
        <f t="shared" si="189"/>
        <v>8.0895008605851984E-2</v>
      </c>
      <c r="K584" s="6">
        <f t="shared" si="205"/>
        <v>0.6619718309859155</v>
      </c>
      <c r="L584" s="6">
        <f t="shared" si="190"/>
        <v>0.14417177914110429</v>
      </c>
      <c r="N584" s="6">
        <v>581</v>
      </c>
      <c r="O584" s="6" t="s">
        <v>80</v>
      </c>
      <c r="P584" s="6" t="s">
        <v>20</v>
      </c>
      <c r="Q584" s="6">
        <v>0.16854064166545801</v>
      </c>
      <c r="R584" s="6">
        <v>0</v>
      </c>
      <c r="S584" s="6">
        <f>SUMIF($R$4:R584,1)</f>
        <v>59</v>
      </c>
      <c r="T584" s="6">
        <f t="shared" si="191"/>
        <v>0.10154905335628227</v>
      </c>
      <c r="U584" s="6">
        <f t="shared" si="206"/>
        <v>0.83098591549295775</v>
      </c>
      <c r="V584" s="6">
        <f t="shared" si="192"/>
        <v>0.18098159509202452</v>
      </c>
      <c r="X584" s="6">
        <v>581</v>
      </c>
      <c r="Y584" s="6" t="s">
        <v>64</v>
      </c>
      <c r="Z584" s="6" t="s">
        <v>71</v>
      </c>
      <c r="AA584" s="6">
        <v>0.35381136282651099</v>
      </c>
      <c r="AB584" s="6">
        <v>0</v>
      </c>
      <c r="AC584" s="6">
        <f>SUMIF($AB$4:AB584,1)</f>
        <v>59</v>
      </c>
      <c r="AD584" s="6">
        <f t="shared" si="193"/>
        <v>0.10154905335628227</v>
      </c>
      <c r="AE584" s="6">
        <f t="shared" si="207"/>
        <v>0.83098591549295775</v>
      </c>
      <c r="AF584" s="6">
        <f t="shared" si="194"/>
        <v>0.18098159509202452</v>
      </c>
      <c r="AH584" s="6">
        <v>581</v>
      </c>
      <c r="AI584" s="6" t="s">
        <v>64</v>
      </c>
      <c r="AJ584" s="6" t="s">
        <v>30</v>
      </c>
      <c r="AK584" s="7">
        <v>0.5</v>
      </c>
      <c r="AL584" s="6">
        <v>0</v>
      </c>
      <c r="AM584" s="6">
        <f>SUMIF($AL$4:AL584,1)</f>
        <v>46</v>
      </c>
      <c r="AN584" s="6">
        <f t="shared" si="195"/>
        <v>7.9173838209982791E-2</v>
      </c>
      <c r="AO584" s="6">
        <f t="shared" si="208"/>
        <v>0.647887323943662</v>
      </c>
      <c r="AP584" s="6">
        <f t="shared" si="196"/>
        <v>0.1411042944785276</v>
      </c>
      <c r="AR584" s="6">
        <v>581</v>
      </c>
      <c r="AS584" s="6" t="s">
        <v>66</v>
      </c>
      <c r="AT584" s="6" t="s">
        <v>15</v>
      </c>
      <c r="AU584" s="6">
        <v>3.2000000000000001E-2</v>
      </c>
      <c r="AV584" s="6">
        <v>0</v>
      </c>
      <c r="AW584" s="6">
        <f>SUMIF($AV$4:AV584,1)</f>
        <v>47</v>
      </c>
      <c r="AX584" s="6">
        <f t="shared" si="197"/>
        <v>8.0895008605851984E-2</v>
      </c>
      <c r="AY584" s="6">
        <f t="shared" si="198"/>
        <v>0.38524590163934425</v>
      </c>
      <c r="AZ584" s="6">
        <f t="shared" si="199"/>
        <v>0.1337126600284495</v>
      </c>
      <c r="BB584" s="6">
        <v>581</v>
      </c>
      <c r="BC584" s="6" t="s">
        <v>66</v>
      </c>
      <c r="BD584" s="6" t="s">
        <v>15</v>
      </c>
      <c r="BE584" s="6">
        <v>0.26600000000000001</v>
      </c>
      <c r="BF584" s="6">
        <v>0</v>
      </c>
      <c r="BG584" s="6">
        <f>SUMIF($BF$4:BF584,1)</f>
        <v>47</v>
      </c>
      <c r="BH584" s="6">
        <f t="shared" si="200"/>
        <v>8.0895008605851984E-2</v>
      </c>
      <c r="BI584" s="6">
        <f t="shared" si="201"/>
        <v>0.38524590163934425</v>
      </c>
      <c r="BJ584" s="6">
        <f t="shared" si="202"/>
        <v>0.1337126600284495</v>
      </c>
      <c r="BM584" s="6">
        <v>581</v>
      </c>
      <c r="BN584" s="6" t="s">
        <v>6</v>
      </c>
      <c r="BO584" s="6" t="s">
        <v>29</v>
      </c>
      <c r="BP584" s="7">
        <v>0.375</v>
      </c>
      <c r="BQ584" s="6">
        <v>0</v>
      </c>
      <c r="BR584" s="6">
        <f>SUMIF($BQ$4:BQ584,1)</f>
        <v>53</v>
      </c>
      <c r="BS584" s="6">
        <f t="shared" si="203"/>
        <v>9.1222030981067126E-2</v>
      </c>
      <c r="BT584" s="6">
        <f t="shared" si="209"/>
        <v>0.74647887323943662</v>
      </c>
      <c r="BU584" s="6">
        <f t="shared" si="204"/>
        <v>0.16257668711656442</v>
      </c>
    </row>
    <row r="585" spans="4:73" x14ac:dyDescent="0.25">
      <c r="D585" s="6">
        <v>582</v>
      </c>
      <c r="E585" s="6" t="s">
        <v>64</v>
      </c>
      <c r="F585" s="6" t="s">
        <v>4</v>
      </c>
      <c r="G585" s="6">
        <v>3.2000000000000001E-2</v>
      </c>
      <c r="H585" s="6">
        <v>0</v>
      </c>
      <c r="I585" s="6">
        <f>SUMIF($H$4:H585,1)</f>
        <v>47</v>
      </c>
      <c r="J585" s="6">
        <f t="shared" si="189"/>
        <v>8.0756013745704472E-2</v>
      </c>
      <c r="K585" s="6">
        <f t="shared" si="205"/>
        <v>0.6619718309859155</v>
      </c>
      <c r="L585" s="6">
        <f t="shared" si="190"/>
        <v>0.14395099540581929</v>
      </c>
      <c r="N585" s="6">
        <v>582</v>
      </c>
      <c r="O585" s="6" t="s">
        <v>80</v>
      </c>
      <c r="P585" s="6" t="s">
        <v>22</v>
      </c>
      <c r="Q585" s="6">
        <v>0.16854064166545801</v>
      </c>
      <c r="R585" s="6">
        <v>0</v>
      </c>
      <c r="S585" s="6">
        <f>SUMIF($R$4:R585,1)</f>
        <v>59</v>
      </c>
      <c r="T585" s="6">
        <f t="shared" si="191"/>
        <v>0.1013745704467354</v>
      </c>
      <c r="U585" s="6">
        <f t="shared" si="206"/>
        <v>0.83098591549295775</v>
      </c>
      <c r="V585" s="6">
        <f t="shared" si="192"/>
        <v>0.18070444104134764</v>
      </c>
      <c r="X585" s="6">
        <v>582</v>
      </c>
      <c r="Y585" s="6" t="s">
        <v>63</v>
      </c>
      <c r="Z585" s="6" t="s">
        <v>21</v>
      </c>
      <c r="AA585" s="6">
        <v>0.353456093811442</v>
      </c>
      <c r="AB585" s="6">
        <v>0</v>
      </c>
      <c r="AC585" s="6">
        <f>SUMIF($AB$4:AB585,1)</f>
        <v>59</v>
      </c>
      <c r="AD585" s="6">
        <f t="shared" si="193"/>
        <v>0.1013745704467354</v>
      </c>
      <c r="AE585" s="6">
        <f t="shared" si="207"/>
        <v>0.83098591549295775</v>
      </c>
      <c r="AF585" s="6">
        <f t="shared" si="194"/>
        <v>0.18070444104134764</v>
      </c>
      <c r="AH585" s="6">
        <v>582</v>
      </c>
      <c r="AI585" s="6" t="s">
        <v>64</v>
      </c>
      <c r="AJ585" s="6" t="s">
        <v>32</v>
      </c>
      <c r="AK585" s="6">
        <v>0.5</v>
      </c>
      <c r="AL585" s="6">
        <v>0</v>
      </c>
      <c r="AM585" s="6">
        <f>SUMIF($AL$4:AL585,1)</f>
        <v>46</v>
      </c>
      <c r="AN585" s="6">
        <f t="shared" si="195"/>
        <v>7.903780068728522E-2</v>
      </c>
      <c r="AO585" s="6">
        <f t="shared" si="208"/>
        <v>0.647887323943662</v>
      </c>
      <c r="AP585" s="6">
        <f t="shared" si="196"/>
        <v>0.14088820826952528</v>
      </c>
      <c r="AR585" s="6">
        <v>582</v>
      </c>
      <c r="AS585" s="6" t="s">
        <v>64</v>
      </c>
      <c r="AT585" s="6" t="s">
        <v>4</v>
      </c>
      <c r="AU585" s="6">
        <v>3.2000000000000001E-2</v>
      </c>
      <c r="AV585" s="6">
        <v>0</v>
      </c>
      <c r="AW585" s="6">
        <f>SUMIF($AV$4:AV585,1)</f>
        <v>47</v>
      </c>
      <c r="AX585" s="6">
        <f t="shared" si="197"/>
        <v>8.0756013745704472E-2</v>
      </c>
      <c r="AY585" s="6">
        <f t="shared" si="198"/>
        <v>0.38524590163934425</v>
      </c>
      <c r="AZ585" s="6">
        <f t="shared" si="199"/>
        <v>0.13352272727272729</v>
      </c>
      <c r="BB585" s="6">
        <v>582</v>
      </c>
      <c r="BC585" s="6" t="s">
        <v>64</v>
      </c>
      <c r="BD585" s="6" t="s">
        <v>4</v>
      </c>
      <c r="BE585" s="6">
        <v>0.26600000000000001</v>
      </c>
      <c r="BF585" s="6">
        <v>0</v>
      </c>
      <c r="BG585" s="6">
        <f>SUMIF($BF$4:BF585,1)</f>
        <v>47</v>
      </c>
      <c r="BH585" s="6">
        <f t="shared" si="200"/>
        <v>8.0756013745704472E-2</v>
      </c>
      <c r="BI585" s="6">
        <f t="shared" si="201"/>
        <v>0.38524590163934425</v>
      </c>
      <c r="BJ585" s="6">
        <f t="shared" si="202"/>
        <v>0.13352272727272729</v>
      </c>
      <c r="BM585" s="6">
        <v>582</v>
      </c>
      <c r="BN585" s="6" t="s">
        <v>6</v>
      </c>
      <c r="BO585" s="6" t="s">
        <v>31</v>
      </c>
      <c r="BP585" s="6">
        <v>0.375</v>
      </c>
      <c r="BQ585" s="6">
        <v>0</v>
      </c>
      <c r="BR585" s="6">
        <f>SUMIF($BQ$4:BQ585,1)</f>
        <v>53</v>
      </c>
      <c r="BS585" s="6">
        <f t="shared" si="203"/>
        <v>9.1065292096219927E-2</v>
      </c>
      <c r="BT585" s="6">
        <f t="shared" si="209"/>
        <v>0.74647887323943662</v>
      </c>
      <c r="BU585" s="6">
        <f t="shared" si="204"/>
        <v>0.16232771822358347</v>
      </c>
    </row>
    <row r="586" spans="4:73" x14ac:dyDescent="0.25">
      <c r="D586" s="6">
        <v>583</v>
      </c>
      <c r="E586" s="6" t="s">
        <v>64</v>
      </c>
      <c r="F586" s="6" t="s">
        <v>5</v>
      </c>
      <c r="G586" s="6">
        <v>3.2000000000000001E-2</v>
      </c>
      <c r="H586" s="6">
        <v>0</v>
      </c>
      <c r="I586" s="6">
        <f>SUMIF($H$4:H586,1)</f>
        <v>47</v>
      </c>
      <c r="J586" s="6">
        <f t="shared" si="189"/>
        <v>8.0617495711835338E-2</v>
      </c>
      <c r="K586" s="6">
        <f t="shared" si="205"/>
        <v>0.6619718309859155</v>
      </c>
      <c r="L586" s="6">
        <f t="shared" si="190"/>
        <v>0.14373088685015292</v>
      </c>
      <c r="N586" s="6">
        <v>583</v>
      </c>
      <c r="O586" s="6" t="s">
        <v>6</v>
      </c>
      <c r="P586" s="6" t="s">
        <v>30</v>
      </c>
      <c r="Q586" s="6">
        <v>0.16815823316574</v>
      </c>
      <c r="R586" s="6">
        <v>0</v>
      </c>
      <c r="S586" s="6">
        <f>SUMIF($R$4:R586,1)</f>
        <v>59</v>
      </c>
      <c r="T586" s="6">
        <f t="shared" si="191"/>
        <v>0.10120068610634649</v>
      </c>
      <c r="U586" s="6">
        <f t="shared" si="206"/>
        <v>0.83098591549295775</v>
      </c>
      <c r="V586" s="6">
        <f t="shared" si="192"/>
        <v>0.18042813455657492</v>
      </c>
      <c r="X586" s="6">
        <v>583</v>
      </c>
      <c r="Y586" s="6" t="s">
        <v>74</v>
      </c>
      <c r="Z586" s="6" t="s">
        <v>5</v>
      </c>
      <c r="AA586" s="6">
        <v>0.35189705781380898</v>
      </c>
      <c r="AB586" s="6">
        <v>0</v>
      </c>
      <c r="AC586" s="6">
        <f>SUMIF($AB$4:AB586,1)</f>
        <v>59</v>
      </c>
      <c r="AD586" s="6">
        <f t="shared" si="193"/>
        <v>0.10120068610634649</v>
      </c>
      <c r="AE586" s="6">
        <f t="shared" si="207"/>
        <v>0.83098591549295775</v>
      </c>
      <c r="AF586" s="6">
        <f t="shared" si="194"/>
        <v>0.18042813455657492</v>
      </c>
      <c r="AH586" s="6">
        <v>583</v>
      </c>
      <c r="AI586" s="6" t="s">
        <v>64</v>
      </c>
      <c r="AJ586" s="6" t="s">
        <v>29</v>
      </c>
      <c r="AK586" s="7">
        <v>0.5</v>
      </c>
      <c r="AL586" s="6">
        <v>0</v>
      </c>
      <c r="AM586" s="6">
        <f>SUMIF($AL$4:AL586,1)</f>
        <v>46</v>
      </c>
      <c r="AN586" s="6">
        <f t="shared" si="195"/>
        <v>7.8902229845626073E-2</v>
      </c>
      <c r="AO586" s="6">
        <f t="shared" si="208"/>
        <v>0.647887323943662</v>
      </c>
      <c r="AP586" s="6">
        <f t="shared" si="196"/>
        <v>0.14067278287461774</v>
      </c>
      <c r="AR586" s="6">
        <v>583</v>
      </c>
      <c r="AS586" s="6" t="s">
        <v>64</v>
      </c>
      <c r="AT586" s="6" t="s">
        <v>5</v>
      </c>
      <c r="AU586" s="6">
        <v>3.2000000000000001E-2</v>
      </c>
      <c r="AV586" s="6">
        <v>0</v>
      </c>
      <c r="AW586" s="6">
        <f>SUMIF($AV$4:AV586,1)</f>
        <v>47</v>
      </c>
      <c r="AX586" s="6">
        <f t="shared" si="197"/>
        <v>8.0617495711835338E-2</v>
      </c>
      <c r="AY586" s="6">
        <f t="shared" si="198"/>
        <v>0.38524590163934425</v>
      </c>
      <c r="AZ586" s="6">
        <f t="shared" si="199"/>
        <v>0.13333333333333333</v>
      </c>
      <c r="BB586" s="6">
        <v>583</v>
      </c>
      <c r="BC586" s="6" t="s">
        <v>64</v>
      </c>
      <c r="BD586" s="6" t="s">
        <v>5</v>
      </c>
      <c r="BE586" s="6">
        <v>0.26600000000000001</v>
      </c>
      <c r="BF586" s="6">
        <v>0</v>
      </c>
      <c r="BG586" s="6">
        <f>SUMIF($BF$4:BF586,1)</f>
        <v>47</v>
      </c>
      <c r="BH586" s="6">
        <f t="shared" si="200"/>
        <v>8.0617495711835338E-2</v>
      </c>
      <c r="BI586" s="6">
        <f t="shared" si="201"/>
        <v>0.38524590163934425</v>
      </c>
      <c r="BJ586" s="6">
        <f t="shared" si="202"/>
        <v>0.13333333333333333</v>
      </c>
      <c r="BM586" s="6">
        <v>583</v>
      </c>
      <c r="BN586" s="6" t="s">
        <v>24</v>
      </c>
      <c r="BO586" s="6" t="s">
        <v>32</v>
      </c>
      <c r="BP586" s="6">
        <v>0.375</v>
      </c>
      <c r="BQ586" s="6">
        <v>0</v>
      </c>
      <c r="BR586" s="6">
        <f>SUMIF($BQ$4:BQ586,1)</f>
        <v>53</v>
      </c>
      <c r="BS586" s="6">
        <f t="shared" si="203"/>
        <v>9.0909090909090912E-2</v>
      </c>
      <c r="BT586" s="6">
        <f t="shared" si="209"/>
        <v>0.74647887323943662</v>
      </c>
      <c r="BU586" s="6">
        <f t="shared" si="204"/>
        <v>0.1620795107033639</v>
      </c>
    </row>
    <row r="587" spans="4:73" x14ac:dyDescent="0.25">
      <c r="D587" s="6">
        <v>584</v>
      </c>
      <c r="E587" s="6" t="s">
        <v>75</v>
      </c>
      <c r="F587" s="6" t="s">
        <v>18</v>
      </c>
      <c r="G587" s="6">
        <v>3.2000000000000001E-2</v>
      </c>
      <c r="H587" s="6">
        <v>0</v>
      </c>
      <c r="I587" s="6">
        <f>SUMIF($H$4:H587,1)</f>
        <v>47</v>
      </c>
      <c r="J587" s="6">
        <f t="shared" si="189"/>
        <v>8.0479452054794523E-2</v>
      </c>
      <c r="K587" s="6">
        <f t="shared" si="205"/>
        <v>0.6619718309859155</v>
      </c>
      <c r="L587" s="6">
        <f t="shared" si="190"/>
        <v>0.1435114503816794</v>
      </c>
      <c r="N587" s="6">
        <v>584</v>
      </c>
      <c r="O587" s="6" t="s">
        <v>24</v>
      </c>
      <c r="P587" s="6" t="s">
        <v>30</v>
      </c>
      <c r="Q587" s="6">
        <v>0.16815823316574</v>
      </c>
      <c r="R587" s="6">
        <v>0</v>
      </c>
      <c r="S587" s="6">
        <f>SUMIF($R$4:R587,1)</f>
        <v>59</v>
      </c>
      <c r="T587" s="6">
        <f t="shared" si="191"/>
        <v>0.10102739726027397</v>
      </c>
      <c r="U587" s="6">
        <f t="shared" si="206"/>
        <v>0.83098591549295775</v>
      </c>
      <c r="V587" s="6">
        <f t="shared" si="192"/>
        <v>0.18015267175572519</v>
      </c>
      <c r="X587" s="6">
        <v>584</v>
      </c>
      <c r="Y587" s="6" t="s">
        <v>61</v>
      </c>
      <c r="Z587" s="6" t="s">
        <v>20</v>
      </c>
      <c r="AA587" s="6">
        <v>0.35179653542266598</v>
      </c>
      <c r="AB587" s="6">
        <v>0</v>
      </c>
      <c r="AC587" s="6">
        <f>SUMIF($AB$4:AB587,1)</f>
        <v>59</v>
      </c>
      <c r="AD587" s="6">
        <f t="shared" si="193"/>
        <v>0.10102739726027397</v>
      </c>
      <c r="AE587" s="6">
        <f t="shared" si="207"/>
        <v>0.83098591549295775</v>
      </c>
      <c r="AF587" s="6">
        <f t="shared" si="194"/>
        <v>0.18015267175572519</v>
      </c>
      <c r="AH587" s="6">
        <v>584</v>
      </c>
      <c r="AI587" s="6" t="s">
        <v>64</v>
      </c>
      <c r="AJ587" s="6" t="s">
        <v>31</v>
      </c>
      <c r="AK587" s="7">
        <v>0.5</v>
      </c>
      <c r="AL587" s="6">
        <v>0</v>
      </c>
      <c r="AM587" s="6">
        <f>SUMIF($AL$4:AL587,1)</f>
        <v>46</v>
      </c>
      <c r="AN587" s="6">
        <f t="shared" si="195"/>
        <v>7.8767123287671229E-2</v>
      </c>
      <c r="AO587" s="6">
        <f t="shared" si="208"/>
        <v>0.647887323943662</v>
      </c>
      <c r="AP587" s="6">
        <f t="shared" si="196"/>
        <v>0.14045801526717558</v>
      </c>
      <c r="AR587" s="6">
        <v>584</v>
      </c>
      <c r="AS587" s="6" t="s">
        <v>75</v>
      </c>
      <c r="AT587" s="6" t="s">
        <v>18</v>
      </c>
      <c r="AU587" s="6">
        <v>3.2000000000000001E-2</v>
      </c>
      <c r="AV587" s="6">
        <v>0</v>
      </c>
      <c r="AW587" s="6">
        <f>SUMIF($AV$4:AV587,1)</f>
        <v>47</v>
      </c>
      <c r="AX587" s="6">
        <f t="shared" si="197"/>
        <v>8.0479452054794523E-2</v>
      </c>
      <c r="AY587" s="6">
        <f t="shared" si="198"/>
        <v>0.38524590163934425</v>
      </c>
      <c r="AZ587" s="6">
        <f t="shared" si="199"/>
        <v>0.13314447592067991</v>
      </c>
      <c r="BB587" s="6">
        <v>584</v>
      </c>
      <c r="BC587" s="6" t="s">
        <v>75</v>
      </c>
      <c r="BD587" s="6" t="s">
        <v>18</v>
      </c>
      <c r="BE587" s="6">
        <v>0.26600000000000001</v>
      </c>
      <c r="BF587" s="6">
        <v>0</v>
      </c>
      <c r="BG587" s="6">
        <f>SUMIF($BF$4:BF587,1)</f>
        <v>47</v>
      </c>
      <c r="BH587" s="6">
        <f t="shared" si="200"/>
        <v>8.0479452054794523E-2</v>
      </c>
      <c r="BI587" s="6">
        <f t="shared" si="201"/>
        <v>0.38524590163934425</v>
      </c>
      <c r="BJ587" s="6">
        <f t="shared" si="202"/>
        <v>0.13314447592067991</v>
      </c>
      <c r="BM587" s="6">
        <v>584</v>
      </c>
      <c r="BN587" s="6" t="s">
        <v>24</v>
      </c>
      <c r="BO587" s="6" t="s">
        <v>29</v>
      </c>
      <c r="BP587" s="6">
        <v>0.375</v>
      </c>
      <c r="BQ587" s="6">
        <v>0</v>
      </c>
      <c r="BR587" s="6">
        <f>SUMIF($BQ$4:BQ587,1)</f>
        <v>53</v>
      </c>
      <c r="BS587" s="6">
        <f t="shared" si="203"/>
        <v>9.0753424657534248E-2</v>
      </c>
      <c r="BT587" s="6">
        <f t="shared" si="209"/>
        <v>0.74647887323943662</v>
      </c>
      <c r="BU587" s="6">
        <f t="shared" si="204"/>
        <v>0.16183206106870229</v>
      </c>
    </row>
    <row r="588" spans="4:73" x14ac:dyDescent="0.25">
      <c r="D588" s="6">
        <v>585</v>
      </c>
      <c r="E588" s="6" t="s">
        <v>75</v>
      </c>
      <c r="F588" s="6" t="s">
        <v>39</v>
      </c>
      <c r="G588" s="6">
        <v>3.2000000000000001E-2</v>
      </c>
      <c r="H588" s="6">
        <v>0</v>
      </c>
      <c r="I588" s="6">
        <f>SUMIF($H$4:H588,1)</f>
        <v>47</v>
      </c>
      <c r="J588" s="6">
        <f t="shared" si="189"/>
        <v>8.0341880341880348E-2</v>
      </c>
      <c r="K588" s="6">
        <f t="shared" si="205"/>
        <v>0.6619718309859155</v>
      </c>
      <c r="L588" s="6">
        <f t="shared" si="190"/>
        <v>0.14329268292682926</v>
      </c>
      <c r="N588" s="6">
        <v>585</v>
      </c>
      <c r="O588" s="6" t="s">
        <v>75</v>
      </c>
      <c r="P588" s="6" t="s">
        <v>20</v>
      </c>
      <c r="Q588" s="6">
        <v>0.16671104729175501</v>
      </c>
      <c r="R588" s="6">
        <v>0</v>
      </c>
      <c r="S588" s="6">
        <f>SUMIF($R$4:R588,1)</f>
        <v>59</v>
      </c>
      <c r="T588" s="6">
        <f t="shared" si="191"/>
        <v>0.10085470085470086</v>
      </c>
      <c r="U588" s="6">
        <f t="shared" si="206"/>
        <v>0.83098591549295775</v>
      </c>
      <c r="V588" s="6">
        <f t="shared" si="192"/>
        <v>0.1798780487804878</v>
      </c>
      <c r="X588" s="6">
        <v>585</v>
      </c>
      <c r="Y588" s="6" t="s">
        <v>2</v>
      </c>
      <c r="Z588" s="6" t="s">
        <v>42</v>
      </c>
      <c r="AA588" s="6">
        <v>0.35112274707047098</v>
      </c>
      <c r="AB588" s="6">
        <v>0</v>
      </c>
      <c r="AC588" s="6">
        <f>SUMIF($AB$4:AB588,1)</f>
        <v>59</v>
      </c>
      <c r="AD588" s="6">
        <f t="shared" si="193"/>
        <v>0.10085470085470086</v>
      </c>
      <c r="AE588" s="6">
        <f t="shared" si="207"/>
        <v>0.83098591549295775</v>
      </c>
      <c r="AF588" s="6">
        <f t="shared" si="194"/>
        <v>0.1798780487804878</v>
      </c>
      <c r="AH588" s="6">
        <v>585</v>
      </c>
      <c r="AI588" s="6" t="s">
        <v>34</v>
      </c>
      <c r="AJ588" s="6" t="s">
        <v>32</v>
      </c>
      <c r="AK588" s="6">
        <v>0.5</v>
      </c>
      <c r="AL588" s="6">
        <v>0</v>
      </c>
      <c r="AM588" s="6">
        <f>SUMIF($AL$4:AL588,1)</f>
        <v>46</v>
      </c>
      <c r="AN588" s="6">
        <f t="shared" si="195"/>
        <v>7.8632478632478631E-2</v>
      </c>
      <c r="AO588" s="6">
        <f t="shared" si="208"/>
        <v>0.647887323943662</v>
      </c>
      <c r="AP588" s="6">
        <f t="shared" si="196"/>
        <v>0.1402439024390244</v>
      </c>
      <c r="AR588" s="6">
        <v>585</v>
      </c>
      <c r="AS588" s="6" t="s">
        <v>75</v>
      </c>
      <c r="AT588" s="6" t="s">
        <v>39</v>
      </c>
      <c r="AU588" s="6">
        <v>3.2000000000000001E-2</v>
      </c>
      <c r="AV588" s="6">
        <v>0</v>
      </c>
      <c r="AW588" s="6">
        <f>SUMIF($AV$4:AV588,1)</f>
        <v>47</v>
      </c>
      <c r="AX588" s="6">
        <f t="shared" si="197"/>
        <v>8.0341880341880348E-2</v>
      </c>
      <c r="AY588" s="6">
        <f t="shared" si="198"/>
        <v>0.38524590163934425</v>
      </c>
      <c r="AZ588" s="6">
        <f t="shared" si="199"/>
        <v>0.13295615275813297</v>
      </c>
      <c r="BB588" s="6">
        <v>585</v>
      </c>
      <c r="BC588" s="6" t="s">
        <v>75</v>
      </c>
      <c r="BD588" s="6" t="s">
        <v>39</v>
      </c>
      <c r="BE588" s="6">
        <v>0.26600000000000001</v>
      </c>
      <c r="BF588" s="6">
        <v>0</v>
      </c>
      <c r="BG588" s="6">
        <f>SUMIF($BF$4:BF588,1)</f>
        <v>47</v>
      </c>
      <c r="BH588" s="6">
        <f t="shared" si="200"/>
        <v>8.0341880341880348E-2</v>
      </c>
      <c r="BI588" s="6">
        <f t="shared" si="201"/>
        <v>0.38524590163934425</v>
      </c>
      <c r="BJ588" s="6">
        <f t="shared" si="202"/>
        <v>0.13295615275813297</v>
      </c>
      <c r="BM588" s="6">
        <v>585</v>
      </c>
      <c r="BN588" s="6" t="s">
        <v>24</v>
      </c>
      <c r="BO588" s="6" t="s">
        <v>31</v>
      </c>
      <c r="BP588" s="6">
        <v>0.375</v>
      </c>
      <c r="BQ588" s="6">
        <v>0</v>
      </c>
      <c r="BR588" s="6">
        <f>SUMIF($BQ$4:BQ588,1)</f>
        <v>53</v>
      </c>
      <c r="BS588" s="6">
        <f t="shared" si="203"/>
        <v>9.0598290598290596E-2</v>
      </c>
      <c r="BT588" s="6">
        <f t="shared" si="209"/>
        <v>0.74647887323943662</v>
      </c>
      <c r="BU588" s="6">
        <f t="shared" si="204"/>
        <v>0.16158536585365854</v>
      </c>
    </row>
    <row r="589" spans="4:73" x14ac:dyDescent="0.25">
      <c r="D589" s="6">
        <v>586</v>
      </c>
      <c r="E589" s="6" t="s">
        <v>11</v>
      </c>
      <c r="F589" s="6" t="s">
        <v>63</v>
      </c>
      <c r="G589" s="6">
        <v>3.2000000000000001E-2</v>
      </c>
      <c r="H589" s="6">
        <v>0</v>
      </c>
      <c r="I589" s="6">
        <f>SUMIF($H$4:H589,1)</f>
        <v>47</v>
      </c>
      <c r="J589" s="6">
        <f t="shared" si="189"/>
        <v>8.0204778156996587E-2</v>
      </c>
      <c r="K589" s="6">
        <f t="shared" si="205"/>
        <v>0.6619718309859155</v>
      </c>
      <c r="L589" s="6">
        <f t="shared" si="190"/>
        <v>0.14307458143074581</v>
      </c>
      <c r="N589" s="6">
        <v>586</v>
      </c>
      <c r="O589" s="6" t="s">
        <v>75</v>
      </c>
      <c r="P589" s="6" t="s">
        <v>32</v>
      </c>
      <c r="Q589" s="6">
        <v>0.16671104729175501</v>
      </c>
      <c r="R589" s="6">
        <v>0</v>
      </c>
      <c r="S589" s="6">
        <f>SUMIF($R$4:R589,1)</f>
        <v>59</v>
      </c>
      <c r="T589" s="6">
        <f t="shared" si="191"/>
        <v>0.10068259385665529</v>
      </c>
      <c r="U589" s="6">
        <f t="shared" si="206"/>
        <v>0.83098591549295775</v>
      </c>
      <c r="V589" s="6">
        <f t="shared" si="192"/>
        <v>0.17960426179604261</v>
      </c>
      <c r="X589" s="6">
        <v>586</v>
      </c>
      <c r="Y589" s="6" t="s">
        <v>24</v>
      </c>
      <c r="Z589" s="6" t="s">
        <v>20</v>
      </c>
      <c r="AA589" s="6">
        <v>0.35108778988905598</v>
      </c>
      <c r="AB589" s="6">
        <v>0</v>
      </c>
      <c r="AC589" s="6">
        <f>SUMIF($AB$4:AB589,1)</f>
        <v>59</v>
      </c>
      <c r="AD589" s="6">
        <f t="shared" si="193"/>
        <v>0.10068259385665529</v>
      </c>
      <c r="AE589" s="6">
        <f t="shared" si="207"/>
        <v>0.83098591549295775</v>
      </c>
      <c r="AF589" s="6">
        <f t="shared" si="194"/>
        <v>0.17960426179604261</v>
      </c>
      <c r="AH589" s="6">
        <v>586</v>
      </c>
      <c r="AI589" s="6" t="s">
        <v>34</v>
      </c>
      <c r="AJ589" s="6" t="s">
        <v>29</v>
      </c>
      <c r="AK589" s="6">
        <v>0.5</v>
      </c>
      <c r="AL589" s="6">
        <v>0</v>
      </c>
      <c r="AM589" s="6">
        <f>SUMIF($AL$4:AL589,1)</f>
        <v>46</v>
      </c>
      <c r="AN589" s="6">
        <f t="shared" si="195"/>
        <v>7.8498293515358364E-2</v>
      </c>
      <c r="AO589" s="6">
        <f t="shared" si="208"/>
        <v>0.647887323943662</v>
      </c>
      <c r="AP589" s="6">
        <f t="shared" si="196"/>
        <v>0.14003044140030441</v>
      </c>
      <c r="AR589" s="6">
        <v>586</v>
      </c>
      <c r="AS589" s="6" t="s">
        <v>11</v>
      </c>
      <c r="AT589" s="6" t="s">
        <v>63</v>
      </c>
      <c r="AU589" s="6">
        <v>3.2000000000000001E-2</v>
      </c>
      <c r="AV589" s="6">
        <v>0</v>
      </c>
      <c r="AW589" s="6">
        <f>SUMIF($AV$4:AV589,1)</f>
        <v>47</v>
      </c>
      <c r="AX589" s="6">
        <f t="shared" si="197"/>
        <v>8.0204778156996587E-2</v>
      </c>
      <c r="AY589" s="6">
        <f t="shared" si="198"/>
        <v>0.38524590163934425</v>
      </c>
      <c r="AZ589" s="6">
        <f t="shared" si="199"/>
        <v>0.1327683615819209</v>
      </c>
      <c r="BB589" s="6">
        <v>586</v>
      </c>
      <c r="BC589" s="6" t="s">
        <v>11</v>
      </c>
      <c r="BD589" s="6" t="s">
        <v>63</v>
      </c>
      <c r="BE589" s="6">
        <v>0.26600000000000001</v>
      </c>
      <c r="BF589" s="6">
        <v>0</v>
      </c>
      <c r="BG589" s="6">
        <f>SUMIF($BF$4:BF589,1)</f>
        <v>47</v>
      </c>
      <c r="BH589" s="6">
        <f t="shared" si="200"/>
        <v>8.0204778156996587E-2</v>
      </c>
      <c r="BI589" s="6">
        <f t="shared" si="201"/>
        <v>0.38524590163934425</v>
      </c>
      <c r="BJ589" s="6">
        <f t="shared" si="202"/>
        <v>0.1327683615819209</v>
      </c>
      <c r="BM589" s="6">
        <v>586</v>
      </c>
      <c r="BN589" s="6" t="s">
        <v>4</v>
      </c>
      <c r="BO589" s="6" t="s">
        <v>32</v>
      </c>
      <c r="BP589" s="6">
        <v>0.375</v>
      </c>
      <c r="BQ589" s="6">
        <v>0</v>
      </c>
      <c r="BR589" s="6">
        <f>SUMIF($BQ$4:BQ589,1)</f>
        <v>53</v>
      </c>
      <c r="BS589" s="6">
        <f t="shared" si="203"/>
        <v>9.0443686006825938E-2</v>
      </c>
      <c r="BT589" s="6">
        <f t="shared" si="209"/>
        <v>0.74647887323943662</v>
      </c>
      <c r="BU589" s="6">
        <f t="shared" si="204"/>
        <v>0.16133942161339423</v>
      </c>
    </row>
    <row r="590" spans="4:73" x14ac:dyDescent="0.25">
      <c r="D590" s="6">
        <v>587</v>
      </c>
      <c r="E590" s="6" t="s">
        <v>66</v>
      </c>
      <c r="F590" s="6" t="s">
        <v>11</v>
      </c>
      <c r="G590" s="6">
        <v>3.1E-2</v>
      </c>
      <c r="H590" s="6">
        <v>0</v>
      </c>
      <c r="I590" s="6">
        <f>SUMIF($H$4:H590,1)</f>
        <v>47</v>
      </c>
      <c r="J590" s="6">
        <f t="shared" si="189"/>
        <v>8.006814310051108E-2</v>
      </c>
      <c r="K590" s="6">
        <f t="shared" si="205"/>
        <v>0.6619718309859155</v>
      </c>
      <c r="L590" s="6">
        <f t="shared" si="190"/>
        <v>0.14285714285714288</v>
      </c>
      <c r="N590" s="6">
        <v>587</v>
      </c>
      <c r="O590" s="6" t="s">
        <v>74</v>
      </c>
      <c r="P590" s="6" t="s">
        <v>32</v>
      </c>
      <c r="Q590" s="6">
        <v>0.16671104729175501</v>
      </c>
      <c r="R590" s="6">
        <v>0</v>
      </c>
      <c r="S590" s="6">
        <f>SUMIF($R$4:R590,1)</f>
        <v>59</v>
      </c>
      <c r="T590" s="6">
        <f t="shared" si="191"/>
        <v>0.10051107325383304</v>
      </c>
      <c r="U590" s="6">
        <f t="shared" si="206"/>
        <v>0.83098591549295775</v>
      </c>
      <c r="V590" s="6">
        <f t="shared" si="192"/>
        <v>0.17933130699088146</v>
      </c>
      <c r="X590" s="6">
        <v>587</v>
      </c>
      <c r="Y590" s="6" t="s">
        <v>78</v>
      </c>
      <c r="Z590" s="6" t="s">
        <v>29</v>
      </c>
      <c r="AA590" s="6">
        <v>0.35094892978668202</v>
      </c>
      <c r="AB590" s="6">
        <v>0</v>
      </c>
      <c r="AC590" s="6">
        <f>SUMIF($AB$4:AB590,1)</f>
        <v>59</v>
      </c>
      <c r="AD590" s="6">
        <f t="shared" si="193"/>
        <v>0.10051107325383304</v>
      </c>
      <c r="AE590" s="6">
        <f t="shared" si="207"/>
        <v>0.83098591549295775</v>
      </c>
      <c r="AF590" s="6">
        <f t="shared" si="194"/>
        <v>0.17933130699088146</v>
      </c>
      <c r="AH590" s="6">
        <v>587</v>
      </c>
      <c r="AI590" s="6" t="s">
        <v>34</v>
      </c>
      <c r="AJ590" s="6" t="s">
        <v>31</v>
      </c>
      <c r="AK590" s="6">
        <v>0.5</v>
      </c>
      <c r="AL590" s="6">
        <v>0</v>
      </c>
      <c r="AM590" s="6">
        <f>SUMIF($AL$4:AL590,1)</f>
        <v>46</v>
      </c>
      <c r="AN590" s="6">
        <f t="shared" si="195"/>
        <v>7.8364565587734247E-2</v>
      </c>
      <c r="AO590" s="6">
        <f t="shared" si="208"/>
        <v>0.647887323943662</v>
      </c>
      <c r="AP590" s="6">
        <f t="shared" si="196"/>
        <v>0.1398176291793313</v>
      </c>
      <c r="AR590" s="6">
        <v>587</v>
      </c>
      <c r="AS590" s="6" t="s">
        <v>66</v>
      </c>
      <c r="AT590" s="6" t="s">
        <v>11</v>
      </c>
      <c r="AU590" s="6">
        <v>3.1E-2</v>
      </c>
      <c r="AV590" s="6">
        <v>0</v>
      </c>
      <c r="AW590" s="6">
        <f>SUMIF($AV$4:AV590,1)</f>
        <v>47</v>
      </c>
      <c r="AX590" s="6">
        <f t="shared" si="197"/>
        <v>8.006814310051108E-2</v>
      </c>
      <c r="AY590" s="6">
        <f t="shared" si="198"/>
        <v>0.38524590163934425</v>
      </c>
      <c r="AZ590" s="6">
        <f t="shared" si="199"/>
        <v>0.13258110014104374</v>
      </c>
      <c r="BB590" s="6">
        <v>587</v>
      </c>
      <c r="BC590" s="6" t="s">
        <v>66</v>
      </c>
      <c r="BD590" s="6" t="s">
        <v>11</v>
      </c>
      <c r="BE590" s="6">
        <v>0.26550000000000001</v>
      </c>
      <c r="BF590" s="6">
        <v>0</v>
      </c>
      <c r="BG590" s="6">
        <f>SUMIF($BF$4:BF590,1)</f>
        <v>47</v>
      </c>
      <c r="BH590" s="6">
        <f t="shared" si="200"/>
        <v>8.006814310051108E-2</v>
      </c>
      <c r="BI590" s="6">
        <f t="shared" si="201"/>
        <v>0.38524590163934425</v>
      </c>
      <c r="BJ590" s="6">
        <f t="shared" si="202"/>
        <v>0.13258110014104374</v>
      </c>
      <c r="BM590" s="6">
        <v>587</v>
      </c>
      <c r="BN590" s="6" t="s">
        <v>4</v>
      </c>
      <c r="BO590" s="6" t="s">
        <v>29</v>
      </c>
      <c r="BP590" s="6">
        <v>0.375</v>
      </c>
      <c r="BQ590" s="6">
        <v>0</v>
      </c>
      <c r="BR590" s="6">
        <f>SUMIF($BQ$4:BQ590,1)</f>
        <v>53</v>
      </c>
      <c r="BS590" s="6">
        <f t="shared" si="203"/>
        <v>9.0289608177172062E-2</v>
      </c>
      <c r="BT590" s="6">
        <f t="shared" si="209"/>
        <v>0.74647887323943662</v>
      </c>
      <c r="BU590" s="6">
        <f t="shared" si="204"/>
        <v>0.16109422492401218</v>
      </c>
    </row>
    <row r="591" spans="4:73" x14ac:dyDescent="0.25">
      <c r="D591" s="6">
        <v>588</v>
      </c>
      <c r="E591" s="6" t="s">
        <v>63</v>
      </c>
      <c r="F591" s="6" t="s">
        <v>11</v>
      </c>
      <c r="G591" s="6">
        <v>3.1E-2</v>
      </c>
      <c r="H591" s="6">
        <v>0</v>
      </c>
      <c r="I591" s="6">
        <f>SUMIF($H$4:H591,1)</f>
        <v>47</v>
      </c>
      <c r="J591" s="6">
        <f t="shared" si="189"/>
        <v>7.9931972789115652E-2</v>
      </c>
      <c r="K591" s="6">
        <f t="shared" si="205"/>
        <v>0.6619718309859155</v>
      </c>
      <c r="L591" s="6">
        <f t="shared" si="190"/>
        <v>0.14264036418816389</v>
      </c>
      <c r="N591" s="6">
        <v>588</v>
      </c>
      <c r="O591" s="6" t="s">
        <v>76</v>
      </c>
      <c r="P591" s="6" t="s">
        <v>32</v>
      </c>
      <c r="Q591" s="6">
        <v>0.16671104729175501</v>
      </c>
      <c r="R591" s="6">
        <v>0</v>
      </c>
      <c r="S591" s="6">
        <f>SUMIF($R$4:R591,1)</f>
        <v>59</v>
      </c>
      <c r="T591" s="6">
        <f t="shared" si="191"/>
        <v>0.10034013605442177</v>
      </c>
      <c r="U591" s="6">
        <f t="shared" si="206"/>
        <v>0.83098591549295775</v>
      </c>
      <c r="V591" s="6">
        <f t="shared" si="192"/>
        <v>0.17905918057663125</v>
      </c>
      <c r="X591" s="6">
        <v>588</v>
      </c>
      <c r="Y591" s="6" t="s">
        <v>78</v>
      </c>
      <c r="Z591" s="6" t="s">
        <v>31</v>
      </c>
      <c r="AA591" s="6">
        <v>0.35094892978668202</v>
      </c>
      <c r="AB591" s="6">
        <v>0</v>
      </c>
      <c r="AC591" s="6">
        <f>SUMIF($AB$4:AB591,1)</f>
        <v>59</v>
      </c>
      <c r="AD591" s="6">
        <f t="shared" si="193"/>
        <v>0.10034013605442177</v>
      </c>
      <c r="AE591" s="6">
        <f t="shared" si="207"/>
        <v>0.83098591549295775</v>
      </c>
      <c r="AF591" s="6">
        <f t="shared" si="194"/>
        <v>0.17905918057663125</v>
      </c>
      <c r="AH591" s="6">
        <v>588</v>
      </c>
      <c r="AI591" s="6" t="s">
        <v>63</v>
      </c>
      <c r="AJ591" s="6" t="s">
        <v>30</v>
      </c>
      <c r="AK591" s="7">
        <v>0.5</v>
      </c>
      <c r="AL591" s="6">
        <v>0</v>
      </c>
      <c r="AM591" s="6">
        <f>SUMIF($AL$4:AL591,1)</f>
        <v>46</v>
      </c>
      <c r="AN591" s="6">
        <f t="shared" si="195"/>
        <v>7.8231292517006806E-2</v>
      </c>
      <c r="AO591" s="6">
        <f t="shared" si="208"/>
        <v>0.647887323943662</v>
      </c>
      <c r="AP591" s="6">
        <f t="shared" si="196"/>
        <v>0.13960546282245828</v>
      </c>
      <c r="AR591" s="6">
        <v>588</v>
      </c>
      <c r="AS591" s="6" t="s">
        <v>63</v>
      </c>
      <c r="AT591" s="6" t="s">
        <v>11</v>
      </c>
      <c r="AU591" s="6">
        <v>3.1E-2</v>
      </c>
      <c r="AV591" s="6">
        <v>0</v>
      </c>
      <c r="AW591" s="6">
        <f>SUMIF($AV$4:AV591,1)</f>
        <v>47</v>
      </c>
      <c r="AX591" s="6">
        <f t="shared" si="197"/>
        <v>7.9931972789115652E-2</v>
      </c>
      <c r="AY591" s="6">
        <f t="shared" si="198"/>
        <v>0.38524590163934425</v>
      </c>
      <c r="AZ591" s="6">
        <f t="shared" si="199"/>
        <v>0.13239436619718309</v>
      </c>
      <c r="BB591" s="6">
        <v>588</v>
      </c>
      <c r="BC591" s="6" t="s">
        <v>63</v>
      </c>
      <c r="BD591" s="6" t="s">
        <v>11</v>
      </c>
      <c r="BE591" s="6">
        <v>0.26550000000000001</v>
      </c>
      <c r="BF591" s="6">
        <v>0</v>
      </c>
      <c r="BG591" s="6">
        <f>SUMIF($BF$4:BF591,1)</f>
        <v>47</v>
      </c>
      <c r="BH591" s="6">
        <f t="shared" si="200"/>
        <v>7.9931972789115652E-2</v>
      </c>
      <c r="BI591" s="6">
        <f t="shared" si="201"/>
        <v>0.38524590163934425</v>
      </c>
      <c r="BJ591" s="6">
        <f t="shared" si="202"/>
        <v>0.13239436619718309</v>
      </c>
      <c r="BM591" s="6">
        <v>588</v>
      </c>
      <c r="BN591" s="6" t="s">
        <v>4</v>
      </c>
      <c r="BO591" s="6" t="s">
        <v>31</v>
      </c>
      <c r="BP591" s="6">
        <v>0.375</v>
      </c>
      <c r="BQ591" s="6">
        <v>0</v>
      </c>
      <c r="BR591" s="6">
        <f>SUMIF($BQ$4:BQ591,1)</f>
        <v>53</v>
      </c>
      <c r="BS591" s="6">
        <f t="shared" si="203"/>
        <v>9.013605442176871E-2</v>
      </c>
      <c r="BT591" s="6">
        <f t="shared" si="209"/>
        <v>0.74647887323943662</v>
      </c>
      <c r="BU591" s="6">
        <f t="shared" si="204"/>
        <v>0.16084977238239759</v>
      </c>
    </row>
    <row r="592" spans="4:73" x14ac:dyDescent="0.25">
      <c r="D592" s="6">
        <v>589</v>
      </c>
      <c r="E592" s="6" t="s">
        <v>65</v>
      </c>
      <c r="F592" s="6" t="s">
        <v>7</v>
      </c>
      <c r="G592" s="6">
        <v>3.1E-2</v>
      </c>
      <c r="H592" s="6">
        <v>0</v>
      </c>
      <c r="I592" s="6">
        <f>SUMIF($H$4:H592,1)</f>
        <v>47</v>
      </c>
      <c r="J592" s="6">
        <f t="shared" si="189"/>
        <v>7.979626485568761E-2</v>
      </c>
      <c r="K592" s="6">
        <f t="shared" si="205"/>
        <v>0.6619718309859155</v>
      </c>
      <c r="L592" s="6">
        <f t="shared" si="190"/>
        <v>0.14242424242424243</v>
      </c>
      <c r="N592" s="6">
        <v>589</v>
      </c>
      <c r="O592" s="6" t="s">
        <v>61</v>
      </c>
      <c r="P592" s="6" t="s">
        <v>20</v>
      </c>
      <c r="Q592" s="6">
        <v>0.16671104729175501</v>
      </c>
      <c r="R592" s="6">
        <v>0</v>
      </c>
      <c r="S592" s="6">
        <f>SUMIF($R$4:R592,1)</f>
        <v>59</v>
      </c>
      <c r="T592" s="6">
        <f t="shared" si="191"/>
        <v>0.100169779286927</v>
      </c>
      <c r="U592" s="6">
        <f t="shared" si="206"/>
        <v>0.83098591549295775</v>
      </c>
      <c r="V592" s="6">
        <f t="shared" si="192"/>
        <v>0.1787878787878788</v>
      </c>
      <c r="X592" s="6">
        <v>589</v>
      </c>
      <c r="Y592" s="6" t="s">
        <v>78</v>
      </c>
      <c r="Z592" s="6" t="s">
        <v>61</v>
      </c>
      <c r="AA592" s="6">
        <v>0.35091660536180702</v>
      </c>
      <c r="AB592" s="6">
        <v>0</v>
      </c>
      <c r="AC592" s="6">
        <f>SUMIF($AB$4:AB592,1)</f>
        <v>59</v>
      </c>
      <c r="AD592" s="6">
        <f t="shared" si="193"/>
        <v>0.100169779286927</v>
      </c>
      <c r="AE592" s="6">
        <f t="shared" si="207"/>
        <v>0.83098591549295775</v>
      </c>
      <c r="AF592" s="6">
        <f t="shared" si="194"/>
        <v>0.1787878787878788</v>
      </c>
      <c r="AH592" s="6">
        <v>589</v>
      </c>
      <c r="AI592" s="6" t="s">
        <v>63</v>
      </c>
      <c r="AJ592" s="6" t="s">
        <v>25</v>
      </c>
      <c r="AK592" s="6">
        <v>0.5</v>
      </c>
      <c r="AL592" s="6">
        <v>0</v>
      </c>
      <c r="AM592" s="6">
        <f>SUMIF($AL$4:AL592,1)</f>
        <v>46</v>
      </c>
      <c r="AN592" s="6">
        <f t="shared" si="195"/>
        <v>7.8098471986417659E-2</v>
      </c>
      <c r="AO592" s="6">
        <f t="shared" si="208"/>
        <v>0.647887323943662</v>
      </c>
      <c r="AP592" s="6">
        <f t="shared" si="196"/>
        <v>0.1393939393939394</v>
      </c>
      <c r="AR592" s="6">
        <v>589</v>
      </c>
      <c r="AS592" s="6" t="s">
        <v>65</v>
      </c>
      <c r="AT592" s="6" t="s">
        <v>7</v>
      </c>
      <c r="AU592" s="6">
        <v>3.1E-2</v>
      </c>
      <c r="AV592" s="6">
        <v>0</v>
      </c>
      <c r="AW592" s="6">
        <f>SUMIF($AV$4:AV592,1)</f>
        <v>47</v>
      </c>
      <c r="AX592" s="6">
        <f t="shared" si="197"/>
        <v>7.979626485568761E-2</v>
      </c>
      <c r="AY592" s="6">
        <f t="shared" si="198"/>
        <v>0.38524590163934425</v>
      </c>
      <c r="AZ592" s="6">
        <f t="shared" si="199"/>
        <v>0.13220815752461323</v>
      </c>
      <c r="BB592" s="6">
        <v>589</v>
      </c>
      <c r="BC592" s="6" t="s">
        <v>65</v>
      </c>
      <c r="BD592" s="6" t="s">
        <v>7</v>
      </c>
      <c r="BE592" s="6">
        <v>0.26550000000000001</v>
      </c>
      <c r="BF592" s="6">
        <v>0</v>
      </c>
      <c r="BG592" s="6">
        <f>SUMIF($BF$4:BF592,1)</f>
        <v>47</v>
      </c>
      <c r="BH592" s="6">
        <f t="shared" si="200"/>
        <v>7.979626485568761E-2</v>
      </c>
      <c r="BI592" s="6">
        <f t="shared" si="201"/>
        <v>0.38524590163934425</v>
      </c>
      <c r="BJ592" s="6">
        <f t="shared" si="202"/>
        <v>0.13220815752461323</v>
      </c>
      <c r="BM592" s="6">
        <v>589</v>
      </c>
      <c r="BN592" s="6" t="s">
        <v>2</v>
      </c>
      <c r="BO592" s="6" t="s">
        <v>32</v>
      </c>
      <c r="BP592" s="6">
        <v>0.375</v>
      </c>
      <c r="BQ592" s="6">
        <v>0</v>
      </c>
      <c r="BR592" s="6">
        <f>SUMIF($BQ$4:BQ592,1)</f>
        <v>53</v>
      </c>
      <c r="BS592" s="6">
        <f t="shared" si="203"/>
        <v>8.9983022071307303E-2</v>
      </c>
      <c r="BT592" s="6">
        <f t="shared" si="209"/>
        <v>0.74647887323943662</v>
      </c>
      <c r="BU592" s="6">
        <f t="shared" si="204"/>
        <v>0.16060606060606064</v>
      </c>
    </row>
    <row r="593" spans="4:73" x14ac:dyDescent="0.25">
      <c r="D593" s="6">
        <v>590</v>
      </c>
      <c r="E593" s="6" t="s">
        <v>77</v>
      </c>
      <c r="F593" s="6" t="s">
        <v>1</v>
      </c>
      <c r="G593" s="6">
        <v>3.1E-2</v>
      </c>
      <c r="H593" s="6">
        <v>0</v>
      </c>
      <c r="I593" s="6">
        <f>SUMIF($H$4:H593,1)</f>
        <v>47</v>
      </c>
      <c r="J593" s="6">
        <f t="shared" si="189"/>
        <v>7.9661016949152536E-2</v>
      </c>
      <c r="K593" s="6">
        <f t="shared" si="205"/>
        <v>0.6619718309859155</v>
      </c>
      <c r="L593" s="6">
        <f t="shared" si="190"/>
        <v>0.14220877458396369</v>
      </c>
      <c r="N593" s="6">
        <v>590</v>
      </c>
      <c r="O593" s="6" t="s">
        <v>61</v>
      </c>
      <c r="P593" s="6" t="s">
        <v>32</v>
      </c>
      <c r="Q593" s="6">
        <v>0.16671104729175501</v>
      </c>
      <c r="R593" s="6">
        <v>0</v>
      </c>
      <c r="S593" s="6">
        <f>SUMIF($R$4:R593,1)</f>
        <v>59</v>
      </c>
      <c r="T593" s="6">
        <f t="shared" si="191"/>
        <v>0.1</v>
      </c>
      <c r="U593" s="6">
        <f t="shared" si="206"/>
        <v>0.83098591549295775</v>
      </c>
      <c r="V593" s="6">
        <f t="shared" si="192"/>
        <v>0.17851739788199697</v>
      </c>
      <c r="X593" s="6">
        <v>590</v>
      </c>
      <c r="Y593" s="6" t="s">
        <v>69</v>
      </c>
      <c r="Z593" s="6" t="s">
        <v>29</v>
      </c>
      <c r="AA593" s="6">
        <v>0.35089494287967599</v>
      </c>
      <c r="AB593" s="6">
        <v>0</v>
      </c>
      <c r="AC593" s="6">
        <f>SUMIF($AB$4:AB593,1)</f>
        <v>59</v>
      </c>
      <c r="AD593" s="6">
        <f t="shared" si="193"/>
        <v>0.1</v>
      </c>
      <c r="AE593" s="6">
        <f t="shared" si="207"/>
        <v>0.83098591549295775</v>
      </c>
      <c r="AF593" s="6">
        <f t="shared" si="194"/>
        <v>0.17851739788199697</v>
      </c>
      <c r="AH593" s="6">
        <v>590</v>
      </c>
      <c r="AI593" s="6" t="s">
        <v>11</v>
      </c>
      <c r="AJ593" s="6" t="s">
        <v>30</v>
      </c>
      <c r="AK593" s="6">
        <v>0.5</v>
      </c>
      <c r="AL593" s="6">
        <v>0</v>
      </c>
      <c r="AM593" s="6">
        <f>SUMIF($AL$4:AL593,1)</f>
        <v>46</v>
      </c>
      <c r="AN593" s="6">
        <f t="shared" si="195"/>
        <v>7.796610169491526E-2</v>
      </c>
      <c r="AO593" s="6">
        <f t="shared" si="208"/>
        <v>0.647887323943662</v>
      </c>
      <c r="AP593" s="6">
        <f t="shared" si="196"/>
        <v>0.13918305597579428</v>
      </c>
      <c r="AR593" s="6">
        <v>590</v>
      </c>
      <c r="AS593" s="6" t="s">
        <v>77</v>
      </c>
      <c r="AT593" s="6" t="s">
        <v>1</v>
      </c>
      <c r="AU593" s="6">
        <v>3.1E-2</v>
      </c>
      <c r="AV593" s="6">
        <v>0</v>
      </c>
      <c r="AW593" s="6">
        <f>SUMIF($AV$4:AV593,1)</f>
        <v>47</v>
      </c>
      <c r="AX593" s="6">
        <f t="shared" si="197"/>
        <v>7.9661016949152536E-2</v>
      </c>
      <c r="AY593" s="6">
        <f t="shared" si="198"/>
        <v>0.38524590163934425</v>
      </c>
      <c r="AZ593" s="6">
        <f t="shared" si="199"/>
        <v>0.13202247191011235</v>
      </c>
      <c r="BB593" s="6">
        <v>590</v>
      </c>
      <c r="BC593" s="6" t="s">
        <v>77</v>
      </c>
      <c r="BD593" s="6" t="s">
        <v>1</v>
      </c>
      <c r="BE593" s="6">
        <v>0.26550000000000001</v>
      </c>
      <c r="BF593" s="6">
        <v>0</v>
      </c>
      <c r="BG593" s="6">
        <f>SUMIF($BF$4:BF593,1)</f>
        <v>47</v>
      </c>
      <c r="BH593" s="6">
        <f t="shared" si="200"/>
        <v>7.9661016949152536E-2</v>
      </c>
      <c r="BI593" s="6">
        <f t="shared" si="201"/>
        <v>0.38524590163934425</v>
      </c>
      <c r="BJ593" s="6">
        <f t="shared" si="202"/>
        <v>0.13202247191011235</v>
      </c>
      <c r="BM593" s="6">
        <v>590</v>
      </c>
      <c r="BN593" s="6" t="s">
        <v>2</v>
      </c>
      <c r="BO593" s="6" t="s">
        <v>29</v>
      </c>
      <c r="BP593" s="6">
        <v>0.375</v>
      </c>
      <c r="BQ593" s="6">
        <v>0</v>
      </c>
      <c r="BR593" s="6">
        <f>SUMIF($BQ$4:BQ593,1)</f>
        <v>53</v>
      </c>
      <c r="BS593" s="6">
        <f t="shared" si="203"/>
        <v>8.9830508474576271E-2</v>
      </c>
      <c r="BT593" s="6">
        <f t="shared" si="209"/>
        <v>0.74647887323943662</v>
      </c>
      <c r="BU593" s="6">
        <f t="shared" si="204"/>
        <v>0.16036308623298035</v>
      </c>
    </row>
    <row r="594" spans="4:73" x14ac:dyDescent="0.25">
      <c r="D594" s="6">
        <v>591</v>
      </c>
      <c r="E594" s="6" t="s">
        <v>4</v>
      </c>
      <c r="F594" s="6" t="s">
        <v>16</v>
      </c>
      <c r="G594" s="6">
        <v>0.03</v>
      </c>
      <c r="H594" s="6">
        <v>0</v>
      </c>
      <c r="I594" s="6">
        <f>SUMIF($H$4:H594,1)</f>
        <v>47</v>
      </c>
      <c r="J594" s="6">
        <f t="shared" si="189"/>
        <v>7.952622673434856E-2</v>
      </c>
      <c r="K594" s="6">
        <f t="shared" si="205"/>
        <v>0.6619718309859155</v>
      </c>
      <c r="L594" s="6">
        <f t="shared" si="190"/>
        <v>0.14199395770392748</v>
      </c>
      <c r="N594" s="6">
        <v>591</v>
      </c>
      <c r="O594" s="6" t="s">
        <v>75</v>
      </c>
      <c r="P594" s="6" t="s">
        <v>4</v>
      </c>
      <c r="Q594" s="6">
        <v>0.16458861529827101</v>
      </c>
      <c r="R594" s="6">
        <v>0</v>
      </c>
      <c r="S594" s="6">
        <f>SUMIF($R$4:R594,1)</f>
        <v>59</v>
      </c>
      <c r="T594" s="6">
        <f t="shared" si="191"/>
        <v>9.9830795262267347E-2</v>
      </c>
      <c r="U594" s="6">
        <f t="shared" si="206"/>
        <v>0.83098591549295775</v>
      </c>
      <c r="V594" s="6">
        <f t="shared" si="192"/>
        <v>0.1782477341389728</v>
      </c>
      <c r="X594" s="6">
        <v>591</v>
      </c>
      <c r="Y594" s="6" t="s">
        <v>69</v>
      </c>
      <c r="Z594" s="6" t="s">
        <v>31</v>
      </c>
      <c r="AA594" s="6">
        <v>0.35089494287967599</v>
      </c>
      <c r="AB594" s="6">
        <v>0</v>
      </c>
      <c r="AC594" s="6">
        <f>SUMIF($AB$4:AB594,1)</f>
        <v>59</v>
      </c>
      <c r="AD594" s="6">
        <f t="shared" si="193"/>
        <v>9.9830795262267347E-2</v>
      </c>
      <c r="AE594" s="6">
        <f t="shared" si="207"/>
        <v>0.83098591549295775</v>
      </c>
      <c r="AF594" s="6">
        <f t="shared" si="194"/>
        <v>0.1782477341389728</v>
      </c>
      <c r="AH594" s="6">
        <v>591</v>
      </c>
      <c r="AI594" s="6" t="s">
        <v>11</v>
      </c>
      <c r="AJ594" s="6" t="s">
        <v>32</v>
      </c>
      <c r="AK594" s="7">
        <v>0.5</v>
      </c>
      <c r="AL594" s="6">
        <v>0</v>
      </c>
      <c r="AM594" s="6">
        <f>SUMIF($AL$4:AL594,1)</f>
        <v>46</v>
      </c>
      <c r="AN594" s="6">
        <f t="shared" si="195"/>
        <v>7.7834179357021999E-2</v>
      </c>
      <c r="AO594" s="6">
        <f t="shared" si="208"/>
        <v>0.647887323943662</v>
      </c>
      <c r="AP594" s="6">
        <f t="shared" si="196"/>
        <v>0.13897280966767372</v>
      </c>
      <c r="AR594" s="6">
        <v>591</v>
      </c>
      <c r="AS594" s="6" t="s">
        <v>4</v>
      </c>
      <c r="AT594" s="6" t="s">
        <v>16</v>
      </c>
      <c r="AU594" s="6">
        <v>0.03</v>
      </c>
      <c r="AV594" s="6">
        <v>0</v>
      </c>
      <c r="AW594" s="6">
        <f>SUMIF($AV$4:AV594,1)</f>
        <v>47</v>
      </c>
      <c r="AX594" s="6">
        <f t="shared" si="197"/>
        <v>7.952622673434856E-2</v>
      </c>
      <c r="AY594" s="6">
        <f t="shared" si="198"/>
        <v>0.38524590163934425</v>
      </c>
      <c r="AZ594" s="6">
        <f t="shared" si="199"/>
        <v>0.13183730715287517</v>
      </c>
      <c r="BB594" s="6">
        <v>591</v>
      </c>
      <c r="BC594" s="6" t="s">
        <v>4</v>
      </c>
      <c r="BD594" s="6" t="s">
        <v>16</v>
      </c>
      <c r="BE594" s="6">
        <v>0.26500000000000001</v>
      </c>
      <c r="BF594" s="6">
        <v>0</v>
      </c>
      <c r="BG594" s="6">
        <f>SUMIF($BF$4:BF594,1)</f>
        <v>47</v>
      </c>
      <c r="BH594" s="6">
        <f t="shared" si="200"/>
        <v>7.952622673434856E-2</v>
      </c>
      <c r="BI594" s="6">
        <f t="shared" si="201"/>
        <v>0.38524590163934425</v>
      </c>
      <c r="BJ594" s="6">
        <f t="shared" si="202"/>
        <v>0.13183730715287517</v>
      </c>
      <c r="BM594" s="6">
        <v>591</v>
      </c>
      <c r="BN594" s="6" t="s">
        <v>2</v>
      </c>
      <c r="BO594" s="6" t="s">
        <v>31</v>
      </c>
      <c r="BP594" s="7">
        <v>0.375</v>
      </c>
      <c r="BQ594" s="6">
        <v>0</v>
      </c>
      <c r="BR594" s="6">
        <f>SUMIF($BQ$4:BQ594,1)</f>
        <v>53</v>
      </c>
      <c r="BS594" s="6">
        <f t="shared" si="203"/>
        <v>8.9678510998307953E-2</v>
      </c>
      <c r="BT594" s="6">
        <f t="shared" si="209"/>
        <v>0.74647887323943662</v>
      </c>
      <c r="BU594" s="6">
        <f t="shared" si="204"/>
        <v>0.16012084592145015</v>
      </c>
    </row>
    <row r="595" spans="4:73" x14ac:dyDescent="0.25">
      <c r="D595" s="6">
        <v>592</v>
      </c>
      <c r="E595" s="6" t="s">
        <v>37</v>
      </c>
      <c r="F595" s="6" t="s">
        <v>20</v>
      </c>
      <c r="G595" s="6">
        <v>0.03</v>
      </c>
      <c r="H595" s="6">
        <v>0</v>
      </c>
      <c r="I595" s="6">
        <f>SUMIF($H$4:H595,1)</f>
        <v>47</v>
      </c>
      <c r="J595" s="6">
        <f t="shared" si="189"/>
        <v>7.9391891891891886E-2</v>
      </c>
      <c r="K595" s="6">
        <f t="shared" si="205"/>
        <v>0.6619718309859155</v>
      </c>
      <c r="L595" s="6">
        <f t="shared" si="190"/>
        <v>0.14177978883861236</v>
      </c>
      <c r="N595" s="6">
        <v>592</v>
      </c>
      <c r="O595" s="6" t="s">
        <v>75</v>
      </c>
      <c r="P595" s="6" t="s">
        <v>2</v>
      </c>
      <c r="Q595" s="6">
        <v>0.16458861529827101</v>
      </c>
      <c r="R595" s="6">
        <v>0</v>
      </c>
      <c r="S595" s="6">
        <f>SUMIF($R$4:R595,1)</f>
        <v>59</v>
      </c>
      <c r="T595" s="6">
        <f t="shared" si="191"/>
        <v>9.9662162162162157E-2</v>
      </c>
      <c r="U595" s="6">
        <f t="shared" si="206"/>
        <v>0.83098591549295775</v>
      </c>
      <c r="V595" s="6">
        <f t="shared" si="192"/>
        <v>0.17797888386123681</v>
      </c>
      <c r="X595" s="6">
        <v>592</v>
      </c>
      <c r="Y595" s="6" t="s">
        <v>65</v>
      </c>
      <c r="Z595" s="6" t="s">
        <v>43</v>
      </c>
      <c r="AA595" s="6">
        <v>0.35043490815944001</v>
      </c>
      <c r="AB595" s="6">
        <v>0</v>
      </c>
      <c r="AC595" s="6">
        <f>SUMIF($AB$4:AB595,1)</f>
        <v>59</v>
      </c>
      <c r="AD595" s="6">
        <f t="shared" si="193"/>
        <v>9.9662162162162157E-2</v>
      </c>
      <c r="AE595" s="6">
        <f t="shared" si="207"/>
        <v>0.83098591549295775</v>
      </c>
      <c r="AF595" s="6">
        <f t="shared" si="194"/>
        <v>0.17797888386123681</v>
      </c>
      <c r="AH595" s="6">
        <v>592</v>
      </c>
      <c r="AI595" s="6" t="s">
        <v>11</v>
      </c>
      <c r="AJ595" s="6" t="s">
        <v>29</v>
      </c>
      <c r="AK595" s="7">
        <v>0.5</v>
      </c>
      <c r="AL595" s="6">
        <v>0</v>
      </c>
      <c r="AM595" s="6">
        <f>SUMIF($AL$4:AL595,1)</f>
        <v>46</v>
      </c>
      <c r="AN595" s="6">
        <f t="shared" si="195"/>
        <v>7.77027027027027E-2</v>
      </c>
      <c r="AO595" s="6">
        <f t="shared" si="208"/>
        <v>0.647887323943662</v>
      </c>
      <c r="AP595" s="6">
        <f t="shared" si="196"/>
        <v>0.13876319758672698</v>
      </c>
      <c r="AR595" s="6">
        <v>592</v>
      </c>
      <c r="AS595" s="6" t="s">
        <v>37</v>
      </c>
      <c r="AT595" s="6" t="s">
        <v>20</v>
      </c>
      <c r="AU595" s="6">
        <v>0.03</v>
      </c>
      <c r="AV595" s="6">
        <v>0</v>
      </c>
      <c r="AW595" s="6">
        <f>SUMIF($AV$4:AV595,1)</f>
        <v>47</v>
      </c>
      <c r="AX595" s="6">
        <f t="shared" si="197"/>
        <v>7.9391891891891886E-2</v>
      </c>
      <c r="AY595" s="6">
        <f t="shared" si="198"/>
        <v>0.38524590163934425</v>
      </c>
      <c r="AZ595" s="6">
        <f t="shared" si="199"/>
        <v>0.13165266106442577</v>
      </c>
      <c r="BB595" s="6">
        <v>592</v>
      </c>
      <c r="BC595" s="6" t="s">
        <v>37</v>
      </c>
      <c r="BD595" s="6" t="s">
        <v>20</v>
      </c>
      <c r="BE595" s="6">
        <v>0.26500000000000001</v>
      </c>
      <c r="BF595" s="6">
        <v>0</v>
      </c>
      <c r="BG595" s="6">
        <f>SUMIF($BF$4:BF595,1)</f>
        <v>47</v>
      </c>
      <c r="BH595" s="6">
        <f t="shared" si="200"/>
        <v>7.9391891891891886E-2</v>
      </c>
      <c r="BI595" s="6">
        <f t="shared" si="201"/>
        <v>0.38524590163934425</v>
      </c>
      <c r="BJ595" s="6">
        <f t="shared" si="202"/>
        <v>0.13165266106442577</v>
      </c>
      <c r="BM595" s="6">
        <v>592</v>
      </c>
      <c r="BN595" s="6" t="s">
        <v>1</v>
      </c>
      <c r="BO595" s="6" t="s">
        <v>30</v>
      </c>
      <c r="BP595" s="6">
        <v>0.375</v>
      </c>
      <c r="BQ595" s="6">
        <v>0</v>
      </c>
      <c r="BR595" s="6">
        <f>SUMIF($BQ$4:BQ595,1)</f>
        <v>53</v>
      </c>
      <c r="BS595" s="6">
        <f t="shared" si="203"/>
        <v>8.9527027027027029E-2</v>
      </c>
      <c r="BT595" s="6">
        <f t="shared" si="209"/>
        <v>0.74647887323943662</v>
      </c>
      <c r="BU595" s="6">
        <f t="shared" si="204"/>
        <v>0.1598793363499246</v>
      </c>
    </row>
    <row r="596" spans="4:73" x14ac:dyDescent="0.25">
      <c r="D596" s="6">
        <v>593</v>
      </c>
      <c r="E596" s="6" t="s">
        <v>64</v>
      </c>
      <c r="F596" s="6" t="s">
        <v>16</v>
      </c>
      <c r="G596" s="6">
        <v>0.03</v>
      </c>
      <c r="H596" s="6">
        <v>0</v>
      </c>
      <c r="I596" s="6">
        <f>SUMIF($H$4:H596,1)</f>
        <v>47</v>
      </c>
      <c r="J596" s="6">
        <f t="shared" si="189"/>
        <v>7.9258010118043842E-2</v>
      </c>
      <c r="K596" s="6">
        <f t="shared" si="205"/>
        <v>0.6619718309859155</v>
      </c>
      <c r="L596" s="6">
        <f t="shared" si="190"/>
        <v>0.14156626506024098</v>
      </c>
      <c r="N596" s="6">
        <v>593</v>
      </c>
      <c r="O596" s="6" t="s">
        <v>75</v>
      </c>
      <c r="P596" s="6" t="s">
        <v>35</v>
      </c>
      <c r="Q596" s="6">
        <v>0.16458861529827101</v>
      </c>
      <c r="R596" s="6">
        <v>0</v>
      </c>
      <c r="S596" s="6">
        <f>SUMIF($R$4:R596,1)</f>
        <v>59</v>
      </c>
      <c r="T596" s="6">
        <f t="shared" si="191"/>
        <v>9.949409780775717E-2</v>
      </c>
      <c r="U596" s="6">
        <f t="shared" si="206"/>
        <v>0.83098591549295775</v>
      </c>
      <c r="V596" s="6">
        <f t="shared" si="192"/>
        <v>0.17771084337349397</v>
      </c>
      <c r="X596" s="6">
        <v>593</v>
      </c>
      <c r="Y596" s="6" t="s">
        <v>65</v>
      </c>
      <c r="Z596" s="6" t="s">
        <v>71</v>
      </c>
      <c r="AA596" s="6">
        <v>0.34992486521361599</v>
      </c>
      <c r="AB596" s="6">
        <v>0</v>
      </c>
      <c r="AC596" s="6">
        <f>SUMIF($AB$4:AB596,1)</f>
        <v>59</v>
      </c>
      <c r="AD596" s="6">
        <f t="shared" si="193"/>
        <v>9.949409780775717E-2</v>
      </c>
      <c r="AE596" s="6">
        <f t="shared" si="207"/>
        <v>0.83098591549295775</v>
      </c>
      <c r="AF596" s="6">
        <f t="shared" si="194"/>
        <v>0.17771084337349397</v>
      </c>
      <c r="AH596" s="6">
        <v>593</v>
      </c>
      <c r="AI596" s="6" t="s">
        <v>11</v>
      </c>
      <c r="AJ596" s="6" t="s">
        <v>31</v>
      </c>
      <c r="AK596" s="6">
        <v>0.5</v>
      </c>
      <c r="AL596" s="6">
        <v>0</v>
      </c>
      <c r="AM596" s="6">
        <f>SUMIF($AL$4:AL596,1)</f>
        <v>46</v>
      </c>
      <c r="AN596" s="6">
        <f t="shared" si="195"/>
        <v>7.7571669477234401E-2</v>
      </c>
      <c r="AO596" s="6">
        <f t="shared" si="208"/>
        <v>0.647887323943662</v>
      </c>
      <c r="AP596" s="6">
        <f t="shared" si="196"/>
        <v>0.13855421686746988</v>
      </c>
      <c r="AR596" s="6">
        <v>593</v>
      </c>
      <c r="AS596" s="6" t="s">
        <v>64</v>
      </c>
      <c r="AT596" s="6" t="s">
        <v>16</v>
      </c>
      <c r="AU596" s="6">
        <v>0.03</v>
      </c>
      <c r="AV596" s="6">
        <v>0</v>
      </c>
      <c r="AW596" s="6">
        <f>SUMIF($AV$4:AV596,1)</f>
        <v>47</v>
      </c>
      <c r="AX596" s="6">
        <f t="shared" si="197"/>
        <v>7.9258010118043842E-2</v>
      </c>
      <c r="AY596" s="6">
        <f t="shared" si="198"/>
        <v>0.38524590163934425</v>
      </c>
      <c r="AZ596" s="6">
        <f t="shared" si="199"/>
        <v>0.13146853146853146</v>
      </c>
      <c r="BB596" s="6">
        <v>593</v>
      </c>
      <c r="BC596" s="6" t="s">
        <v>64</v>
      </c>
      <c r="BD596" s="6" t="s">
        <v>16</v>
      </c>
      <c r="BE596" s="6">
        <v>0.26500000000000001</v>
      </c>
      <c r="BF596" s="6">
        <v>0</v>
      </c>
      <c r="BG596" s="6">
        <f>SUMIF($BF$4:BF596,1)</f>
        <v>47</v>
      </c>
      <c r="BH596" s="6">
        <f t="shared" si="200"/>
        <v>7.9258010118043842E-2</v>
      </c>
      <c r="BI596" s="6">
        <f t="shared" si="201"/>
        <v>0.38524590163934425</v>
      </c>
      <c r="BJ596" s="6">
        <f t="shared" si="202"/>
        <v>0.13146853146853146</v>
      </c>
      <c r="BM596" s="6">
        <v>593</v>
      </c>
      <c r="BN596" s="6" t="s">
        <v>37</v>
      </c>
      <c r="BO596" s="6" t="s">
        <v>30</v>
      </c>
      <c r="BP596" s="6">
        <v>0.375</v>
      </c>
      <c r="BQ596" s="6">
        <v>0</v>
      </c>
      <c r="BR596" s="6">
        <f>SUMIF($BQ$4:BQ596,1)</f>
        <v>53</v>
      </c>
      <c r="BS596" s="6">
        <f t="shared" si="203"/>
        <v>8.9376053962900506E-2</v>
      </c>
      <c r="BT596" s="6">
        <f t="shared" si="209"/>
        <v>0.74647887323943662</v>
      </c>
      <c r="BU596" s="6">
        <f t="shared" si="204"/>
        <v>0.15963855421686748</v>
      </c>
    </row>
    <row r="597" spans="4:73" x14ac:dyDescent="0.25">
      <c r="D597" s="6">
        <v>594</v>
      </c>
      <c r="E597" s="6" t="s">
        <v>74</v>
      </c>
      <c r="F597" s="6" t="s">
        <v>3</v>
      </c>
      <c r="G597" s="6">
        <v>0.03</v>
      </c>
      <c r="H597" s="6">
        <v>0</v>
      </c>
      <c r="I597" s="6">
        <f>SUMIF($H$4:H597,1)</f>
        <v>47</v>
      </c>
      <c r="J597" s="6">
        <f t="shared" si="189"/>
        <v>7.9124579124579125E-2</v>
      </c>
      <c r="K597" s="6">
        <f t="shared" si="205"/>
        <v>0.6619718309859155</v>
      </c>
      <c r="L597" s="6">
        <f t="shared" si="190"/>
        <v>0.14135338345864662</v>
      </c>
      <c r="N597" s="6">
        <v>594</v>
      </c>
      <c r="O597" s="6" t="s">
        <v>75</v>
      </c>
      <c r="P597" s="6" t="s">
        <v>13</v>
      </c>
      <c r="Q597" s="6">
        <v>0.16458861529827101</v>
      </c>
      <c r="R597" s="6">
        <v>0</v>
      </c>
      <c r="S597" s="6">
        <f>SUMIF($R$4:R597,1)</f>
        <v>59</v>
      </c>
      <c r="T597" s="6">
        <f t="shared" si="191"/>
        <v>9.9326599326599332E-2</v>
      </c>
      <c r="U597" s="6">
        <f t="shared" si="206"/>
        <v>0.83098591549295775</v>
      </c>
      <c r="V597" s="6">
        <f t="shared" si="192"/>
        <v>0.1774436090225564</v>
      </c>
      <c r="X597" s="6">
        <v>594</v>
      </c>
      <c r="Y597" s="6" t="s">
        <v>75</v>
      </c>
      <c r="Z597" s="6" t="s">
        <v>37</v>
      </c>
      <c r="AA597" s="7">
        <v>0.34982324505654799</v>
      </c>
      <c r="AB597" s="6">
        <v>0</v>
      </c>
      <c r="AC597" s="6">
        <f>SUMIF($AB$4:AB597,1)</f>
        <v>59</v>
      </c>
      <c r="AD597" s="6">
        <f t="shared" si="193"/>
        <v>9.9326599326599332E-2</v>
      </c>
      <c r="AE597" s="6">
        <f t="shared" si="207"/>
        <v>0.83098591549295775</v>
      </c>
      <c r="AF597" s="6">
        <f t="shared" si="194"/>
        <v>0.1774436090225564</v>
      </c>
      <c r="AH597" s="6">
        <v>594</v>
      </c>
      <c r="AI597" s="6" t="s">
        <v>76</v>
      </c>
      <c r="AJ597" s="6" t="s">
        <v>30</v>
      </c>
      <c r="AK597" s="6">
        <v>0.5</v>
      </c>
      <c r="AL597" s="6">
        <v>0</v>
      </c>
      <c r="AM597" s="6">
        <f>SUMIF($AL$4:AL597,1)</f>
        <v>46</v>
      </c>
      <c r="AN597" s="6">
        <f t="shared" si="195"/>
        <v>7.7441077441077436E-2</v>
      </c>
      <c r="AO597" s="6">
        <f t="shared" si="208"/>
        <v>0.647887323943662</v>
      </c>
      <c r="AP597" s="6">
        <f t="shared" si="196"/>
        <v>0.13834586466165413</v>
      </c>
      <c r="AR597" s="6">
        <v>594</v>
      </c>
      <c r="AS597" s="6" t="s">
        <v>74</v>
      </c>
      <c r="AT597" s="6" t="s">
        <v>3</v>
      </c>
      <c r="AU597" s="6">
        <v>0.03</v>
      </c>
      <c r="AV597" s="6">
        <v>0</v>
      </c>
      <c r="AW597" s="6">
        <f>SUMIF($AV$4:AV597,1)</f>
        <v>47</v>
      </c>
      <c r="AX597" s="6">
        <f t="shared" si="197"/>
        <v>7.9124579124579125E-2</v>
      </c>
      <c r="AY597" s="6">
        <f t="shared" si="198"/>
        <v>0.38524590163934425</v>
      </c>
      <c r="AZ597" s="6">
        <f t="shared" si="199"/>
        <v>0.13128491620111732</v>
      </c>
      <c r="BB597" s="6">
        <v>594</v>
      </c>
      <c r="BC597" s="6" t="s">
        <v>74</v>
      </c>
      <c r="BD597" s="6" t="s">
        <v>3</v>
      </c>
      <c r="BE597" s="7">
        <v>0.26500000000000001</v>
      </c>
      <c r="BF597" s="6">
        <v>0</v>
      </c>
      <c r="BG597" s="6">
        <f>SUMIF($BF$4:BF597,1)</f>
        <v>47</v>
      </c>
      <c r="BH597" s="6">
        <f t="shared" si="200"/>
        <v>7.9124579124579125E-2</v>
      </c>
      <c r="BI597" s="6">
        <f t="shared" si="201"/>
        <v>0.38524590163934425</v>
      </c>
      <c r="BJ597" s="6">
        <f t="shared" si="202"/>
        <v>0.13128491620111732</v>
      </c>
      <c r="BM597" s="6">
        <v>594</v>
      </c>
      <c r="BN597" s="6" t="s">
        <v>16</v>
      </c>
      <c r="BO597" s="6" t="s">
        <v>30</v>
      </c>
      <c r="BP597" s="6">
        <v>0.375</v>
      </c>
      <c r="BQ597" s="6">
        <v>0</v>
      </c>
      <c r="BR597" s="6">
        <f>SUMIF($BQ$4:BQ597,1)</f>
        <v>53</v>
      </c>
      <c r="BS597" s="6">
        <f t="shared" si="203"/>
        <v>8.9225589225589222E-2</v>
      </c>
      <c r="BT597" s="6">
        <f t="shared" si="209"/>
        <v>0.74647887323943662</v>
      </c>
      <c r="BU597" s="6">
        <f t="shared" si="204"/>
        <v>0.15939849624060151</v>
      </c>
    </row>
    <row r="598" spans="4:73" x14ac:dyDescent="0.25">
      <c r="D598" s="6">
        <v>595</v>
      </c>
      <c r="E598" s="6" t="s">
        <v>74</v>
      </c>
      <c r="F598" s="6" t="s">
        <v>7</v>
      </c>
      <c r="G598" s="6">
        <v>0.03</v>
      </c>
      <c r="H598" s="6">
        <v>0</v>
      </c>
      <c r="I598" s="6">
        <f>SUMIF($H$4:H598,1)</f>
        <v>47</v>
      </c>
      <c r="J598" s="6">
        <f t="shared" si="189"/>
        <v>7.8991596638655459E-2</v>
      </c>
      <c r="K598" s="6">
        <f t="shared" si="205"/>
        <v>0.6619718309859155</v>
      </c>
      <c r="L598" s="6">
        <f t="shared" si="190"/>
        <v>0.14114114114114115</v>
      </c>
      <c r="N598" s="6">
        <v>595</v>
      </c>
      <c r="O598" s="6" t="s">
        <v>65</v>
      </c>
      <c r="P598" s="6" t="s">
        <v>35</v>
      </c>
      <c r="Q598" s="6">
        <v>0.16458861529827101</v>
      </c>
      <c r="R598" s="6">
        <v>0</v>
      </c>
      <c r="S598" s="6">
        <f>SUMIF($R$4:R598,1)</f>
        <v>59</v>
      </c>
      <c r="T598" s="6">
        <f t="shared" si="191"/>
        <v>9.9159663865546213E-2</v>
      </c>
      <c r="U598" s="6">
        <f t="shared" si="206"/>
        <v>0.83098591549295775</v>
      </c>
      <c r="V598" s="6">
        <f t="shared" si="192"/>
        <v>0.17717717717717715</v>
      </c>
      <c r="X598" s="6">
        <v>595</v>
      </c>
      <c r="Y598" s="6" t="s">
        <v>78</v>
      </c>
      <c r="Z598" s="6" t="s">
        <v>1</v>
      </c>
      <c r="AA598" s="6">
        <v>0.34885147885047002</v>
      </c>
      <c r="AB598" s="6">
        <v>0</v>
      </c>
      <c r="AC598" s="6">
        <f>SUMIF($AB$4:AB598,1)</f>
        <v>59</v>
      </c>
      <c r="AD598" s="6">
        <f t="shared" si="193"/>
        <v>9.9159663865546213E-2</v>
      </c>
      <c r="AE598" s="6">
        <f t="shared" si="207"/>
        <v>0.83098591549295775</v>
      </c>
      <c r="AF598" s="6">
        <f t="shared" si="194"/>
        <v>0.17717717717717715</v>
      </c>
      <c r="AH598" s="6">
        <v>595</v>
      </c>
      <c r="AI598" s="6" t="s">
        <v>61</v>
      </c>
      <c r="AJ598" s="6" t="s">
        <v>30</v>
      </c>
      <c r="AK598" s="7">
        <v>0.5</v>
      </c>
      <c r="AL598" s="6">
        <v>0</v>
      </c>
      <c r="AM598" s="6">
        <f>SUMIF($AL$4:AL598,1)</f>
        <v>46</v>
      </c>
      <c r="AN598" s="6">
        <f t="shared" si="195"/>
        <v>7.7310924369747902E-2</v>
      </c>
      <c r="AO598" s="6">
        <f t="shared" si="208"/>
        <v>0.647887323943662</v>
      </c>
      <c r="AP598" s="6">
        <f t="shared" si="196"/>
        <v>0.13813813813813816</v>
      </c>
      <c r="AR598" s="6">
        <v>595</v>
      </c>
      <c r="AS598" s="6" t="s">
        <v>74</v>
      </c>
      <c r="AT598" s="6" t="s">
        <v>7</v>
      </c>
      <c r="AU598" s="6">
        <v>0.03</v>
      </c>
      <c r="AV598" s="6">
        <v>0</v>
      </c>
      <c r="AW598" s="6">
        <f>SUMIF($AV$4:AV598,1)</f>
        <v>47</v>
      </c>
      <c r="AX598" s="6">
        <f t="shared" si="197"/>
        <v>7.8991596638655459E-2</v>
      </c>
      <c r="AY598" s="6">
        <f t="shared" si="198"/>
        <v>0.38524590163934425</v>
      </c>
      <c r="AZ598" s="6">
        <f t="shared" si="199"/>
        <v>0.13110181311018132</v>
      </c>
      <c r="BB598" s="6">
        <v>595</v>
      </c>
      <c r="BC598" s="6" t="s">
        <v>74</v>
      </c>
      <c r="BD598" s="6" t="s">
        <v>7</v>
      </c>
      <c r="BE598" s="7">
        <v>0.26500000000000001</v>
      </c>
      <c r="BF598" s="6">
        <v>0</v>
      </c>
      <c r="BG598" s="6">
        <f>SUMIF($BF$4:BF598,1)</f>
        <v>47</v>
      </c>
      <c r="BH598" s="6">
        <f t="shared" si="200"/>
        <v>7.8991596638655459E-2</v>
      </c>
      <c r="BI598" s="6">
        <f t="shared" si="201"/>
        <v>0.38524590163934425</v>
      </c>
      <c r="BJ598" s="6">
        <f t="shared" si="202"/>
        <v>0.13110181311018132</v>
      </c>
      <c r="BM598" s="6">
        <v>595</v>
      </c>
      <c r="BN598" s="6" t="s">
        <v>64</v>
      </c>
      <c r="BO598" s="6" t="s">
        <v>30</v>
      </c>
      <c r="BP598" s="6">
        <v>0.375</v>
      </c>
      <c r="BQ598" s="6">
        <v>0</v>
      </c>
      <c r="BR598" s="6">
        <f>SUMIF($BQ$4:BQ598,1)</f>
        <v>53</v>
      </c>
      <c r="BS598" s="6">
        <f t="shared" si="203"/>
        <v>8.9075630252100843E-2</v>
      </c>
      <c r="BT598" s="6">
        <f t="shared" si="209"/>
        <v>0.74647887323943662</v>
      </c>
      <c r="BU598" s="6">
        <f t="shared" si="204"/>
        <v>0.15915915915915915</v>
      </c>
    </row>
    <row r="599" spans="4:73" x14ac:dyDescent="0.25">
      <c r="D599" s="6">
        <v>596</v>
      </c>
      <c r="E599" s="6" t="s">
        <v>68</v>
      </c>
      <c r="F599" s="6" t="s">
        <v>2</v>
      </c>
      <c r="G599" s="6">
        <v>2.9000000000000001E-2</v>
      </c>
      <c r="H599" s="6">
        <v>0</v>
      </c>
      <c r="I599" s="6">
        <f>SUMIF($H$4:H599,1)</f>
        <v>47</v>
      </c>
      <c r="J599" s="6">
        <f t="shared" si="189"/>
        <v>7.8859060402684561E-2</v>
      </c>
      <c r="K599" s="6">
        <f t="shared" si="205"/>
        <v>0.6619718309859155</v>
      </c>
      <c r="L599" s="6">
        <f t="shared" si="190"/>
        <v>0.1409295352323838</v>
      </c>
      <c r="N599" s="6">
        <v>596</v>
      </c>
      <c r="O599" s="6" t="s">
        <v>2</v>
      </c>
      <c r="P599" s="6" t="s">
        <v>22</v>
      </c>
      <c r="Q599" s="6">
        <v>0.16379313170909801</v>
      </c>
      <c r="R599" s="6">
        <v>0</v>
      </c>
      <c r="S599" s="6">
        <f>SUMIF($R$4:R599,1)</f>
        <v>59</v>
      </c>
      <c r="T599" s="6">
        <f t="shared" si="191"/>
        <v>9.8993288590604023E-2</v>
      </c>
      <c r="U599" s="6">
        <f t="shared" si="206"/>
        <v>0.83098591549295775</v>
      </c>
      <c r="V599" s="6">
        <f t="shared" si="192"/>
        <v>0.17691154422788608</v>
      </c>
      <c r="X599" s="6">
        <v>596</v>
      </c>
      <c r="Y599" s="6" t="s">
        <v>78</v>
      </c>
      <c r="Z599" s="6" t="s">
        <v>8</v>
      </c>
      <c r="AA599" s="6">
        <v>0.34875316917896199</v>
      </c>
      <c r="AB599" s="6">
        <v>0</v>
      </c>
      <c r="AC599" s="6">
        <f>SUMIF($AB$4:AB599,1)</f>
        <v>59</v>
      </c>
      <c r="AD599" s="6">
        <f t="shared" si="193"/>
        <v>9.8993288590604023E-2</v>
      </c>
      <c r="AE599" s="6">
        <f t="shared" si="207"/>
        <v>0.83098591549295775</v>
      </c>
      <c r="AF599" s="6">
        <f t="shared" si="194"/>
        <v>0.17691154422788608</v>
      </c>
      <c r="AH599" s="6">
        <v>596</v>
      </c>
      <c r="AI599" s="6" t="s">
        <v>69</v>
      </c>
      <c r="AJ599" s="6" t="s">
        <v>5</v>
      </c>
      <c r="AK599" s="7">
        <v>0.479188044962856</v>
      </c>
      <c r="AL599" s="6">
        <v>0</v>
      </c>
      <c r="AM599" s="6">
        <f>SUMIF($AL$4:AL599,1)</f>
        <v>46</v>
      </c>
      <c r="AN599" s="6">
        <f t="shared" si="195"/>
        <v>7.7181208053691275E-2</v>
      </c>
      <c r="AO599" s="6">
        <f t="shared" si="208"/>
        <v>0.647887323943662</v>
      </c>
      <c r="AP599" s="6">
        <f t="shared" si="196"/>
        <v>0.13793103448275862</v>
      </c>
      <c r="AR599" s="6">
        <v>596</v>
      </c>
      <c r="AS599" s="6" t="s">
        <v>68</v>
      </c>
      <c r="AT599" s="6" t="s">
        <v>2</v>
      </c>
      <c r="AU599" s="6">
        <v>2.9000000000000001E-2</v>
      </c>
      <c r="AV599" s="6">
        <v>0</v>
      </c>
      <c r="AW599" s="6">
        <f>SUMIF($AV$4:AV599,1)</f>
        <v>47</v>
      </c>
      <c r="AX599" s="6">
        <f t="shared" si="197"/>
        <v>7.8859060402684561E-2</v>
      </c>
      <c r="AY599" s="6">
        <f t="shared" si="198"/>
        <v>0.38524590163934425</v>
      </c>
      <c r="AZ599" s="6">
        <f t="shared" si="199"/>
        <v>0.1309192200557103</v>
      </c>
      <c r="BB599" s="6">
        <v>596</v>
      </c>
      <c r="BC599" s="6" t="s">
        <v>68</v>
      </c>
      <c r="BD599" s="6" t="s">
        <v>2</v>
      </c>
      <c r="BE599" s="6">
        <v>0.26450000000000001</v>
      </c>
      <c r="BF599" s="6">
        <v>0</v>
      </c>
      <c r="BG599" s="6">
        <f>SUMIF($BF$4:BF599,1)</f>
        <v>47</v>
      </c>
      <c r="BH599" s="6">
        <f t="shared" si="200"/>
        <v>7.8859060402684561E-2</v>
      </c>
      <c r="BI599" s="6">
        <f t="shared" si="201"/>
        <v>0.38524590163934425</v>
      </c>
      <c r="BJ599" s="6">
        <f t="shared" si="202"/>
        <v>0.1309192200557103</v>
      </c>
      <c r="BM599" s="6">
        <v>596</v>
      </c>
      <c r="BN599" s="6" t="s">
        <v>64</v>
      </c>
      <c r="BO599" s="6" t="s">
        <v>32</v>
      </c>
      <c r="BP599" s="6">
        <v>0.375</v>
      </c>
      <c r="BQ599" s="6">
        <v>0</v>
      </c>
      <c r="BR599" s="6">
        <f>SUMIF($BQ$4:BQ599,1)</f>
        <v>53</v>
      </c>
      <c r="BS599" s="6">
        <f t="shared" si="203"/>
        <v>8.8926174496644292E-2</v>
      </c>
      <c r="BT599" s="6">
        <f t="shared" si="209"/>
        <v>0.74647887323943662</v>
      </c>
      <c r="BU599" s="6">
        <f t="shared" si="204"/>
        <v>0.15892053973013492</v>
      </c>
    </row>
    <row r="600" spans="4:73" x14ac:dyDescent="0.25">
      <c r="D600" s="6">
        <v>597</v>
      </c>
      <c r="E600" s="6" t="s">
        <v>75</v>
      </c>
      <c r="F600" s="6" t="s">
        <v>20</v>
      </c>
      <c r="G600" s="6">
        <v>2.9000000000000001E-2</v>
      </c>
      <c r="H600" s="6">
        <v>0</v>
      </c>
      <c r="I600" s="6">
        <f>SUMIF($H$4:H600,1)</f>
        <v>47</v>
      </c>
      <c r="J600" s="6">
        <f t="shared" si="189"/>
        <v>7.8726968174204354E-2</v>
      </c>
      <c r="K600" s="6">
        <f t="shared" si="205"/>
        <v>0.6619718309859155</v>
      </c>
      <c r="L600" s="6">
        <f t="shared" si="190"/>
        <v>0.1407185628742515</v>
      </c>
      <c r="N600" s="6">
        <v>597</v>
      </c>
      <c r="O600" s="6" t="s">
        <v>2</v>
      </c>
      <c r="P600" s="6" t="s">
        <v>21</v>
      </c>
      <c r="Q600" s="6">
        <v>0.16379313170909801</v>
      </c>
      <c r="R600" s="6">
        <v>0</v>
      </c>
      <c r="S600" s="6">
        <f>SUMIF($R$4:R600,1)</f>
        <v>59</v>
      </c>
      <c r="T600" s="6">
        <f t="shared" si="191"/>
        <v>9.8827470686767172E-2</v>
      </c>
      <c r="U600" s="6">
        <f t="shared" si="206"/>
        <v>0.83098591549295775</v>
      </c>
      <c r="V600" s="6">
        <f t="shared" si="192"/>
        <v>0.17664670658682635</v>
      </c>
      <c r="X600" s="6">
        <v>597</v>
      </c>
      <c r="Y600" s="6" t="s">
        <v>68</v>
      </c>
      <c r="Z600" s="6" t="s">
        <v>42</v>
      </c>
      <c r="AA600" s="6">
        <v>0.34825645265979299</v>
      </c>
      <c r="AB600" s="6">
        <v>0</v>
      </c>
      <c r="AC600" s="6">
        <f>SUMIF($AB$4:AB600,1)</f>
        <v>59</v>
      </c>
      <c r="AD600" s="6">
        <f t="shared" si="193"/>
        <v>9.8827470686767172E-2</v>
      </c>
      <c r="AE600" s="6">
        <f t="shared" si="207"/>
        <v>0.83098591549295775</v>
      </c>
      <c r="AF600" s="6">
        <f t="shared" si="194"/>
        <v>0.17664670658682635</v>
      </c>
      <c r="AH600" s="6">
        <v>597</v>
      </c>
      <c r="AI600" s="6" t="s">
        <v>74</v>
      </c>
      <c r="AJ600" s="6" t="s">
        <v>71</v>
      </c>
      <c r="AK600" s="6">
        <v>0.47587337059002399</v>
      </c>
      <c r="AL600" s="6">
        <v>0</v>
      </c>
      <c r="AM600" s="6">
        <f>SUMIF($AL$4:AL600,1)</f>
        <v>46</v>
      </c>
      <c r="AN600" s="6">
        <f t="shared" si="195"/>
        <v>7.705192629815745E-2</v>
      </c>
      <c r="AO600" s="6">
        <f t="shared" si="208"/>
        <v>0.647887323943662</v>
      </c>
      <c r="AP600" s="6">
        <f t="shared" si="196"/>
        <v>0.13772455089820357</v>
      </c>
      <c r="AR600" s="6">
        <v>597</v>
      </c>
      <c r="AS600" s="6" t="s">
        <v>75</v>
      </c>
      <c r="AT600" s="6" t="s">
        <v>20</v>
      </c>
      <c r="AU600" s="6">
        <v>2.9000000000000001E-2</v>
      </c>
      <c r="AV600" s="6">
        <v>0</v>
      </c>
      <c r="AW600" s="6">
        <f>SUMIF($AV$4:AV600,1)</f>
        <v>47</v>
      </c>
      <c r="AX600" s="6">
        <f t="shared" si="197"/>
        <v>7.8726968174204354E-2</v>
      </c>
      <c r="AY600" s="6">
        <f t="shared" si="198"/>
        <v>0.38524590163934425</v>
      </c>
      <c r="AZ600" s="6">
        <f t="shared" si="199"/>
        <v>0.13073713490959668</v>
      </c>
      <c r="BB600" s="6">
        <v>597</v>
      </c>
      <c r="BC600" s="6" t="s">
        <v>75</v>
      </c>
      <c r="BD600" s="6" t="s">
        <v>20</v>
      </c>
      <c r="BE600" s="6">
        <v>0.26450000000000001</v>
      </c>
      <c r="BF600" s="6">
        <v>0</v>
      </c>
      <c r="BG600" s="6">
        <f>SUMIF($BF$4:BF600,1)</f>
        <v>47</v>
      </c>
      <c r="BH600" s="6">
        <f t="shared" si="200"/>
        <v>7.8726968174204354E-2</v>
      </c>
      <c r="BI600" s="6">
        <f t="shared" si="201"/>
        <v>0.38524590163934425</v>
      </c>
      <c r="BJ600" s="6">
        <f t="shared" si="202"/>
        <v>0.13073713490959668</v>
      </c>
      <c r="BM600" s="6">
        <v>597</v>
      </c>
      <c r="BN600" s="6" t="s">
        <v>64</v>
      </c>
      <c r="BO600" s="6" t="s">
        <v>29</v>
      </c>
      <c r="BP600" s="6">
        <v>0.375</v>
      </c>
      <c r="BQ600" s="6">
        <v>0</v>
      </c>
      <c r="BR600" s="6">
        <f>SUMIF($BQ$4:BQ600,1)</f>
        <v>53</v>
      </c>
      <c r="BS600" s="6">
        <f t="shared" si="203"/>
        <v>8.8777219430485763E-2</v>
      </c>
      <c r="BT600" s="6">
        <f t="shared" si="209"/>
        <v>0.74647887323943662</v>
      </c>
      <c r="BU600" s="6">
        <f t="shared" si="204"/>
        <v>0.15868263473053892</v>
      </c>
    </row>
    <row r="601" spans="4:73" x14ac:dyDescent="0.25">
      <c r="D601" s="6">
        <v>598</v>
      </c>
      <c r="E601" s="6" t="s">
        <v>61</v>
      </c>
      <c r="F601" s="6" t="s">
        <v>21</v>
      </c>
      <c r="G601" s="6">
        <v>2.9000000000000001E-2</v>
      </c>
      <c r="H601" s="6">
        <v>0</v>
      </c>
      <c r="I601" s="6">
        <f>SUMIF($H$4:H601,1)</f>
        <v>47</v>
      </c>
      <c r="J601" s="6">
        <f t="shared" si="189"/>
        <v>7.8595317725752512E-2</v>
      </c>
      <c r="K601" s="6">
        <f t="shared" si="205"/>
        <v>0.6619718309859155</v>
      </c>
      <c r="L601" s="6">
        <f t="shared" si="190"/>
        <v>0.14050822122570999</v>
      </c>
      <c r="N601" s="6">
        <v>598</v>
      </c>
      <c r="O601" s="6" t="s">
        <v>34</v>
      </c>
      <c r="P601" s="6" t="s">
        <v>22</v>
      </c>
      <c r="Q601" s="6">
        <v>0.16379313170909801</v>
      </c>
      <c r="R601" s="6">
        <v>0</v>
      </c>
      <c r="S601" s="6">
        <f>SUMIF($R$4:R601,1)</f>
        <v>59</v>
      </c>
      <c r="T601" s="6">
        <f t="shared" si="191"/>
        <v>9.8662207357859535E-2</v>
      </c>
      <c r="U601" s="6">
        <f t="shared" si="206"/>
        <v>0.83098591549295775</v>
      </c>
      <c r="V601" s="6">
        <f t="shared" si="192"/>
        <v>0.17638266068759342</v>
      </c>
      <c r="X601" s="6">
        <v>598</v>
      </c>
      <c r="Y601" s="6" t="s">
        <v>64</v>
      </c>
      <c r="Z601" s="6" t="s">
        <v>2</v>
      </c>
      <c r="AA601" s="6">
        <v>0.34824813170241198</v>
      </c>
      <c r="AB601" s="6">
        <v>0</v>
      </c>
      <c r="AC601" s="6">
        <f>SUMIF($AB$4:AB601,1)</f>
        <v>59</v>
      </c>
      <c r="AD601" s="6">
        <f t="shared" si="193"/>
        <v>9.8662207357859535E-2</v>
      </c>
      <c r="AE601" s="6">
        <f t="shared" si="207"/>
        <v>0.83098591549295775</v>
      </c>
      <c r="AF601" s="6">
        <f t="shared" si="194"/>
        <v>0.17638266068759342</v>
      </c>
      <c r="AH601" s="6">
        <v>598</v>
      </c>
      <c r="AI601" s="6" t="s">
        <v>69</v>
      </c>
      <c r="AJ601" s="6" t="s">
        <v>4</v>
      </c>
      <c r="AK601" s="6">
        <v>0.47538463207207499</v>
      </c>
      <c r="AL601" s="6">
        <v>0</v>
      </c>
      <c r="AM601" s="6">
        <f>SUMIF($AL$4:AL601,1)</f>
        <v>46</v>
      </c>
      <c r="AN601" s="6">
        <f t="shared" si="195"/>
        <v>7.6923076923076927E-2</v>
      </c>
      <c r="AO601" s="6">
        <f t="shared" si="208"/>
        <v>0.647887323943662</v>
      </c>
      <c r="AP601" s="6">
        <f t="shared" si="196"/>
        <v>0.13751868460388642</v>
      </c>
      <c r="AR601" s="6">
        <v>598</v>
      </c>
      <c r="AS601" s="6" t="s">
        <v>61</v>
      </c>
      <c r="AT601" s="6" t="s">
        <v>21</v>
      </c>
      <c r="AU601" s="6">
        <v>2.9000000000000001E-2</v>
      </c>
      <c r="AV601" s="6">
        <v>0</v>
      </c>
      <c r="AW601" s="6">
        <f>SUMIF($AV$4:AV601,1)</f>
        <v>47</v>
      </c>
      <c r="AX601" s="6">
        <f t="shared" si="197"/>
        <v>7.8595317725752512E-2</v>
      </c>
      <c r="AY601" s="6">
        <f t="shared" si="198"/>
        <v>0.38524590163934425</v>
      </c>
      <c r="AZ601" s="6">
        <f t="shared" si="199"/>
        <v>0.13055555555555556</v>
      </c>
      <c r="BB601" s="6">
        <v>598</v>
      </c>
      <c r="BC601" s="6" t="s">
        <v>61</v>
      </c>
      <c r="BD601" s="6" t="s">
        <v>21</v>
      </c>
      <c r="BE601" s="7">
        <v>0.26450000000000001</v>
      </c>
      <c r="BF601" s="6">
        <v>0</v>
      </c>
      <c r="BG601" s="6">
        <f>SUMIF($BF$4:BF601,1)</f>
        <v>47</v>
      </c>
      <c r="BH601" s="6">
        <f t="shared" si="200"/>
        <v>7.8595317725752512E-2</v>
      </c>
      <c r="BI601" s="6">
        <f t="shared" si="201"/>
        <v>0.38524590163934425</v>
      </c>
      <c r="BJ601" s="6">
        <f t="shared" si="202"/>
        <v>0.13055555555555556</v>
      </c>
      <c r="BM601" s="6">
        <v>598</v>
      </c>
      <c r="BN601" s="6" t="s">
        <v>64</v>
      </c>
      <c r="BO601" s="6" t="s">
        <v>31</v>
      </c>
      <c r="BP601" s="6">
        <v>0.375</v>
      </c>
      <c r="BQ601" s="6">
        <v>0</v>
      </c>
      <c r="BR601" s="6">
        <f>SUMIF($BQ$4:BQ601,1)</f>
        <v>53</v>
      </c>
      <c r="BS601" s="6">
        <f t="shared" si="203"/>
        <v>8.8628762541806017E-2</v>
      </c>
      <c r="BT601" s="6">
        <f t="shared" si="209"/>
        <v>0.74647887323943662</v>
      </c>
      <c r="BU601" s="6">
        <f t="shared" si="204"/>
        <v>0.15844544095665172</v>
      </c>
    </row>
    <row r="602" spans="4:73" x14ac:dyDescent="0.25">
      <c r="D602" s="6">
        <v>599</v>
      </c>
      <c r="E602" s="6" t="s">
        <v>61</v>
      </c>
      <c r="F602" s="6" t="s">
        <v>17</v>
      </c>
      <c r="G602" s="6">
        <v>2.9000000000000001E-2</v>
      </c>
      <c r="H602" s="6">
        <v>0</v>
      </c>
      <c r="I602" s="6">
        <f>SUMIF($H$4:H602,1)</f>
        <v>47</v>
      </c>
      <c r="J602" s="6">
        <f t="shared" si="189"/>
        <v>7.8464106844741241E-2</v>
      </c>
      <c r="K602" s="6">
        <f t="shared" si="205"/>
        <v>0.6619718309859155</v>
      </c>
      <c r="L602" s="6">
        <f t="shared" si="190"/>
        <v>0.14029850746268657</v>
      </c>
      <c r="N602" s="6">
        <v>599</v>
      </c>
      <c r="O602" s="6" t="s">
        <v>34</v>
      </c>
      <c r="P602" s="6" t="s">
        <v>21</v>
      </c>
      <c r="Q602" s="6">
        <v>0.16379313170909801</v>
      </c>
      <c r="R602" s="6">
        <v>0</v>
      </c>
      <c r="S602" s="6">
        <f>SUMIF($R$4:R602,1)</f>
        <v>59</v>
      </c>
      <c r="T602" s="6">
        <f t="shared" si="191"/>
        <v>9.849749582637729E-2</v>
      </c>
      <c r="U602" s="6">
        <f t="shared" si="206"/>
        <v>0.83098591549295775</v>
      </c>
      <c r="V602" s="6">
        <f t="shared" si="192"/>
        <v>0.17611940298507461</v>
      </c>
      <c r="X602" s="6">
        <v>599</v>
      </c>
      <c r="Y602" s="6" t="s">
        <v>64</v>
      </c>
      <c r="Z602" s="6" t="s">
        <v>5</v>
      </c>
      <c r="AA602" s="6">
        <v>0.34782435327937899</v>
      </c>
      <c r="AB602" s="6">
        <v>0</v>
      </c>
      <c r="AC602" s="6">
        <f>SUMIF($AB$4:AB602,1)</f>
        <v>59</v>
      </c>
      <c r="AD602" s="6">
        <f t="shared" si="193"/>
        <v>9.849749582637729E-2</v>
      </c>
      <c r="AE602" s="6">
        <f t="shared" si="207"/>
        <v>0.83098591549295775</v>
      </c>
      <c r="AF602" s="6">
        <f t="shared" si="194"/>
        <v>0.17611940298507461</v>
      </c>
      <c r="AH602" s="6">
        <v>599</v>
      </c>
      <c r="AI602" s="6" t="s">
        <v>69</v>
      </c>
      <c r="AJ602" s="6" t="s">
        <v>35</v>
      </c>
      <c r="AK602" s="7">
        <v>0.47367365730001998</v>
      </c>
      <c r="AL602" s="6">
        <v>0</v>
      </c>
      <c r="AM602" s="6">
        <f>SUMIF($AL$4:AL602,1)</f>
        <v>46</v>
      </c>
      <c r="AN602" s="6">
        <f t="shared" si="195"/>
        <v>7.6794657762938229E-2</v>
      </c>
      <c r="AO602" s="6">
        <f t="shared" si="208"/>
        <v>0.647887323943662</v>
      </c>
      <c r="AP602" s="6">
        <f t="shared" si="196"/>
        <v>0.13731343283582087</v>
      </c>
      <c r="AR602" s="6">
        <v>599</v>
      </c>
      <c r="AS602" s="6" t="s">
        <v>61</v>
      </c>
      <c r="AT602" s="6" t="s">
        <v>17</v>
      </c>
      <c r="AU602" s="6">
        <v>2.9000000000000001E-2</v>
      </c>
      <c r="AV602" s="6">
        <v>0</v>
      </c>
      <c r="AW602" s="6">
        <f>SUMIF($AV$4:AV602,1)</f>
        <v>47</v>
      </c>
      <c r="AX602" s="6">
        <f t="shared" si="197"/>
        <v>7.8464106844741241E-2</v>
      </c>
      <c r="AY602" s="6">
        <f t="shared" si="198"/>
        <v>0.38524590163934425</v>
      </c>
      <c r="AZ602" s="6">
        <f t="shared" si="199"/>
        <v>0.13037447988904299</v>
      </c>
      <c r="BB602" s="6">
        <v>599</v>
      </c>
      <c r="BC602" s="6" t="s">
        <v>61</v>
      </c>
      <c r="BD602" s="6" t="s">
        <v>17</v>
      </c>
      <c r="BE602" s="7">
        <v>0.26450000000000001</v>
      </c>
      <c r="BF602" s="6">
        <v>0</v>
      </c>
      <c r="BG602" s="6">
        <f>SUMIF($BF$4:BF602,1)</f>
        <v>47</v>
      </c>
      <c r="BH602" s="6">
        <f t="shared" si="200"/>
        <v>7.8464106844741241E-2</v>
      </c>
      <c r="BI602" s="6">
        <f t="shared" si="201"/>
        <v>0.38524590163934425</v>
      </c>
      <c r="BJ602" s="6">
        <f t="shared" si="202"/>
        <v>0.13037447988904299</v>
      </c>
      <c r="BM602" s="6">
        <v>599</v>
      </c>
      <c r="BN602" s="6" t="s">
        <v>34</v>
      </c>
      <c r="BO602" s="6" t="s">
        <v>32</v>
      </c>
      <c r="BP602" s="7">
        <v>0.375</v>
      </c>
      <c r="BQ602" s="6">
        <v>0</v>
      </c>
      <c r="BR602" s="6">
        <f>SUMIF($BQ$4:BQ602,1)</f>
        <v>53</v>
      </c>
      <c r="BS602" s="6">
        <f t="shared" si="203"/>
        <v>8.8480801335559259E-2</v>
      </c>
      <c r="BT602" s="6">
        <f t="shared" si="209"/>
        <v>0.74647887323943662</v>
      </c>
      <c r="BU602" s="6">
        <f t="shared" si="204"/>
        <v>0.15820895522388057</v>
      </c>
    </row>
    <row r="603" spans="4:73" x14ac:dyDescent="0.25">
      <c r="D603" s="6">
        <v>600</v>
      </c>
      <c r="E603" s="6" t="s">
        <v>67</v>
      </c>
      <c r="F603" s="6" t="s">
        <v>20</v>
      </c>
      <c r="G603" s="6">
        <v>2.8000000000000001E-2</v>
      </c>
      <c r="H603" s="6">
        <v>0</v>
      </c>
      <c r="I603" s="6">
        <f>SUMIF($H$4:H603,1)</f>
        <v>47</v>
      </c>
      <c r="J603" s="6">
        <f t="shared" si="189"/>
        <v>7.8333333333333338E-2</v>
      </c>
      <c r="K603" s="6">
        <f t="shared" si="205"/>
        <v>0.6619718309859155</v>
      </c>
      <c r="L603" s="6">
        <f t="shared" si="190"/>
        <v>0.14008941877794337</v>
      </c>
      <c r="N603" s="6">
        <v>600</v>
      </c>
      <c r="O603" s="6" t="s">
        <v>1</v>
      </c>
      <c r="P603" s="6" t="s">
        <v>64</v>
      </c>
      <c r="Q603" s="6">
        <v>0.160784646868705</v>
      </c>
      <c r="R603" s="6">
        <v>0</v>
      </c>
      <c r="S603" s="6">
        <f>SUMIF($R$4:R603,1)</f>
        <v>59</v>
      </c>
      <c r="T603" s="6">
        <f t="shared" si="191"/>
        <v>9.8333333333333328E-2</v>
      </c>
      <c r="U603" s="6">
        <f t="shared" si="206"/>
        <v>0.83098591549295775</v>
      </c>
      <c r="V603" s="6">
        <f t="shared" si="192"/>
        <v>0.17585692995529059</v>
      </c>
      <c r="X603" s="6">
        <v>600</v>
      </c>
      <c r="Y603" s="6" t="s">
        <v>37</v>
      </c>
      <c r="Z603" s="6" t="s">
        <v>35</v>
      </c>
      <c r="AA603" s="7">
        <v>0.34761802133104303</v>
      </c>
      <c r="AB603" s="7">
        <v>0</v>
      </c>
      <c r="AC603" s="6">
        <f>SUMIF($AB$4:AB603,1)</f>
        <v>59</v>
      </c>
      <c r="AD603" s="6">
        <f t="shared" si="193"/>
        <v>9.8333333333333328E-2</v>
      </c>
      <c r="AE603" s="6">
        <f t="shared" si="207"/>
        <v>0.83098591549295775</v>
      </c>
      <c r="AF603" s="6">
        <f t="shared" si="194"/>
        <v>0.17585692995529059</v>
      </c>
      <c r="AH603" s="6">
        <v>600</v>
      </c>
      <c r="AI603" s="6" t="s">
        <v>69</v>
      </c>
      <c r="AJ603" s="6" t="s">
        <v>13</v>
      </c>
      <c r="AK603" s="6">
        <v>0.46285779958892198</v>
      </c>
      <c r="AL603" s="6">
        <v>0</v>
      </c>
      <c r="AM603" s="6">
        <f>SUMIF($AL$4:AL603,1)</f>
        <v>46</v>
      </c>
      <c r="AN603" s="6">
        <f t="shared" si="195"/>
        <v>7.6666666666666661E-2</v>
      </c>
      <c r="AO603" s="6">
        <f t="shared" si="208"/>
        <v>0.647887323943662</v>
      </c>
      <c r="AP603" s="6">
        <f t="shared" si="196"/>
        <v>0.13710879284649777</v>
      </c>
      <c r="AR603" s="6">
        <v>600</v>
      </c>
      <c r="AS603" s="6" t="s">
        <v>67</v>
      </c>
      <c r="AT603" s="6" t="s">
        <v>20</v>
      </c>
      <c r="AU603" s="6">
        <v>2.8000000000000001E-2</v>
      </c>
      <c r="AV603" s="6">
        <v>0</v>
      </c>
      <c r="AW603" s="6">
        <f>SUMIF($AV$4:AV603,1)</f>
        <v>47</v>
      </c>
      <c r="AX603" s="6">
        <f t="shared" si="197"/>
        <v>7.8333333333333338E-2</v>
      </c>
      <c r="AY603" s="6">
        <f t="shared" si="198"/>
        <v>0.38524590163934425</v>
      </c>
      <c r="AZ603" s="6">
        <f t="shared" si="199"/>
        <v>0.13019390581717452</v>
      </c>
      <c r="BB603" s="6">
        <v>600</v>
      </c>
      <c r="BC603" s="6" t="s">
        <v>67</v>
      </c>
      <c r="BD603" s="6" t="s">
        <v>20</v>
      </c>
      <c r="BE603" s="6">
        <v>0.26400000000000001</v>
      </c>
      <c r="BF603" s="6">
        <v>0</v>
      </c>
      <c r="BG603" s="6">
        <f>SUMIF($BF$4:BF603,1)</f>
        <v>47</v>
      </c>
      <c r="BH603" s="6">
        <f t="shared" si="200"/>
        <v>7.8333333333333338E-2</v>
      </c>
      <c r="BI603" s="6">
        <f t="shared" si="201"/>
        <v>0.38524590163934425</v>
      </c>
      <c r="BJ603" s="6">
        <f t="shared" si="202"/>
        <v>0.13019390581717452</v>
      </c>
      <c r="BM603" s="6">
        <v>600</v>
      </c>
      <c r="BN603" s="6" t="s">
        <v>34</v>
      </c>
      <c r="BO603" s="6" t="s">
        <v>29</v>
      </c>
      <c r="BP603" s="6">
        <v>0.375</v>
      </c>
      <c r="BQ603" s="6">
        <v>0</v>
      </c>
      <c r="BR603" s="6">
        <f>SUMIF($BQ$4:BQ603,1)</f>
        <v>53</v>
      </c>
      <c r="BS603" s="6">
        <f t="shared" si="203"/>
        <v>8.8333333333333333E-2</v>
      </c>
      <c r="BT603" s="6">
        <f t="shared" si="209"/>
        <v>0.74647887323943662</v>
      </c>
      <c r="BU603" s="6">
        <f t="shared" si="204"/>
        <v>0.15797317436661698</v>
      </c>
    </row>
    <row r="604" spans="4:73" x14ac:dyDescent="0.25">
      <c r="D604" s="6">
        <v>601</v>
      </c>
      <c r="E604" s="6" t="s">
        <v>37</v>
      </c>
      <c r="F604" s="6" t="s">
        <v>19</v>
      </c>
      <c r="G604" s="6">
        <v>2.8000000000000001E-2</v>
      </c>
      <c r="H604" s="6">
        <v>0</v>
      </c>
      <c r="I604" s="6">
        <f>SUMIF($H$4:H604,1)</f>
        <v>47</v>
      </c>
      <c r="J604" s="6">
        <f t="shared" si="189"/>
        <v>7.8202995008319467E-2</v>
      </c>
      <c r="K604" s="6">
        <f t="shared" si="205"/>
        <v>0.6619718309859155</v>
      </c>
      <c r="L604" s="6">
        <f t="shared" si="190"/>
        <v>0.13988095238095238</v>
      </c>
      <c r="N604" s="6">
        <v>601</v>
      </c>
      <c r="O604" s="6" t="s">
        <v>64</v>
      </c>
      <c r="P604" s="6" t="s">
        <v>20</v>
      </c>
      <c r="Q604" s="6">
        <v>0.160784646868705</v>
      </c>
      <c r="R604" s="6">
        <v>0</v>
      </c>
      <c r="S604" s="6">
        <f>SUMIF($R$4:R604,1)</f>
        <v>59</v>
      </c>
      <c r="T604" s="6">
        <f t="shared" si="191"/>
        <v>9.8169717138103157E-2</v>
      </c>
      <c r="U604" s="6">
        <f t="shared" si="206"/>
        <v>0.83098591549295775</v>
      </c>
      <c r="V604" s="6">
        <f t="shared" si="192"/>
        <v>0.17559523809523808</v>
      </c>
      <c r="X604" s="6">
        <v>601</v>
      </c>
      <c r="Y604" s="6" t="s">
        <v>11</v>
      </c>
      <c r="Z604" s="6" t="s">
        <v>25</v>
      </c>
      <c r="AA604" s="6">
        <v>0.34760338068008401</v>
      </c>
      <c r="AB604" s="6">
        <v>0</v>
      </c>
      <c r="AC604" s="6">
        <f>SUMIF($AB$4:AB604,1)</f>
        <v>59</v>
      </c>
      <c r="AD604" s="6">
        <f t="shared" si="193"/>
        <v>9.8169717138103157E-2</v>
      </c>
      <c r="AE604" s="6">
        <f t="shared" si="207"/>
        <v>0.83098591549295775</v>
      </c>
      <c r="AF604" s="6">
        <f t="shared" si="194"/>
        <v>0.17559523809523808</v>
      </c>
      <c r="AH604" s="6">
        <v>601</v>
      </c>
      <c r="AI604" s="6" t="s">
        <v>67</v>
      </c>
      <c r="AJ604" s="6" t="s">
        <v>4</v>
      </c>
      <c r="AK604" s="6">
        <v>0.46233969244551898</v>
      </c>
      <c r="AL604" s="6">
        <v>0</v>
      </c>
      <c r="AM604" s="6">
        <f>SUMIF($AL$4:AL604,1)</f>
        <v>46</v>
      </c>
      <c r="AN604" s="6">
        <f t="shared" si="195"/>
        <v>7.6539101497504161E-2</v>
      </c>
      <c r="AO604" s="6">
        <f t="shared" si="208"/>
        <v>0.647887323943662</v>
      </c>
      <c r="AP604" s="6">
        <f t="shared" si="196"/>
        <v>0.13690476190476189</v>
      </c>
      <c r="AR604" s="6">
        <v>601</v>
      </c>
      <c r="AS604" s="6" t="s">
        <v>37</v>
      </c>
      <c r="AT604" s="6" t="s">
        <v>19</v>
      </c>
      <c r="AU604" s="6">
        <v>2.8000000000000001E-2</v>
      </c>
      <c r="AV604" s="6">
        <v>0</v>
      </c>
      <c r="AW604" s="6">
        <f>SUMIF($AV$4:AV604,1)</f>
        <v>47</v>
      </c>
      <c r="AX604" s="6">
        <f t="shared" si="197"/>
        <v>7.8202995008319467E-2</v>
      </c>
      <c r="AY604" s="6">
        <f t="shared" si="198"/>
        <v>0.38524590163934425</v>
      </c>
      <c r="AZ604" s="6">
        <f t="shared" si="199"/>
        <v>0.13001383125864455</v>
      </c>
      <c r="BB604" s="6">
        <v>601</v>
      </c>
      <c r="BC604" s="6" t="s">
        <v>37</v>
      </c>
      <c r="BD604" s="6" t="s">
        <v>19</v>
      </c>
      <c r="BE604" s="6">
        <v>0.26400000000000001</v>
      </c>
      <c r="BF604" s="6">
        <v>0</v>
      </c>
      <c r="BG604" s="6">
        <f>SUMIF($BF$4:BF604,1)</f>
        <v>47</v>
      </c>
      <c r="BH604" s="6">
        <f t="shared" si="200"/>
        <v>7.8202995008319467E-2</v>
      </c>
      <c r="BI604" s="6">
        <f t="shared" si="201"/>
        <v>0.38524590163934425</v>
      </c>
      <c r="BJ604" s="6">
        <f t="shared" si="202"/>
        <v>0.13001383125864455</v>
      </c>
      <c r="BM604" s="6">
        <v>601</v>
      </c>
      <c r="BN604" s="6" t="s">
        <v>34</v>
      </c>
      <c r="BO604" s="6" t="s">
        <v>31</v>
      </c>
      <c r="BP604" s="6">
        <v>0.375</v>
      </c>
      <c r="BQ604" s="6">
        <v>0</v>
      </c>
      <c r="BR604" s="6">
        <f>SUMIF($BQ$4:BQ604,1)</f>
        <v>53</v>
      </c>
      <c r="BS604" s="6">
        <f t="shared" si="203"/>
        <v>8.8186356073211319E-2</v>
      </c>
      <c r="BT604" s="6">
        <f t="shared" si="209"/>
        <v>0.74647887323943662</v>
      </c>
      <c r="BU604" s="6">
        <f t="shared" si="204"/>
        <v>0.15773809523809523</v>
      </c>
    </row>
    <row r="605" spans="4:73" x14ac:dyDescent="0.25">
      <c r="D605" s="6">
        <v>602</v>
      </c>
      <c r="E605" s="6" t="s">
        <v>66</v>
      </c>
      <c r="F605" s="6" t="s">
        <v>20</v>
      </c>
      <c r="G605" s="6">
        <v>2.8000000000000001E-2</v>
      </c>
      <c r="H605" s="6">
        <v>0</v>
      </c>
      <c r="I605" s="6">
        <f>SUMIF($H$4:H605,1)</f>
        <v>47</v>
      </c>
      <c r="J605" s="6">
        <f t="shared" si="189"/>
        <v>7.8073089700996676E-2</v>
      </c>
      <c r="K605" s="6">
        <f t="shared" si="205"/>
        <v>0.6619718309859155</v>
      </c>
      <c r="L605" s="6">
        <f t="shared" si="190"/>
        <v>0.13967310549777118</v>
      </c>
      <c r="N605" s="6">
        <v>602</v>
      </c>
      <c r="O605" s="6" t="s">
        <v>64</v>
      </c>
      <c r="P605" s="6" t="s">
        <v>1</v>
      </c>
      <c r="Q605" s="6">
        <v>0.160784646868705</v>
      </c>
      <c r="R605" s="6">
        <v>0</v>
      </c>
      <c r="S605" s="6">
        <f>SUMIF($R$4:R605,1)</f>
        <v>59</v>
      </c>
      <c r="T605" s="6">
        <f t="shared" si="191"/>
        <v>9.8006644518272429E-2</v>
      </c>
      <c r="U605" s="6">
        <f t="shared" si="206"/>
        <v>0.83098591549295775</v>
      </c>
      <c r="V605" s="6">
        <f t="shared" si="192"/>
        <v>0.17533432392273404</v>
      </c>
      <c r="X605" s="6">
        <v>602</v>
      </c>
      <c r="Y605" s="6" t="s">
        <v>75</v>
      </c>
      <c r="Z605" s="6" t="s">
        <v>35</v>
      </c>
      <c r="AA605" s="7">
        <v>0.347476771291376</v>
      </c>
      <c r="AB605" s="7">
        <v>0</v>
      </c>
      <c r="AC605" s="6">
        <f>SUMIF($AB$4:AB605,1)</f>
        <v>59</v>
      </c>
      <c r="AD605" s="6">
        <f t="shared" si="193"/>
        <v>9.8006644518272429E-2</v>
      </c>
      <c r="AE605" s="6">
        <f t="shared" si="207"/>
        <v>0.83098591549295775</v>
      </c>
      <c r="AF605" s="6">
        <f t="shared" si="194"/>
        <v>0.17533432392273404</v>
      </c>
      <c r="AH605" s="6">
        <v>602</v>
      </c>
      <c r="AI605" s="6" t="s">
        <v>74</v>
      </c>
      <c r="AJ605" s="6" t="s">
        <v>42</v>
      </c>
      <c r="AK605" s="6">
        <v>0.45893240669108798</v>
      </c>
      <c r="AL605" s="6">
        <v>1</v>
      </c>
      <c r="AM605" s="6">
        <f>SUMIF($AL$4:AL605,1)</f>
        <v>47</v>
      </c>
      <c r="AN605" s="6">
        <f t="shared" si="195"/>
        <v>7.8073089700996676E-2</v>
      </c>
      <c r="AO605" s="6">
        <f t="shared" si="208"/>
        <v>0.6619718309859155</v>
      </c>
      <c r="AP605" s="6">
        <f t="shared" si="196"/>
        <v>0.13967310549777118</v>
      </c>
      <c r="AR605" s="6">
        <v>602</v>
      </c>
      <c r="AS605" s="6" t="s">
        <v>66</v>
      </c>
      <c r="AT605" s="6" t="s">
        <v>20</v>
      </c>
      <c r="AU605" s="6">
        <v>2.8000000000000001E-2</v>
      </c>
      <c r="AV605" s="6">
        <v>0</v>
      </c>
      <c r="AW605" s="6">
        <f>SUMIF($AV$4:AV605,1)</f>
        <v>47</v>
      </c>
      <c r="AX605" s="6">
        <f t="shared" si="197"/>
        <v>7.8073089700996676E-2</v>
      </c>
      <c r="AY605" s="6">
        <f t="shared" si="198"/>
        <v>0.38524590163934425</v>
      </c>
      <c r="AZ605" s="6">
        <f t="shared" si="199"/>
        <v>0.12983425414364641</v>
      </c>
      <c r="BB605" s="6">
        <v>602</v>
      </c>
      <c r="BC605" s="6" t="s">
        <v>66</v>
      </c>
      <c r="BD605" s="6" t="s">
        <v>20</v>
      </c>
      <c r="BE605" s="6">
        <v>0.26400000000000001</v>
      </c>
      <c r="BF605" s="6">
        <v>0</v>
      </c>
      <c r="BG605" s="6">
        <f>SUMIF($BF$4:BF605,1)</f>
        <v>47</v>
      </c>
      <c r="BH605" s="6">
        <f t="shared" si="200"/>
        <v>7.8073089700996676E-2</v>
      </c>
      <c r="BI605" s="6">
        <f t="shared" si="201"/>
        <v>0.38524590163934425</v>
      </c>
      <c r="BJ605" s="6">
        <f t="shared" si="202"/>
        <v>0.12983425414364641</v>
      </c>
      <c r="BM605" s="6">
        <v>602</v>
      </c>
      <c r="BN605" s="6" t="s">
        <v>63</v>
      </c>
      <c r="BO605" s="6" t="s">
        <v>30</v>
      </c>
      <c r="BP605" s="6">
        <v>0.375</v>
      </c>
      <c r="BQ605" s="6">
        <v>0</v>
      </c>
      <c r="BR605" s="6">
        <f>SUMIF($BQ$4:BQ605,1)</f>
        <v>53</v>
      </c>
      <c r="BS605" s="6">
        <f t="shared" si="203"/>
        <v>8.8039867109634545E-2</v>
      </c>
      <c r="BT605" s="6">
        <f t="shared" si="209"/>
        <v>0.74647887323943662</v>
      </c>
      <c r="BU605" s="6">
        <f t="shared" si="204"/>
        <v>0.1575037147102526</v>
      </c>
    </row>
    <row r="606" spans="4:73" x14ac:dyDescent="0.25">
      <c r="D606" s="6">
        <v>603</v>
      </c>
      <c r="E606" s="6" t="s">
        <v>34</v>
      </c>
      <c r="F606" s="6" t="s">
        <v>15</v>
      </c>
      <c r="G606" s="6">
        <v>2.8000000000000001E-2</v>
      </c>
      <c r="H606" s="6">
        <v>0</v>
      </c>
      <c r="I606" s="6">
        <f>SUMIF($H$4:H606,1)</f>
        <v>47</v>
      </c>
      <c r="J606" s="6">
        <f t="shared" si="189"/>
        <v>7.7943615257048099E-2</v>
      </c>
      <c r="K606" s="6">
        <f t="shared" si="205"/>
        <v>0.6619718309859155</v>
      </c>
      <c r="L606" s="6">
        <f t="shared" si="190"/>
        <v>0.1394658753709199</v>
      </c>
      <c r="N606" s="6">
        <v>603</v>
      </c>
      <c r="O606" s="6" t="s">
        <v>64</v>
      </c>
      <c r="P606" s="6" t="s">
        <v>71</v>
      </c>
      <c r="Q606" s="6">
        <v>0.160784646868705</v>
      </c>
      <c r="R606" s="6">
        <v>0</v>
      </c>
      <c r="S606" s="6">
        <f>SUMIF($R$4:R606,1)</f>
        <v>59</v>
      </c>
      <c r="T606" s="6">
        <f t="shared" si="191"/>
        <v>9.7844112769485903E-2</v>
      </c>
      <c r="U606" s="6">
        <f t="shared" si="206"/>
        <v>0.83098591549295775</v>
      </c>
      <c r="V606" s="6">
        <f t="shared" si="192"/>
        <v>0.17507418397626112</v>
      </c>
      <c r="X606" s="6">
        <v>603</v>
      </c>
      <c r="Y606" s="6" t="s">
        <v>78</v>
      </c>
      <c r="Z606" s="6" t="s">
        <v>37</v>
      </c>
      <c r="AA606" s="6">
        <v>0.34725028839190297</v>
      </c>
      <c r="AB606" s="6">
        <v>0</v>
      </c>
      <c r="AC606" s="6">
        <f>SUMIF($AB$4:AB606,1)</f>
        <v>59</v>
      </c>
      <c r="AD606" s="6">
        <f t="shared" si="193"/>
        <v>9.7844112769485903E-2</v>
      </c>
      <c r="AE606" s="6">
        <f t="shared" si="207"/>
        <v>0.83098591549295775</v>
      </c>
      <c r="AF606" s="6">
        <f t="shared" si="194"/>
        <v>0.17507418397626112</v>
      </c>
      <c r="AH606" s="6">
        <v>603</v>
      </c>
      <c r="AI606" s="6" t="s">
        <v>77</v>
      </c>
      <c r="AJ606" s="6" t="s">
        <v>20</v>
      </c>
      <c r="AK606" s="6">
        <v>0.45872490691505602</v>
      </c>
      <c r="AL606" s="6">
        <v>1</v>
      </c>
      <c r="AM606" s="6">
        <f>SUMIF($AL$4:AL606,1)</f>
        <v>48</v>
      </c>
      <c r="AN606" s="6">
        <f t="shared" si="195"/>
        <v>7.9601990049751242E-2</v>
      </c>
      <c r="AO606" s="6">
        <f t="shared" si="208"/>
        <v>0.676056338028169</v>
      </c>
      <c r="AP606" s="6">
        <f t="shared" si="196"/>
        <v>0.14243323442136499</v>
      </c>
      <c r="AR606" s="6">
        <v>603</v>
      </c>
      <c r="AS606" s="6" t="s">
        <v>34</v>
      </c>
      <c r="AT606" s="6" t="s">
        <v>15</v>
      </c>
      <c r="AU606" s="6">
        <v>2.8000000000000001E-2</v>
      </c>
      <c r="AV606" s="6">
        <v>0</v>
      </c>
      <c r="AW606" s="6">
        <f>SUMIF($AV$4:AV606,1)</f>
        <v>47</v>
      </c>
      <c r="AX606" s="6">
        <f t="shared" si="197"/>
        <v>7.7943615257048099E-2</v>
      </c>
      <c r="AY606" s="6">
        <f t="shared" si="198"/>
        <v>0.38524590163934425</v>
      </c>
      <c r="AZ606" s="6">
        <f t="shared" si="199"/>
        <v>0.12965517241379312</v>
      </c>
      <c r="BB606" s="6">
        <v>603</v>
      </c>
      <c r="BC606" s="6" t="s">
        <v>34</v>
      </c>
      <c r="BD606" s="6" t="s">
        <v>15</v>
      </c>
      <c r="BE606" s="6">
        <v>0.26400000000000001</v>
      </c>
      <c r="BF606" s="6">
        <v>0</v>
      </c>
      <c r="BG606" s="6">
        <f>SUMIF($BF$4:BF606,1)</f>
        <v>47</v>
      </c>
      <c r="BH606" s="6">
        <f t="shared" si="200"/>
        <v>7.7943615257048099E-2</v>
      </c>
      <c r="BI606" s="6">
        <f t="shared" si="201"/>
        <v>0.38524590163934425</v>
      </c>
      <c r="BJ606" s="6">
        <f t="shared" si="202"/>
        <v>0.12965517241379312</v>
      </c>
      <c r="BM606" s="6">
        <v>603</v>
      </c>
      <c r="BN606" s="6" t="s">
        <v>63</v>
      </c>
      <c r="BO606" s="6" t="s">
        <v>25</v>
      </c>
      <c r="BP606" s="6">
        <v>0.375</v>
      </c>
      <c r="BQ606" s="6">
        <v>0</v>
      </c>
      <c r="BR606" s="6">
        <f>SUMIF($BQ$4:BQ606,1)</f>
        <v>53</v>
      </c>
      <c r="BS606" s="6">
        <f t="shared" si="203"/>
        <v>8.7893864013267001E-2</v>
      </c>
      <c r="BT606" s="6">
        <f t="shared" si="209"/>
        <v>0.74647887323943662</v>
      </c>
      <c r="BU606" s="6">
        <f t="shared" si="204"/>
        <v>0.15727002967359049</v>
      </c>
    </row>
    <row r="607" spans="4:73" x14ac:dyDescent="0.25">
      <c r="D607" s="6">
        <v>604</v>
      </c>
      <c r="E607" s="6" t="s">
        <v>75</v>
      </c>
      <c r="F607" s="6" t="s">
        <v>15</v>
      </c>
      <c r="G607" s="6">
        <v>2.8000000000000001E-2</v>
      </c>
      <c r="H607" s="6">
        <v>0</v>
      </c>
      <c r="I607" s="6">
        <f>SUMIF($H$4:H607,1)</f>
        <v>47</v>
      </c>
      <c r="J607" s="6">
        <f t="shared" si="189"/>
        <v>7.7814569536423836E-2</v>
      </c>
      <c r="K607" s="6">
        <f t="shared" si="205"/>
        <v>0.6619718309859155</v>
      </c>
      <c r="L607" s="6">
        <f t="shared" si="190"/>
        <v>0.13925925925925925</v>
      </c>
      <c r="N607" s="6">
        <v>604</v>
      </c>
      <c r="O607" s="6" t="s">
        <v>64</v>
      </c>
      <c r="P607" s="6" t="s">
        <v>14</v>
      </c>
      <c r="Q607" s="6">
        <v>0.160784646868705</v>
      </c>
      <c r="R607" s="6">
        <v>0</v>
      </c>
      <c r="S607" s="6">
        <f>SUMIF($R$4:R607,1)</f>
        <v>59</v>
      </c>
      <c r="T607" s="6">
        <f t="shared" si="191"/>
        <v>9.7682119205298013E-2</v>
      </c>
      <c r="U607" s="6">
        <f t="shared" si="206"/>
        <v>0.83098591549295775</v>
      </c>
      <c r="V607" s="6">
        <f t="shared" si="192"/>
        <v>0.17481481481481481</v>
      </c>
      <c r="X607" s="6">
        <v>604</v>
      </c>
      <c r="Y607" s="6" t="s">
        <v>69</v>
      </c>
      <c r="Z607" s="6" t="s">
        <v>71</v>
      </c>
      <c r="AA607" s="6">
        <v>0.34685995873791098</v>
      </c>
      <c r="AB607" s="6">
        <v>0</v>
      </c>
      <c r="AC607" s="6">
        <f>SUMIF($AB$4:AB607,1)</f>
        <v>59</v>
      </c>
      <c r="AD607" s="6">
        <f t="shared" si="193"/>
        <v>9.7682119205298013E-2</v>
      </c>
      <c r="AE607" s="6">
        <f t="shared" si="207"/>
        <v>0.83098591549295775</v>
      </c>
      <c r="AF607" s="6">
        <f t="shared" si="194"/>
        <v>0.17481481481481481</v>
      </c>
      <c r="AH607" s="6">
        <v>604</v>
      </c>
      <c r="AI607" s="6" t="s">
        <v>79</v>
      </c>
      <c r="AJ607" s="6" t="s">
        <v>18</v>
      </c>
      <c r="AK607" s="6">
        <v>0.45614805026142302</v>
      </c>
      <c r="AL607" s="6">
        <v>1</v>
      </c>
      <c r="AM607" s="6">
        <f>SUMIF($AL$4:AL607,1)</f>
        <v>49</v>
      </c>
      <c r="AN607" s="6">
        <f t="shared" si="195"/>
        <v>8.1125827814569534E-2</v>
      </c>
      <c r="AO607" s="6">
        <f t="shared" si="208"/>
        <v>0.6901408450704225</v>
      </c>
      <c r="AP607" s="6">
        <f t="shared" si="196"/>
        <v>0.14518518518518517</v>
      </c>
      <c r="AR607" s="6">
        <v>604</v>
      </c>
      <c r="AS607" s="6" t="s">
        <v>75</v>
      </c>
      <c r="AT607" s="6" t="s">
        <v>15</v>
      </c>
      <c r="AU607" s="6">
        <v>2.8000000000000001E-2</v>
      </c>
      <c r="AV607" s="6">
        <v>0</v>
      </c>
      <c r="AW607" s="6">
        <f>SUMIF($AV$4:AV607,1)</f>
        <v>47</v>
      </c>
      <c r="AX607" s="6">
        <f t="shared" si="197"/>
        <v>7.7814569536423836E-2</v>
      </c>
      <c r="AY607" s="6">
        <f t="shared" si="198"/>
        <v>0.38524590163934425</v>
      </c>
      <c r="AZ607" s="6">
        <f t="shared" si="199"/>
        <v>0.12947658402203854</v>
      </c>
      <c r="BB607" s="6">
        <v>604</v>
      </c>
      <c r="BC607" s="6" t="s">
        <v>75</v>
      </c>
      <c r="BD607" s="6" t="s">
        <v>15</v>
      </c>
      <c r="BE607" s="7">
        <v>0.26400000000000001</v>
      </c>
      <c r="BF607" s="6">
        <v>0</v>
      </c>
      <c r="BG607" s="6">
        <f>SUMIF($BF$4:BF607,1)</f>
        <v>47</v>
      </c>
      <c r="BH607" s="6">
        <f t="shared" si="200"/>
        <v>7.7814569536423836E-2</v>
      </c>
      <c r="BI607" s="6">
        <f t="shared" si="201"/>
        <v>0.38524590163934425</v>
      </c>
      <c r="BJ607" s="6">
        <f t="shared" si="202"/>
        <v>0.12947658402203854</v>
      </c>
      <c r="BM607" s="6">
        <v>604</v>
      </c>
      <c r="BN607" s="6" t="s">
        <v>11</v>
      </c>
      <c r="BO607" s="6" t="s">
        <v>30</v>
      </c>
      <c r="BP607" s="6">
        <v>0.375</v>
      </c>
      <c r="BQ607" s="6">
        <v>0</v>
      </c>
      <c r="BR607" s="6">
        <f>SUMIF($BQ$4:BQ607,1)</f>
        <v>53</v>
      </c>
      <c r="BS607" s="6">
        <f t="shared" si="203"/>
        <v>8.7748344370860931E-2</v>
      </c>
      <c r="BT607" s="6">
        <f t="shared" si="209"/>
        <v>0.74647887323943662</v>
      </c>
      <c r="BU607" s="6">
        <f t="shared" si="204"/>
        <v>0.15703703703703703</v>
      </c>
    </row>
    <row r="608" spans="4:73" x14ac:dyDescent="0.25">
      <c r="D608" s="6">
        <v>605</v>
      </c>
      <c r="E608" s="6" t="s">
        <v>11</v>
      </c>
      <c r="F608" s="6" t="s">
        <v>64</v>
      </c>
      <c r="G608" s="6">
        <v>2.8000000000000001E-2</v>
      </c>
      <c r="H608" s="6">
        <v>0</v>
      </c>
      <c r="I608" s="6">
        <f>SUMIF($H$4:H608,1)</f>
        <v>47</v>
      </c>
      <c r="J608" s="6">
        <f t="shared" si="189"/>
        <v>7.768595041322314E-2</v>
      </c>
      <c r="K608" s="6">
        <f t="shared" si="205"/>
        <v>0.6619718309859155</v>
      </c>
      <c r="L608" s="6">
        <f t="shared" si="190"/>
        <v>0.13905325443786984</v>
      </c>
      <c r="N608" s="6">
        <v>605</v>
      </c>
      <c r="O608" s="6" t="s">
        <v>61</v>
      </c>
      <c r="P608" s="6" t="s">
        <v>5</v>
      </c>
      <c r="Q608" s="6">
        <v>0.15774103999137801</v>
      </c>
      <c r="R608" s="6">
        <v>0</v>
      </c>
      <c r="S608" s="6">
        <f>SUMIF($R$4:R608,1)</f>
        <v>59</v>
      </c>
      <c r="T608" s="6">
        <f t="shared" si="191"/>
        <v>9.7520661157024791E-2</v>
      </c>
      <c r="U608" s="6">
        <f t="shared" si="206"/>
        <v>0.83098591549295775</v>
      </c>
      <c r="V608" s="6">
        <f t="shared" si="192"/>
        <v>0.17455621301775148</v>
      </c>
      <c r="X608" s="6">
        <v>605</v>
      </c>
      <c r="Y608" s="6" t="s">
        <v>78</v>
      </c>
      <c r="Z608" s="6" t="s">
        <v>63</v>
      </c>
      <c r="AA608" s="6">
        <v>0.34620519016562701</v>
      </c>
      <c r="AB608" s="6">
        <v>0</v>
      </c>
      <c r="AC608" s="6">
        <f>SUMIF($AB$4:AB608,1)</f>
        <v>59</v>
      </c>
      <c r="AD608" s="6">
        <f t="shared" si="193"/>
        <v>9.7520661157024791E-2</v>
      </c>
      <c r="AE608" s="6">
        <f t="shared" si="207"/>
        <v>0.83098591549295775</v>
      </c>
      <c r="AF608" s="6">
        <f t="shared" si="194"/>
        <v>0.17455621301775148</v>
      </c>
      <c r="AH608" s="6">
        <v>605</v>
      </c>
      <c r="AI608" s="6" t="s">
        <v>69</v>
      </c>
      <c r="AJ608" s="6" t="s">
        <v>8</v>
      </c>
      <c r="AK608" s="7">
        <v>0.45008449977953902</v>
      </c>
      <c r="AL608" s="6">
        <v>0</v>
      </c>
      <c r="AM608" s="6">
        <f>SUMIF($AL$4:AL608,1)</f>
        <v>49</v>
      </c>
      <c r="AN608" s="6">
        <f t="shared" si="195"/>
        <v>8.0991735537190079E-2</v>
      </c>
      <c r="AO608" s="6">
        <f t="shared" si="208"/>
        <v>0.6901408450704225</v>
      </c>
      <c r="AP608" s="6">
        <f t="shared" si="196"/>
        <v>0.14497041420118342</v>
      </c>
      <c r="AR608" s="6">
        <v>605</v>
      </c>
      <c r="AS608" s="6" t="s">
        <v>11</v>
      </c>
      <c r="AT608" s="6" t="s">
        <v>64</v>
      </c>
      <c r="AU608" s="6">
        <v>2.8000000000000001E-2</v>
      </c>
      <c r="AV608" s="6">
        <v>0</v>
      </c>
      <c r="AW608" s="6">
        <f>SUMIF($AV$4:AV608,1)</f>
        <v>47</v>
      </c>
      <c r="AX608" s="6">
        <f t="shared" si="197"/>
        <v>7.768595041322314E-2</v>
      </c>
      <c r="AY608" s="6">
        <f t="shared" si="198"/>
        <v>0.38524590163934425</v>
      </c>
      <c r="AZ608" s="6">
        <f t="shared" si="199"/>
        <v>0.12929848693259974</v>
      </c>
      <c r="BB608" s="6">
        <v>605</v>
      </c>
      <c r="BC608" s="6" t="s">
        <v>11</v>
      </c>
      <c r="BD608" s="6" t="s">
        <v>64</v>
      </c>
      <c r="BE608" s="7">
        <v>0.26400000000000001</v>
      </c>
      <c r="BF608" s="6">
        <v>0</v>
      </c>
      <c r="BG608" s="6">
        <f>SUMIF($BF$4:BF608,1)</f>
        <v>47</v>
      </c>
      <c r="BH608" s="6">
        <f t="shared" si="200"/>
        <v>7.768595041322314E-2</v>
      </c>
      <c r="BI608" s="6">
        <f t="shared" si="201"/>
        <v>0.38524590163934425</v>
      </c>
      <c r="BJ608" s="6">
        <f t="shared" si="202"/>
        <v>0.12929848693259974</v>
      </c>
      <c r="BM608" s="6">
        <v>605</v>
      </c>
      <c r="BN608" s="6" t="s">
        <v>11</v>
      </c>
      <c r="BO608" s="6" t="s">
        <v>32</v>
      </c>
      <c r="BP608" s="7">
        <v>0.375</v>
      </c>
      <c r="BQ608" s="6">
        <v>0</v>
      </c>
      <c r="BR608" s="6">
        <f>SUMIF($BQ$4:BQ608,1)</f>
        <v>53</v>
      </c>
      <c r="BS608" s="6">
        <f t="shared" si="203"/>
        <v>8.7603305785123972E-2</v>
      </c>
      <c r="BT608" s="6">
        <f t="shared" si="209"/>
        <v>0.74647887323943662</v>
      </c>
      <c r="BU608" s="6">
        <f t="shared" si="204"/>
        <v>0.15680473372781067</v>
      </c>
    </row>
    <row r="609" spans="4:73" x14ac:dyDescent="0.25">
      <c r="D609" s="6">
        <v>606</v>
      </c>
      <c r="E609" s="6" t="s">
        <v>11</v>
      </c>
      <c r="F609" s="6" t="s">
        <v>24</v>
      </c>
      <c r="G609" s="6">
        <v>2.8000000000000001E-2</v>
      </c>
      <c r="H609" s="6">
        <v>0</v>
      </c>
      <c r="I609" s="6">
        <f>SUMIF($H$4:H609,1)</f>
        <v>47</v>
      </c>
      <c r="J609" s="6">
        <f t="shared" si="189"/>
        <v>7.7557755775577553E-2</v>
      </c>
      <c r="K609" s="6">
        <f t="shared" si="205"/>
        <v>0.6619718309859155</v>
      </c>
      <c r="L609" s="6">
        <f t="shared" si="190"/>
        <v>0.13884785819793205</v>
      </c>
      <c r="N609" s="6">
        <v>606</v>
      </c>
      <c r="O609" s="6" t="s">
        <v>78</v>
      </c>
      <c r="P609" s="6" t="s">
        <v>22</v>
      </c>
      <c r="Q609" s="6">
        <v>0.15690904855728099</v>
      </c>
      <c r="R609" s="6">
        <v>0</v>
      </c>
      <c r="S609" s="6">
        <f>SUMIF($R$4:R609,1)</f>
        <v>59</v>
      </c>
      <c r="T609" s="6">
        <f t="shared" si="191"/>
        <v>9.7359735973597358E-2</v>
      </c>
      <c r="U609" s="6">
        <f t="shared" si="206"/>
        <v>0.83098591549295775</v>
      </c>
      <c r="V609" s="6">
        <f t="shared" si="192"/>
        <v>0.17429837518463812</v>
      </c>
      <c r="X609" s="6">
        <v>606</v>
      </c>
      <c r="Y609" s="6" t="s">
        <v>74</v>
      </c>
      <c r="Z609" s="6" t="s">
        <v>24</v>
      </c>
      <c r="AA609" s="6">
        <v>0.34607574965572402</v>
      </c>
      <c r="AB609" s="6">
        <v>0</v>
      </c>
      <c r="AC609" s="6">
        <f>SUMIF($AB$4:AB609,1)</f>
        <v>59</v>
      </c>
      <c r="AD609" s="6">
        <f t="shared" si="193"/>
        <v>9.7359735973597358E-2</v>
      </c>
      <c r="AE609" s="6">
        <f t="shared" si="207"/>
        <v>0.83098591549295775</v>
      </c>
      <c r="AF609" s="6">
        <f t="shared" si="194"/>
        <v>0.17429837518463812</v>
      </c>
      <c r="AH609" s="6">
        <v>606</v>
      </c>
      <c r="AI609" s="6" t="s">
        <v>67</v>
      </c>
      <c r="AJ609" s="6" t="s">
        <v>1</v>
      </c>
      <c r="AK609" s="7">
        <v>0.44538783340055299</v>
      </c>
      <c r="AL609" s="6">
        <v>0</v>
      </c>
      <c r="AM609" s="6">
        <f>SUMIF($AL$4:AL609,1)</f>
        <v>49</v>
      </c>
      <c r="AN609" s="6">
        <f t="shared" si="195"/>
        <v>8.0858085808580851E-2</v>
      </c>
      <c r="AO609" s="6">
        <f t="shared" si="208"/>
        <v>0.6901408450704225</v>
      </c>
      <c r="AP609" s="6">
        <f t="shared" si="196"/>
        <v>0.14475627769571636</v>
      </c>
      <c r="AR609" s="6">
        <v>606</v>
      </c>
      <c r="AS609" s="6" t="s">
        <v>11</v>
      </c>
      <c r="AT609" s="6" t="s">
        <v>24</v>
      </c>
      <c r="AU609" s="6">
        <v>2.8000000000000001E-2</v>
      </c>
      <c r="AV609" s="6">
        <v>0</v>
      </c>
      <c r="AW609" s="6">
        <f>SUMIF($AV$4:AV609,1)</f>
        <v>47</v>
      </c>
      <c r="AX609" s="6">
        <f t="shared" si="197"/>
        <v>7.7557755775577553E-2</v>
      </c>
      <c r="AY609" s="6">
        <f t="shared" si="198"/>
        <v>0.38524590163934425</v>
      </c>
      <c r="AZ609" s="6">
        <f t="shared" si="199"/>
        <v>0.12912087912087911</v>
      </c>
      <c r="BB609" s="6">
        <v>606</v>
      </c>
      <c r="BC609" s="6" t="s">
        <v>11</v>
      </c>
      <c r="BD609" s="6" t="s">
        <v>24</v>
      </c>
      <c r="BE609" s="7">
        <v>0.26400000000000001</v>
      </c>
      <c r="BF609" s="6">
        <v>0</v>
      </c>
      <c r="BG609" s="6">
        <f>SUMIF($BF$4:BF609,1)</f>
        <v>47</v>
      </c>
      <c r="BH609" s="6">
        <f t="shared" si="200"/>
        <v>7.7557755775577553E-2</v>
      </c>
      <c r="BI609" s="6">
        <f t="shared" si="201"/>
        <v>0.38524590163934425</v>
      </c>
      <c r="BJ609" s="6">
        <f t="shared" si="202"/>
        <v>0.12912087912087911</v>
      </c>
      <c r="BM609" s="6">
        <v>606</v>
      </c>
      <c r="BN609" s="6" t="s">
        <v>11</v>
      </c>
      <c r="BO609" s="6" t="s">
        <v>29</v>
      </c>
      <c r="BP609" s="6">
        <v>0.375</v>
      </c>
      <c r="BQ609" s="6">
        <v>0</v>
      </c>
      <c r="BR609" s="6">
        <f>SUMIF($BQ$4:BQ609,1)</f>
        <v>53</v>
      </c>
      <c r="BS609" s="6">
        <f t="shared" si="203"/>
        <v>8.7458745874587462E-2</v>
      </c>
      <c r="BT609" s="6">
        <f t="shared" si="209"/>
        <v>0.74647887323943662</v>
      </c>
      <c r="BU609" s="6">
        <f t="shared" si="204"/>
        <v>0.15657311669128507</v>
      </c>
    </row>
    <row r="610" spans="4:73" x14ac:dyDescent="0.25">
      <c r="D610" s="6">
        <v>607</v>
      </c>
      <c r="E610" s="6" t="s">
        <v>11</v>
      </c>
      <c r="F610" s="6" t="s">
        <v>1</v>
      </c>
      <c r="G610" s="6">
        <v>2.8000000000000001E-2</v>
      </c>
      <c r="H610" s="6">
        <v>0</v>
      </c>
      <c r="I610" s="6">
        <f>SUMIF($H$4:H610,1)</f>
        <v>47</v>
      </c>
      <c r="J610" s="6">
        <f t="shared" si="189"/>
        <v>7.7429983525535415E-2</v>
      </c>
      <c r="K610" s="6">
        <f t="shared" si="205"/>
        <v>0.6619718309859155</v>
      </c>
      <c r="L610" s="6">
        <f t="shared" si="190"/>
        <v>0.13864306784660765</v>
      </c>
      <c r="N610" s="6">
        <v>607</v>
      </c>
      <c r="O610" s="6" t="s">
        <v>77</v>
      </c>
      <c r="P610" s="6" t="s">
        <v>21</v>
      </c>
      <c r="Q610" s="6">
        <v>0.15690904855728099</v>
      </c>
      <c r="R610" s="6">
        <v>0</v>
      </c>
      <c r="S610" s="6">
        <f>SUMIF($R$4:R610,1)</f>
        <v>59</v>
      </c>
      <c r="T610" s="6">
        <f t="shared" si="191"/>
        <v>9.7199341021416807E-2</v>
      </c>
      <c r="U610" s="6">
        <f t="shared" si="206"/>
        <v>0.83098591549295775</v>
      </c>
      <c r="V610" s="6">
        <f t="shared" si="192"/>
        <v>0.17404129793510326</v>
      </c>
      <c r="X610" s="6">
        <v>607</v>
      </c>
      <c r="Y610" s="6" t="s">
        <v>37</v>
      </c>
      <c r="Z610" s="6" t="s">
        <v>43</v>
      </c>
      <c r="AA610" s="6">
        <v>0.34596408625580299</v>
      </c>
      <c r="AB610" s="6">
        <v>0</v>
      </c>
      <c r="AC610" s="6">
        <f>SUMIF($AB$4:AB610,1)</f>
        <v>59</v>
      </c>
      <c r="AD610" s="6">
        <f t="shared" si="193"/>
        <v>9.7199341021416807E-2</v>
      </c>
      <c r="AE610" s="6">
        <f t="shared" si="207"/>
        <v>0.83098591549295775</v>
      </c>
      <c r="AF610" s="6">
        <f t="shared" si="194"/>
        <v>0.17404129793510326</v>
      </c>
      <c r="AH610" s="6">
        <v>607</v>
      </c>
      <c r="AI610" s="6" t="s">
        <v>74</v>
      </c>
      <c r="AJ610" s="6" t="s">
        <v>61</v>
      </c>
      <c r="AK610" s="6">
        <v>0.44444444775581299</v>
      </c>
      <c r="AL610" s="6">
        <v>0</v>
      </c>
      <c r="AM610" s="6">
        <f>SUMIF($AL$4:AL610,1)</f>
        <v>49</v>
      </c>
      <c r="AN610" s="6">
        <f t="shared" si="195"/>
        <v>8.0724876441515644E-2</v>
      </c>
      <c r="AO610" s="6">
        <f t="shared" si="208"/>
        <v>0.6901408450704225</v>
      </c>
      <c r="AP610" s="6">
        <f t="shared" si="196"/>
        <v>0.14454277286135692</v>
      </c>
      <c r="AR610" s="6">
        <v>607</v>
      </c>
      <c r="AS610" s="6" t="s">
        <v>11</v>
      </c>
      <c r="AT610" s="6" t="s">
        <v>1</v>
      </c>
      <c r="AU610" s="6">
        <v>2.8000000000000001E-2</v>
      </c>
      <c r="AV610" s="6">
        <v>0</v>
      </c>
      <c r="AW610" s="6">
        <f>SUMIF($AV$4:AV610,1)</f>
        <v>47</v>
      </c>
      <c r="AX610" s="6">
        <f t="shared" si="197"/>
        <v>7.7429983525535415E-2</v>
      </c>
      <c r="AY610" s="6">
        <f t="shared" si="198"/>
        <v>0.38524590163934425</v>
      </c>
      <c r="AZ610" s="6">
        <f t="shared" si="199"/>
        <v>0.12894375857338819</v>
      </c>
      <c r="BB610" s="6">
        <v>607</v>
      </c>
      <c r="BC610" s="6" t="s">
        <v>11</v>
      </c>
      <c r="BD610" s="6" t="s">
        <v>1</v>
      </c>
      <c r="BE610" s="7">
        <v>0.26400000000000001</v>
      </c>
      <c r="BF610" s="6">
        <v>0</v>
      </c>
      <c r="BG610" s="6">
        <f>SUMIF($BF$4:BF610,1)</f>
        <v>47</v>
      </c>
      <c r="BH610" s="6">
        <f t="shared" si="200"/>
        <v>7.7429983525535415E-2</v>
      </c>
      <c r="BI610" s="6">
        <f t="shared" si="201"/>
        <v>0.38524590163934425</v>
      </c>
      <c r="BJ610" s="6">
        <f t="shared" si="202"/>
        <v>0.12894375857338819</v>
      </c>
      <c r="BM610" s="6">
        <v>607</v>
      </c>
      <c r="BN610" s="6" t="s">
        <v>11</v>
      </c>
      <c r="BO610" s="6" t="s">
        <v>31</v>
      </c>
      <c r="BP610" s="6">
        <v>0.375</v>
      </c>
      <c r="BQ610" s="6">
        <v>0</v>
      </c>
      <c r="BR610" s="6">
        <f>SUMIF($BQ$4:BQ610,1)</f>
        <v>53</v>
      </c>
      <c r="BS610" s="6">
        <f t="shared" si="203"/>
        <v>8.7314662273476118E-2</v>
      </c>
      <c r="BT610" s="6">
        <f t="shared" si="209"/>
        <v>0.74647887323943662</v>
      </c>
      <c r="BU610" s="6">
        <f t="shared" si="204"/>
        <v>0.1563421828908555</v>
      </c>
    </row>
    <row r="611" spans="4:73" x14ac:dyDescent="0.25">
      <c r="D611" s="6">
        <v>608</v>
      </c>
      <c r="E611" s="6" t="s">
        <v>11</v>
      </c>
      <c r="F611" s="6" t="s">
        <v>39</v>
      </c>
      <c r="G611" s="6">
        <v>2.8000000000000001E-2</v>
      </c>
      <c r="H611" s="6">
        <v>0</v>
      </c>
      <c r="I611" s="6">
        <f>SUMIF($H$4:H611,1)</f>
        <v>47</v>
      </c>
      <c r="J611" s="6">
        <f t="shared" si="189"/>
        <v>7.7302631578947373E-2</v>
      </c>
      <c r="K611" s="6">
        <f t="shared" si="205"/>
        <v>0.6619718309859155</v>
      </c>
      <c r="L611" s="6">
        <f t="shared" si="190"/>
        <v>0.13843888070692195</v>
      </c>
      <c r="N611" s="6">
        <v>608</v>
      </c>
      <c r="O611" s="6" t="s">
        <v>77</v>
      </c>
      <c r="P611" s="6" t="s">
        <v>5</v>
      </c>
      <c r="Q611" s="6">
        <v>0.15690904855728099</v>
      </c>
      <c r="R611" s="6">
        <v>0</v>
      </c>
      <c r="S611" s="6">
        <f>SUMIF($R$4:R611,1)</f>
        <v>59</v>
      </c>
      <c r="T611" s="6">
        <f t="shared" si="191"/>
        <v>9.7039473684210523E-2</v>
      </c>
      <c r="U611" s="6">
        <f t="shared" si="206"/>
        <v>0.83098591549295775</v>
      </c>
      <c r="V611" s="6">
        <f t="shared" si="192"/>
        <v>0.17378497790868924</v>
      </c>
      <c r="X611" s="6">
        <v>608</v>
      </c>
      <c r="Y611" s="6" t="s">
        <v>34</v>
      </c>
      <c r="Z611" s="6" t="s">
        <v>22</v>
      </c>
      <c r="AA611" s="7">
        <v>0.34584897019930699</v>
      </c>
      <c r="AB611" s="7">
        <v>0</v>
      </c>
      <c r="AC611" s="6">
        <f>SUMIF($AB$4:AB611,1)</f>
        <v>59</v>
      </c>
      <c r="AD611" s="6">
        <f t="shared" si="193"/>
        <v>9.7039473684210523E-2</v>
      </c>
      <c r="AE611" s="6">
        <f t="shared" si="207"/>
        <v>0.83098591549295775</v>
      </c>
      <c r="AF611" s="6">
        <f t="shared" si="194"/>
        <v>0.17378497790868924</v>
      </c>
      <c r="AH611" s="6">
        <v>608</v>
      </c>
      <c r="AI611" s="6" t="s">
        <v>65</v>
      </c>
      <c r="AJ611" s="6" t="s">
        <v>5</v>
      </c>
      <c r="AK611" s="6">
        <v>0.44368561907204002</v>
      </c>
      <c r="AL611" s="6">
        <v>0</v>
      </c>
      <c r="AM611" s="6">
        <f>SUMIF($AL$4:AL611,1)</f>
        <v>49</v>
      </c>
      <c r="AN611" s="6">
        <f t="shared" si="195"/>
        <v>8.0592105263157895E-2</v>
      </c>
      <c r="AO611" s="6">
        <f t="shared" si="208"/>
        <v>0.6901408450704225</v>
      </c>
      <c r="AP611" s="6">
        <f t="shared" si="196"/>
        <v>0.14432989690721651</v>
      </c>
      <c r="AR611" s="6">
        <v>608</v>
      </c>
      <c r="AS611" s="6" t="s">
        <v>11</v>
      </c>
      <c r="AT611" s="6" t="s">
        <v>39</v>
      </c>
      <c r="AU611" s="6">
        <v>2.8000000000000001E-2</v>
      </c>
      <c r="AV611" s="6">
        <v>0</v>
      </c>
      <c r="AW611" s="6">
        <f>SUMIF($AV$4:AV611,1)</f>
        <v>47</v>
      </c>
      <c r="AX611" s="6">
        <f t="shared" si="197"/>
        <v>7.7302631578947373E-2</v>
      </c>
      <c r="AY611" s="6">
        <f t="shared" si="198"/>
        <v>0.38524590163934425</v>
      </c>
      <c r="AZ611" s="6">
        <f t="shared" si="199"/>
        <v>0.12876712328767126</v>
      </c>
      <c r="BB611" s="6">
        <v>608</v>
      </c>
      <c r="BC611" s="6" t="s">
        <v>11</v>
      </c>
      <c r="BD611" s="6" t="s">
        <v>39</v>
      </c>
      <c r="BE611" s="6">
        <v>0.26400000000000001</v>
      </c>
      <c r="BF611" s="6">
        <v>0</v>
      </c>
      <c r="BG611" s="6">
        <f>SUMIF($BF$4:BF611,1)</f>
        <v>47</v>
      </c>
      <c r="BH611" s="6">
        <f t="shared" si="200"/>
        <v>7.7302631578947373E-2</v>
      </c>
      <c r="BI611" s="6">
        <f t="shared" si="201"/>
        <v>0.38524590163934425</v>
      </c>
      <c r="BJ611" s="6">
        <f t="shared" si="202"/>
        <v>0.12876712328767126</v>
      </c>
      <c r="BM611" s="6">
        <v>608</v>
      </c>
      <c r="BN611" s="6" t="s">
        <v>76</v>
      </c>
      <c r="BO611" s="6" t="s">
        <v>30</v>
      </c>
      <c r="BP611" s="7">
        <v>0.375</v>
      </c>
      <c r="BQ611" s="6">
        <v>0</v>
      </c>
      <c r="BR611" s="6">
        <f>SUMIF($BQ$4:BQ611,1)</f>
        <v>53</v>
      </c>
      <c r="BS611" s="6">
        <f t="shared" si="203"/>
        <v>8.7171052631578941E-2</v>
      </c>
      <c r="BT611" s="6">
        <f t="shared" si="209"/>
        <v>0.74647887323943662</v>
      </c>
      <c r="BU611" s="6">
        <f t="shared" si="204"/>
        <v>0.1561119293078056</v>
      </c>
    </row>
    <row r="612" spans="4:73" x14ac:dyDescent="0.25">
      <c r="D612" s="6">
        <v>609</v>
      </c>
      <c r="E612" s="6" t="s">
        <v>61</v>
      </c>
      <c r="F612" s="6" t="s">
        <v>9</v>
      </c>
      <c r="G612" s="6">
        <v>2.8000000000000001E-2</v>
      </c>
      <c r="H612" s="6">
        <v>0</v>
      </c>
      <c r="I612" s="6">
        <f>SUMIF($H$4:H612,1)</f>
        <v>47</v>
      </c>
      <c r="J612" s="6">
        <f t="shared" si="189"/>
        <v>7.7175697865353041E-2</v>
      </c>
      <c r="K612" s="6">
        <f t="shared" si="205"/>
        <v>0.6619718309859155</v>
      </c>
      <c r="L612" s="6">
        <f t="shared" si="190"/>
        <v>0.13823529411764707</v>
      </c>
      <c r="N612" s="6">
        <v>609</v>
      </c>
      <c r="O612" s="6" t="s">
        <v>34</v>
      </c>
      <c r="P612" s="6" t="s">
        <v>15</v>
      </c>
      <c r="Q612" s="6">
        <v>0.15453565120696999</v>
      </c>
      <c r="R612" s="6">
        <v>0</v>
      </c>
      <c r="S612" s="6">
        <f>SUMIF($R$4:R612,1)</f>
        <v>59</v>
      </c>
      <c r="T612" s="6">
        <f t="shared" si="191"/>
        <v>9.688013136288999E-2</v>
      </c>
      <c r="U612" s="6">
        <f t="shared" si="206"/>
        <v>0.83098591549295775</v>
      </c>
      <c r="V612" s="6">
        <f t="shared" si="192"/>
        <v>0.17352941176470588</v>
      </c>
      <c r="X612" s="6">
        <v>609</v>
      </c>
      <c r="Y612" s="6" t="s">
        <v>79</v>
      </c>
      <c r="Z612" s="6" t="s">
        <v>64</v>
      </c>
      <c r="AA612" s="6">
        <v>0.34577982176537497</v>
      </c>
      <c r="AB612" s="6">
        <v>0</v>
      </c>
      <c r="AC612" s="6">
        <f>SUMIF($AB$4:AB612,1)</f>
        <v>59</v>
      </c>
      <c r="AD612" s="6">
        <f t="shared" si="193"/>
        <v>9.688013136288999E-2</v>
      </c>
      <c r="AE612" s="6">
        <f t="shared" si="207"/>
        <v>0.83098591549295775</v>
      </c>
      <c r="AF612" s="6">
        <f t="shared" si="194"/>
        <v>0.17352941176470588</v>
      </c>
      <c r="AH612" s="6">
        <v>609</v>
      </c>
      <c r="AI612" s="6" t="s">
        <v>79</v>
      </c>
      <c r="AJ612" s="6" t="s">
        <v>20</v>
      </c>
      <c r="AK612" s="7">
        <v>0.44215150995074798</v>
      </c>
      <c r="AL612" s="6">
        <v>0</v>
      </c>
      <c r="AM612" s="6">
        <f>SUMIF($AL$4:AL612,1)</f>
        <v>49</v>
      </c>
      <c r="AN612" s="6">
        <f t="shared" si="195"/>
        <v>8.0459770114942528E-2</v>
      </c>
      <c r="AO612" s="6">
        <f t="shared" si="208"/>
        <v>0.6901408450704225</v>
      </c>
      <c r="AP612" s="6">
        <f t="shared" si="196"/>
        <v>0.14411764705882352</v>
      </c>
      <c r="AR612" s="6">
        <v>609</v>
      </c>
      <c r="AS612" s="6" t="s">
        <v>61</v>
      </c>
      <c r="AT612" s="6" t="s">
        <v>9</v>
      </c>
      <c r="AU612" s="6">
        <v>2.8000000000000001E-2</v>
      </c>
      <c r="AV612" s="6">
        <v>0</v>
      </c>
      <c r="AW612" s="6">
        <f>SUMIF($AV$4:AV612,1)</f>
        <v>47</v>
      </c>
      <c r="AX612" s="6">
        <f t="shared" si="197"/>
        <v>7.7175697865353041E-2</v>
      </c>
      <c r="AY612" s="6">
        <f t="shared" si="198"/>
        <v>0.38524590163934425</v>
      </c>
      <c r="AZ612" s="6">
        <f t="shared" si="199"/>
        <v>0.12859097127222982</v>
      </c>
      <c r="BB612" s="6">
        <v>609</v>
      </c>
      <c r="BC612" s="6" t="s">
        <v>61</v>
      </c>
      <c r="BD612" s="6" t="s">
        <v>9</v>
      </c>
      <c r="BE612" s="6">
        <v>0.26400000000000001</v>
      </c>
      <c r="BF612" s="6">
        <v>0</v>
      </c>
      <c r="BG612" s="6">
        <f>SUMIF($BF$4:BF612,1)</f>
        <v>47</v>
      </c>
      <c r="BH612" s="6">
        <f t="shared" si="200"/>
        <v>7.7175697865353041E-2</v>
      </c>
      <c r="BI612" s="6">
        <f t="shared" si="201"/>
        <v>0.38524590163934425</v>
      </c>
      <c r="BJ612" s="6">
        <f t="shared" si="202"/>
        <v>0.12859097127222982</v>
      </c>
      <c r="BM612" s="6">
        <v>609</v>
      </c>
      <c r="BN612" s="6" t="s">
        <v>61</v>
      </c>
      <c r="BO612" s="6" t="s">
        <v>30</v>
      </c>
      <c r="BP612" s="6">
        <v>0.375</v>
      </c>
      <c r="BQ612" s="6">
        <v>0</v>
      </c>
      <c r="BR612" s="6">
        <f>SUMIF($BQ$4:BQ612,1)</f>
        <v>53</v>
      </c>
      <c r="BS612" s="6">
        <f t="shared" si="203"/>
        <v>8.7027914614121515E-2</v>
      </c>
      <c r="BT612" s="6">
        <f t="shared" si="209"/>
        <v>0.74647887323943662</v>
      </c>
      <c r="BU612" s="6">
        <f t="shared" si="204"/>
        <v>0.15588235294117647</v>
      </c>
    </row>
    <row r="613" spans="4:73" x14ac:dyDescent="0.25">
      <c r="D613" s="6">
        <v>610</v>
      </c>
      <c r="E613" s="6" t="s">
        <v>2</v>
      </c>
      <c r="F613" s="6" t="s">
        <v>15</v>
      </c>
      <c r="G613" s="6">
        <v>2.7E-2</v>
      </c>
      <c r="H613" s="6">
        <v>0</v>
      </c>
      <c r="I613" s="6">
        <f>SUMIF($H$4:H613,1)</f>
        <v>47</v>
      </c>
      <c r="J613" s="6">
        <f t="shared" si="189"/>
        <v>7.7049180327868852E-2</v>
      </c>
      <c r="K613" s="6">
        <f t="shared" si="205"/>
        <v>0.6619718309859155</v>
      </c>
      <c r="L613" s="6">
        <f t="shared" si="190"/>
        <v>0.13803230543318648</v>
      </c>
      <c r="N613" s="6">
        <v>610</v>
      </c>
      <c r="O613" s="6" t="s">
        <v>34</v>
      </c>
      <c r="P613" s="6" t="s">
        <v>42</v>
      </c>
      <c r="Q613" s="6">
        <v>0.15453565120696999</v>
      </c>
      <c r="R613" s="6">
        <v>0</v>
      </c>
      <c r="S613" s="6">
        <f>SUMIF($R$4:R613,1)</f>
        <v>59</v>
      </c>
      <c r="T613" s="6">
        <f t="shared" si="191"/>
        <v>9.6721311475409841E-2</v>
      </c>
      <c r="U613" s="6">
        <f t="shared" si="206"/>
        <v>0.83098591549295775</v>
      </c>
      <c r="V613" s="6">
        <f t="shared" si="192"/>
        <v>0.17327459618208518</v>
      </c>
      <c r="X613" s="6">
        <v>610</v>
      </c>
      <c r="Y613" s="6" t="s">
        <v>66</v>
      </c>
      <c r="Z613" s="6" t="s">
        <v>43</v>
      </c>
      <c r="AA613" s="6">
        <v>0.34460489259298299</v>
      </c>
      <c r="AB613" s="6">
        <v>0</v>
      </c>
      <c r="AC613" s="6">
        <f>SUMIF($AB$4:AB613,1)</f>
        <v>59</v>
      </c>
      <c r="AD613" s="6">
        <f t="shared" si="193"/>
        <v>9.6721311475409841E-2</v>
      </c>
      <c r="AE613" s="6">
        <f t="shared" si="207"/>
        <v>0.83098591549295775</v>
      </c>
      <c r="AF613" s="6">
        <f t="shared" si="194"/>
        <v>0.17327459618208518</v>
      </c>
      <c r="AH613" s="6">
        <v>610</v>
      </c>
      <c r="AI613" s="6" t="s">
        <v>65</v>
      </c>
      <c r="AJ613" s="6" t="s">
        <v>11</v>
      </c>
      <c r="AK613" s="6">
        <v>0.434096327296147</v>
      </c>
      <c r="AL613" s="6">
        <v>0</v>
      </c>
      <c r="AM613" s="6">
        <f>SUMIF($AL$4:AL613,1)</f>
        <v>49</v>
      </c>
      <c r="AN613" s="6">
        <f t="shared" si="195"/>
        <v>8.0327868852459017E-2</v>
      </c>
      <c r="AO613" s="6">
        <f t="shared" si="208"/>
        <v>0.6901408450704225</v>
      </c>
      <c r="AP613" s="6">
        <f t="shared" si="196"/>
        <v>0.14390602055800295</v>
      </c>
      <c r="AR613" s="6">
        <v>610</v>
      </c>
      <c r="AS613" s="6" t="s">
        <v>2</v>
      </c>
      <c r="AT613" s="6" t="s">
        <v>15</v>
      </c>
      <c r="AU613" s="6">
        <v>2.7E-2</v>
      </c>
      <c r="AV613" s="6">
        <v>0</v>
      </c>
      <c r="AW613" s="6">
        <f>SUMIF($AV$4:AV613,1)</f>
        <v>47</v>
      </c>
      <c r="AX613" s="6">
        <f t="shared" si="197"/>
        <v>7.7049180327868852E-2</v>
      </c>
      <c r="AY613" s="6">
        <f t="shared" si="198"/>
        <v>0.38524590163934425</v>
      </c>
      <c r="AZ613" s="6">
        <f t="shared" si="199"/>
        <v>0.12841530054644809</v>
      </c>
      <c r="BB613" s="6">
        <v>610</v>
      </c>
      <c r="BC613" s="6" t="s">
        <v>2</v>
      </c>
      <c r="BD613" s="6" t="s">
        <v>15</v>
      </c>
      <c r="BE613" s="7">
        <v>0.26350000000000001</v>
      </c>
      <c r="BF613" s="6">
        <v>0</v>
      </c>
      <c r="BG613" s="6">
        <f>SUMIF($BF$4:BF613,1)</f>
        <v>47</v>
      </c>
      <c r="BH613" s="6">
        <f t="shared" si="200"/>
        <v>7.7049180327868852E-2</v>
      </c>
      <c r="BI613" s="6">
        <f t="shared" si="201"/>
        <v>0.38524590163934425</v>
      </c>
      <c r="BJ613" s="6">
        <f t="shared" si="202"/>
        <v>0.12841530054644809</v>
      </c>
      <c r="BM613" s="6">
        <v>610</v>
      </c>
      <c r="BN613" s="6" t="s">
        <v>62</v>
      </c>
      <c r="BO613" s="6" t="s">
        <v>7</v>
      </c>
      <c r="BP613" s="6">
        <v>0.37284556191407398</v>
      </c>
      <c r="BQ613" s="6">
        <v>0</v>
      </c>
      <c r="BR613" s="6">
        <f>SUMIF($BQ$4:BQ613,1)</f>
        <v>53</v>
      </c>
      <c r="BS613" s="6">
        <f t="shared" si="203"/>
        <v>8.6885245901639346E-2</v>
      </c>
      <c r="BT613" s="6">
        <f t="shared" si="209"/>
        <v>0.74647887323943662</v>
      </c>
      <c r="BU613" s="6">
        <f t="shared" si="204"/>
        <v>0.15565345080763585</v>
      </c>
    </row>
    <row r="614" spans="4:73" x14ac:dyDescent="0.25">
      <c r="D614" s="6">
        <v>611</v>
      </c>
      <c r="E614" s="6" t="s">
        <v>64</v>
      </c>
      <c r="F614" s="6" t="s">
        <v>71</v>
      </c>
      <c r="G614" s="6">
        <v>2.7E-2</v>
      </c>
      <c r="H614" s="6">
        <v>0</v>
      </c>
      <c r="I614" s="6">
        <f>SUMIF($H$4:H614,1)</f>
        <v>47</v>
      </c>
      <c r="J614" s="6">
        <f t="shared" si="189"/>
        <v>7.6923076923076927E-2</v>
      </c>
      <c r="K614" s="6">
        <f t="shared" si="205"/>
        <v>0.6619718309859155</v>
      </c>
      <c r="L614" s="6">
        <f t="shared" si="190"/>
        <v>0.13782991202346043</v>
      </c>
      <c r="N614" s="6">
        <v>611</v>
      </c>
      <c r="O614" s="6" t="s">
        <v>65</v>
      </c>
      <c r="P614" s="6" t="s">
        <v>15</v>
      </c>
      <c r="Q614" s="6">
        <v>0.15453565120696999</v>
      </c>
      <c r="R614" s="6">
        <v>0</v>
      </c>
      <c r="S614" s="6">
        <f>SUMIF($R$4:R614,1)</f>
        <v>59</v>
      </c>
      <c r="T614" s="6">
        <f t="shared" si="191"/>
        <v>9.6563011456628475E-2</v>
      </c>
      <c r="U614" s="6">
        <f t="shared" si="206"/>
        <v>0.83098591549295775</v>
      </c>
      <c r="V614" s="6">
        <f t="shared" si="192"/>
        <v>0.17302052785923752</v>
      </c>
      <c r="X614" s="6">
        <v>611</v>
      </c>
      <c r="Y614" s="6" t="s">
        <v>68</v>
      </c>
      <c r="Z614" s="6" t="s">
        <v>23</v>
      </c>
      <c r="AA614" s="6">
        <v>0.34460087583381299</v>
      </c>
      <c r="AB614" s="6">
        <v>0</v>
      </c>
      <c r="AC614" s="6">
        <f>SUMIF($AB$4:AB614,1)</f>
        <v>59</v>
      </c>
      <c r="AD614" s="6">
        <f t="shared" si="193"/>
        <v>9.6563011456628475E-2</v>
      </c>
      <c r="AE614" s="6">
        <f t="shared" si="207"/>
        <v>0.83098591549295775</v>
      </c>
      <c r="AF614" s="6">
        <f t="shared" si="194"/>
        <v>0.17302052785923752</v>
      </c>
      <c r="AH614" s="6">
        <v>611</v>
      </c>
      <c r="AI614" s="6" t="s">
        <v>62</v>
      </c>
      <c r="AJ614" s="6" t="s">
        <v>61</v>
      </c>
      <c r="AK614" s="6">
        <v>0.43337837789021599</v>
      </c>
      <c r="AL614" s="6">
        <v>0</v>
      </c>
      <c r="AM614" s="6">
        <f>SUMIF($AL$4:AL614,1)</f>
        <v>49</v>
      </c>
      <c r="AN614" s="6">
        <f t="shared" si="195"/>
        <v>8.0196399345335512E-2</v>
      </c>
      <c r="AO614" s="6">
        <f t="shared" si="208"/>
        <v>0.6901408450704225</v>
      </c>
      <c r="AP614" s="6">
        <f t="shared" si="196"/>
        <v>0.14369501466275658</v>
      </c>
      <c r="AR614" s="6">
        <v>611</v>
      </c>
      <c r="AS614" s="6" t="s">
        <v>64</v>
      </c>
      <c r="AT614" s="6" t="s">
        <v>71</v>
      </c>
      <c r="AU614" s="6">
        <v>2.7E-2</v>
      </c>
      <c r="AV614" s="6">
        <v>0</v>
      </c>
      <c r="AW614" s="6">
        <f>SUMIF($AV$4:AV614,1)</f>
        <v>47</v>
      </c>
      <c r="AX614" s="6">
        <f t="shared" si="197"/>
        <v>7.6923076923076927E-2</v>
      </c>
      <c r="AY614" s="6">
        <f t="shared" si="198"/>
        <v>0.38524590163934425</v>
      </c>
      <c r="AZ614" s="6">
        <f t="shared" si="199"/>
        <v>0.12824010914051842</v>
      </c>
      <c r="BB614" s="6">
        <v>611</v>
      </c>
      <c r="BC614" s="6" t="s">
        <v>64</v>
      </c>
      <c r="BD614" s="6" t="s">
        <v>71</v>
      </c>
      <c r="BE614" s="7">
        <v>0.26350000000000001</v>
      </c>
      <c r="BF614" s="6">
        <v>0</v>
      </c>
      <c r="BG614" s="6">
        <f>SUMIF($BF$4:BF614,1)</f>
        <v>47</v>
      </c>
      <c r="BH614" s="6">
        <f t="shared" si="200"/>
        <v>7.6923076923076927E-2</v>
      </c>
      <c r="BI614" s="6">
        <f t="shared" si="201"/>
        <v>0.38524590163934425</v>
      </c>
      <c r="BJ614" s="6">
        <f t="shared" si="202"/>
        <v>0.12824010914051842</v>
      </c>
      <c r="BM614" s="6">
        <v>611</v>
      </c>
      <c r="BN614" s="6" t="s">
        <v>79</v>
      </c>
      <c r="BO614" s="6" t="s">
        <v>18</v>
      </c>
      <c r="BP614" s="6">
        <v>0.37011103769606701</v>
      </c>
      <c r="BQ614" s="6">
        <v>1</v>
      </c>
      <c r="BR614" s="6">
        <f>SUMIF($BQ$4:BQ614,1)</f>
        <v>54</v>
      </c>
      <c r="BS614" s="6">
        <f t="shared" si="203"/>
        <v>8.8379705400982E-2</v>
      </c>
      <c r="BT614" s="6">
        <f t="shared" si="209"/>
        <v>0.76056338028169013</v>
      </c>
      <c r="BU614" s="6">
        <f t="shared" si="204"/>
        <v>0.15835777126099709</v>
      </c>
    </row>
    <row r="615" spans="4:73" x14ac:dyDescent="0.25">
      <c r="D615" s="6">
        <v>612</v>
      </c>
      <c r="E615" s="6" t="s">
        <v>64</v>
      </c>
      <c r="F615" s="6" t="s">
        <v>61</v>
      </c>
      <c r="G615" s="6">
        <v>2.7E-2</v>
      </c>
      <c r="H615" s="6">
        <v>0</v>
      </c>
      <c r="I615" s="6">
        <f>SUMIF($H$4:H615,1)</f>
        <v>47</v>
      </c>
      <c r="J615" s="6">
        <f t="shared" si="189"/>
        <v>7.6797385620915037E-2</v>
      </c>
      <c r="K615" s="6">
        <f t="shared" si="205"/>
        <v>0.6619718309859155</v>
      </c>
      <c r="L615" s="6">
        <f t="shared" si="190"/>
        <v>0.1376281112737921</v>
      </c>
      <c r="N615" s="6">
        <v>612</v>
      </c>
      <c r="O615" s="6" t="s">
        <v>65</v>
      </c>
      <c r="P615" s="6" t="s">
        <v>42</v>
      </c>
      <c r="Q615" s="6">
        <v>0.15453565120696999</v>
      </c>
      <c r="R615" s="6">
        <v>0</v>
      </c>
      <c r="S615" s="6">
        <f>SUMIF($R$4:R615,1)</f>
        <v>59</v>
      </c>
      <c r="T615" s="6">
        <f t="shared" si="191"/>
        <v>9.6405228758169939E-2</v>
      </c>
      <c r="U615" s="6">
        <f t="shared" si="206"/>
        <v>0.83098591549295775</v>
      </c>
      <c r="V615" s="6">
        <f t="shared" si="192"/>
        <v>0.17276720351390923</v>
      </c>
      <c r="X615" s="6">
        <v>612</v>
      </c>
      <c r="Y615" s="6" t="s">
        <v>74</v>
      </c>
      <c r="Z615" s="6" t="s">
        <v>43</v>
      </c>
      <c r="AA615" s="6">
        <v>0.344335826000428</v>
      </c>
      <c r="AB615" s="6">
        <v>0</v>
      </c>
      <c r="AC615" s="6">
        <f>SUMIF($AB$4:AB615,1)</f>
        <v>59</v>
      </c>
      <c r="AD615" s="6">
        <f t="shared" si="193"/>
        <v>9.6405228758169939E-2</v>
      </c>
      <c r="AE615" s="6">
        <f t="shared" si="207"/>
        <v>0.83098591549295775</v>
      </c>
      <c r="AF615" s="6">
        <f t="shared" si="194"/>
        <v>0.17276720351390923</v>
      </c>
      <c r="AH615" s="6">
        <v>612</v>
      </c>
      <c r="AI615" s="6" t="s">
        <v>78</v>
      </c>
      <c r="AJ615" s="6" t="s">
        <v>14</v>
      </c>
      <c r="AK615" s="6">
        <v>0.43333333730697599</v>
      </c>
      <c r="AL615" s="6">
        <v>1</v>
      </c>
      <c r="AM615" s="6">
        <f>SUMIF($AL$4:AL615,1)</f>
        <v>50</v>
      </c>
      <c r="AN615" s="6">
        <f t="shared" si="195"/>
        <v>8.1699346405228759E-2</v>
      </c>
      <c r="AO615" s="6">
        <f t="shared" si="208"/>
        <v>0.70422535211267601</v>
      </c>
      <c r="AP615" s="6">
        <f t="shared" si="196"/>
        <v>0.14641288433382135</v>
      </c>
      <c r="AR615" s="6">
        <v>612</v>
      </c>
      <c r="AS615" s="6" t="s">
        <v>64</v>
      </c>
      <c r="AT615" s="6" t="s">
        <v>61</v>
      </c>
      <c r="AU615" s="6">
        <v>2.7E-2</v>
      </c>
      <c r="AV615" s="6">
        <v>0</v>
      </c>
      <c r="AW615" s="6">
        <f>SUMIF($AV$4:AV615,1)</f>
        <v>47</v>
      </c>
      <c r="AX615" s="6">
        <f t="shared" si="197"/>
        <v>7.6797385620915037E-2</v>
      </c>
      <c r="AY615" s="6">
        <f t="shared" si="198"/>
        <v>0.38524590163934425</v>
      </c>
      <c r="AZ615" s="6">
        <f t="shared" si="199"/>
        <v>0.12806539509536785</v>
      </c>
      <c r="BB615" s="6">
        <v>612</v>
      </c>
      <c r="BC615" s="6" t="s">
        <v>64</v>
      </c>
      <c r="BD615" s="6" t="s">
        <v>61</v>
      </c>
      <c r="BE615" s="6">
        <v>0.26350000000000001</v>
      </c>
      <c r="BF615" s="6">
        <v>0</v>
      </c>
      <c r="BG615" s="6">
        <f>SUMIF($BF$4:BF615,1)</f>
        <v>47</v>
      </c>
      <c r="BH615" s="6">
        <f t="shared" si="200"/>
        <v>7.6797385620915037E-2</v>
      </c>
      <c r="BI615" s="6">
        <f t="shared" si="201"/>
        <v>0.38524590163934425</v>
      </c>
      <c r="BJ615" s="6">
        <f t="shared" si="202"/>
        <v>0.12806539509536785</v>
      </c>
      <c r="BM615" s="6">
        <v>612</v>
      </c>
      <c r="BN615" s="6" t="s">
        <v>69</v>
      </c>
      <c r="BO615" s="6" t="s">
        <v>5</v>
      </c>
      <c r="BP615" s="6">
        <v>0.36939103372214199</v>
      </c>
      <c r="BQ615" s="6">
        <v>0</v>
      </c>
      <c r="BR615" s="6">
        <f>SUMIF($BQ$4:BQ615,1)</f>
        <v>54</v>
      </c>
      <c r="BS615" s="6">
        <f t="shared" si="203"/>
        <v>8.8235294117647065E-2</v>
      </c>
      <c r="BT615" s="6">
        <f t="shared" si="209"/>
        <v>0.76056338028169013</v>
      </c>
      <c r="BU615" s="6">
        <f t="shared" si="204"/>
        <v>0.15812591508052709</v>
      </c>
    </row>
    <row r="616" spans="4:73" x14ac:dyDescent="0.25">
      <c r="D616" s="6">
        <v>613</v>
      </c>
      <c r="E616" s="6" t="s">
        <v>75</v>
      </c>
      <c r="F616" s="6" t="s">
        <v>61</v>
      </c>
      <c r="G616" s="6">
        <v>2.7E-2</v>
      </c>
      <c r="H616" s="6">
        <v>0</v>
      </c>
      <c r="I616" s="6">
        <f>SUMIF($H$4:H616,1)</f>
        <v>47</v>
      </c>
      <c r="J616" s="6">
        <f t="shared" si="189"/>
        <v>7.6672104404567704E-2</v>
      </c>
      <c r="K616" s="6">
        <f t="shared" si="205"/>
        <v>0.6619718309859155</v>
      </c>
      <c r="L616" s="6">
        <f t="shared" si="190"/>
        <v>0.13742690058479531</v>
      </c>
      <c r="N616" s="6">
        <v>613</v>
      </c>
      <c r="O616" s="6" t="s">
        <v>77</v>
      </c>
      <c r="P616" s="6" t="s">
        <v>63</v>
      </c>
      <c r="Q616" s="6">
        <v>0.153771221637725</v>
      </c>
      <c r="R616" s="6">
        <v>0</v>
      </c>
      <c r="S616" s="6">
        <f>SUMIF($R$4:R616,1)</f>
        <v>59</v>
      </c>
      <c r="T616" s="6">
        <f t="shared" si="191"/>
        <v>9.6247960848287115E-2</v>
      </c>
      <c r="U616" s="6">
        <f t="shared" si="206"/>
        <v>0.83098591549295775</v>
      </c>
      <c r="V616" s="6">
        <f t="shared" si="192"/>
        <v>0.17251461988304095</v>
      </c>
      <c r="X616" s="6">
        <v>613</v>
      </c>
      <c r="Y616" s="6" t="s">
        <v>64</v>
      </c>
      <c r="Z616" s="6" t="s">
        <v>35</v>
      </c>
      <c r="AA616" s="7">
        <v>0.34416837638501202</v>
      </c>
      <c r="AB616" s="7">
        <v>0</v>
      </c>
      <c r="AC616" s="6">
        <f>SUMIF($AB$4:AB616,1)</f>
        <v>59</v>
      </c>
      <c r="AD616" s="6">
        <f t="shared" si="193"/>
        <v>9.6247960848287115E-2</v>
      </c>
      <c r="AE616" s="6">
        <f t="shared" si="207"/>
        <v>0.83098591549295775</v>
      </c>
      <c r="AF616" s="6">
        <f t="shared" si="194"/>
        <v>0.17251461988304095</v>
      </c>
      <c r="AH616" s="6">
        <v>613</v>
      </c>
      <c r="AI616" s="6" t="s">
        <v>69</v>
      </c>
      <c r="AJ616" s="6" t="s">
        <v>39</v>
      </c>
      <c r="AK616" s="6">
        <v>0.42902754642149898</v>
      </c>
      <c r="AL616" s="6">
        <v>0</v>
      </c>
      <c r="AM616" s="6">
        <f>SUMIF($AL$4:AL616,1)</f>
        <v>50</v>
      </c>
      <c r="AN616" s="6">
        <f t="shared" si="195"/>
        <v>8.1566068515497553E-2</v>
      </c>
      <c r="AO616" s="6">
        <f t="shared" si="208"/>
        <v>0.70422535211267601</v>
      </c>
      <c r="AP616" s="6">
        <f t="shared" si="196"/>
        <v>0.14619883040935674</v>
      </c>
      <c r="AR616" s="6">
        <v>613</v>
      </c>
      <c r="AS616" s="6" t="s">
        <v>75</v>
      </c>
      <c r="AT616" s="6" t="s">
        <v>61</v>
      </c>
      <c r="AU616" s="6">
        <v>2.7E-2</v>
      </c>
      <c r="AV616" s="6">
        <v>0</v>
      </c>
      <c r="AW616" s="6">
        <f>SUMIF($AV$4:AV616,1)</f>
        <v>47</v>
      </c>
      <c r="AX616" s="6">
        <f t="shared" si="197"/>
        <v>7.6672104404567704E-2</v>
      </c>
      <c r="AY616" s="6">
        <f t="shared" si="198"/>
        <v>0.38524590163934425</v>
      </c>
      <c r="AZ616" s="6">
        <f t="shared" si="199"/>
        <v>0.12789115646258503</v>
      </c>
      <c r="BB616" s="6">
        <v>613</v>
      </c>
      <c r="BC616" s="6" t="s">
        <v>75</v>
      </c>
      <c r="BD616" s="6" t="s">
        <v>61</v>
      </c>
      <c r="BE616" s="6">
        <v>0.26350000000000001</v>
      </c>
      <c r="BF616" s="6">
        <v>0</v>
      </c>
      <c r="BG616" s="6">
        <f>SUMIF($BF$4:BF616,1)</f>
        <v>47</v>
      </c>
      <c r="BH616" s="6">
        <f t="shared" si="200"/>
        <v>7.6672104404567704E-2</v>
      </c>
      <c r="BI616" s="6">
        <f t="shared" si="201"/>
        <v>0.38524590163934425</v>
      </c>
      <c r="BJ616" s="6">
        <f t="shared" si="202"/>
        <v>0.12789115646258503</v>
      </c>
      <c r="BM616" s="6">
        <v>613</v>
      </c>
      <c r="BN616" s="6" t="s">
        <v>74</v>
      </c>
      <c r="BO616" s="6" t="s">
        <v>71</v>
      </c>
      <c r="BP616" s="6">
        <v>0.36765502794251798</v>
      </c>
      <c r="BQ616" s="6">
        <v>0</v>
      </c>
      <c r="BR616" s="6">
        <f>SUMIF($BQ$4:BQ616,1)</f>
        <v>54</v>
      </c>
      <c r="BS616" s="6">
        <f t="shared" si="203"/>
        <v>8.8091353996737357E-2</v>
      </c>
      <c r="BT616" s="6">
        <f t="shared" si="209"/>
        <v>0.76056338028169013</v>
      </c>
      <c r="BU616" s="6">
        <f t="shared" si="204"/>
        <v>0.15789473684210525</v>
      </c>
    </row>
    <row r="617" spans="4:73" x14ac:dyDescent="0.25">
      <c r="D617" s="6">
        <v>614</v>
      </c>
      <c r="E617" s="6" t="s">
        <v>11</v>
      </c>
      <c r="F617" s="6" t="s">
        <v>7</v>
      </c>
      <c r="G617" s="6">
        <v>2.7E-2</v>
      </c>
      <c r="H617" s="6">
        <v>0</v>
      </c>
      <c r="I617" s="6">
        <f>SUMIF($H$4:H617,1)</f>
        <v>47</v>
      </c>
      <c r="J617" s="6">
        <f t="shared" si="189"/>
        <v>7.6547231270358312E-2</v>
      </c>
      <c r="K617" s="6">
        <f t="shared" si="205"/>
        <v>0.6619718309859155</v>
      </c>
      <c r="L617" s="6">
        <f t="shared" si="190"/>
        <v>0.13722627737226278</v>
      </c>
      <c r="N617" s="6">
        <v>614</v>
      </c>
      <c r="O617" s="6" t="s">
        <v>63</v>
      </c>
      <c r="P617" s="6" t="s">
        <v>21</v>
      </c>
      <c r="Q617" s="6">
        <v>0.15360888838768</v>
      </c>
      <c r="R617" s="6">
        <v>0</v>
      </c>
      <c r="S617" s="6">
        <f>SUMIF($R$4:R617,1)</f>
        <v>59</v>
      </c>
      <c r="T617" s="6">
        <f t="shared" si="191"/>
        <v>9.6091205211726385E-2</v>
      </c>
      <c r="U617" s="6">
        <f t="shared" si="206"/>
        <v>0.83098591549295775</v>
      </c>
      <c r="V617" s="6">
        <f t="shared" si="192"/>
        <v>0.17226277372262774</v>
      </c>
      <c r="X617" s="6">
        <v>614</v>
      </c>
      <c r="Y617" s="6" t="s">
        <v>2</v>
      </c>
      <c r="Z617" s="6" t="s">
        <v>41</v>
      </c>
      <c r="AA617" s="6">
        <v>0.343924159664031</v>
      </c>
      <c r="AB617" s="6">
        <v>0</v>
      </c>
      <c r="AC617" s="6">
        <f>SUMIF($AB$4:AB617,1)</f>
        <v>59</v>
      </c>
      <c r="AD617" s="6">
        <f t="shared" si="193"/>
        <v>9.6091205211726385E-2</v>
      </c>
      <c r="AE617" s="6">
        <f t="shared" si="207"/>
        <v>0.83098591549295775</v>
      </c>
      <c r="AF617" s="6">
        <f t="shared" si="194"/>
        <v>0.17226277372262774</v>
      </c>
      <c r="AH617" s="6">
        <v>614</v>
      </c>
      <c r="AI617" s="6" t="s">
        <v>67</v>
      </c>
      <c r="AJ617" s="6" t="s">
        <v>24</v>
      </c>
      <c r="AK617" s="7">
        <v>0.42645753459514602</v>
      </c>
      <c r="AL617" s="6">
        <v>0</v>
      </c>
      <c r="AM617" s="6">
        <f>SUMIF($AL$4:AL617,1)</f>
        <v>50</v>
      </c>
      <c r="AN617" s="6">
        <f t="shared" si="195"/>
        <v>8.143322475570032E-2</v>
      </c>
      <c r="AO617" s="6">
        <f t="shared" si="208"/>
        <v>0.70422535211267601</v>
      </c>
      <c r="AP617" s="6">
        <f t="shared" si="196"/>
        <v>0.145985401459854</v>
      </c>
      <c r="AR617" s="6">
        <v>614</v>
      </c>
      <c r="AS617" s="6" t="s">
        <v>11</v>
      </c>
      <c r="AT617" s="6" t="s">
        <v>7</v>
      </c>
      <c r="AU617" s="6">
        <v>2.7E-2</v>
      </c>
      <c r="AV617" s="6">
        <v>0</v>
      </c>
      <c r="AW617" s="6">
        <f>SUMIF($AV$4:AV617,1)</f>
        <v>47</v>
      </c>
      <c r="AX617" s="6">
        <f t="shared" si="197"/>
        <v>7.6547231270358312E-2</v>
      </c>
      <c r="AY617" s="6">
        <f t="shared" si="198"/>
        <v>0.38524590163934425</v>
      </c>
      <c r="AZ617" s="6">
        <f t="shared" si="199"/>
        <v>0.12771739130434781</v>
      </c>
      <c r="BB617" s="6">
        <v>614</v>
      </c>
      <c r="BC617" s="6" t="s">
        <v>11</v>
      </c>
      <c r="BD617" s="6" t="s">
        <v>7</v>
      </c>
      <c r="BE617" s="6">
        <v>0.26350000000000001</v>
      </c>
      <c r="BF617" s="6">
        <v>0</v>
      </c>
      <c r="BG617" s="6">
        <f>SUMIF($BF$4:BF617,1)</f>
        <v>47</v>
      </c>
      <c r="BH617" s="6">
        <f t="shared" si="200"/>
        <v>7.6547231270358312E-2</v>
      </c>
      <c r="BI617" s="6">
        <f t="shared" si="201"/>
        <v>0.38524590163934425</v>
      </c>
      <c r="BJ617" s="6">
        <f t="shared" si="202"/>
        <v>0.12771739130434781</v>
      </c>
      <c r="BM617" s="6">
        <v>614</v>
      </c>
      <c r="BN617" s="6" t="s">
        <v>74</v>
      </c>
      <c r="BO617" s="6" t="s">
        <v>42</v>
      </c>
      <c r="BP617" s="6">
        <v>0.36669930501831599</v>
      </c>
      <c r="BQ617" s="6">
        <v>1</v>
      </c>
      <c r="BR617" s="6">
        <f>SUMIF($BQ$4:BQ617,1)</f>
        <v>55</v>
      </c>
      <c r="BS617" s="6">
        <f t="shared" si="203"/>
        <v>8.9576547231270356E-2</v>
      </c>
      <c r="BT617" s="6">
        <f t="shared" si="209"/>
        <v>0.77464788732394363</v>
      </c>
      <c r="BU617" s="6">
        <f t="shared" si="204"/>
        <v>0.16058394160583939</v>
      </c>
    </row>
    <row r="618" spans="4:73" x14ac:dyDescent="0.25">
      <c r="D618" s="6">
        <v>615</v>
      </c>
      <c r="E618" s="6" t="s">
        <v>76</v>
      </c>
      <c r="F618" s="6" t="s">
        <v>23</v>
      </c>
      <c r="G618" s="6">
        <v>2.7E-2</v>
      </c>
      <c r="H618" s="6">
        <v>1</v>
      </c>
      <c r="I618" s="6">
        <f>SUMIF($H$4:H618,1)</f>
        <v>48</v>
      </c>
      <c r="J618" s="6">
        <f t="shared" si="189"/>
        <v>7.8048780487804878E-2</v>
      </c>
      <c r="K618" s="6">
        <f t="shared" si="205"/>
        <v>0.676056338028169</v>
      </c>
      <c r="L618" s="6">
        <f t="shared" si="190"/>
        <v>0.13994169096209913</v>
      </c>
      <c r="N618" s="6">
        <v>615</v>
      </c>
      <c r="O618" s="6" t="s">
        <v>63</v>
      </c>
      <c r="P618" s="6" t="s">
        <v>5</v>
      </c>
      <c r="Q618" s="6">
        <v>0.15360888838768</v>
      </c>
      <c r="R618" s="6">
        <v>0</v>
      </c>
      <c r="S618" s="6">
        <f>SUMIF($R$4:R618,1)</f>
        <v>59</v>
      </c>
      <c r="T618" s="6">
        <f t="shared" si="191"/>
        <v>9.5934959349593493E-2</v>
      </c>
      <c r="U618" s="6">
        <f t="shared" si="206"/>
        <v>0.83098591549295775</v>
      </c>
      <c r="V618" s="6">
        <f t="shared" si="192"/>
        <v>0.17201166180758018</v>
      </c>
      <c r="X618" s="6">
        <v>615</v>
      </c>
      <c r="Y618" s="6" t="s">
        <v>77</v>
      </c>
      <c r="Z618" s="6" t="s">
        <v>1</v>
      </c>
      <c r="AA618" s="6">
        <v>0.343824785362499</v>
      </c>
      <c r="AB618" s="6">
        <v>0</v>
      </c>
      <c r="AC618" s="6">
        <f>SUMIF($AB$4:AB618,1)</f>
        <v>59</v>
      </c>
      <c r="AD618" s="6">
        <f t="shared" si="193"/>
        <v>9.5934959349593493E-2</v>
      </c>
      <c r="AE618" s="6">
        <f t="shared" si="207"/>
        <v>0.83098591549295775</v>
      </c>
      <c r="AF618" s="6">
        <f t="shared" si="194"/>
        <v>0.17201166180758018</v>
      </c>
      <c r="AH618" s="6">
        <v>615</v>
      </c>
      <c r="AI618" s="6" t="s">
        <v>66</v>
      </c>
      <c r="AJ618" s="6" t="s">
        <v>13</v>
      </c>
      <c r="AK618" s="7">
        <v>0.42593133239104303</v>
      </c>
      <c r="AL618" s="6">
        <v>0</v>
      </c>
      <c r="AM618" s="6">
        <f>SUMIF($AL$4:AL618,1)</f>
        <v>50</v>
      </c>
      <c r="AN618" s="6">
        <f t="shared" si="195"/>
        <v>8.1300813008130079E-2</v>
      </c>
      <c r="AO618" s="6">
        <f t="shared" si="208"/>
        <v>0.70422535211267601</v>
      </c>
      <c r="AP618" s="6">
        <f t="shared" si="196"/>
        <v>0.1457725947521866</v>
      </c>
      <c r="AR618" s="6">
        <v>615</v>
      </c>
      <c r="AS618" s="6" t="s">
        <v>76</v>
      </c>
      <c r="AT618" s="6" t="s">
        <v>23</v>
      </c>
      <c r="AU618" s="6">
        <v>2.7E-2</v>
      </c>
      <c r="AV618" s="6">
        <v>1</v>
      </c>
      <c r="AW618" s="6">
        <f>SUMIF($AV$4:AV618,1)</f>
        <v>48</v>
      </c>
      <c r="AX618" s="6">
        <f t="shared" si="197"/>
        <v>7.8048780487804878E-2</v>
      </c>
      <c r="AY618" s="6">
        <f t="shared" si="198"/>
        <v>0.39344262295081966</v>
      </c>
      <c r="AZ618" s="6">
        <f t="shared" si="199"/>
        <v>0.13025780189959293</v>
      </c>
      <c r="BB618" s="6">
        <v>615</v>
      </c>
      <c r="BC618" s="6" t="s">
        <v>76</v>
      </c>
      <c r="BD618" s="6" t="s">
        <v>23</v>
      </c>
      <c r="BE618" s="6">
        <v>0.26350000000000001</v>
      </c>
      <c r="BF618" s="6">
        <v>1</v>
      </c>
      <c r="BG618" s="6">
        <f>SUMIF($BF$4:BF618,1)</f>
        <v>48</v>
      </c>
      <c r="BH618" s="6">
        <f t="shared" si="200"/>
        <v>7.8048780487804878E-2</v>
      </c>
      <c r="BI618" s="6">
        <f t="shared" si="201"/>
        <v>0.39344262295081966</v>
      </c>
      <c r="BJ618" s="6">
        <f t="shared" si="202"/>
        <v>0.13025780189959293</v>
      </c>
      <c r="BM618" s="6">
        <v>615</v>
      </c>
      <c r="BN618" s="6" t="s">
        <v>69</v>
      </c>
      <c r="BO618" s="6" t="s">
        <v>4</v>
      </c>
      <c r="BP618" s="6">
        <v>0.36653847405405598</v>
      </c>
      <c r="BQ618" s="6">
        <v>0</v>
      </c>
      <c r="BR618" s="6">
        <f>SUMIF($BQ$4:BQ618,1)</f>
        <v>55</v>
      </c>
      <c r="BS618" s="6">
        <f t="shared" si="203"/>
        <v>8.943089430894309E-2</v>
      </c>
      <c r="BT618" s="6">
        <f t="shared" si="209"/>
        <v>0.77464788732394363</v>
      </c>
      <c r="BU618" s="6">
        <f t="shared" si="204"/>
        <v>0.16034985422740525</v>
      </c>
    </row>
    <row r="619" spans="4:73" x14ac:dyDescent="0.25">
      <c r="D619" s="6">
        <v>616</v>
      </c>
      <c r="E619" s="6" t="s">
        <v>76</v>
      </c>
      <c r="F619" s="6" t="s">
        <v>71</v>
      </c>
      <c r="G619" s="6">
        <v>2.7E-2</v>
      </c>
      <c r="H619" s="6">
        <v>0</v>
      </c>
      <c r="I619" s="6">
        <f>SUMIF($H$4:H619,1)</f>
        <v>48</v>
      </c>
      <c r="J619" s="6">
        <f t="shared" si="189"/>
        <v>7.792207792207792E-2</v>
      </c>
      <c r="K619" s="6">
        <f t="shared" si="205"/>
        <v>0.676056338028169</v>
      </c>
      <c r="L619" s="6">
        <f t="shared" si="190"/>
        <v>0.13973799126637554</v>
      </c>
      <c r="N619" s="6">
        <v>616</v>
      </c>
      <c r="O619" s="6" t="s">
        <v>79</v>
      </c>
      <c r="P619" s="6" t="s">
        <v>34</v>
      </c>
      <c r="Q619" s="6">
        <v>0.15299113094806599</v>
      </c>
      <c r="R619" s="6">
        <v>0</v>
      </c>
      <c r="S619" s="6">
        <f>SUMIF($R$4:R619,1)</f>
        <v>59</v>
      </c>
      <c r="T619" s="6">
        <f t="shared" si="191"/>
        <v>9.5779220779220783E-2</v>
      </c>
      <c r="U619" s="6">
        <f t="shared" si="206"/>
        <v>0.83098591549295775</v>
      </c>
      <c r="V619" s="6">
        <f t="shared" si="192"/>
        <v>0.1717612809315866</v>
      </c>
      <c r="X619" s="6">
        <v>616</v>
      </c>
      <c r="Y619" s="6" t="s">
        <v>77</v>
      </c>
      <c r="Z619" s="6" t="s">
        <v>8</v>
      </c>
      <c r="AA619" s="6">
        <v>0.34375923871994002</v>
      </c>
      <c r="AB619" s="6">
        <v>0</v>
      </c>
      <c r="AC619" s="6">
        <f>SUMIF($AB$4:AB619,1)</f>
        <v>59</v>
      </c>
      <c r="AD619" s="6">
        <f t="shared" si="193"/>
        <v>9.5779220779220783E-2</v>
      </c>
      <c r="AE619" s="6">
        <f t="shared" si="207"/>
        <v>0.83098591549295775</v>
      </c>
      <c r="AF619" s="6">
        <f t="shared" si="194"/>
        <v>0.1717612809315866</v>
      </c>
      <c r="AH619" s="6">
        <v>616</v>
      </c>
      <c r="AI619" s="6" t="s">
        <v>67</v>
      </c>
      <c r="AJ619" s="6" t="s">
        <v>7</v>
      </c>
      <c r="AK619" s="6">
        <v>0.42585472567711902</v>
      </c>
      <c r="AL619" s="6">
        <v>0</v>
      </c>
      <c r="AM619" s="6">
        <f>SUMIF($AL$4:AL619,1)</f>
        <v>50</v>
      </c>
      <c r="AN619" s="6">
        <f t="shared" si="195"/>
        <v>8.1168831168831168E-2</v>
      </c>
      <c r="AO619" s="6">
        <f t="shared" si="208"/>
        <v>0.70422535211267601</v>
      </c>
      <c r="AP619" s="6">
        <f t="shared" si="196"/>
        <v>0.14556040756914118</v>
      </c>
      <c r="AR619" s="6">
        <v>616</v>
      </c>
      <c r="AS619" s="6" t="s">
        <v>76</v>
      </c>
      <c r="AT619" s="6" t="s">
        <v>71</v>
      </c>
      <c r="AU619" s="6">
        <v>2.7E-2</v>
      </c>
      <c r="AV619" s="6">
        <v>0</v>
      </c>
      <c r="AW619" s="6">
        <f>SUMIF($AV$4:AV619,1)</f>
        <v>48</v>
      </c>
      <c r="AX619" s="6">
        <f t="shared" si="197"/>
        <v>7.792207792207792E-2</v>
      </c>
      <c r="AY619" s="6">
        <f t="shared" si="198"/>
        <v>0.39344262295081966</v>
      </c>
      <c r="AZ619" s="6">
        <f t="shared" si="199"/>
        <v>0.13008130081300812</v>
      </c>
      <c r="BB619" s="6">
        <v>616</v>
      </c>
      <c r="BC619" s="6" t="s">
        <v>76</v>
      </c>
      <c r="BD619" s="6" t="s">
        <v>71</v>
      </c>
      <c r="BE619" s="6">
        <v>0.26350000000000001</v>
      </c>
      <c r="BF619" s="6">
        <v>0</v>
      </c>
      <c r="BG619" s="6">
        <f>SUMIF($BF$4:BF619,1)</f>
        <v>48</v>
      </c>
      <c r="BH619" s="6">
        <f t="shared" si="200"/>
        <v>7.792207792207792E-2</v>
      </c>
      <c r="BI619" s="6">
        <f t="shared" si="201"/>
        <v>0.39344262295081966</v>
      </c>
      <c r="BJ619" s="6">
        <f t="shared" si="202"/>
        <v>0.13008130081300812</v>
      </c>
      <c r="BM619" s="6">
        <v>616</v>
      </c>
      <c r="BN619" s="6" t="s">
        <v>67</v>
      </c>
      <c r="BO619" s="6" t="s">
        <v>7</v>
      </c>
      <c r="BP619" s="6">
        <v>0.36589104425783903</v>
      </c>
      <c r="BQ619" s="6">
        <v>0</v>
      </c>
      <c r="BR619" s="6">
        <f>SUMIF($BQ$4:BQ619,1)</f>
        <v>55</v>
      </c>
      <c r="BS619" s="6">
        <f t="shared" si="203"/>
        <v>8.9285714285714288E-2</v>
      </c>
      <c r="BT619" s="6">
        <f t="shared" si="209"/>
        <v>0.77464788732394363</v>
      </c>
      <c r="BU619" s="6">
        <f t="shared" si="204"/>
        <v>0.16011644832605532</v>
      </c>
    </row>
    <row r="620" spans="4:73" x14ac:dyDescent="0.25">
      <c r="D620" s="6">
        <v>617</v>
      </c>
      <c r="E620" s="6" t="s">
        <v>61</v>
      </c>
      <c r="F620" s="6" t="s">
        <v>23</v>
      </c>
      <c r="G620" s="6">
        <v>2.7E-2</v>
      </c>
      <c r="H620" s="6">
        <v>0</v>
      </c>
      <c r="I620" s="6">
        <f>SUMIF($H$4:H620,1)</f>
        <v>48</v>
      </c>
      <c r="J620" s="6">
        <f t="shared" si="189"/>
        <v>7.7795786061588337E-2</v>
      </c>
      <c r="K620" s="6">
        <f t="shared" si="205"/>
        <v>0.676056338028169</v>
      </c>
      <c r="L620" s="6">
        <f t="shared" si="190"/>
        <v>0.13953488372093023</v>
      </c>
      <c r="N620" s="6">
        <v>617</v>
      </c>
      <c r="O620" s="6" t="s">
        <v>68</v>
      </c>
      <c r="P620" s="6" t="s">
        <v>20</v>
      </c>
      <c r="Q620" s="6">
        <v>0.1521647721529</v>
      </c>
      <c r="R620" s="6">
        <v>0</v>
      </c>
      <c r="S620" s="6">
        <f>SUMIF($R$4:R620,1)</f>
        <v>59</v>
      </c>
      <c r="T620" s="6">
        <f t="shared" si="191"/>
        <v>9.5623987034035657E-2</v>
      </c>
      <c r="U620" s="6">
        <f t="shared" si="206"/>
        <v>0.83098591549295775</v>
      </c>
      <c r="V620" s="6">
        <f t="shared" si="192"/>
        <v>0.17151162790697674</v>
      </c>
      <c r="X620" s="6">
        <v>617</v>
      </c>
      <c r="Y620" s="6" t="s">
        <v>34</v>
      </c>
      <c r="Z620" s="6" t="s">
        <v>43</v>
      </c>
      <c r="AA620" s="7">
        <v>0.34372773706689402</v>
      </c>
      <c r="AB620" s="7">
        <v>0</v>
      </c>
      <c r="AC620" s="6">
        <f>SUMIF($AB$4:AB620,1)</f>
        <v>59</v>
      </c>
      <c r="AD620" s="6">
        <f t="shared" si="193"/>
        <v>9.5623987034035657E-2</v>
      </c>
      <c r="AE620" s="6">
        <f t="shared" si="207"/>
        <v>0.83098591549295775</v>
      </c>
      <c r="AF620" s="6">
        <f t="shared" si="194"/>
        <v>0.17151162790697674</v>
      </c>
      <c r="AH620" s="6">
        <v>617</v>
      </c>
      <c r="AI620" s="6" t="s">
        <v>74</v>
      </c>
      <c r="AJ620" s="6" t="s">
        <v>22</v>
      </c>
      <c r="AK620" s="6">
        <v>0.42561218167651299</v>
      </c>
      <c r="AL620" s="6">
        <v>1</v>
      </c>
      <c r="AM620" s="6">
        <f>SUMIF($AL$4:AL620,1)</f>
        <v>51</v>
      </c>
      <c r="AN620" s="6">
        <f t="shared" si="195"/>
        <v>8.2658022690437608E-2</v>
      </c>
      <c r="AO620" s="6">
        <f t="shared" si="208"/>
        <v>0.71830985915492962</v>
      </c>
      <c r="AP620" s="6">
        <f t="shared" si="196"/>
        <v>0.14825581395348839</v>
      </c>
      <c r="AR620" s="6">
        <v>617</v>
      </c>
      <c r="AS620" s="6" t="s">
        <v>61</v>
      </c>
      <c r="AT620" s="6" t="s">
        <v>23</v>
      </c>
      <c r="AU620" s="6">
        <v>2.7E-2</v>
      </c>
      <c r="AV620" s="6">
        <v>0</v>
      </c>
      <c r="AW620" s="6">
        <f>SUMIF($AV$4:AV620,1)</f>
        <v>48</v>
      </c>
      <c r="AX620" s="6">
        <f t="shared" si="197"/>
        <v>7.7795786061588337E-2</v>
      </c>
      <c r="AY620" s="6">
        <f t="shared" si="198"/>
        <v>0.39344262295081966</v>
      </c>
      <c r="AZ620" s="6">
        <f t="shared" si="199"/>
        <v>0.12990527740189445</v>
      </c>
      <c r="BB620" s="6">
        <v>617</v>
      </c>
      <c r="BC620" s="6" t="s">
        <v>61</v>
      </c>
      <c r="BD620" s="6" t="s">
        <v>23</v>
      </c>
      <c r="BE620" s="6">
        <v>0.26350000000000001</v>
      </c>
      <c r="BF620" s="6">
        <v>0</v>
      </c>
      <c r="BG620" s="6">
        <f>SUMIF($BF$4:BF620,1)</f>
        <v>48</v>
      </c>
      <c r="BH620" s="6">
        <f t="shared" si="200"/>
        <v>7.7795786061588337E-2</v>
      </c>
      <c r="BI620" s="6">
        <f t="shared" si="201"/>
        <v>0.39344262295081966</v>
      </c>
      <c r="BJ620" s="6">
        <f t="shared" si="202"/>
        <v>0.12990527740189445</v>
      </c>
      <c r="BM620" s="6">
        <v>617</v>
      </c>
      <c r="BN620" s="6" t="s">
        <v>74</v>
      </c>
      <c r="BO620" s="6" t="s">
        <v>21</v>
      </c>
      <c r="BP620" s="6">
        <v>0.36508476298460002</v>
      </c>
      <c r="BQ620" s="6">
        <v>0</v>
      </c>
      <c r="BR620" s="6">
        <f>SUMIF($BQ$4:BQ620,1)</f>
        <v>55</v>
      </c>
      <c r="BS620" s="6">
        <f t="shared" si="203"/>
        <v>8.9141004862236625E-2</v>
      </c>
      <c r="BT620" s="6">
        <f t="shared" si="209"/>
        <v>0.77464788732394363</v>
      </c>
      <c r="BU620" s="6">
        <f t="shared" si="204"/>
        <v>0.15988372093023254</v>
      </c>
    </row>
    <row r="621" spans="4:73" x14ac:dyDescent="0.25">
      <c r="D621" s="6">
        <v>618</v>
      </c>
      <c r="E621" s="6" t="s">
        <v>68</v>
      </c>
      <c r="F621" s="6" t="s">
        <v>6</v>
      </c>
      <c r="G621" s="6">
        <v>2.5999999999999999E-2</v>
      </c>
      <c r="H621" s="6">
        <v>1</v>
      </c>
      <c r="I621" s="6">
        <f>SUMIF($H$4:H621,1)</f>
        <v>49</v>
      </c>
      <c r="J621" s="6">
        <f t="shared" si="189"/>
        <v>7.9288025889967639E-2</v>
      </c>
      <c r="K621" s="6">
        <f t="shared" si="205"/>
        <v>0.6901408450704225</v>
      </c>
      <c r="L621" s="6">
        <f t="shared" si="190"/>
        <v>0.14223512336719885</v>
      </c>
      <c r="N621" s="6">
        <v>618</v>
      </c>
      <c r="O621" s="6" t="s">
        <v>68</v>
      </c>
      <c r="P621" s="6" t="s">
        <v>71</v>
      </c>
      <c r="Q621" s="6">
        <v>0.1521647721529</v>
      </c>
      <c r="R621" s="6">
        <v>0</v>
      </c>
      <c r="S621" s="6">
        <f>SUMIF($R$4:R621,1)</f>
        <v>59</v>
      </c>
      <c r="T621" s="6">
        <f t="shared" si="191"/>
        <v>9.5469255663430425E-2</v>
      </c>
      <c r="U621" s="6">
        <f t="shared" si="206"/>
        <v>0.83098591549295775</v>
      </c>
      <c r="V621" s="6">
        <f t="shared" si="192"/>
        <v>0.17126269956458634</v>
      </c>
      <c r="X621" s="6">
        <v>618</v>
      </c>
      <c r="Y621" s="6" t="s">
        <v>68</v>
      </c>
      <c r="Z621" s="6" t="s">
        <v>41</v>
      </c>
      <c r="AA621" s="6">
        <v>0.34338778057413</v>
      </c>
      <c r="AB621" s="6">
        <v>0</v>
      </c>
      <c r="AC621" s="6">
        <f>SUMIF($AB$4:AB621,1)</f>
        <v>59</v>
      </c>
      <c r="AD621" s="6">
        <f t="shared" si="193"/>
        <v>9.5469255663430425E-2</v>
      </c>
      <c r="AE621" s="6">
        <f t="shared" si="207"/>
        <v>0.83098591549295775</v>
      </c>
      <c r="AF621" s="6">
        <f t="shared" si="194"/>
        <v>0.17126269956458634</v>
      </c>
      <c r="AH621" s="6">
        <v>618</v>
      </c>
      <c r="AI621" s="6" t="s">
        <v>74</v>
      </c>
      <c r="AJ621" s="6" t="s">
        <v>21</v>
      </c>
      <c r="AK621" s="6">
        <v>0.42311301731279999</v>
      </c>
      <c r="AL621" s="6">
        <v>0</v>
      </c>
      <c r="AM621" s="6">
        <f>SUMIF($AL$4:AL621,1)</f>
        <v>51</v>
      </c>
      <c r="AN621" s="6">
        <f t="shared" si="195"/>
        <v>8.2524271844660199E-2</v>
      </c>
      <c r="AO621" s="6">
        <f t="shared" si="208"/>
        <v>0.71830985915492962</v>
      </c>
      <c r="AP621" s="6">
        <f t="shared" si="196"/>
        <v>0.14804063860667635</v>
      </c>
      <c r="AR621" s="6">
        <v>618</v>
      </c>
      <c r="AS621" s="6" t="s">
        <v>68</v>
      </c>
      <c r="AT621" s="6" t="s">
        <v>6</v>
      </c>
      <c r="AU621" s="6">
        <v>2.5999999999999999E-2</v>
      </c>
      <c r="AV621" s="6">
        <v>1</v>
      </c>
      <c r="AW621" s="6">
        <f>SUMIF($AV$4:AV621,1)</f>
        <v>49</v>
      </c>
      <c r="AX621" s="6">
        <f t="shared" si="197"/>
        <v>7.9288025889967639E-2</v>
      </c>
      <c r="AY621" s="6">
        <f t="shared" si="198"/>
        <v>0.40163934426229508</v>
      </c>
      <c r="AZ621" s="6">
        <f t="shared" si="199"/>
        <v>0.13243243243243241</v>
      </c>
      <c r="BB621" s="6">
        <v>618</v>
      </c>
      <c r="BC621" s="6" t="s">
        <v>68</v>
      </c>
      <c r="BD621" s="6" t="s">
        <v>6</v>
      </c>
      <c r="BE621" s="6">
        <v>0.26300000000000001</v>
      </c>
      <c r="BF621" s="6">
        <v>1</v>
      </c>
      <c r="BG621" s="6">
        <f>SUMIF($BF$4:BF621,1)</f>
        <v>49</v>
      </c>
      <c r="BH621" s="6">
        <f t="shared" si="200"/>
        <v>7.9288025889967639E-2</v>
      </c>
      <c r="BI621" s="6">
        <f t="shared" si="201"/>
        <v>0.40163934426229508</v>
      </c>
      <c r="BJ621" s="6">
        <f t="shared" si="202"/>
        <v>0.13243243243243241</v>
      </c>
      <c r="BM621" s="6">
        <v>618</v>
      </c>
      <c r="BN621" s="6" t="s">
        <v>74</v>
      </c>
      <c r="BO621" s="6" t="s">
        <v>17</v>
      </c>
      <c r="BP621" s="6">
        <v>0.36508476298460002</v>
      </c>
      <c r="BQ621" s="6">
        <v>0</v>
      </c>
      <c r="BR621" s="6">
        <f>SUMIF($BQ$4:BQ621,1)</f>
        <v>55</v>
      </c>
      <c r="BS621" s="6">
        <f t="shared" si="203"/>
        <v>8.8996763754045305E-2</v>
      </c>
      <c r="BT621" s="6">
        <f t="shared" si="209"/>
        <v>0.77464788732394363</v>
      </c>
      <c r="BU621" s="6">
        <f t="shared" si="204"/>
        <v>0.15965166908563133</v>
      </c>
    </row>
    <row r="622" spans="4:73" x14ac:dyDescent="0.25">
      <c r="D622" s="6">
        <v>619</v>
      </c>
      <c r="E622" s="6" t="s">
        <v>79</v>
      </c>
      <c r="F622" s="6" t="s">
        <v>2</v>
      </c>
      <c r="G622" s="6">
        <v>2.5999999999999999E-2</v>
      </c>
      <c r="H622" s="6">
        <v>0</v>
      </c>
      <c r="I622" s="6">
        <f>SUMIF($H$4:H622,1)</f>
        <v>49</v>
      </c>
      <c r="J622" s="6">
        <f t="shared" si="189"/>
        <v>7.9159935379644594E-2</v>
      </c>
      <c r="K622" s="6">
        <f t="shared" si="205"/>
        <v>0.6901408450704225</v>
      </c>
      <c r="L622" s="6">
        <f t="shared" si="190"/>
        <v>0.14202898550724638</v>
      </c>
      <c r="N622" s="6">
        <v>619</v>
      </c>
      <c r="O622" s="6" t="s">
        <v>68</v>
      </c>
      <c r="P622" s="6" t="s">
        <v>37</v>
      </c>
      <c r="Q622" s="6">
        <v>0.1521647721529</v>
      </c>
      <c r="R622" s="6">
        <v>0</v>
      </c>
      <c r="S622" s="6">
        <f>SUMIF($R$4:R622,1)</f>
        <v>59</v>
      </c>
      <c r="T622" s="6">
        <f t="shared" si="191"/>
        <v>9.5315024232633286E-2</v>
      </c>
      <c r="U622" s="6">
        <f t="shared" si="206"/>
        <v>0.83098591549295775</v>
      </c>
      <c r="V622" s="6">
        <f t="shared" si="192"/>
        <v>0.17101449275362321</v>
      </c>
      <c r="X622" s="6">
        <v>619</v>
      </c>
      <c r="Y622" s="6" t="s">
        <v>78</v>
      </c>
      <c r="Z622" s="6" t="s">
        <v>42</v>
      </c>
      <c r="AA622" s="6">
        <v>0.34313058565827598</v>
      </c>
      <c r="AB622" s="6">
        <v>0</v>
      </c>
      <c r="AC622" s="6">
        <f>SUMIF($AB$4:AB622,1)</f>
        <v>59</v>
      </c>
      <c r="AD622" s="6">
        <f t="shared" si="193"/>
        <v>9.5315024232633286E-2</v>
      </c>
      <c r="AE622" s="6">
        <f t="shared" si="207"/>
        <v>0.83098591549295775</v>
      </c>
      <c r="AF622" s="6">
        <f t="shared" si="194"/>
        <v>0.17101449275362321</v>
      </c>
      <c r="AH622" s="6">
        <v>619</v>
      </c>
      <c r="AI622" s="6" t="s">
        <v>74</v>
      </c>
      <c r="AJ622" s="6" t="s">
        <v>17</v>
      </c>
      <c r="AK622" s="7">
        <v>0.42311301731279999</v>
      </c>
      <c r="AL622" s="6">
        <v>0</v>
      </c>
      <c r="AM622" s="6">
        <f>SUMIF($AL$4:AL622,1)</f>
        <v>51</v>
      </c>
      <c r="AN622" s="6">
        <f t="shared" si="195"/>
        <v>8.2390953150242321E-2</v>
      </c>
      <c r="AO622" s="6">
        <f t="shared" si="208"/>
        <v>0.71830985915492962</v>
      </c>
      <c r="AP622" s="6">
        <f t="shared" si="196"/>
        <v>0.14782608695652172</v>
      </c>
      <c r="AR622" s="6">
        <v>619</v>
      </c>
      <c r="AS622" s="6" t="s">
        <v>79</v>
      </c>
      <c r="AT622" s="6" t="s">
        <v>2</v>
      </c>
      <c r="AU622" s="6">
        <v>2.5999999999999999E-2</v>
      </c>
      <c r="AV622" s="6">
        <v>0</v>
      </c>
      <c r="AW622" s="6">
        <f>SUMIF($AV$4:AV622,1)</f>
        <v>49</v>
      </c>
      <c r="AX622" s="6">
        <f t="shared" si="197"/>
        <v>7.9159935379644594E-2</v>
      </c>
      <c r="AY622" s="6">
        <f t="shared" si="198"/>
        <v>0.40163934426229508</v>
      </c>
      <c r="AZ622" s="6">
        <f t="shared" si="199"/>
        <v>0.13225371120107962</v>
      </c>
      <c r="BB622" s="6">
        <v>619</v>
      </c>
      <c r="BC622" s="6" t="s">
        <v>79</v>
      </c>
      <c r="BD622" s="6" t="s">
        <v>2</v>
      </c>
      <c r="BE622" s="6">
        <v>0.26300000000000001</v>
      </c>
      <c r="BF622" s="6">
        <v>0</v>
      </c>
      <c r="BG622" s="6">
        <f>SUMIF($BF$4:BF622,1)</f>
        <v>49</v>
      </c>
      <c r="BH622" s="6">
        <f t="shared" si="200"/>
        <v>7.9159935379644594E-2</v>
      </c>
      <c r="BI622" s="6">
        <f t="shared" si="201"/>
        <v>0.40163934426229508</v>
      </c>
      <c r="BJ622" s="6">
        <f t="shared" si="202"/>
        <v>0.13225371120107962</v>
      </c>
      <c r="BM622" s="6">
        <v>619</v>
      </c>
      <c r="BN622" s="6" t="s">
        <v>62</v>
      </c>
      <c r="BO622" s="6" t="s">
        <v>3</v>
      </c>
      <c r="BP622" s="6">
        <v>0.36452737483672298</v>
      </c>
      <c r="BQ622" s="6">
        <v>0</v>
      </c>
      <c r="BR622" s="6">
        <f>SUMIF($BQ$4:BQ622,1)</f>
        <v>55</v>
      </c>
      <c r="BS622" s="6">
        <f t="shared" si="203"/>
        <v>8.8852988691437804E-2</v>
      </c>
      <c r="BT622" s="6">
        <f t="shared" si="209"/>
        <v>0.77464788732394363</v>
      </c>
      <c r="BU622" s="6">
        <f t="shared" si="204"/>
        <v>0.15942028985507245</v>
      </c>
    </row>
    <row r="623" spans="4:73" x14ac:dyDescent="0.25">
      <c r="D623" s="6">
        <v>620</v>
      </c>
      <c r="E623" s="6" t="s">
        <v>67</v>
      </c>
      <c r="F623" s="6" t="s">
        <v>16</v>
      </c>
      <c r="G623" s="6">
        <v>2.5999999999999999E-2</v>
      </c>
      <c r="H623" s="6">
        <v>0</v>
      </c>
      <c r="I623" s="6">
        <f>SUMIF($H$4:H623,1)</f>
        <v>49</v>
      </c>
      <c r="J623" s="6">
        <f t="shared" si="189"/>
        <v>7.9032258064516123E-2</v>
      </c>
      <c r="K623" s="6">
        <f t="shared" si="205"/>
        <v>0.6901408450704225</v>
      </c>
      <c r="L623" s="6">
        <f t="shared" si="190"/>
        <v>0.14182344428364688</v>
      </c>
      <c r="N623" s="6">
        <v>620</v>
      </c>
      <c r="O623" s="6" t="s">
        <v>68</v>
      </c>
      <c r="P623" s="6" t="s">
        <v>41</v>
      </c>
      <c r="Q623" s="6">
        <v>0.1521647721529</v>
      </c>
      <c r="R623" s="6">
        <v>0</v>
      </c>
      <c r="S623" s="6">
        <f>SUMIF($R$4:R623,1)</f>
        <v>59</v>
      </c>
      <c r="T623" s="6">
        <f t="shared" si="191"/>
        <v>9.5161290322580638E-2</v>
      </c>
      <c r="U623" s="6">
        <f t="shared" si="206"/>
        <v>0.83098591549295775</v>
      </c>
      <c r="V623" s="6">
        <f t="shared" si="192"/>
        <v>0.170767004341534</v>
      </c>
      <c r="X623" s="6">
        <v>620</v>
      </c>
      <c r="Y623" s="6" t="s">
        <v>24</v>
      </c>
      <c r="Z623" s="6" t="s">
        <v>22</v>
      </c>
      <c r="AA623" s="6">
        <v>0.34309010643194598</v>
      </c>
      <c r="AB623" s="6">
        <v>0</v>
      </c>
      <c r="AC623" s="6">
        <f>SUMIF($AB$4:AB623,1)</f>
        <v>59</v>
      </c>
      <c r="AD623" s="6">
        <f t="shared" si="193"/>
        <v>9.5161290322580638E-2</v>
      </c>
      <c r="AE623" s="6">
        <f t="shared" si="207"/>
        <v>0.83098591549295775</v>
      </c>
      <c r="AF623" s="6">
        <f t="shared" si="194"/>
        <v>0.170767004341534</v>
      </c>
      <c r="AH623" s="6">
        <v>620</v>
      </c>
      <c r="AI623" s="6" t="s">
        <v>69</v>
      </c>
      <c r="AJ623" s="6" t="s">
        <v>1</v>
      </c>
      <c r="AK623" s="6">
        <v>0.41987005590327697</v>
      </c>
      <c r="AL623" s="6">
        <v>0</v>
      </c>
      <c r="AM623" s="6">
        <f>SUMIF($AL$4:AL623,1)</f>
        <v>51</v>
      </c>
      <c r="AN623" s="6">
        <f t="shared" si="195"/>
        <v>8.2258064516129034E-2</v>
      </c>
      <c r="AO623" s="6">
        <f t="shared" si="208"/>
        <v>0.71830985915492962</v>
      </c>
      <c r="AP623" s="6">
        <f t="shared" si="196"/>
        <v>0.14761215629522431</v>
      </c>
      <c r="AR623" s="6">
        <v>620</v>
      </c>
      <c r="AS623" s="6" t="s">
        <v>67</v>
      </c>
      <c r="AT623" s="6" t="s">
        <v>16</v>
      </c>
      <c r="AU623" s="6">
        <v>2.5999999999999999E-2</v>
      </c>
      <c r="AV623" s="6">
        <v>0</v>
      </c>
      <c r="AW623" s="6">
        <f>SUMIF($AV$4:AV623,1)</f>
        <v>49</v>
      </c>
      <c r="AX623" s="6">
        <f t="shared" si="197"/>
        <v>7.9032258064516123E-2</v>
      </c>
      <c r="AY623" s="6">
        <f t="shared" si="198"/>
        <v>0.40163934426229508</v>
      </c>
      <c r="AZ623" s="6">
        <f t="shared" si="199"/>
        <v>0.13207547169811321</v>
      </c>
      <c r="BB623" s="6">
        <v>620</v>
      </c>
      <c r="BC623" s="6" t="s">
        <v>67</v>
      </c>
      <c r="BD623" s="6" t="s">
        <v>16</v>
      </c>
      <c r="BE623" s="6">
        <v>0.26300000000000001</v>
      </c>
      <c r="BF623" s="6">
        <v>0</v>
      </c>
      <c r="BG623" s="6">
        <f>SUMIF($BF$4:BF623,1)</f>
        <v>49</v>
      </c>
      <c r="BH623" s="6">
        <f t="shared" si="200"/>
        <v>7.9032258064516123E-2</v>
      </c>
      <c r="BI623" s="6">
        <f t="shared" si="201"/>
        <v>0.40163934426229508</v>
      </c>
      <c r="BJ623" s="6">
        <f t="shared" si="202"/>
        <v>0.13207547169811321</v>
      </c>
      <c r="BM623" s="6">
        <v>620</v>
      </c>
      <c r="BN623" s="6" t="s">
        <v>79</v>
      </c>
      <c r="BO623" s="6" t="s">
        <v>14</v>
      </c>
      <c r="BP623" s="6">
        <v>0.36409471499919799</v>
      </c>
      <c r="BQ623" s="6">
        <v>0</v>
      </c>
      <c r="BR623" s="6">
        <f>SUMIF($BQ$4:BQ623,1)</f>
        <v>55</v>
      </c>
      <c r="BS623" s="6">
        <f t="shared" si="203"/>
        <v>8.8709677419354843E-2</v>
      </c>
      <c r="BT623" s="6">
        <f t="shared" si="209"/>
        <v>0.77464788732394363</v>
      </c>
      <c r="BU623" s="6">
        <f t="shared" si="204"/>
        <v>0.15918958031837918</v>
      </c>
    </row>
    <row r="624" spans="4:73" x14ac:dyDescent="0.25">
      <c r="D624" s="6">
        <v>621</v>
      </c>
      <c r="E624" s="6" t="s">
        <v>74</v>
      </c>
      <c r="F624" s="6" t="s">
        <v>11</v>
      </c>
      <c r="G624" s="6">
        <v>2.5999999999999999E-2</v>
      </c>
      <c r="H624" s="6">
        <v>0</v>
      </c>
      <c r="I624" s="6">
        <f>SUMIF($H$4:H624,1)</f>
        <v>49</v>
      </c>
      <c r="J624" s="6">
        <f t="shared" si="189"/>
        <v>7.8904991948470213E-2</v>
      </c>
      <c r="K624" s="6">
        <f t="shared" si="205"/>
        <v>0.6901408450704225</v>
      </c>
      <c r="L624" s="6">
        <f t="shared" si="190"/>
        <v>0.14161849710982657</v>
      </c>
      <c r="N624" s="6">
        <v>621</v>
      </c>
      <c r="O624" s="6" t="s">
        <v>2</v>
      </c>
      <c r="P624" s="6" t="s">
        <v>20</v>
      </c>
      <c r="Q624" s="6">
        <v>0.1521647721529</v>
      </c>
      <c r="R624" s="6">
        <v>0</v>
      </c>
      <c r="S624" s="6">
        <f>SUMIF($R$4:R624,1)</f>
        <v>59</v>
      </c>
      <c r="T624" s="6">
        <f t="shared" si="191"/>
        <v>9.5008051529790666E-2</v>
      </c>
      <c r="U624" s="6">
        <f t="shared" si="206"/>
        <v>0.83098591549295775</v>
      </c>
      <c r="V624" s="6">
        <f t="shared" si="192"/>
        <v>0.17052023121387283</v>
      </c>
      <c r="X624" s="6">
        <v>621</v>
      </c>
      <c r="Y624" s="6" t="s">
        <v>34</v>
      </c>
      <c r="Z624" s="6" t="s">
        <v>21</v>
      </c>
      <c r="AA624" s="6">
        <v>0.34298148041630699</v>
      </c>
      <c r="AB624" s="6">
        <v>0</v>
      </c>
      <c r="AC624" s="6">
        <f>SUMIF($AB$4:AB624,1)</f>
        <v>59</v>
      </c>
      <c r="AD624" s="6">
        <f t="shared" si="193"/>
        <v>9.5008051529790666E-2</v>
      </c>
      <c r="AE624" s="6">
        <f t="shared" si="207"/>
        <v>0.83098591549295775</v>
      </c>
      <c r="AF624" s="6">
        <f t="shared" si="194"/>
        <v>0.17052023121387283</v>
      </c>
      <c r="AH624" s="6">
        <v>621</v>
      </c>
      <c r="AI624" s="6" t="s">
        <v>79</v>
      </c>
      <c r="AJ624" s="6" t="s">
        <v>14</v>
      </c>
      <c r="AK624" s="6">
        <v>0.416459619998931</v>
      </c>
      <c r="AL624" s="6">
        <v>0</v>
      </c>
      <c r="AM624" s="6">
        <f>SUMIF($AL$4:AL624,1)</f>
        <v>51</v>
      </c>
      <c r="AN624" s="6">
        <f t="shared" si="195"/>
        <v>8.2125603864734303E-2</v>
      </c>
      <c r="AO624" s="6">
        <f t="shared" si="208"/>
        <v>0.71830985915492962</v>
      </c>
      <c r="AP624" s="6">
        <f t="shared" si="196"/>
        <v>0.14739884393063585</v>
      </c>
      <c r="AR624" s="6">
        <v>621</v>
      </c>
      <c r="AS624" s="6" t="s">
        <v>74</v>
      </c>
      <c r="AT624" s="6" t="s">
        <v>11</v>
      </c>
      <c r="AU624" s="6">
        <v>2.5999999999999999E-2</v>
      </c>
      <c r="AV624" s="6">
        <v>0</v>
      </c>
      <c r="AW624" s="6">
        <f>SUMIF($AV$4:AV624,1)</f>
        <v>49</v>
      </c>
      <c r="AX624" s="6">
        <f t="shared" si="197"/>
        <v>7.8904991948470213E-2</v>
      </c>
      <c r="AY624" s="6">
        <f t="shared" si="198"/>
        <v>0.40163934426229508</v>
      </c>
      <c r="AZ624" s="6">
        <f t="shared" si="199"/>
        <v>0.1318977119784657</v>
      </c>
      <c r="BB624" s="6">
        <v>621</v>
      </c>
      <c r="BC624" s="6" t="s">
        <v>74</v>
      </c>
      <c r="BD624" s="6" t="s">
        <v>11</v>
      </c>
      <c r="BE624" s="7">
        <v>0.26300000000000001</v>
      </c>
      <c r="BF624" s="6">
        <v>0</v>
      </c>
      <c r="BG624" s="6">
        <f>SUMIF($BF$4:BF624,1)</f>
        <v>49</v>
      </c>
      <c r="BH624" s="6">
        <f t="shared" si="200"/>
        <v>7.8904991948470213E-2</v>
      </c>
      <c r="BI624" s="6">
        <f t="shared" si="201"/>
        <v>0.40163934426229508</v>
      </c>
      <c r="BJ624" s="6">
        <f t="shared" si="202"/>
        <v>0.1318977119784657</v>
      </c>
      <c r="BM624" s="6">
        <v>621</v>
      </c>
      <c r="BN624" s="6" t="s">
        <v>77</v>
      </c>
      <c r="BO624" s="6" t="s">
        <v>22</v>
      </c>
      <c r="BP624" s="6">
        <v>0.36303277481139501</v>
      </c>
      <c r="BQ624" s="6">
        <v>0</v>
      </c>
      <c r="BR624" s="6">
        <f>SUMIF($BQ$4:BQ624,1)</f>
        <v>55</v>
      </c>
      <c r="BS624" s="6">
        <f t="shared" si="203"/>
        <v>8.8566827697262485E-2</v>
      </c>
      <c r="BT624" s="6">
        <f t="shared" si="209"/>
        <v>0.77464788732394363</v>
      </c>
      <c r="BU624" s="6">
        <f t="shared" si="204"/>
        <v>0.15895953757225431</v>
      </c>
    </row>
    <row r="625" spans="4:73" x14ac:dyDescent="0.25">
      <c r="D625" s="6">
        <v>622</v>
      </c>
      <c r="E625" s="6" t="s">
        <v>61</v>
      </c>
      <c r="F625" s="6" t="s">
        <v>7</v>
      </c>
      <c r="G625" s="6">
        <v>2.5999999999999999E-2</v>
      </c>
      <c r="H625" s="6">
        <v>0</v>
      </c>
      <c r="I625" s="6">
        <f>SUMIF($H$4:H625,1)</f>
        <v>49</v>
      </c>
      <c r="J625" s="6">
        <f t="shared" si="189"/>
        <v>7.8778135048231515E-2</v>
      </c>
      <c r="K625" s="6">
        <f t="shared" si="205"/>
        <v>0.6901408450704225</v>
      </c>
      <c r="L625" s="6">
        <f t="shared" si="190"/>
        <v>0.14141414141414141</v>
      </c>
      <c r="N625" s="6">
        <v>622</v>
      </c>
      <c r="O625" s="6" t="s">
        <v>2</v>
      </c>
      <c r="P625" s="6" t="s">
        <v>71</v>
      </c>
      <c r="Q625" s="6">
        <v>0.1521647721529</v>
      </c>
      <c r="R625" s="6">
        <v>0</v>
      </c>
      <c r="S625" s="6">
        <f>SUMIF($R$4:R625,1)</f>
        <v>59</v>
      </c>
      <c r="T625" s="6">
        <f t="shared" si="191"/>
        <v>9.4855305466237938E-2</v>
      </c>
      <c r="U625" s="6">
        <f t="shared" si="206"/>
        <v>0.83098591549295775</v>
      </c>
      <c r="V625" s="6">
        <f t="shared" si="192"/>
        <v>0.17027417027417024</v>
      </c>
      <c r="X625" s="6">
        <v>622</v>
      </c>
      <c r="Y625" s="6" t="s">
        <v>75</v>
      </c>
      <c r="Z625" s="6" t="s">
        <v>64</v>
      </c>
      <c r="AA625" s="7">
        <v>0.34287797289063399</v>
      </c>
      <c r="AB625" s="7">
        <v>0</v>
      </c>
      <c r="AC625" s="6">
        <f>SUMIF($AB$4:AB625,1)</f>
        <v>59</v>
      </c>
      <c r="AD625" s="6">
        <f t="shared" si="193"/>
        <v>9.4855305466237938E-2</v>
      </c>
      <c r="AE625" s="6">
        <f t="shared" si="207"/>
        <v>0.83098591549295775</v>
      </c>
      <c r="AF625" s="6">
        <f t="shared" si="194"/>
        <v>0.17027417027417024</v>
      </c>
      <c r="AH625" s="6">
        <v>622</v>
      </c>
      <c r="AI625" s="6" t="s">
        <v>67</v>
      </c>
      <c r="AJ625" s="6" t="s">
        <v>2</v>
      </c>
      <c r="AK625" s="7">
        <v>0.41412491502231402</v>
      </c>
      <c r="AL625" s="6">
        <v>0</v>
      </c>
      <c r="AM625" s="6">
        <f>SUMIF($AL$4:AL625,1)</f>
        <v>51</v>
      </c>
      <c r="AN625" s="6">
        <f t="shared" si="195"/>
        <v>8.1993569131832797E-2</v>
      </c>
      <c r="AO625" s="6">
        <f t="shared" si="208"/>
        <v>0.71830985915492962</v>
      </c>
      <c r="AP625" s="6">
        <f t="shared" si="196"/>
        <v>0.1471861471861472</v>
      </c>
      <c r="AR625" s="6">
        <v>622</v>
      </c>
      <c r="AS625" s="6" t="s">
        <v>61</v>
      </c>
      <c r="AT625" s="6" t="s">
        <v>7</v>
      </c>
      <c r="AU625" s="6">
        <v>2.5999999999999999E-2</v>
      </c>
      <c r="AV625" s="6">
        <v>0</v>
      </c>
      <c r="AW625" s="6">
        <f>SUMIF($AV$4:AV625,1)</f>
        <v>49</v>
      </c>
      <c r="AX625" s="6">
        <f t="shared" si="197"/>
        <v>7.8778135048231515E-2</v>
      </c>
      <c r="AY625" s="6">
        <f t="shared" si="198"/>
        <v>0.40163934426229508</v>
      </c>
      <c r="AZ625" s="6">
        <f t="shared" si="199"/>
        <v>0.13172043010752688</v>
      </c>
      <c r="BB625" s="6">
        <v>622</v>
      </c>
      <c r="BC625" s="6" t="s">
        <v>61</v>
      </c>
      <c r="BD625" s="6" t="s">
        <v>7</v>
      </c>
      <c r="BE625" s="7">
        <v>0.26300000000000001</v>
      </c>
      <c r="BF625" s="6">
        <v>0</v>
      </c>
      <c r="BG625" s="6">
        <f>SUMIF($BF$4:BF625,1)</f>
        <v>49</v>
      </c>
      <c r="BH625" s="6">
        <f t="shared" si="200"/>
        <v>7.8778135048231515E-2</v>
      </c>
      <c r="BI625" s="6">
        <f t="shared" si="201"/>
        <v>0.40163934426229508</v>
      </c>
      <c r="BJ625" s="6">
        <f t="shared" si="202"/>
        <v>0.13172043010752688</v>
      </c>
      <c r="BM625" s="6">
        <v>622</v>
      </c>
      <c r="BN625" s="6" t="s">
        <v>77</v>
      </c>
      <c r="BO625" s="6" t="s">
        <v>20</v>
      </c>
      <c r="BP625" s="6">
        <v>0.36154368018629202</v>
      </c>
      <c r="BQ625" s="6">
        <v>1</v>
      </c>
      <c r="BR625" s="6">
        <f>SUMIF($BQ$4:BQ625,1)</f>
        <v>56</v>
      </c>
      <c r="BS625" s="6">
        <f t="shared" si="203"/>
        <v>9.0032154340836015E-2</v>
      </c>
      <c r="BT625" s="6">
        <f t="shared" si="209"/>
        <v>0.78873239436619713</v>
      </c>
      <c r="BU625" s="6">
        <f t="shared" si="204"/>
        <v>0.1616161616161616</v>
      </c>
    </row>
    <row r="626" spans="4:73" x14ac:dyDescent="0.25">
      <c r="D626" s="6">
        <v>623</v>
      </c>
      <c r="E626" s="6" t="s">
        <v>63</v>
      </c>
      <c r="F626" s="6" t="s">
        <v>3</v>
      </c>
      <c r="G626" s="6">
        <v>2.5000000000000001E-2</v>
      </c>
      <c r="H626" s="6">
        <v>0</v>
      </c>
      <c r="I626" s="6">
        <f>SUMIF($H$4:H626,1)</f>
        <v>49</v>
      </c>
      <c r="J626" s="6">
        <f t="shared" si="189"/>
        <v>7.8651685393258425E-2</v>
      </c>
      <c r="K626" s="6">
        <f t="shared" si="205"/>
        <v>0.6901408450704225</v>
      </c>
      <c r="L626" s="6">
        <f t="shared" si="190"/>
        <v>0.14121037463976946</v>
      </c>
      <c r="N626" s="6">
        <v>623</v>
      </c>
      <c r="O626" s="6" t="s">
        <v>2</v>
      </c>
      <c r="P626" s="6" t="s">
        <v>37</v>
      </c>
      <c r="Q626" s="6">
        <v>0.1521647721529</v>
      </c>
      <c r="R626" s="6">
        <v>0</v>
      </c>
      <c r="S626" s="6">
        <f>SUMIF($R$4:R626,1)</f>
        <v>59</v>
      </c>
      <c r="T626" s="6">
        <f t="shared" si="191"/>
        <v>9.4703049759229538E-2</v>
      </c>
      <c r="U626" s="6">
        <f t="shared" si="206"/>
        <v>0.83098591549295775</v>
      </c>
      <c r="V626" s="6">
        <f t="shared" si="192"/>
        <v>0.17002881844380405</v>
      </c>
      <c r="X626" s="6">
        <v>623</v>
      </c>
      <c r="Y626" s="6" t="s">
        <v>74</v>
      </c>
      <c r="Z626" s="6" t="s">
        <v>64</v>
      </c>
      <c r="AA626" s="6">
        <v>0.34287797289063399</v>
      </c>
      <c r="AB626" s="6">
        <v>0</v>
      </c>
      <c r="AC626" s="6">
        <f>SUMIF($AB$4:AB626,1)</f>
        <v>59</v>
      </c>
      <c r="AD626" s="6">
        <f t="shared" si="193"/>
        <v>9.4703049759229538E-2</v>
      </c>
      <c r="AE626" s="6">
        <f t="shared" si="207"/>
        <v>0.83098591549295775</v>
      </c>
      <c r="AF626" s="6">
        <f t="shared" si="194"/>
        <v>0.17002881844380405</v>
      </c>
      <c r="AH626" s="6">
        <v>623</v>
      </c>
      <c r="AI626" s="6" t="s">
        <v>65</v>
      </c>
      <c r="AJ626" s="6" t="s">
        <v>6</v>
      </c>
      <c r="AK626" s="6">
        <v>0.41062104148313799</v>
      </c>
      <c r="AL626" s="6">
        <v>0</v>
      </c>
      <c r="AM626" s="6">
        <f>SUMIF($AL$4:AL626,1)</f>
        <v>51</v>
      </c>
      <c r="AN626" s="6">
        <f t="shared" si="195"/>
        <v>8.186195826645265E-2</v>
      </c>
      <c r="AO626" s="6">
        <f t="shared" si="208"/>
        <v>0.71830985915492962</v>
      </c>
      <c r="AP626" s="6">
        <f t="shared" si="196"/>
        <v>0.14697406340057637</v>
      </c>
      <c r="AR626" s="6">
        <v>623</v>
      </c>
      <c r="AS626" s="6" t="s">
        <v>63</v>
      </c>
      <c r="AT626" s="6" t="s">
        <v>3</v>
      </c>
      <c r="AU626" s="6">
        <v>2.5000000000000001E-2</v>
      </c>
      <c r="AV626" s="6">
        <v>0</v>
      </c>
      <c r="AW626" s="6">
        <f>SUMIF($AV$4:AV626,1)</f>
        <v>49</v>
      </c>
      <c r="AX626" s="6">
        <f t="shared" si="197"/>
        <v>7.8651685393258425E-2</v>
      </c>
      <c r="AY626" s="6">
        <f t="shared" si="198"/>
        <v>0.40163934426229508</v>
      </c>
      <c r="AZ626" s="6">
        <f t="shared" si="199"/>
        <v>0.13154362416107382</v>
      </c>
      <c r="BB626" s="6">
        <v>623</v>
      </c>
      <c r="BC626" s="6" t="s">
        <v>63</v>
      </c>
      <c r="BD626" s="6" t="s">
        <v>3</v>
      </c>
      <c r="BE626" s="7">
        <v>0.26250000000000001</v>
      </c>
      <c r="BF626" s="6">
        <v>0</v>
      </c>
      <c r="BG626" s="6">
        <f>SUMIF($BF$4:BF626,1)</f>
        <v>49</v>
      </c>
      <c r="BH626" s="6">
        <f t="shared" si="200"/>
        <v>7.8651685393258425E-2</v>
      </c>
      <c r="BI626" s="6">
        <f t="shared" si="201"/>
        <v>0.40163934426229508</v>
      </c>
      <c r="BJ626" s="6">
        <f t="shared" si="202"/>
        <v>0.13154362416107382</v>
      </c>
      <c r="BM626" s="6">
        <v>623</v>
      </c>
      <c r="BN626" s="6" t="s">
        <v>67</v>
      </c>
      <c r="BO626" s="6" t="s">
        <v>4</v>
      </c>
      <c r="BP626" s="6">
        <v>0.36075476933413902</v>
      </c>
      <c r="BQ626" s="6">
        <v>0</v>
      </c>
      <c r="BR626" s="6">
        <f>SUMIF($BQ$4:BQ626,1)</f>
        <v>56</v>
      </c>
      <c r="BS626" s="6">
        <f t="shared" si="203"/>
        <v>8.98876404494382E-2</v>
      </c>
      <c r="BT626" s="6">
        <f t="shared" si="209"/>
        <v>0.78873239436619713</v>
      </c>
      <c r="BU626" s="6">
        <f t="shared" si="204"/>
        <v>0.16138328530259366</v>
      </c>
    </row>
    <row r="627" spans="4:73" x14ac:dyDescent="0.25">
      <c r="D627" s="6">
        <v>624</v>
      </c>
      <c r="E627" s="6" t="s">
        <v>11</v>
      </c>
      <c r="F627" s="6" t="s">
        <v>16</v>
      </c>
      <c r="G627" s="6">
        <v>2.5000000000000001E-2</v>
      </c>
      <c r="H627" s="6">
        <v>0</v>
      </c>
      <c r="I627" s="6">
        <f>SUMIF($H$4:H627,1)</f>
        <v>49</v>
      </c>
      <c r="J627" s="6">
        <f t="shared" si="189"/>
        <v>7.8525641025641024E-2</v>
      </c>
      <c r="K627" s="6">
        <f t="shared" si="205"/>
        <v>0.6901408450704225</v>
      </c>
      <c r="L627" s="6">
        <f t="shared" si="190"/>
        <v>0.14100719424460431</v>
      </c>
      <c r="N627" s="6">
        <v>624</v>
      </c>
      <c r="O627" s="6" t="s">
        <v>2</v>
      </c>
      <c r="P627" s="6" t="s">
        <v>41</v>
      </c>
      <c r="Q627" s="6">
        <v>0.1521647721529</v>
      </c>
      <c r="R627" s="6">
        <v>0</v>
      </c>
      <c r="S627" s="6">
        <f>SUMIF($R$4:R627,1)</f>
        <v>59</v>
      </c>
      <c r="T627" s="6">
        <f t="shared" si="191"/>
        <v>9.4551282051282048E-2</v>
      </c>
      <c r="U627" s="6">
        <f t="shared" si="206"/>
        <v>0.83098591549295775</v>
      </c>
      <c r="V627" s="6">
        <f t="shared" si="192"/>
        <v>0.16978417266187051</v>
      </c>
      <c r="X627" s="6">
        <v>624</v>
      </c>
      <c r="Y627" s="6" t="s">
        <v>63</v>
      </c>
      <c r="Z627" s="6" t="s">
        <v>22</v>
      </c>
      <c r="AA627" s="6">
        <v>0.34231186834167099</v>
      </c>
      <c r="AB627" s="6">
        <v>0</v>
      </c>
      <c r="AC627" s="6">
        <f>SUMIF($AB$4:AB627,1)</f>
        <v>59</v>
      </c>
      <c r="AD627" s="6">
        <f t="shared" si="193"/>
        <v>9.4551282051282048E-2</v>
      </c>
      <c r="AE627" s="6">
        <f t="shared" si="207"/>
        <v>0.83098591549295775</v>
      </c>
      <c r="AF627" s="6">
        <f t="shared" si="194"/>
        <v>0.16978417266187051</v>
      </c>
      <c r="AH627" s="6">
        <v>624</v>
      </c>
      <c r="AI627" s="6" t="s">
        <v>78</v>
      </c>
      <c r="AJ627" s="6" t="s">
        <v>15</v>
      </c>
      <c r="AK627" s="6">
        <v>0.40829306091349299</v>
      </c>
      <c r="AL627" s="6">
        <v>0</v>
      </c>
      <c r="AM627" s="6">
        <f>SUMIF($AL$4:AL627,1)</f>
        <v>51</v>
      </c>
      <c r="AN627" s="6">
        <f t="shared" si="195"/>
        <v>8.1730769230769232E-2</v>
      </c>
      <c r="AO627" s="6">
        <f t="shared" si="208"/>
        <v>0.71830985915492962</v>
      </c>
      <c r="AP627" s="6">
        <f t="shared" si="196"/>
        <v>0.14676258992805755</v>
      </c>
      <c r="AR627" s="6">
        <v>624</v>
      </c>
      <c r="AS627" s="6" t="s">
        <v>11</v>
      </c>
      <c r="AT627" s="6" t="s">
        <v>16</v>
      </c>
      <c r="AU627" s="6">
        <v>2.5000000000000001E-2</v>
      </c>
      <c r="AV627" s="6">
        <v>0</v>
      </c>
      <c r="AW627" s="6">
        <f>SUMIF($AV$4:AV627,1)</f>
        <v>49</v>
      </c>
      <c r="AX627" s="6">
        <f t="shared" si="197"/>
        <v>7.8525641025641024E-2</v>
      </c>
      <c r="AY627" s="6">
        <f t="shared" si="198"/>
        <v>0.40163934426229508</v>
      </c>
      <c r="AZ627" s="6">
        <f t="shared" si="199"/>
        <v>0.13136729222520105</v>
      </c>
      <c r="BB627" s="6">
        <v>624</v>
      </c>
      <c r="BC627" s="6" t="s">
        <v>11</v>
      </c>
      <c r="BD627" s="6" t="s">
        <v>16</v>
      </c>
      <c r="BE627" s="7">
        <v>0.26250000000000001</v>
      </c>
      <c r="BF627" s="6">
        <v>0</v>
      </c>
      <c r="BG627" s="6">
        <f>SUMIF($BF$4:BF627,1)</f>
        <v>49</v>
      </c>
      <c r="BH627" s="6">
        <f t="shared" si="200"/>
        <v>7.8525641025641024E-2</v>
      </c>
      <c r="BI627" s="6">
        <f t="shared" si="201"/>
        <v>0.40163934426229508</v>
      </c>
      <c r="BJ627" s="6">
        <f t="shared" si="202"/>
        <v>0.13136729222520105</v>
      </c>
      <c r="BM627" s="6">
        <v>624</v>
      </c>
      <c r="BN627" s="6" t="s">
        <v>69</v>
      </c>
      <c r="BO627" s="6" t="s">
        <v>13</v>
      </c>
      <c r="BP627" s="6">
        <v>0.35839334969169101</v>
      </c>
      <c r="BQ627" s="6">
        <v>0</v>
      </c>
      <c r="BR627" s="6">
        <f>SUMIF($BQ$4:BQ627,1)</f>
        <v>56</v>
      </c>
      <c r="BS627" s="6">
        <f t="shared" si="203"/>
        <v>8.9743589743589744E-2</v>
      </c>
      <c r="BT627" s="6">
        <f t="shared" si="209"/>
        <v>0.78873239436619713</v>
      </c>
      <c r="BU627" s="6">
        <f t="shared" si="204"/>
        <v>0.16115107913669066</v>
      </c>
    </row>
    <row r="628" spans="4:73" x14ac:dyDescent="0.25">
      <c r="D628" s="6">
        <v>625</v>
      </c>
      <c r="E628" s="6" t="s">
        <v>11</v>
      </c>
      <c r="F628" s="6" t="s">
        <v>8</v>
      </c>
      <c r="G628" s="6">
        <v>2.5000000000000001E-2</v>
      </c>
      <c r="H628" s="6">
        <v>0</v>
      </c>
      <c r="I628" s="6">
        <f>SUMIF($H$4:H628,1)</f>
        <v>49</v>
      </c>
      <c r="J628" s="6">
        <f t="shared" si="189"/>
        <v>7.8399999999999997E-2</v>
      </c>
      <c r="K628" s="6">
        <f t="shared" si="205"/>
        <v>0.6901408450704225</v>
      </c>
      <c r="L628" s="6">
        <f t="shared" si="190"/>
        <v>0.14080459770114942</v>
      </c>
      <c r="N628" s="6">
        <v>625</v>
      </c>
      <c r="O628" s="6" t="s">
        <v>37</v>
      </c>
      <c r="P628" s="6" t="s">
        <v>2</v>
      </c>
      <c r="Q628" s="6">
        <v>0.1521647721529</v>
      </c>
      <c r="R628" s="6">
        <v>0</v>
      </c>
      <c r="S628" s="6">
        <f>SUMIF($R$4:R628,1)</f>
        <v>59</v>
      </c>
      <c r="T628" s="6">
        <f t="shared" si="191"/>
        <v>9.4399999999999998E-2</v>
      </c>
      <c r="U628" s="6">
        <f t="shared" si="206"/>
        <v>0.83098591549295775</v>
      </c>
      <c r="V628" s="6">
        <f t="shared" si="192"/>
        <v>0.16954022988505746</v>
      </c>
      <c r="X628" s="6">
        <v>625</v>
      </c>
      <c r="Y628" s="6" t="s">
        <v>11</v>
      </c>
      <c r="Z628" s="6" t="s">
        <v>43</v>
      </c>
      <c r="AA628" s="6">
        <v>0.34167211528694602</v>
      </c>
      <c r="AB628" s="6">
        <v>0</v>
      </c>
      <c r="AC628" s="6">
        <f>SUMIF($AB$4:AB628,1)</f>
        <v>59</v>
      </c>
      <c r="AD628" s="6">
        <f t="shared" si="193"/>
        <v>9.4399999999999998E-2</v>
      </c>
      <c r="AE628" s="6">
        <f t="shared" si="207"/>
        <v>0.83098591549295775</v>
      </c>
      <c r="AF628" s="6">
        <f t="shared" si="194"/>
        <v>0.16954022988505746</v>
      </c>
      <c r="AH628" s="6">
        <v>625</v>
      </c>
      <c r="AI628" s="6" t="s">
        <v>66</v>
      </c>
      <c r="AJ628" s="6" t="s">
        <v>6</v>
      </c>
      <c r="AK628" s="6">
        <v>0.40222526963727101</v>
      </c>
      <c r="AL628" s="6">
        <v>0</v>
      </c>
      <c r="AM628" s="6">
        <f>SUMIF($AL$4:AL628,1)</f>
        <v>51</v>
      </c>
      <c r="AN628" s="6">
        <f t="shared" si="195"/>
        <v>8.1600000000000006E-2</v>
      </c>
      <c r="AO628" s="6">
        <f t="shared" si="208"/>
        <v>0.71830985915492962</v>
      </c>
      <c r="AP628" s="6">
        <f t="shared" si="196"/>
        <v>0.14655172413793105</v>
      </c>
      <c r="AR628" s="6">
        <v>625</v>
      </c>
      <c r="AS628" s="6" t="s">
        <v>11</v>
      </c>
      <c r="AT628" s="6" t="s">
        <v>8</v>
      </c>
      <c r="AU628" s="6">
        <v>2.5000000000000001E-2</v>
      </c>
      <c r="AV628" s="6">
        <v>0</v>
      </c>
      <c r="AW628" s="6">
        <f>SUMIF($AV$4:AV628,1)</f>
        <v>49</v>
      </c>
      <c r="AX628" s="6">
        <f t="shared" si="197"/>
        <v>7.8399999999999997E-2</v>
      </c>
      <c r="AY628" s="6">
        <f t="shared" si="198"/>
        <v>0.40163934426229508</v>
      </c>
      <c r="AZ628" s="6">
        <f t="shared" si="199"/>
        <v>0.13119143239625167</v>
      </c>
      <c r="BB628" s="6">
        <v>625</v>
      </c>
      <c r="BC628" s="6" t="s">
        <v>11</v>
      </c>
      <c r="BD628" s="6" t="s">
        <v>8</v>
      </c>
      <c r="BE628" s="7">
        <v>0.26250000000000001</v>
      </c>
      <c r="BF628" s="6">
        <v>0</v>
      </c>
      <c r="BG628" s="6">
        <f>SUMIF($BF$4:BF628,1)</f>
        <v>49</v>
      </c>
      <c r="BH628" s="6">
        <f t="shared" si="200"/>
        <v>7.8399999999999997E-2</v>
      </c>
      <c r="BI628" s="6">
        <f t="shared" si="201"/>
        <v>0.40163934426229508</v>
      </c>
      <c r="BJ628" s="6">
        <f t="shared" si="202"/>
        <v>0.13119143239625167</v>
      </c>
      <c r="BM628" s="6">
        <v>625</v>
      </c>
      <c r="BN628" s="6" t="s">
        <v>67</v>
      </c>
      <c r="BO628" s="6" t="s">
        <v>1</v>
      </c>
      <c r="BP628" s="6">
        <v>0.35379087505041501</v>
      </c>
      <c r="BQ628" s="6">
        <v>0</v>
      </c>
      <c r="BR628" s="6">
        <f>SUMIF($BQ$4:BQ628,1)</f>
        <v>56</v>
      </c>
      <c r="BS628" s="6">
        <f t="shared" si="203"/>
        <v>8.9599999999999999E-2</v>
      </c>
      <c r="BT628" s="6">
        <f t="shared" si="209"/>
        <v>0.78873239436619713</v>
      </c>
      <c r="BU628" s="6">
        <f t="shared" si="204"/>
        <v>0.16091954022988506</v>
      </c>
    </row>
    <row r="629" spans="4:73" x14ac:dyDescent="0.25">
      <c r="D629" s="6">
        <v>626</v>
      </c>
      <c r="E629" s="6" t="s">
        <v>4</v>
      </c>
      <c r="F629" s="6" t="s">
        <v>6</v>
      </c>
      <c r="G629" s="6">
        <v>2.4E-2</v>
      </c>
      <c r="H629" s="6">
        <v>1</v>
      </c>
      <c r="I629" s="6">
        <f>SUMIF($H$4:H629,1)</f>
        <v>50</v>
      </c>
      <c r="J629" s="6">
        <f t="shared" si="189"/>
        <v>7.9872204472843447E-2</v>
      </c>
      <c r="K629" s="6">
        <f t="shared" si="205"/>
        <v>0.70422535211267601</v>
      </c>
      <c r="L629" s="6">
        <f t="shared" si="190"/>
        <v>0.14347202295552366</v>
      </c>
      <c r="N629" s="6">
        <v>626</v>
      </c>
      <c r="O629" s="6" t="s">
        <v>37</v>
      </c>
      <c r="P629" s="6" t="s">
        <v>35</v>
      </c>
      <c r="Q629" s="6">
        <v>0.1521647721529</v>
      </c>
      <c r="R629" s="6">
        <v>0</v>
      </c>
      <c r="S629" s="6">
        <f>SUMIF($R$4:R629,1)</f>
        <v>59</v>
      </c>
      <c r="T629" s="6">
        <f t="shared" si="191"/>
        <v>9.4249201277955275E-2</v>
      </c>
      <c r="U629" s="6">
        <f t="shared" si="206"/>
        <v>0.83098591549295775</v>
      </c>
      <c r="V629" s="6">
        <f t="shared" si="192"/>
        <v>0.16929698708751795</v>
      </c>
      <c r="X629" s="6">
        <v>626</v>
      </c>
      <c r="Y629" s="6" t="s">
        <v>65</v>
      </c>
      <c r="Z629" s="6" t="s">
        <v>42</v>
      </c>
      <c r="AA629" s="6">
        <v>0.34162333442190501</v>
      </c>
      <c r="AB629" s="6">
        <v>0</v>
      </c>
      <c r="AC629" s="6">
        <f>SUMIF($AB$4:AB629,1)</f>
        <v>59</v>
      </c>
      <c r="AD629" s="6">
        <f t="shared" si="193"/>
        <v>9.4249201277955275E-2</v>
      </c>
      <c r="AE629" s="6">
        <f t="shared" si="207"/>
        <v>0.83098591549295775</v>
      </c>
      <c r="AF629" s="6">
        <f t="shared" si="194"/>
        <v>0.16929698708751795</v>
      </c>
      <c r="AH629" s="6">
        <v>626</v>
      </c>
      <c r="AI629" s="6" t="s">
        <v>65</v>
      </c>
      <c r="AJ629" s="6" t="s">
        <v>3</v>
      </c>
      <c r="AK629" s="6">
        <v>0.40007678847455302</v>
      </c>
      <c r="AL629" s="6">
        <v>1</v>
      </c>
      <c r="AM629" s="6">
        <f>SUMIF($AL$4:AL629,1)</f>
        <v>52</v>
      </c>
      <c r="AN629" s="6">
        <f t="shared" si="195"/>
        <v>8.3067092651757185E-2</v>
      </c>
      <c r="AO629" s="6">
        <f t="shared" si="208"/>
        <v>0.73239436619718312</v>
      </c>
      <c r="AP629" s="6">
        <f t="shared" si="196"/>
        <v>0.14921090387374461</v>
      </c>
      <c r="AR629" s="6">
        <v>626</v>
      </c>
      <c r="AS629" s="6" t="s">
        <v>4</v>
      </c>
      <c r="AT629" s="6" t="s">
        <v>6</v>
      </c>
      <c r="AU629" s="6">
        <v>2.4E-2</v>
      </c>
      <c r="AV629" s="6">
        <v>1</v>
      </c>
      <c r="AW629" s="6">
        <f>SUMIF($AV$4:AV629,1)</f>
        <v>50</v>
      </c>
      <c r="AX629" s="6">
        <f t="shared" si="197"/>
        <v>7.9872204472843447E-2</v>
      </c>
      <c r="AY629" s="6">
        <f t="shared" si="198"/>
        <v>0.4098360655737705</v>
      </c>
      <c r="AZ629" s="6">
        <f t="shared" si="199"/>
        <v>0.13368983957219249</v>
      </c>
      <c r="BB629" s="6">
        <v>626</v>
      </c>
      <c r="BC629" s="6" t="s">
        <v>4</v>
      </c>
      <c r="BD629" s="6" t="s">
        <v>6</v>
      </c>
      <c r="BE629" s="7">
        <v>0.26200000000000001</v>
      </c>
      <c r="BF629" s="6">
        <v>1</v>
      </c>
      <c r="BG629" s="6">
        <f>SUMIF($BF$4:BF629,1)</f>
        <v>50</v>
      </c>
      <c r="BH629" s="6">
        <f t="shared" si="200"/>
        <v>7.9872204472843447E-2</v>
      </c>
      <c r="BI629" s="6">
        <f t="shared" si="201"/>
        <v>0.4098360655737705</v>
      </c>
      <c r="BJ629" s="6">
        <f t="shared" si="202"/>
        <v>0.13368983957219249</v>
      </c>
      <c r="BM629" s="6">
        <v>626</v>
      </c>
      <c r="BN629" s="6" t="s">
        <v>74</v>
      </c>
      <c r="BO629" s="6" t="s">
        <v>61</v>
      </c>
      <c r="BP629" s="6">
        <v>0.34858333581686002</v>
      </c>
      <c r="BQ629" s="6">
        <v>0</v>
      </c>
      <c r="BR629" s="6">
        <f>SUMIF($BQ$4:BQ629,1)</f>
        <v>56</v>
      </c>
      <c r="BS629" s="6">
        <f t="shared" si="203"/>
        <v>8.9456869009584661E-2</v>
      </c>
      <c r="BT629" s="6">
        <f t="shared" si="209"/>
        <v>0.78873239436619713</v>
      </c>
      <c r="BU629" s="6">
        <f t="shared" si="204"/>
        <v>0.16068866571018653</v>
      </c>
    </row>
    <row r="630" spans="4:73" x14ac:dyDescent="0.25">
      <c r="D630" s="6">
        <v>627</v>
      </c>
      <c r="E630" s="6" t="s">
        <v>76</v>
      </c>
      <c r="F630" s="6" t="s">
        <v>9</v>
      </c>
      <c r="G630" s="6">
        <v>2.4E-2</v>
      </c>
      <c r="H630" s="6">
        <v>0</v>
      </c>
      <c r="I630" s="6">
        <f>SUMIF($H$4:H630,1)</f>
        <v>50</v>
      </c>
      <c r="J630" s="6">
        <f t="shared" si="189"/>
        <v>7.9744816586921854E-2</v>
      </c>
      <c r="K630" s="6">
        <f t="shared" si="205"/>
        <v>0.70422535211267601</v>
      </c>
      <c r="L630" s="6">
        <f t="shared" si="190"/>
        <v>0.14326647564469913</v>
      </c>
      <c r="N630" s="6">
        <v>627</v>
      </c>
      <c r="O630" s="6" t="s">
        <v>62</v>
      </c>
      <c r="P630" s="6" t="s">
        <v>43</v>
      </c>
      <c r="Q630" s="6">
        <v>0.1521647721529</v>
      </c>
      <c r="R630" s="6">
        <v>0</v>
      </c>
      <c r="S630" s="6">
        <f>SUMIF($R$4:R630,1)</f>
        <v>59</v>
      </c>
      <c r="T630" s="6">
        <f t="shared" si="191"/>
        <v>9.4098883572567779E-2</v>
      </c>
      <c r="U630" s="6">
        <f t="shared" si="206"/>
        <v>0.83098591549295775</v>
      </c>
      <c r="V630" s="6">
        <f t="shared" si="192"/>
        <v>0.16905444126074498</v>
      </c>
      <c r="X630" s="6">
        <v>627</v>
      </c>
      <c r="Y630" s="6" t="s">
        <v>2</v>
      </c>
      <c r="Z630" s="6" t="s">
        <v>20</v>
      </c>
      <c r="AA630" s="6">
        <v>0.34151480425455799</v>
      </c>
      <c r="AB630" s="6">
        <v>0</v>
      </c>
      <c r="AC630" s="6">
        <f>SUMIF($AB$4:AB630,1)</f>
        <v>59</v>
      </c>
      <c r="AD630" s="6">
        <f t="shared" si="193"/>
        <v>9.4098883572567779E-2</v>
      </c>
      <c r="AE630" s="6">
        <f t="shared" si="207"/>
        <v>0.83098591549295775</v>
      </c>
      <c r="AF630" s="6">
        <f t="shared" si="194"/>
        <v>0.16905444126074498</v>
      </c>
      <c r="AH630" s="6">
        <v>627</v>
      </c>
      <c r="AI630" s="6" t="s">
        <v>69</v>
      </c>
      <c r="AJ630" s="6" t="s">
        <v>43</v>
      </c>
      <c r="AK630" s="6">
        <v>0.39730342149855402</v>
      </c>
      <c r="AL630" s="6">
        <v>0</v>
      </c>
      <c r="AM630" s="6">
        <f>SUMIF($AL$4:AL630,1)</f>
        <v>52</v>
      </c>
      <c r="AN630" s="6">
        <f t="shared" si="195"/>
        <v>8.2934609250398722E-2</v>
      </c>
      <c r="AO630" s="6">
        <f t="shared" si="208"/>
        <v>0.73239436619718312</v>
      </c>
      <c r="AP630" s="6">
        <f t="shared" si="196"/>
        <v>0.14899713467048709</v>
      </c>
      <c r="AR630" s="6">
        <v>627</v>
      </c>
      <c r="AS630" s="6" t="s">
        <v>76</v>
      </c>
      <c r="AT630" s="6" t="s">
        <v>9</v>
      </c>
      <c r="AU630" s="6">
        <v>2.4E-2</v>
      </c>
      <c r="AV630" s="6">
        <v>0</v>
      </c>
      <c r="AW630" s="6">
        <f>SUMIF($AV$4:AV630,1)</f>
        <v>50</v>
      </c>
      <c r="AX630" s="6">
        <f t="shared" si="197"/>
        <v>7.9744816586921854E-2</v>
      </c>
      <c r="AY630" s="6">
        <f t="shared" si="198"/>
        <v>0.4098360655737705</v>
      </c>
      <c r="AZ630" s="6">
        <f t="shared" si="199"/>
        <v>0.13351134846461951</v>
      </c>
      <c r="BB630" s="6">
        <v>627</v>
      </c>
      <c r="BC630" s="6" t="s">
        <v>76</v>
      </c>
      <c r="BD630" s="6" t="s">
        <v>9</v>
      </c>
      <c r="BE630" s="6">
        <v>0.26200000000000001</v>
      </c>
      <c r="BF630" s="6">
        <v>0</v>
      </c>
      <c r="BG630" s="6">
        <f>SUMIF($BF$4:BF630,1)</f>
        <v>50</v>
      </c>
      <c r="BH630" s="6">
        <f t="shared" si="200"/>
        <v>7.9744816586921854E-2</v>
      </c>
      <c r="BI630" s="6">
        <f t="shared" si="201"/>
        <v>0.4098360655737705</v>
      </c>
      <c r="BJ630" s="6">
        <f t="shared" si="202"/>
        <v>0.13351134846461951</v>
      </c>
      <c r="BM630" s="6">
        <v>627</v>
      </c>
      <c r="BN630" s="6" t="s">
        <v>65</v>
      </c>
      <c r="BO630" s="6" t="s">
        <v>3</v>
      </c>
      <c r="BP630" s="6">
        <v>0.34330759135591499</v>
      </c>
      <c r="BQ630" s="6">
        <v>1</v>
      </c>
      <c r="BR630" s="6">
        <f>SUMIF($BQ$4:BQ630,1)</f>
        <v>57</v>
      </c>
      <c r="BS630" s="6">
        <f t="shared" si="203"/>
        <v>9.0909090909090912E-2</v>
      </c>
      <c r="BT630" s="6">
        <f t="shared" si="209"/>
        <v>0.80281690140845074</v>
      </c>
      <c r="BU630" s="6">
        <f t="shared" si="204"/>
        <v>0.16332378223495703</v>
      </c>
    </row>
    <row r="631" spans="4:73" x14ac:dyDescent="0.25">
      <c r="D631" s="6">
        <v>628</v>
      </c>
      <c r="E631" s="6" t="s">
        <v>76</v>
      </c>
      <c r="F631" s="6" t="s">
        <v>1</v>
      </c>
      <c r="G631" s="6">
        <v>2.4E-2</v>
      </c>
      <c r="H631" s="6">
        <v>0</v>
      </c>
      <c r="I631" s="6">
        <f>SUMIF($H$4:H631,1)</f>
        <v>50</v>
      </c>
      <c r="J631" s="6">
        <f t="shared" si="189"/>
        <v>7.9617834394904455E-2</v>
      </c>
      <c r="K631" s="6">
        <f t="shared" si="205"/>
        <v>0.70422535211267601</v>
      </c>
      <c r="L631" s="6">
        <f t="shared" si="190"/>
        <v>0.14306151645207438</v>
      </c>
      <c r="N631" s="6">
        <v>628</v>
      </c>
      <c r="O631" s="6" t="s">
        <v>66</v>
      </c>
      <c r="P631" s="6" t="s">
        <v>35</v>
      </c>
      <c r="Q631" s="6">
        <v>0.1521647721529</v>
      </c>
      <c r="R631" s="6">
        <v>0</v>
      </c>
      <c r="S631" s="6">
        <f>SUMIF($R$4:R631,1)</f>
        <v>59</v>
      </c>
      <c r="T631" s="6">
        <f t="shared" si="191"/>
        <v>9.3949044585987268E-2</v>
      </c>
      <c r="U631" s="6">
        <f t="shared" si="206"/>
        <v>0.83098591549295775</v>
      </c>
      <c r="V631" s="6">
        <f t="shared" si="192"/>
        <v>0.16881258941344779</v>
      </c>
      <c r="X631" s="6">
        <v>628</v>
      </c>
      <c r="Y631" s="6" t="s">
        <v>66</v>
      </c>
      <c r="Z631" s="6" t="s">
        <v>39</v>
      </c>
      <c r="AA631" s="6">
        <v>0.34115274938625001</v>
      </c>
      <c r="AB631" s="6">
        <v>0</v>
      </c>
      <c r="AC631" s="6">
        <f>SUMIF($AB$4:AB631,1)</f>
        <v>59</v>
      </c>
      <c r="AD631" s="6">
        <f t="shared" si="193"/>
        <v>9.3949044585987268E-2</v>
      </c>
      <c r="AE631" s="6">
        <f t="shared" si="207"/>
        <v>0.83098591549295775</v>
      </c>
      <c r="AF631" s="6">
        <f t="shared" si="194"/>
        <v>0.16881258941344779</v>
      </c>
      <c r="AH631" s="6">
        <v>628</v>
      </c>
      <c r="AI631" s="6" t="s">
        <v>66</v>
      </c>
      <c r="AJ631" s="6" t="s">
        <v>3</v>
      </c>
      <c r="AK631" s="7">
        <v>0.394060397336091</v>
      </c>
      <c r="AL631" s="6">
        <v>0</v>
      </c>
      <c r="AM631" s="6">
        <f>SUMIF($AL$4:AL631,1)</f>
        <v>52</v>
      </c>
      <c r="AN631" s="6">
        <f t="shared" si="195"/>
        <v>8.2802547770700632E-2</v>
      </c>
      <c r="AO631" s="6">
        <f t="shared" si="208"/>
        <v>0.73239436619718312</v>
      </c>
      <c r="AP631" s="6">
        <f t="shared" si="196"/>
        <v>0.14878397711015737</v>
      </c>
      <c r="AR631" s="6">
        <v>628</v>
      </c>
      <c r="AS631" s="6" t="s">
        <v>76</v>
      </c>
      <c r="AT631" s="6" t="s">
        <v>1</v>
      </c>
      <c r="AU631" s="6">
        <v>2.4E-2</v>
      </c>
      <c r="AV631" s="6">
        <v>0</v>
      </c>
      <c r="AW631" s="6">
        <f>SUMIF($AV$4:AV631,1)</f>
        <v>50</v>
      </c>
      <c r="AX631" s="6">
        <f t="shared" si="197"/>
        <v>7.9617834394904455E-2</v>
      </c>
      <c r="AY631" s="6">
        <f t="shared" si="198"/>
        <v>0.4098360655737705</v>
      </c>
      <c r="AZ631" s="6">
        <f t="shared" si="199"/>
        <v>0.13333333333333333</v>
      </c>
      <c r="BB631" s="6">
        <v>628</v>
      </c>
      <c r="BC631" s="6" t="s">
        <v>76</v>
      </c>
      <c r="BD631" s="6" t="s">
        <v>1</v>
      </c>
      <c r="BE631" s="6">
        <v>0.26200000000000001</v>
      </c>
      <c r="BF631" s="6">
        <v>0</v>
      </c>
      <c r="BG631" s="6">
        <f>SUMIF($BF$4:BF631,1)</f>
        <v>50</v>
      </c>
      <c r="BH631" s="6">
        <f t="shared" si="200"/>
        <v>7.9617834394904455E-2</v>
      </c>
      <c r="BI631" s="6">
        <f t="shared" si="201"/>
        <v>0.4098360655737705</v>
      </c>
      <c r="BJ631" s="6">
        <f t="shared" si="202"/>
        <v>0.13333333333333333</v>
      </c>
      <c r="BM631" s="6">
        <v>628</v>
      </c>
      <c r="BN631" s="6" t="s">
        <v>66</v>
      </c>
      <c r="BO631" s="6" t="s">
        <v>13</v>
      </c>
      <c r="BP631" s="7">
        <v>0.34244849929328203</v>
      </c>
      <c r="BQ631" s="6">
        <v>0</v>
      </c>
      <c r="BR631" s="6">
        <f>SUMIF($BQ$4:BQ631,1)</f>
        <v>57</v>
      </c>
      <c r="BS631" s="6">
        <f t="shared" si="203"/>
        <v>9.0764331210191077E-2</v>
      </c>
      <c r="BT631" s="6">
        <f t="shared" si="209"/>
        <v>0.80281690140845074</v>
      </c>
      <c r="BU631" s="6">
        <f t="shared" si="204"/>
        <v>0.1630901287553648</v>
      </c>
    </row>
    <row r="632" spans="4:73" x14ac:dyDescent="0.25">
      <c r="D632" s="6">
        <v>629</v>
      </c>
      <c r="E632" s="6" t="s">
        <v>76</v>
      </c>
      <c r="F632" s="6" t="s">
        <v>72</v>
      </c>
      <c r="G632" s="6">
        <v>2.4E-2</v>
      </c>
      <c r="H632" s="6">
        <v>0</v>
      </c>
      <c r="I632" s="6">
        <f>SUMIF($H$4:H632,1)</f>
        <v>50</v>
      </c>
      <c r="J632" s="6">
        <f t="shared" si="189"/>
        <v>7.9491255961844198E-2</v>
      </c>
      <c r="K632" s="6">
        <f t="shared" si="205"/>
        <v>0.70422535211267601</v>
      </c>
      <c r="L632" s="6">
        <f t="shared" si="190"/>
        <v>0.14285714285714288</v>
      </c>
      <c r="N632" s="6">
        <v>629</v>
      </c>
      <c r="O632" s="6" t="s">
        <v>66</v>
      </c>
      <c r="P632" s="6" t="s">
        <v>5</v>
      </c>
      <c r="Q632" s="6">
        <v>0.1521647721529</v>
      </c>
      <c r="R632" s="6">
        <v>0</v>
      </c>
      <c r="S632" s="6">
        <f>SUMIF($R$4:R632,1)</f>
        <v>59</v>
      </c>
      <c r="T632" s="6">
        <f t="shared" si="191"/>
        <v>9.3799682034976156E-2</v>
      </c>
      <c r="U632" s="6">
        <f t="shared" si="206"/>
        <v>0.83098591549295775</v>
      </c>
      <c r="V632" s="6">
        <f t="shared" si="192"/>
        <v>0.16857142857142857</v>
      </c>
      <c r="X632" s="6">
        <v>629</v>
      </c>
      <c r="Y632" s="6" t="s">
        <v>62</v>
      </c>
      <c r="Z632" s="6" t="s">
        <v>43</v>
      </c>
      <c r="AA632" s="6">
        <v>0.34061242120403201</v>
      </c>
      <c r="AB632" s="6">
        <v>0</v>
      </c>
      <c r="AC632" s="6">
        <f>SUMIF($AB$4:AB632,1)</f>
        <v>59</v>
      </c>
      <c r="AD632" s="6">
        <f t="shared" si="193"/>
        <v>9.3799682034976156E-2</v>
      </c>
      <c r="AE632" s="6">
        <f t="shared" si="207"/>
        <v>0.83098591549295775</v>
      </c>
      <c r="AF632" s="6">
        <f t="shared" si="194"/>
        <v>0.16857142857142857</v>
      </c>
      <c r="AH632" s="6">
        <v>629</v>
      </c>
      <c r="AI632" s="6" t="s">
        <v>66</v>
      </c>
      <c r="AJ632" s="6" t="s">
        <v>37</v>
      </c>
      <c r="AK632" s="7">
        <v>0.39278037913425501</v>
      </c>
      <c r="AL632" s="6">
        <v>0</v>
      </c>
      <c r="AM632" s="6">
        <f>SUMIF($AL$4:AL632,1)</f>
        <v>52</v>
      </c>
      <c r="AN632" s="6">
        <f t="shared" si="195"/>
        <v>8.2670906200317959E-2</v>
      </c>
      <c r="AO632" s="6">
        <f t="shared" si="208"/>
        <v>0.73239436619718312</v>
      </c>
      <c r="AP632" s="6">
        <f t="shared" si="196"/>
        <v>0.14857142857142858</v>
      </c>
      <c r="AR632" s="6">
        <v>629</v>
      </c>
      <c r="AS632" s="6" t="s">
        <v>76</v>
      </c>
      <c r="AT632" s="6" t="s">
        <v>72</v>
      </c>
      <c r="AU632" s="6">
        <v>2.4E-2</v>
      </c>
      <c r="AV632" s="6">
        <v>0</v>
      </c>
      <c r="AW632" s="6">
        <f>SUMIF($AV$4:AV632,1)</f>
        <v>50</v>
      </c>
      <c r="AX632" s="6">
        <f t="shared" si="197"/>
        <v>7.9491255961844198E-2</v>
      </c>
      <c r="AY632" s="6">
        <f t="shared" si="198"/>
        <v>0.4098360655737705</v>
      </c>
      <c r="AZ632" s="6">
        <f t="shared" si="199"/>
        <v>0.13315579227696406</v>
      </c>
      <c r="BB632" s="6">
        <v>629</v>
      </c>
      <c r="BC632" s="6" t="s">
        <v>76</v>
      </c>
      <c r="BD632" s="6" t="s">
        <v>72</v>
      </c>
      <c r="BE632" s="6">
        <v>0.26200000000000001</v>
      </c>
      <c r="BF632" s="6">
        <v>0</v>
      </c>
      <c r="BG632" s="6">
        <f>SUMIF($BF$4:BF632,1)</f>
        <v>50</v>
      </c>
      <c r="BH632" s="6">
        <f t="shared" si="200"/>
        <v>7.9491255961844198E-2</v>
      </c>
      <c r="BI632" s="6">
        <f t="shared" si="201"/>
        <v>0.4098360655737705</v>
      </c>
      <c r="BJ632" s="6">
        <f t="shared" si="202"/>
        <v>0.13315579227696406</v>
      </c>
      <c r="BM632" s="6">
        <v>629</v>
      </c>
      <c r="BN632" s="6" t="s">
        <v>69</v>
      </c>
      <c r="BO632" s="6" t="s">
        <v>39</v>
      </c>
      <c r="BP632" s="7">
        <v>0.340020659816124</v>
      </c>
      <c r="BQ632" s="6">
        <v>0</v>
      </c>
      <c r="BR632" s="6">
        <f>SUMIF($BQ$4:BQ632,1)</f>
        <v>57</v>
      </c>
      <c r="BS632" s="6">
        <f t="shared" si="203"/>
        <v>9.0620031796502382E-2</v>
      </c>
      <c r="BT632" s="6">
        <f t="shared" si="209"/>
        <v>0.80281690140845074</v>
      </c>
      <c r="BU632" s="6">
        <f t="shared" si="204"/>
        <v>0.16285714285714284</v>
      </c>
    </row>
    <row r="633" spans="4:73" x14ac:dyDescent="0.25">
      <c r="D633" s="6">
        <v>630</v>
      </c>
      <c r="E633" s="6" t="s">
        <v>61</v>
      </c>
      <c r="F633" s="6" t="s">
        <v>41</v>
      </c>
      <c r="G633" s="6">
        <v>2.4E-2</v>
      </c>
      <c r="H633" s="6">
        <v>0</v>
      </c>
      <c r="I633" s="6">
        <f>SUMIF($H$4:H633,1)</f>
        <v>50</v>
      </c>
      <c r="J633" s="6">
        <f t="shared" si="189"/>
        <v>7.9365079365079361E-2</v>
      </c>
      <c r="K633" s="6">
        <f t="shared" si="205"/>
        <v>0.70422535211267601</v>
      </c>
      <c r="L633" s="6">
        <f t="shared" si="190"/>
        <v>0.14265335235378032</v>
      </c>
      <c r="N633" s="6">
        <v>630</v>
      </c>
      <c r="O633" s="6" t="s">
        <v>34</v>
      </c>
      <c r="P633" s="6" t="s">
        <v>35</v>
      </c>
      <c r="Q633" s="6">
        <v>0.150054931640625</v>
      </c>
      <c r="R633" s="6">
        <v>0</v>
      </c>
      <c r="S633" s="6">
        <f>SUMIF($R$4:R633,1)</f>
        <v>59</v>
      </c>
      <c r="T633" s="6">
        <f t="shared" si="191"/>
        <v>9.3650793650793651E-2</v>
      </c>
      <c r="U633" s="6">
        <f t="shared" si="206"/>
        <v>0.83098591549295775</v>
      </c>
      <c r="V633" s="6">
        <f t="shared" si="192"/>
        <v>0.16833095577746077</v>
      </c>
      <c r="X633" s="6">
        <v>630</v>
      </c>
      <c r="Y633" s="6" t="s">
        <v>2</v>
      </c>
      <c r="Z633" s="6" t="s">
        <v>64</v>
      </c>
      <c r="AA633" s="6">
        <v>0.34023800386727898</v>
      </c>
      <c r="AB633" s="6">
        <v>0</v>
      </c>
      <c r="AC633" s="6">
        <f>SUMIF($AB$4:AB633,1)</f>
        <v>59</v>
      </c>
      <c r="AD633" s="6">
        <f t="shared" si="193"/>
        <v>9.3650793650793651E-2</v>
      </c>
      <c r="AE633" s="6">
        <f t="shared" si="207"/>
        <v>0.83098591549295775</v>
      </c>
      <c r="AF633" s="6">
        <f t="shared" si="194"/>
        <v>0.16833095577746077</v>
      </c>
      <c r="AH633" s="6">
        <v>630</v>
      </c>
      <c r="AI633" s="6" t="s">
        <v>62</v>
      </c>
      <c r="AJ633" s="6" t="s">
        <v>7</v>
      </c>
      <c r="AK633" s="6">
        <v>0.385460749218765</v>
      </c>
      <c r="AL633" s="6">
        <v>0</v>
      </c>
      <c r="AM633" s="6">
        <f>SUMIF($AL$4:AL633,1)</f>
        <v>52</v>
      </c>
      <c r="AN633" s="6">
        <f t="shared" si="195"/>
        <v>8.2539682539682538E-2</v>
      </c>
      <c r="AO633" s="6">
        <f t="shared" si="208"/>
        <v>0.73239436619718312</v>
      </c>
      <c r="AP633" s="6">
        <f t="shared" si="196"/>
        <v>0.14835948644793151</v>
      </c>
      <c r="AR633" s="6">
        <v>630</v>
      </c>
      <c r="AS633" s="6" t="s">
        <v>61</v>
      </c>
      <c r="AT633" s="6" t="s">
        <v>41</v>
      </c>
      <c r="AU633" s="6">
        <v>2.4E-2</v>
      </c>
      <c r="AV633" s="6">
        <v>0</v>
      </c>
      <c r="AW633" s="6">
        <f>SUMIF($AV$4:AV633,1)</f>
        <v>50</v>
      </c>
      <c r="AX633" s="6">
        <f t="shared" si="197"/>
        <v>7.9365079365079361E-2</v>
      </c>
      <c r="AY633" s="6">
        <f t="shared" si="198"/>
        <v>0.4098360655737705</v>
      </c>
      <c r="AZ633" s="6">
        <f t="shared" si="199"/>
        <v>0.13297872340425532</v>
      </c>
      <c r="BB633" s="6">
        <v>630</v>
      </c>
      <c r="BC633" s="6" t="s">
        <v>61</v>
      </c>
      <c r="BD633" s="6" t="s">
        <v>41</v>
      </c>
      <c r="BE633" s="7">
        <v>0.26200000000000001</v>
      </c>
      <c r="BF633" s="6">
        <v>0</v>
      </c>
      <c r="BG633" s="6">
        <f>SUMIF($BF$4:BF633,1)</f>
        <v>50</v>
      </c>
      <c r="BH633" s="6">
        <f t="shared" si="200"/>
        <v>7.9365079365079361E-2</v>
      </c>
      <c r="BI633" s="6">
        <f t="shared" si="201"/>
        <v>0.4098360655737705</v>
      </c>
      <c r="BJ633" s="6">
        <f t="shared" si="202"/>
        <v>0.13297872340425532</v>
      </c>
      <c r="BM633" s="6">
        <v>630</v>
      </c>
      <c r="BN633" s="6" t="s">
        <v>62</v>
      </c>
      <c r="BO633" s="6" t="s">
        <v>61</v>
      </c>
      <c r="BP633" s="6">
        <v>0.33428378341766202</v>
      </c>
      <c r="BQ633" s="6">
        <v>0</v>
      </c>
      <c r="BR633" s="6">
        <f>SUMIF($BQ$4:BQ633,1)</f>
        <v>57</v>
      </c>
      <c r="BS633" s="6">
        <f t="shared" si="203"/>
        <v>9.0476190476190474E-2</v>
      </c>
      <c r="BT633" s="6">
        <f t="shared" si="209"/>
        <v>0.80281690140845074</v>
      </c>
      <c r="BU633" s="6">
        <f t="shared" si="204"/>
        <v>0.16262482168330955</v>
      </c>
    </row>
    <row r="634" spans="4:73" x14ac:dyDescent="0.25">
      <c r="D634" s="6">
        <v>631</v>
      </c>
      <c r="E634" s="6" t="s">
        <v>64</v>
      </c>
      <c r="F634" s="6" t="s">
        <v>6</v>
      </c>
      <c r="G634" s="6">
        <v>2.3E-2</v>
      </c>
      <c r="H634" s="6">
        <v>0</v>
      </c>
      <c r="I634" s="6">
        <f>SUMIF($H$4:H634,1)</f>
        <v>50</v>
      </c>
      <c r="J634" s="6">
        <f t="shared" si="189"/>
        <v>7.9239302694136288E-2</v>
      </c>
      <c r="K634" s="6">
        <f t="shared" si="205"/>
        <v>0.70422535211267601</v>
      </c>
      <c r="L634" s="6">
        <f t="shared" si="190"/>
        <v>0.14245014245014245</v>
      </c>
      <c r="N634" s="6">
        <v>631</v>
      </c>
      <c r="O634" s="6" t="s">
        <v>34</v>
      </c>
      <c r="P634" s="6" t="s">
        <v>5</v>
      </c>
      <c r="Q634" s="6">
        <v>0.150054931640625</v>
      </c>
      <c r="R634" s="6">
        <v>0</v>
      </c>
      <c r="S634" s="6">
        <f>SUMIF($R$4:R634,1)</f>
        <v>59</v>
      </c>
      <c r="T634" s="6">
        <f t="shared" si="191"/>
        <v>9.3502377179080817E-2</v>
      </c>
      <c r="U634" s="6">
        <f t="shared" si="206"/>
        <v>0.83098591549295775</v>
      </c>
      <c r="V634" s="6">
        <f t="shared" si="192"/>
        <v>0.16809116809116809</v>
      </c>
      <c r="X634" s="6">
        <v>631</v>
      </c>
      <c r="Y634" s="6" t="s">
        <v>34</v>
      </c>
      <c r="Z634" s="6" t="s">
        <v>5</v>
      </c>
      <c r="AA634" s="6">
        <v>0.34023340691967902</v>
      </c>
      <c r="AB634" s="6">
        <v>0</v>
      </c>
      <c r="AC634" s="6">
        <f>SUMIF($AB$4:AB634,1)</f>
        <v>59</v>
      </c>
      <c r="AD634" s="6">
        <f t="shared" si="193"/>
        <v>9.3502377179080817E-2</v>
      </c>
      <c r="AE634" s="6">
        <f t="shared" si="207"/>
        <v>0.83098591549295775</v>
      </c>
      <c r="AF634" s="6">
        <f t="shared" si="194"/>
        <v>0.16809116809116809</v>
      </c>
      <c r="AH634" s="6">
        <v>631</v>
      </c>
      <c r="AI634" s="6" t="s">
        <v>62</v>
      </c>
      <c r="AJ634" s="6" t="s">
        <v>23</v>
      </c>
      <c r="AK634" s="6">
        <v>0.38251191989959399</v>
      </c>
      <c r="AL634" s="6">
        <v>0</v>
      </c>
      <c r="AM634" s="6">
        <f>SUMIF($AL$4:AL634,1)</f>
        <v>52</v>
      </c>
      <c r="AN634" s="6">
        <f t="shared" si="195"/>
        <v>8.2408874801901746E-2</v>
      </c>
      <c r="AO634" s="6">
        <f t="shared" si="208"/>
        <v>0.73239436619718312</v>
      </c>
      <c r="AP634" s="6">
        <f t="shared" si="196"/>
        <v>0.14814814814814817</v>
      </c>
      <c r="AR634" s="6">
        <v>631</v>
      </c>
      <c r="AS634" s="6" t="s">
        <v>64</v>
      </c>
      <c r="AT634" s="6" t="s">
        <v>6</v>
      </c>
      <c r="AU634" s="6">
        <v>2.3E-2</v>
      </c>
      <c r="AV634" s="6">
        <v>0</v>
      </c>
      <c r="AW634" s="6">
        <f>SUMIF($AV$4:AV634,1)</f>
        <v>50</v>
      </c>
      <c r="AX634" s="6">
        <f t="shared" si="197"/>
        <v>7.9239302694136288E-2</v>
      </c>
      <c r="AY634" s="6">
        <f t="shared" si="198"/>
        <v>0.4098360655737705</v>
      </c>
      <c r="AZ634" s="6">
        <f t="shared" si="199"/>
        <v>0.13280212483399734</v>
      </c>
      <c r="BB634" s="6">
        <v>631</v>
      </c>
      <c r="BC634" s="6" t="s">
        <v>64</v>
      </c>
      <c r="BD634" s="6" t="s">
        <v>6</v>
      </c>
      <c r="BE634" s="6">
        <v>0.26150000000000001</v>
      </c>
      <c r="BF634" s="6">
        <v>0</v>
      </c>
      <c r="BG634" s="6">
        <f>SUMIF($BF$4:BF634,1)</f>
        <v>50</v>
      </c>
      <c r="BH634" s="6">
        <f t="shared" si="200"/>
        <v>7.9239302694136288E-2</v>
      </c>
      <c r="BI634" s="6">
        <f t="shared" si="201"/>
        <v>0.4098360655737705</v>
      </c>
      <c r="BJ634" s="6">
        <f t="shared" si="202"/>
        <v>0.13280212483399734</v>
      </c>
      <c r="BM634" s="6">
        <v>631</v>
      </c>
      <c r="BN634" s="6" t="s">
        <v>78</v>
      </c>
      <c r="BO634" s="6" t="s">
        <v>21</v>
      </c>
      <c r="BP634" s="6">
        <v>0.33279915632586998</v>
      </c>
      <c r="BQ634" s="6">
        <v>0</v>
      </c>
      <c r="BR634" s="6">
        <f>SUMIF($BQ$4:BQ634,1)</f>
        <v>57</v>
      </c>
      <c r="BS634" s="6">
        <f t="shared" si="203"/>
        <v>9.0332805071315372E-2</v>
      </c>
      <c r="BT634" s="6">
        <f t="shared" si="209"/>
        <v>0.80281690140845074</v>
      </c>
      <c r="BU634" s="6">
        <f t="shared" si="204"/>
        <v>0.16239316239316237</v>
      </c>
    </row>
    <row r="635" spans="4:73" x14ac:dyDescent="0.25">
      <c r="D635" s="6">
        <v>632</v>
      </c>
      <c r="E635" s="6" t="s">
        <v>64</v>
      </c>
      <c r="F635" s="6" t="s">
        <v>34</v>
      </c>
      <c r="G635" s="6">
        <v>2.3E-2</v>
      </c>
      <c r="H635" s="6">
        <v>0</v>
      </c>
      <c r="I635" s="6">
        <f>SUMIF($H$4:H635,1)</f>
        <v>50</v>
      </c>
      <c r="J635" s="6">
        <f t="shared" si="189"/>
        <v>7.9113924050632917E-2</v>
      </c>
      <c r="K635" s="6">
        <f t="shared" si="205"/>
        <v>0.70422535211267601</v>
      </c>
      <c r="L635" s="6">
        <f t="shared" si="190"/>
        <v>0.14224751066856331</v>
      </c>
      <c r="N635" s="6">
        <v>632</v>
      </c>
      <c r="O635" s="6" t="s">
        <v>11</v>
      </c>
      <c r="P635" s="6" t="s">
        <v>35</v>
      </c>
      <c r="Q635" s="6">
        <v>0.150054931640625</v>
      </c>
      <c r="R635" s="6">
        <v>0</v>
      </c>
      <c r="S635" s="6">
        <f>SUMIF($R$4:R635,1)</f>
        <v>59</v>
      </c>
      <c r="T635" s="6">
        <f t="shared" si="191"/>
        <v>9.3354430379746833E-2</v>
      </c>
      <c r="U635" s="6">
        <f t="shared" si="206"/>
        <v>0.83098591549295775</v>
      </c>
      <c r="V635" s="6">
        <f t="shared" si="192"/>
        <v>0.16785206258890467</v>
      </c>
      <c r="X635" s="6">
        <v>632</v>
      </c>
      <c r="Y635" s="6" t="s">
        <v>68</v>
      </c>
      <c r="Z635" s="6" t="s">
        <v>64</v>
      </c>
      <c r="AA635" s="6">
        <v>0.34014270848195899</v>
      </c>
      <c r="AB635" s="6">
        <v>0</v>
      </c>
      <c r="AC635" s="6">
        <f>SUMIF($AB$4:AB635,1)</f>
        <v>59</v>
      </c>
      <c r="AD635" s="6">
        <f t="shared" si="193"/>
        <v>9.3354430379746833E-2</v>
      </c>
      <c r="AE635" s="6">
        <f t="shared" si="207"/>
        <v>0.83098591549295775</v>
      </c>
      <c r="AF635" s="6">
        <f t="shared" si="194"/>
        <v>0.16785206258890467</v>
      </c>
      <c r="AH635" s="6">
        <v>632</v>
      </c>
      <c r="AI635" s="6" t="s">
        <v>74</v>
      </c>
      <c r="AJ635" s="6" t="s">
        <v>39</v>
      </c>
      <c r="AK635" s="6">
        <v>0.38067752122879001</v>
      </c>
      <c r="AL635" s="6">
        <v>0</v>
      </c>
      <c r="AM635" s="6">
        <f>SUMIF($AL$4:AL635,1)</f>
        <v>52</v>
      </c>
      <c r="AN635" s="6">
        <f t="shared" si="195"/>
        <v>8.2278481012658222E-2</v>
      </c>
      <c r="AO635" s="6">
        <f t="shared" si="208"/>
        <v>0.73239436619718312</v>
      </c>
      <c r="AP635" s="6">
        <f t="shared" si="196"/>
        <v>0.14793741109530584</v>
      </c>
      <c r="AR635" s="6">
        <v>632</v>
      </c>
      <c r="AS635" s="6" t="s">
        <v>64</v>
      </c>
      <c r="AT635" s="6" t="s">
        <v>34</v>
      </c>
      <c r="AU635" s="6">
        <v>2.3E-2</v>
      </c>
      <c r="AV635" s="6">
        <v>0</v>
      </c>
      <c r="AW635" s="6">
        <f>SUMIF($AV$4:AV635,1)</f>
        <v>50</v>
      </c>
      <c r="AX635" s="6">
        <f t="shared" si="197"/>
        <v>7.9113924050632917E-2</v>
      </c>
      <c r="AY635" s="6">
        <f t="shared" si="198"/>
        <v>0.4098360655737705</v>
      </c>
      <c r="AZ635" s="6">
        <f t="shared" si="199"/>
        <v>0.13262599469496023</v>
      </c>
      <c r="BB635" s="6">
        <v>632</v>
      </c>
      <c r="BC635" s="6" t="s">
        <v>64</v>
      </c>
      <c r="BD635" s="6" t="s">
        <v>34</v>
      </c>
      <c r="BE635" s="6">
        <v>0.26150000000000001</v>
      </c>
      <c r="BF635" s="6">
        <v>0</v>
      </c>
      <c r="BG635" s="6">
        <f>SUMIF($BF$4:BF635,1)</f>
        <v>50</v>
      </c>
      <c r="BH635" s="6">
        <f t="shared" si="200"/>
        <v>7.9113924050632917E-2</v>
      </c>
      <c r="BI635" s="6">
        <f t="shared" si="201"/>
        <v>0.4098360655737705</v>
      </c>
      <c r="BJ635" s="6">
        <f t="shared" si="202"/>
        <v>0.13262599469496023</v>
      </c>
      <c r="BM635" s="6">
        <v>632</v>
      </c>
      <c r="BN635" s="6" t="s">
        <v>69</v>
      </c>
      <c r="BO635" s="6" t="s">
        <v>1</v>
      </c>
      <c r="BP635" s="6">
        <v>0.33115254192745802</v>
      </c>
      <c r="BQ635" s="6">
        <v>0</v>
      </c>
      <c r="BR635" s="6">
        <f>SUMIF($BQ$4:BQ635,1)</f>
        <v>57</v>
      </c>
      <c r="BS635" s="6">
        <f t="shared" si="203"/>
        <v>9.0189873417721514E-2</v>
      </c>
      <c r="BT635" s="6">
        <f t="shared" si="209"/>
        <v>0.80281690140845074</v>
      </c>
      <c r="BU635" s="6">
        <f t="shared" si="204"/>
        <v>0.16216216216216214</v>
      </c>
    </row>
    <row r="636" spans="4:73" x14ac:dyDescent="0.25">
      <c r="D636" s="6">
        <v>633</v>
      </c>
      <c r="E636" s="6" t="s">
        <v>61</v>
      </c>
      <c r="F636" s="6" t="s">
        <v>11</v>
      </c>
      <c r="G636" s="6">
        <v>2.3E-2</v>
      </c>
      <c r="H636" s="6">
        <v>0</v>
      </c>
      <c r="I636" s="6">
        <f>SUMIF($H$4:H636,1)</f>
        <v>50</v>
      </c>
      <c r="J636" s="6">
        <f t="shared" si="189"/>
        <v>7.8988941548183256E-2</v>
      </c>
      <c r="K636" s="6">
        <f t="shared" si="205"/>
        <v>0.70422535211267601</v>
      </c>
      <c r="L636" s="6">
        <f t="shared" si="190"/>
        <v>0.14204545454545456</v>
      </c>
      <c r="N636" s="6">
        <v>633</v>
      </c>
      <c r="O636" s="6" t="s">
        <v>77</v>
      </c>
      <c r="P636" s="6" t="s">
        <v>37</v>
      </c>
      <c r="Q636" s="6">
        <v>0.14488890767097401</v>
      </c>
      <c r="R636" s="6">
        <v>0</v>
      </c>
      <c r="S636" s="6">
        <f>SUMIF($R$4:R636,1)</f>
        <v>59</v>
      </c>
      <c r="T636" s="6">
        <f t="shared" si="191"/>
        <v>9.3206951026856236E-2</v>
      </c>
      <c r="U636" s="6">
        <f t="shared" si="206"/>
        <v>0.83098591549295775</v>
      </c>
      <c r="V636" s="6">
        <f t="shared" si="192"/>
        <v>0.16761363636363635</v>
      </c>
      <c r="X636" s="6">
        <v>633</v>
      </c>
      <c r="Y636" s="6" t="s">
        <v>68</v>
      </c>
      <c r="Z636" s="6" t="s">
        <v>20</v>
      </c>
      <c r="AA636" s="6">
        <v>0.33989068338304401</v>
      </c>
      <c r="AB636" s="6">
        <v>0</v>
      </c>
      <c r="AC636" s="6">
        <f>SUMIF($AB$4:AB636,1)</f>
        <v>59</v>
      </c>
      <c r="AD636" s="6">
        <f t="shared" si="193"/>
        <v>9.3206951026856236E-2</v>
      </c>
      <c r="AE636" s="6">
        <f t="shared" si="207"/>
        <v>0.83098591549295775</v>
      </c>
      <c r="AF636" s="6">
        <f t="shared" si="194"/>
        <v>0.16761363636363635</v>
      </c>
      <c r="AH636" s="6">
        <v>633</v>
      </c>
      <c r="AI636" s="6" t="s">
        <v>66</v>
      </c>
      <c r="AJ636" s="6" t="s">
        <v>11</v>
      </c>
      <c r="AK636" s="6">
        <v>0.37990574935308302</v>
      </c>
      <c r="AL636" s="6">
        <v>0</v>
      </c>
      <c r="AM636" s="6">
        <f>SUMIF($AL$4:AL636,1)</f>
        <v>52</v>
      </c>
      <c r="AN636" s="6">
        <f t="shared" si="195"/>
        <v>8.2148499210110582E-2</v>
      </c>
      <c r="AO636" s="6">
        <f t="shared" si="208"/>
        <v>0.73239436619718312</v>
      </c>
      <c r="AP636" s="6">
        <f t="shared" si="196"/>
        <v>0.14772727272727273</v>
      </c>
      <c r="AR636" s="6">
        <v>633</v>
      </c>
      <c r="AS636" s="6" t="s">
        <v>61</v>
      </c>
      <c r="AT636" s="6" t="s">
        <v>11</v>
      </c>
      <c r="AU636" s="6">
        <v>2.3E-2</v>
      </c>
      <c r="AV636" s="6">
        <v>0</v>
      </c>
      <c r="AW636" s="6">
        <f>SUMIF($AV$4:AV636,1)</f>
        <v>50</v>
      </c>
      <c r="AX636" s="6">
        <f t="shared" si="197"/>
        <v>7.8988941548183256E-2</v>
      </c>
      <c r="AY636" s="6">
        <f t="shared" si="198"/>
        <v>0.4098360655737705</v>
      </c>
      <c r="AZ636" s="6">
        <f t="shared" si="199"/>
        <v>0.1324503311258278</v>
      </c>
      <c r="BB636" s="6">
        <v>633</v>
      </c>
      <c r="BC636" s="6" t="s">
        <v>61</v>
      </c>
      <c r="BD636" s="6" t="s">
        <v>11</v>
      </c>
      <c r="BE636" s="7">
        <v>0.26150000000000001</v>
      </c>
      <c r="BF636" s="6">
        <v>0</v>
      </c>
      <c r="BG636" s="6">
        <f>SUMIF($BF$4:BF636,1)</f>
        <v>50</v>
      </c>
      <c r="BH636" s="6">
        <f t="shared" si="200"/>
        <v>7.8988941548183256E-2</v>
      </c>
      <c r="BI636" s="6">
        <f t="shared" si="201"/>
        <v>0.4098360655737705</v>
      </c>
      <c r="BJ636" s="6">
        <f t="shared" si="202"/>
        <v>0.1324503311258278</v>
      </c>
      <c r="BM636" s="6">
        <v>633</v>
      </c>
      <c r="BN636" s="6" t="s">
        <v>67</v>
      </c>
      <c r="BO636" s="6" t="s">
        <v>24</v>
      </c>
      <c r="BP636" s="6">
        <v>0.32984315094635902</v>
      </c>
      <c r="BQ636" s="6">
        <v>0</v>
      </c>
      <c r="BR636" s="6">
        <f>SUMIF($BQ$4:BQ636,1)</f>
        <v>57</v>
      </c>
      <c r="BS636" s="6">
        <f t="shared" si="203"/>
        <v>9.004739336492891E-2</v>
      </c>
      <c r="BT636" s="6">
        <f t="shared" si="209"/>
        <v>0.80281690140845074</v>
      </c>
      <c r="BU636" s="6">
        <f t="shared" si="204"/>
        <v>0.16193181818181818</v>
      </c>
    </row>
    <row r="637" spans="4:73" x14ac:dyDescent="0.25">
      <c r="D637" s="6">
        <v>634</v>
      </c>
      <c r="E637" s="6" t="s">
        <v>62</v>
      </c>
      <c r="F637" s="6" t="s">
        <v>20</v>
      </c>
      <c r="G637" s="6">
        <v>2.1999999999999999E-2</v>
      </c>
      <c r="H637" s="6">
        <v>0</v>
      </c>
      <c r="I637" s="6">
        <f>SUMIF($H$4:H637,1)</f>
        <v>50</v>
      </c>
      <c r="J637" s="6">
        <f t="shared" si="189"/>
        <v>7.8864353312302835E-2</v>
      </c>
      <c r="K637" s="6">
        <f t="shared" si="205"/>
        <v>0.70422535211267601</v>
      </c>
      <c r="L637" s="6">
        <f t="shared" si="190"/>
        <v>0.14184397163120566</v>
      </c>
      <c r="N637" s="6">
        <v>634</v>
      </c>
      <c r="O637" s="6" t="s">
        <v>76</v>
      </c>
      <c r="P637" s="6" t="s">
        <v>2</v>
      </c>
      <c r="Q637" s="6">
        <v>0.14487966895103399</v>
      </c>
      <c r="R637" s="6">
        <v>0</v>
      </c>
      <c r="S637" s="6">
        <f>SUMIF($R$4:R637,1)</f>
        <v>59</v>
      </c>
      <c r="T637" s="6">
        <f t="shared" si="191"/>
        <v>9.3059936908517354E-2</v>
      </c>
      <c r="U637" s="6">
        <f t="shared" si="206"/>
        <v>0.83098591549295775</v>
      </c>
      <c r="V637" s="6">
        <f t="shared" si="192"/>
        <v>0.16737588652482271</v>
      </c>
      <c r="X637" s="6">
        <v>634</v>
      </c>
      <c r="Y637" s="6" t="s">
        <v>24</v>
      </c>
      <c r="Z637" s="6" t="s">
        <v>21</v>
      </c>
      <c r="AA637" s="6">
        <v>0.33968395613254698</v>
      </c>
      <c r="AB637" s="6">
        <v>0</v>
      </c>
      <c r="AC637" s="6">
        <f>SUMIF($AB$4:AB637,1)</f>
        <v>59</v>
      </c>
      <c r="AD637" s="6">
        <f t="shared" si="193"/>
        <v>9.3059936908517354E-2</v>
      </c>
      <c r="AE637" s="6">
        <f t="shared" si="207"/>
        <v>0.83098591549295775</v>
      </c>
      <c r="AF637" s="6">
        <f t="shared" si="194"/>
        <v>0.16737588652482271</v>
      </c>
      <c r="AH637" s="6">
        <v>634</v>
      </c>
      <c r="AI637" s="6" t="s">
        <v>67</v>
      </c>
      <c r="AJ637" s="6" t="s">
        <v>16</v>
      </c>
      <c r="AK637" s="6">
        <v>0.37858227733789401</v>
      </c>
      <c r="AL637" s="6">
        <v>0</v>
      </c>
      <c r="AM637" s="6">
        <f>SUMIF($AL$4:AL637,1)</f>
        <v>52</v>
      </c>
      <c r="AN637" s="6">
        <f t="shared" si="195"/>
        <v>8.2018927444794956E-2</v>
      </c>
      <c r="AO637" s="6">
        <f t="shared" si="208"/>
        <v>0.73239436619718312</v>
      </c>
      <c r="AP637" s="6">
        <f t="shared" si="196"/>
        <v>0.14751773049645392</v>
      </c>
      <c r="AR637" s="6">
        <v>634</v>
      </c>
      <c r="AS637" s="6" t="s">
        <v>62</v>
      </c>
      <c r="AT637" s="6" t="s">
        <v>20</v>
      </c>
      <c r="AU637" s="6">
        <v>2.1999999999999999E-2</v>
      </c>
      <c r="AV637" s="6">
        <v>0</v>
      </c>
      <c r="AW637" s="6">
        <f>SUMIF($AV$4:AV637,1)</f>
        <v>50</v>
      </c>
      <c r="AX637" s="6">
        <f t="shared" si="197"/>
        <v>7.8864353312302835E-2</v>
      </c>
      <c r="AY637" s="6">
        <f t="shared" si="198"/>
        <v>0.4098360655737705</v>
      </c>
      <c r="AZ637" s="6">
        <f t="shared" si="199"/>
        <v>0.13227513227513227</v>
      </c>
      <c r="BB637" s="6">
        <v>634</v>
      </c>
      <c r="BC637" s="6" t="s">
        <v>62</v>
      </c>
      <c r="BD637" s="6" t="s">
        <v>20</v>
      </c>
      <c r="BE637" s="7">
        <v>0.26100000000000001</v>
      </c>
      <c r="BF637" s="6">
        <v>0</v>
      </c>
      <c r="BG637" s="6">
        <f>SUMIF($BF$4:BF637,1)</f>
        <v>50</v>
      </c>
      <c r="BH637" s="6">
        <f t="shared" si="200"/>
        <v>7.8864353312302835E-2</v>
      </c>
      <c r="BI637" s="6">
        <f t="shared" si="201"/>
        <v>0.4098360655737705</v>
      </c>
      <c r="BJ637" s="6">
        <f t="shared" si="202"/>
        <v>0.13227513227513227</v>
      </c>
      <c r="BM637" s="6">
        <v>634</v>
      </c>
      <c r="BN637" s="6" t="s">
        <v>67</v>
      </c>
      <c r="BO637" s="6" t="s">
        <v>2</v>
      </c>
      <c r="BP637" s="6">
        <v>0.32784368626673599</v>
      </c>
      <c r="BQ637" s="6">
        <v>0</v>
      </c>
      <c r="BR637" s="6">
        <f>SUMIF($BQ$4:BQ637,1)</f>
        <v>57</v>
      </c>
      <c r="BS637" s="6">
        <f t="shared" si="203"/>
        <v>8.9905362776025233E-2</v>
      </c>
      <c r="BT637" s="6">
        <f t="shared" si="209"/>
        <v>0.80281690140845074</v>
      </c>
      <c r="BU637" s="6">
        <f t="shared" si="204"/>
        <v>0.16170212765957445</v>
      </c>
    </row>
    <row r="638" spans="4:73" x14ac:dyDescent="0.25">
      <c r="D638" s="6">
        <v>635</v>
      </c>
      <c r="E638" s="6" t="s">
        <v>11</v>
      </c>
      <c r="F638" s="6" t="s">
        <v>6</v>
      </c>
      <c r="G638" s="6">
        <v>2.1999999999999999E-2</v>
      </c>
      <c r="H638" s="6">
        <v>0</v>
      </c>
      <c r="I638" s="6">
        <f>SUMIF($H$4:H638,1)</f>
        <v>50</v>
      </c>
      <c r="J638" s="6">
        <f t="shared" si="189"/>
        <v>7.874015748031496E-2</v>
      </c>
      <c r="K638" s="6">
        <f t="shared" si="205"/>
        <v>0.70422535211267601</v>
      </c>
      <c r="L638" s="6">
        <f t="shared" si="190"/>
        <v>0.14164305949008499</v>
      </c>
      <c r="N638" s="6">
        <v>635</v>
      </c>
      <c r="O638" s="6" t="s">
        <v>76</v>
      </c>
      <c r="P638" s="6" t="s">
        <v>35</v>
      </c>
      <c r="Q638" s="6">
        <v>0.14487966895103399</v>
      </c>
      <c r="R638" s="6">
        <v>0</v>
      </c>
      <c r="S638" s="6">
        <f>SUMIF($R$4:R638,1)</f>
        <v>59</v>
      </c>
      <c r="T638" s="6">
        <f t="shared" si="191"/>
        <v>9.2913385826771652E-2</v>
      </c>
      <c r="U638" s="6">
        <f t="shared" si="206"/>
        <v>0.83098591549295775</v>
      </c>
      <c r="V638" s="6">
        <f t="shared" si="192"/>
        <v>0.16713881019830029</v>
      </c>
      <c r="X638" s="6">
        <v>635</v>
      </c>
      <c r="Y638" s="6" t="s">
        <v>62</v>
      </c>
      <c r="Z638" s="6" t="s">
        <v>35</v>
      </c>
      <c r="AA638" s="6">
        <v>0.33922389806678999</v>
      </c>
      <c r="AB638" s="6">
        <v>0</v>
      </c>
      <c r="AC638" s="6">
        <f>SUMIF($AB$4:AB638,1)</f>
        <v>59</v>
      </c>
      <c r="AD638" s="6">
        <f t="shared" si="193"/>
        <v>9.2913385826771652E-2</v>
      </c>
      <c r="AE638" s="6">
        <f t="shared" si="207"/>
        <v>0.83098591549295775</v>
      </c>
      <c r="AF638" s="6">
        <f t="shared" si="194"/>
        <v>0.16713881019830029</v>
      </c>
      <c r="AH638" s="6">
        <v>635</v>
      </c>
      <c r="AI638" s="6" t="s">
        <v>78</v>
      </c>
      <c r="AJ638" s="6" t="s">
        <v>20</v>
      </c>
      <c r="AK638" s="6">
        <v>0.37799491805850499</v>
      </c>
      <c r="AL638" s="6">
        <v>0</v>
      </c>
      <c r="AM638" s="6">
        <f>SUMIF($AL$4:AL638,1)</f>
        <v>52</v>
      </c>
      <c r="AN638" s="6">
        <f t="shared" si="195"/>
        <v>8.1889763779527558E-2</v>
      </c>
      <c r="AO638" s="6">
        <f t="shared" si="208"/>
        <v>0.73239436619718312</v>
      </c>
      <c r="AP638" s="6">
        <f t="shared" si="196"/>
        <v>0.14730878186968838</v>
      </c>
      <c r="AR638" s="6">
        <v>635</v>
      </c>
      <c r="AS638" s="6" t="s">
        <v>11</v>
      </c>
      <c r="AT638" s="6" t="s">
        <v>6</v>
      </c>
      <c r="AU638" s="6">
        <v>2.1999999999999999E-2</v>
      </c>
      <c r="AV638" s="6">
        <v>0</v>
      </c>
      <c r="AW638" s="6">
        <f>SUMIF($AV$4:AV638,1)</f>
        <v>50</v>
      </c>
      <c r="AX638" s="6">
        <f t="shared" si="197"/>
        <v>7.874015748031496E-2</v>
      </c>
      <c r="AY638" s="6">
        <f t="shared" si="198"/>
        <v>0.4098360655737705</v>
      </c>
      <c r="AZ638" s="6">
        <f t="shared" si="199"/>
        <v>0.13210039630118889</v>
      </c>
      <c r="BB638" s="6">
        <v>635</v>
      </c>
      <c r="BC638" s="6" t="s">
        <v>11</v>
      </c>
      <c r="BD638" s="6" t="s">
        <v>6</v>
      </c>
      <c r="BE638" s="7">
        <v>0.26100000000000001</v>
      </c>
      <c r="BF638" s="6">
        <v>0</v>
      </c>
      <c r="BG638" s="6">
        <f>SUMIF($BF$4:BF638,1)</f>
        <v>50</v>
      </c>
      <c r="BH638" s="6">
        <f t="shared" si="200"/>
        <v>7.874015748031496E-2</v>
      </c>
      <c r="BI638" s="6">
        <f t="shared" si="201"/>
        <v>0.4098360655737705</v>
      </c>
      <c r="BJ638" s="6">
        <f t="shared" si="202"/>
        <v>0.13210039630118889</v>
      </c>
      <c r="BM638" s="6">
        <v>635</v>
      </c>
      <c r="BN638" s="6" t="s">
        <v>66</v>
      </c>
      <c r="BO638" s="6" t="s">
        <v>3</v>
      </c>
      <c r="BP638" s="6">
        <v>0.32629529800206802</v>
      </c>
      <c r="BQ638" s="6">
        <v>0</v>
      </c>
      <c r="BR638" s="6">
        <f>SUMIF($BQ$4:BQ638,1)</f>
        <v>57</v>
      </c>
      <c r="BS638" s="6">
        <f t="shared" si="203"/>
        <v>8.9763779527559054E-2</v>
      </c>
      <c r="BT638" s="6">
        <f t="shared" si="209"/>
        <v>0.80281690140845074</v>
      </c>
      <c r="BU638" s="6">
        <f t="shared" si="204"/>
        <v>0.16147308781869688</v>
      </c>
    </row>
    <row r="639" spans="4:73" x14ac:dyDescent="0.25">
      <c r="D639" s="6">
        <v>636</v>
      </c>
      <c r="E639" s="6" t="s">
        <v>11</v>
      </c>
      <c r="F639" s="6" t="s">
        <v>71</v>
      </c>
      <c r="G639" s="6">
        <v>2.1999999999999999E-2</v>
      </c>
      <c r="H639" s="6">
        <v>0</v>
      </c>
      <c r="I639" s="6">
        <f>SUMIF($H$4:H639,1)</f>
        <v>50</v>
      </c>
      <c r="J639" s="6">
        <f t="shared" si="189"/>
        <v>7.8616352201257858E-2</v>
      </c>
      <c r="K639" s="6">
        <f t="shared" si="205"/>
        <v>0.70422535211267601</v>
      </c>
      <c r="L639" s="6">
        <f t="shared" si="190"/>
        <v>0.14144271570014144</v>
      </c>
      <c r="N639" s="6">
        <v>636</v>
      </c>
      <c r="O639" s="6" t="s">
        <v>76</v>
      </c>
      <c r="P639" s="6" t="s">
        <v>5</v>
      </c>
      <c r="Q639" s="6">
        <v>0.14487966895103399</v>
      </c>
      <c r="R639" s="6">
        <v>0</v>
      </c>
      <c r="S639" s="6">
        <f>SUMIF($R$4:R639,1)</f>
        <v>59</v>
      </c>
      <c r="T639" s="6">
        <f t="shared" si="191"/>
        <v>9.276729559748427E-2</v>
      </c>
      <c r="U639" s="6">
        <f t="shared" si="206"/>
        <v>0.83098591549295775</v>
      </c>
      <c r="V639" s="6">
        <f t="shared" si="192"/>
        <v>0.16690240452616689</v>
      </c>
      <c r="X639" s="6">
        <v>636</v>
      </c>
      <c r="Y639" s="6" t="s">
        <v>68</v>
      </c>
      <c r="Z639" s="6" t="s">
        <v>22</v>
      </c>
      <c r="AA639" s="6">
        <v>0.33906350745588698</v>
      </c>
      <c r="AB639" s="6">
        <v>0</v>
      </c>
      <c r="AC639" s="6">
        <f>SUMIF($AB$4:AB639,1)</f>
        <v>59</v>
      </c>
      <c r="AD639" s="6">
        <f t="shared" si="193"/>
        <v>9.276729559748427E-2</v>
      </c>
      <c r="AE639" s="6">
        <f t="shared" si="207"/>
        <v>0.83098591549295775</v>
      </c>
      <c r="AF639" s="6">
        <f t="shared" si="194"/>
        <v>0.16690240452616689</v>
      </c>
      <c r="AH639" s="6">
        <v>636</v>
      </c>
      <c r="AI639" s="6" t="s">
        <v>65</v>
      </c>
      <c r="AJ639" s="6" t="s">
        <v>4</v>
      </c>
      <c r="AK639" s="6">
        <v>0.37685594140351503</v>
      </c>
      <c r="AL639" s="6">
        <v>0</v>
      </c>
      <c r="AM639" s="6">
        <f>SUMIF($AL$4:AL639,1)</f>
        <v>52</v>
      </c>
      <c r="AN639" s="6">
        <f t="shared" si="195"/>
        <v>8.1761006289308172E-2</v>
      </c>
      <c r="AO639" s="6">
        <f t="shared" si="208"/>
        <v>0.73239436619718312</v>
      </c>
      <c r="AP639" s="6">
        <f t="shared" si="196"/>
        <v>0.1471004243281471</v>
      </c>
      <c r="AR639" s="6">
        <v>636</v>
      </c>
      <c r="AS639" s="6" t="s">
        <v>11</v>
      </c>
      <c r="AT639" s="6" t="s">
        <v>71</v>
      </c>
      <c r="AU639" s="6">
        <v>2.1999999999999999E-2</v>
      </c>
      <c r="AV639" s="6">
        <v>0</v>
      </c>
      <c r="AW639" s="6">
        <f>SUMIF($AV$4:AV639,1)</f>
        <v>50</v>
      </c>
      <c r="AX639" s="6">
        <f t="shared" si="197"/>
        <v>7.8616352201257858E-2</v>
      </c>
      <c r="AY639" s="6">
        <f t="shared" si="198"/>
        <v>0.4098360655737705</v>
      </c>
      <c r="AZ639" s="6">
        <f t="shared" si="199"/>
        <v>0.13192612137203166</v>
      </c>
      <c r="BB639" s="6">
        <v>636</v>
      </c>
      <c r="BC639" s="6" t="s">
        <v>11</v>
      </c>
      <c r="BD639" s="6" t="s">
        <v>71</v>
      </c>
      <c r="BE639" s="7">
        <v>0.26100000000000001</v>
      </c>
      <c r="BF639" s="6">
        <v>0</v>
      </c>
      <c r="BG639" s="6">
        <f>SUMIF($BF$4:BF639,1)</f>
        <v>50</v>
      </c>
      <c r="BH639" s="6">
        <f t="shared" si="200"/>
        <v>7.8616352201257858E-2</v>
      </c>
      <c r="BI639" s="6">
        <f t="shared" si="201"/>
        <v>0.4098360655737705</v>
      </c>
      <c r="BJ639" s="6">
        <f t="shared" si="202"/>
        <v>0.13192612137203166</v>
      </c>
      <c r="BM639" s="6">
        <v>636</v>
      </c>
      <c r="BN639" s="6" t="s">
        <v>78</v>
      </c>
      <c r="BO639" s="6" t="s">
        <v>20</v>
      </c>
      <c r="BP639" s="6">
        <v>0.32599618854387902</v>
      </c>
      <c r="BQ639" s="6">
        <v>0</v>
      </c>
      <c r="BR639" s="6">
        <f>SUMIF($BQ$4:BQ639,1)</f>
        <v>57</v>
      </c>
      <c r="BS639" s="6">
        <f t="shared" si="203"/>
        <v>8.9622641509433956E-2</v>
      </c>
      <c r="BT639" s="6">
        <f t="shared" si="209"/>
        <v>0.80281690140845074</v>
      </c>
      <c r="BU639" s="6">
        <f t="shared" si="204"/>
        <v>0.16124469589816123</v>
      </c>
    </row>
    <row r="640" spans="4:73" x14ac:dyDescent="0.25">
      <c r="D640" s="6">
        <v>637</v>
      </c>
      <c r="E640" s="6" t="s">
        <v>11</v>
      </c>
      <c r="F640" s="6" t="s">
        <v>15</v>
      </c>
      <c r="G640" s="6">
        <v>2.1999999999999999E-2</v>
      </c>
      <c r="H640" s="6">
        <v>0</v>
      </c>
      <c r="I640" s="6">
        <f>SUMIF($H$4:H640,1)</f>
        <v>50</v>
      </c>
      <c r="J640" s="6">
        <f t="shared" si="189"/>
        <v>7.8492935635792779E-2</v>
      </c>
      <c r="K640" s="6">
        <f t="shared" si="205"/>
        <v>0.70422535211267601</v>
      </c>
      <c r="L640" s="6">
        <f t="shared" si="190"/>
        <v>0.14124293785310735</v>
      </c>
      <c r="N640" s="6">
        <v>637</v>
      </c>
      <c r="O640" s="6" t="s">
        <v>4</v>
      </c>
      <c r="P640" s="6" t="s">
        <v>30</v>
      </c>
      <c r="Q640" s="6">
        <v>0.14413562417030301</v>
      </c>
      <c r="R640" s="6">
        <v>0</v>
      </c>
      <c r="S640" s="6">
        <f>SUMIF($R$4:R640,1)</f>
        <v>59</v>
      </c>
      <c r="T640" s="6">
        <f t="shared" si="191"/>
        <v>9.2621664050235475E-2</v>
      </c>
      <c r="U640" s="6">
        <f t="shared" si="206"/>
        <v>0.83098591549295775</v>
      </c>
      <c r="V640" s="6">
        <f t="shared" si="192"/>
        <v>0.16666666666666663</v>
      </c>
      <c r="X640" s="6">
        <v>637</v>
      </c>
      <c r="Y640" s="6" t="s">
        <v>69</v>
      </c>
      <c r="Z640" s="6" t="s">
        <v>72</v>
      </c>
      <c r="AA640" s="6">
        <v>0.33814619261886802</v>
      </c>
      <c r="AB640" s="6">
        <v>0</v>
      </c>
      <c r="AC640" s="6">
        <f>SUMIF($AB$4:AB640,1)</f>
        <v>59</v>
      </c>
      <c r="AD640" s="6">
        <f t="shared" si="193"/>
        <v>9.2621664050235475E-2</v>
      </c>
      <c r="AE640" s="6">
        <f t="shared" si="207"/>
        <v>0.83098591549295775</v>
      </c>
      <c r="AF640" s="6">
        <f t="shared" si="194"/>
        <v>0.16666666666666663</v>
      </c>
      <c r="AH640" s="6">
        <v>637</v>
      </c>
      <c r="AI640" s="6" t="s">
        <v>79</v>
      </c>
      <c r="AJ640" s="6" t="s">
        <v>42</v>
      </c>
      <c r="AK640" s="6">
        <v>0.37432825373790202</v>
      </c>
      <c r="AL640" s="6">
        <v>0</v>
      </c>
      <c r="AM640" s="6">
        <f>SUMIF($AL$4:AL640,1)</f>
        <v>52</v>
      </c>
      <c r="AN640" s="6">
        <f t="shared" si="195"/>
        <v>8.1632653061224483E-2</v>
      </c>
      <c r="AO640" s="6">
        <f t="shared" si="208"/>
        <v>0.73239436619718312</v>
      </c>
      <c r="AP640" s="6">
        <f t="shared" si="196"/>
        <v>0.14689265536723162</v>
      </c>
      <c r="AR640" s="6">
        <v>637</v>
      </c>
      <c r="AS640" s="6" t="s">
        <v>11</v>
      </c>
      <c r="AT640" s="6" t="s">
        <v>15</v>
      </c>
      <c r="AU640" s="6">
        <v>2.1999999999999999E-2</v>
      </c>
      <c r="AV640" s="6">
        <v>0</v>
      </c>
      <c r="AW640" s="6">
        <f>SUMIF($AV$4:AV640,1)</f>
        <v>50</v>
      </c>
      <c r="AX640" s="6">
        <f t="shared" si="197"/>
        <v>7.8492935635792779E-2</v>
      </c>
      <c r="AY640" s="6">
        <f t="shared" si="198"/>
        <v>0.4098360655737705</v>
      </c>
      <c r="AZ640" s="6">
        <f t="shared" si="199"/>
        <v>0.13175230566534915</v>
      </c>
      <c r="BB640" s="6">
        <v>637</v>
      </c>
      <c r="BC640" s="6" t="s">
        <v>11</v>
      </c>
      <c r="BD640" s="6" t="s">
        <v>15</v>
      </c>
      <c r="BE640" s="6">
        <v>0.26100000000000001</v>
      </c>
      <c r="BF640" s="6">
        <v>0</v>
      </c>
      <c r="BG640" s="6">
        <f>SUMIF($BF$4:BF640,1)</f>
        <v>50</v>
      </c>
      <c r="BH640" s="6">
        <f t="shared" si="200"/>
        <v>7.8492935635792779E-2</v>
      </c>
      <c r="BI640" s="6">
        <f t="shared" si="201"/>
        <v>0.4098360655737705</v>
      </c>
      <c r="BJ640" s="6">
        <f t="shared" si="202"/>
        <v>0.13175230566534915</v>
      </c>
      <c r="BM640" s="6">
        <v>637</v>
      </c>
      <c r="BN640" s="6" t="s">
        <v>78</v>
      </c>
      <c r="BO640" s="6" t="s">
        <v>15</v>
      </c>
      <c r="BP640" s="7">
        <v>0.32121979568511899</v>
      </c>
      <c r="BQ640" s="6">
        <v>0</v>
      </c>
      <c r="BR640" s="6">
        <f>SUMIF($BQ$4:BQ640,1)</f>
        <v>57</v>
      </c>
      <c r="BS640" s="6">
        <f t="shared" si="203"/>
        <v>8.9481946624803771E-2</v>
      </c>
      <c r="BT640" s="6">
        <f t="shared" si="209"/>
        <v>0.80281690140845074</v>
      </c>
      <c r="BU640" s="6">
        <f t="shared" si="204"/>
        <v>0.16101694915254239</v>
      </c>
    </row>
    <row r="641" spans="4:73" x14ac:dyDescent="0.25">
      <c r="D641" s="6">
        <v>638</v>
      </c>
      <c r="E641" s="6" t="s">
        <v>11</v>
      </c>
      <c r="F641" s="6" t="s">
        <v>61</v>
      </c>
      <c r="G641" s="6">
        <v>2.1999999999999999E-2</v>
      </c>
      <c r="H641" s="6">
        <v>0</v>
      </c>
      <c r="I641" s="6">
        <f>SUMIF($H$4:H641,1)</f>
        <v>50</v>
      </c>
      <c r="J641" s="6">
        <f t="shared" si="189"/>
        <v>7.8369905956112859E-2</v>
      </c>
      <c r="K641" s="6">
        <f t="shared" si="205"/>
        <v>0.70422535211267601</v>
      </c>
      <c r="L641" s="6">
        <f t="shared" si="190"/>
        <v>0.14104372355430184</v>
      </c>
      <c r="N641" s="6">
        <v>638</v>
      </c>
      <c r="O641" s="6" t="s">
        <v>2</v>
      </c>
      <c r="P641" s="6" t="s">
        <v>30</v>
      </c>
      <c r="Q641" s="6">
        <v>0.14413562417030301</v>
      </c>
      <c r="R641" s="6">
        <v>0</v>
      </c>
      <c r="S641" s="6">
        <f>SUMIF($R$4:R641,1)</f>
        <v>59</v>
      </c>
      <c r="T641" s="6">
        <f t="shared" si="191"/>
        <v>9.2476489028213163E-2</v>
      </c>
      <c r="U641" s="6">
        <f t="shared" si="206"/>
        <v>0.83098591549295775</v>
      </c>
      <c r="V641" s="6">
        <f t="shared" si="192"/>
        <v>0.16643159379407618</v>
      </c>
      <c r="X641" s="6">
        <v>638</v>
      </c>
      <c r="Y641" s="6" t="s">
        <v>75</v>
      </c>
      <c r="Z641" s="6" t="s">
        <v>18</v>
      </c>
      <c r="AA641" s="7">
        <v>0.33813496843733998</v>
      </c>
      <c r="AB641" s="6">
        <v>0</v>
      </c>
      <c r="AC641" s="6">
        <f>SUMIF($AB$4:AB641,1)</f>
        <v>59</v>
      </c>
      <c r="AD641" s="6">
        <f t="shared" si="193"/>
        <v>9.2476489028213163E-2</v>
      </c>
      <c r="AE641" s="6">
        <f t="shared" si="207"/>
        <v>0.83098591549295775</v>
      </c>
      <c r="AF641" s="6">
        <f t="shared" si="194"/>
        <v>0.16643159379407618</v>
      </c>
      <c r="AH641" s="6">
        <v>638</v>
      </c>
      <c r="AI641" s="6" t="s">
        <v>62</v>
      </c>
      <c r="AJ641" s="6" t="s">
        <v>3</v>
      </c>
      <c r="AK641" s="7">
        <v>0.37403649978229703</v>
      </c>
      <c r="AL641" s="6">
        <v>0</v>
      </c>
      <c r="AM641" s="6">
        <f>SUMIF($AL$4:AL641,1)</f>
        <v>52</v>
      </c>
      <c r="AN641" s="6">
        <f t="shared" si="195"/>
        <v>8.1504702194357362E-2</v>
      </c>
      <c r="AO641" s="6">
        <f t="shared" si="208"/>
        <v>0.73239436619718312</v>
      </c>
      <c r="AP641" s="6">
        <f t="shared" si="196"/>
        <v>0.1466854724964739</v>
      </c>
      <c r="AR641" s="6">
        <v>638</v>
      </c>
      <c r="AS641" s="6" t="s">
        <v>11</v>
      </c>
      <c r="AT641" s="6" t="s">
        <v>61</v>
      </c>
      <c r="AU641" s="6">
        <v>2.1999999999999999E-2</v>
      </c>
      <c r="AV641" s="6">
        <v>0</v>
      </c>
      <c r="AW641" s="6">
        <f>SUMIF($AV$4:AV641,1)</f>
        <v>50</v>
      </c>
      <c r="AX641" s="6">
        <f t="shared" si="197"/>
        <v>7.8369905956112859E-2</v>
      </c>
      <c r="AY641" s="6">
        <f t="shared" si="198"/>
        <v>0.4098360655737705</v>
      </c>
      <c r="AZ641" s="6">
        <f t="shared" si="199"/>
        <v>0.13157894736842107</v>
      </c>
      <c r="BB641" s="6">
        <v>638</v>
      </c>
      <c r="BC641" s="6" t="s">
        <v>11</v>
      </c>
      <c r="BD641" s="6" t="s">
        <v>61</v>
      </c>
      <c r="BE641" s="6">
        <v>0.26100000000000001</v>
      </c>
      <c r="BF641" s="6">
        <v>0</v>
      </c>
      <c r="BG641" s="6">
        <f>SUMIF($BF$4:BF641,1)</f>
        <v>50</v>
      </c>
      <c r="BH641" s="6">
        <f t="shared" si="200"/>
        <v>7.8369905956112859E-2</v>
      </c>
      <c r="BI641" s="6">
        <f t="shared" si="201"/>
        <v>0.4098360655737705</v>
      </c>
      <c r="BJ641" s="6">
        <f t="shared" si="202"/>
        <v>0.13157894736842107</v>
      </c>
      <c r="BM641" s="6">
        <v>638</v>
      </c>
      <c r="BN641" s="6" t="s">
        <v>65</v>
      </c>
      <c r="BO641" s="6" t="s">
        <v>6</v>
      </c>
      <c r="BP641" s="6">
        <v>0.31896578111235302</v>
      </c>
      <c r="BQ641" s="6">
        <v>0</v>
      </c>
      <c r="BR641" s="6">
        <f>SUMIF($BQ$4:BQ641,1)</f>
        <v>57</v>
      </c>
      <c r="BS641" s="6">
        <f t="shared" si="203"/>
        <v>8.9341692789968646E-2</v>
      </c>
      <c r="BT641" s="6">
        <f t="shared" si="209"/>
        <v>0.80281690140845074</v>
      </c>
      <c r="BU641" s="6">
        <f t="shared" si="204"/>
        <v>0.16078984485190409</v>
      </c>
    </row>
    <row r="642" spans="4:73" x14ac:dyDescent="0.25">
      <c r="D642" s="6">
        <v>639</v>
      </c>
      <c r="E642" s="6" t="s">
        <v>77</v>
      </c>
      <c r="F642" s="6" t="s">
        <v>6</v>
      </c>
      <c r="G642" s="6">
        <v>2.1999999999999999E-2</v>
      </c>
      <c r="H642" s="6">
        <v>0</v>
      </c>
      <c r="I642" s="6">
        <f>SUMIF($H$4:H642,1)</f>
        <v>50</v>
      </c>
      <c r="J642" s="6">
        <f t="shared" si="189"/>
        <v>7.82472613458529E-2</v>
      </c>
      <c r="K642" s="6">
        <f t="shared" si="205"/>
        <v>0.70422535211267601</v>
      </c>
      <c r="L642" s="6">
        <f t="shared" si="190"/>
        <v>0.14084507042253522</v>
      </c>
      <c r="N642" s="6">
        <v>639</v>
      </c>
      <c r="O642" s="6" t="s">
        <v>67</v>
      </c>
      <c r="P642" s="6" t="s">
        <v>30</v>
      </c>
      <c r="Q642" s="6">
        <v>0.14413562417030301</v>
      </c>
      <c r="R642" s="6">
        <v>0</v>
      </c>
      <c r="S642" s="6">
        <f>SUMIF($R$4:R642,1)</f>
        <v>59</v>
      </c>
      <c r="T642" s="6">
        <f t="shared" si="191"/>
        <v>9.2331768388106417E-2</v>
      </c>
      <c r="U642" s="6">
        <f t="shared" si="206"/>
        <v>0.83098591549295775</v>
      </c>
      <c r="V642" s="6">
        <f t="shared" si="192"/>
        <v>0.16619718309859152</v>
      </c>
      <c r="X642" s="6">
        <v>639</v>
      </c>
      <c r="Y642" s="6" t="s">
        <v>64</v>
      </c>
      <c r="Z642" s="6" t="s">
        <v>1</v>
      </c>
      <c r="AA642" s="6">
        <v>0.33775365394921703</v>
      </c>
      <c r="AB642" s="6">
        <v>0</v>
      </c>
      <c r="AC642" s="6">
        <f>SUMIF($AB$4:AB642,1)</f>
        <v>59</v>
      </c>
      <c r="AD642" s="6">
        <f t="shared" si="193"/>
        <v>9.2331768388106417E-2</v>
      </c>
      <c r="AE642" s="6">
        <f t="shared" si="207"/>
        <v>0.83098591549295775</v>
      </c>
      <c r="AF642" s="6">
        <f t="shared" si="194"/>
        <v>0.16619718309859152</v>
      </c>
      <c r="AH642" s="6">
        <v>639</v>
      </c>
      <c r="AI642" s="6" t="s">
        <v>77</v>
      </c>
      <c r="AJ642" s="6" t="s">
        <v>15</v>
      </c>
      <c r="AK642" s="6">
        <v>0.369790501217028</v>
      </c>
      <c r="AL642" s="6">
        <v>0</v>
      </c>
      <c r="AM642" s="6">
        <f>SUMIF($AL$4:AL642,1)</f>
        <v>52</v>
      </c>
      <c r="AN642" s="6">
        <f t="shared" si="195"/>
        <v>8.1377151799687006E-2</v>
      </c>
      <c r="AO642" s="6">
        <f t="shared" si="208"/>
        <v>0.73239436619718312</v>
      </c>
      <c r="AP642" s="6">
        <f t="shared" si="196"/>
        <v>0.14647887323943662</v>
      </c>
      <c r="AR642" s="6">
        <v>639</v>
      </c>
      <c r="AS642" s="6" t="s">
        <v>77</v>
      </c>
      <c r="AT642" s="6" t="s">
        <v>6</v>
      </c>
      <c r="AU642" s="6">
        <v>2.1999999999999999E-2</v>
      </c>
      <c r="AV642" s="6">
        <v>0</v>
      </c>
      <c r="AW642" s="6">
        <f>SUMIF($AV$4:AV642,1)</f>
        <v>50</v>
      </c>
      <c r="AX642" s="6">
        <f t="shared" si="197"/>
        <v>7.82472613458529E-2</v>
      </c>
      <c r="AY642" s="6">
        <f t="shared" si="198"/>
        <v>0.4098360655737705</v>
      </c>
      <c r="AZ642" s="6">
        <f t="shared" si="199"/>
        <v>0.13140604467805519</v>
      </c>
      <c r="BB642" s="6">
        <v>639</v>
      </c>
      <c r="BC642" s="6" t="s">
        <v>77</v>
      </c>
      <c r="BD642" s="6" t="s">
        <v>6</v>
      </c>
      <c r="BE642" s="6">
        <v>0.26100000000000001</v>
      </c>
      <c r="BF642" s="6">
        <v>0</v>
      </c>
      <c r="BG642" s="6">
        <f>SUMIF($BF$4:BF642,1)</f>
        <v>50</v>
      </c>
      <c r="BH642" s="6">
        <f t="shared" si="200"/>
        <v>7.82472613458529E-2</v>
      </c>
      <c r="BI642" s="6">
        <f t="shared" si="201"/>
        <v>0.4098360655737705</v>
      </c>
      <c r="BJ642" s="6">
        <f t="shared" si="202"/>
        <v>0.13140604467805519</v>
      </c>
      <c r="BM642" s="6">
        <v>639</v>
      </c>
      <c r="BN642" s="6" t="s">
        <v>62</v>
      </c>
      <c r="BO642" s="6" t="s">
        <v>17</v>
      </c>
      <c r="BP642" s="6">
        <v>0.31866265598058802</v>
      </c>
      <c r="BQ642" s="6">
        <v>0</v>
      </c>
      <c r="BR642" s="6">
        <f>SUMIF($BQ$4:BQ642,1)</f>
        <v>57</v>
      </c>
      <c r="BS642" s="6">
        <f t="shared" si="203"/>
        <v>8.9201877934272297E-2</v>
      </c>
      <c r="BT642" s="6">
        <f t="shared" si="209"/>
        <v>0.80281690140845074</v>
      </c>
      <c r="BU642" s="6">
        <f t="shared" si="204"/>
        <v>0.16056338028169015</v>
      </c>
    </row>
    <row r="643" spans="4:73" x14ac:dyDescent="0.25">
      <c r="D643" s="6">
        <v>640</v>
      </c>
      <c r="E643" s="6" t="s">
        <v>77</v>
      </c>
      <c r="F643" s="6" t="s">
        <v>11</v>
      </c>
      <c r="G643" s="6">
        <v>2.1999999999999999E-2</v>
      </c>
      <c r="H643" s="6">
        <v>0</v>
      </c>
      <c r="I643" s="6">
        <f>SUMIF($H$4:H643,1)</f>
        <v>50</v>
      </c>
      <c r="J643" s="6">
        <f t="shared" si="189"/>
        <v>7.8125E-2</v>
      </c>
      <c r="K643" s="6">
        <f t="shared" si="205"/>
        <v>0.70422535211267601</v>
      </c>
      <c r="L643" s="6">
        <f t="shared" si="190"/>
        <v>0.14064697609001406</v>
      </c>
      <c r="N643" s="6">
        <v>640</v>
      </c>
      <c r="O643" s="6" t="s">
        <v>75</v>
      </c>
      <c r="P643" s="6" t="s">
        <v>64</v>
      </c>
      <c r="Q643" s="6">
        <v>0.14302569627761799</v>
      </c>
      <c r="R643" s="6">
        <v>0</v>
      </c>
      <c r="S643" s="6">
        <f>SUMIF($R$4:R643,1)</f>
        <v>59</v>
      </c>
      <c r="T643" s="6">
        <f t="shared" si="191"/>
        <v>9.2187500000000006E-2</v>
      </c>
      <c r="U643" s="6">
        <f t="shared" si="206"/>
        <v>0.83098591549295775</v>
      </c>
      <c r="V643" s="6">
        <f t="shared" si="192"/>
        <v>0.16596343178621659</v>
      </c>
      <c r="X643" s="6">
        <v>640</v>
      </c>
      <c r="Y643" s="6" t="s">
        <v>76</v>
      </c>
      <c r="Z643" s="6" t="s">
        <v>35</v>
      </c>
      <c r="AA643" s="6">
        <v>0.33762229811775801</v>
      </c>
      <c r="AB643" s="6">
        <v>0</v>
      </c>
      <c r="AC643" s="6">
        <f>SUMIF($AB$4:AB643,1)</f>
        <v>59</v>
      </c>
      <c r="AD643" s="6">
        <f t="shared" si="193"/>
        <v>9.2187500000000006E-2</v>
      </c>
      <c r="AE643" s="6">
        <f t="shared" si="207"/>
        <v>0.83098591549295775</v>
      </c>
      <c r="AF643" s="6">
        <f t="shared" si="194"/>
        <v>0.16596343178621659</v>
      </c>
      <c r="AH643" s="6">
        <v>640</v>
      </c>
      <c r="AI643" s="6" t="s">
        <v>67</v>
      </c>
      <c r="AJ643" s="6" t="s">
        <v>5</v>
      </c>
      <c r="AK643" s="6">
        <v>0.36599389823164102</v>
      </c>
      <c r="AL643" s="6">
        <v>0</v>
      </c>
      <c r="AM643" s="6">
        <f>SUMIF($AL$4:AL643,1)</f>
        <v>52</v>
      </c>
      <c r="AN643" s="6">
        <f t="shared" si="195"/>
        <v>8.1250000000000003E-2</v>
      </c>
      <c r="AO643" s="6">
        <f t="shared" si="208"/>
        <v>0.73239436619718312</v>
      </c>
      <c r="AP643" s="6">
        <f t="shared" si="196"/>
        <v>0.14627285513361463</v>
      </c>
      <c r="AR643" s="6">
        <v>640</v>
      </c>
      <c r="AS643" s="6" t="s">
        <v>77</v>
      </c>
      <c r="AT643" s="6" t="s">
        <v>11</v>
      </c>
      <c r="AU643" s="6">
        <v>2.1999999999999999E-2</v>
      </c>
      <c r="AV643" s="6">
        <v>0</v>
      </c>
      <c r="AW643" s="6">
        <f>SUMIF($AV$4:AV643,1)</f>
        <v>50</v>
      </c>
      <c r="AX643" s="6">
        <f t="shared" si="197"/>
        <v>7.8125E-2</v>
      </c>
      <c r="AY643" s="6">
        <f t="shared" si="198"/>
        <v>0.4098360655737705</v>
      </c>
      <c r="AZ643" s="6">
        <f t="shared" si="199"/>
        <v>0.13123359580052496</v>
      </c>
      <c r="BB643" s="6">
        <v>640</v>
      </c>
      <c r="BC643" s="6" t="s">
        <v>77</v>
      </c>
      <c r="BD643" s="6" t="s">
        <v>11</v>
      </c>
      <c r="BE643" s="6">
        <v>0.26100000000000001</v>
      </c>
      <c r="BF643" s="6">
        <v>0</v>
      </c>
      <c r="BG643" s="6">
        <f>SUMIF($BF$4:BF643,1)</f>
        <v>50</v>
      </c>
      <c r="BH643" s="6">
        <f t="shared" si="200"/>
        <v>7.8125E-2</v>
      </c>
      <c r="BI643" s="6">
        <f t="shared" si="201"/>
        <v>0.4098360655737705</v>
      </c>
      <c r="BJ643" s="6">
        <f t="shared" si="202"/>
        <v>0.13123359580052496</v>
      </c>
      <c r="BM643" s="6">
        <v>640</v>
      </c>
      <c r="BN643" s="6" t="s">
        <v>62</v>
      </c>
      <c r="BO643" s="6" t="s">
        <v>64</v>
      </c>
      <c r="BP643" s="6">
        <v>0.31684787514075902</v>
      </c>
      <c r="BQ643" s="6">
        <v>0</v>
      </c>
      <c r="BR643" s="6">
        <f>SUMIF($BQ$4:BQ643,1)</f>
        <v>57</v>
      </c>
      <c r="BS643" s="6">
        <f t="shared" si="203"/>
        <v>8.9062500000000003E-2</v>
      </c>
      <c r="BT643" s="6">
        <f t="shared" si="209"/>
        <v>0.80281690140845074</v>
      </c>
      <c r="BU643" s="6">
        <f t="shared" si="204"/>
        <v>0.16033755274261602</v>
      </c>
    </row>
    <row r="644" spans="4:73" x14ac:dyDescent="0.25">
      <c r="D644" s="6">
        <v>641</v>
      </c>
      <c r="E644" s="6" t="s">
        <v>77</v>
      </c>
      <c r="F644" s="6" t="s">
        <v>9</v>
      </c>
      <c r="G644" s="6">
        <v>2.1999999999999999E-2</v>
      </c>
      <c r="H644" s="6">
        <v>0</v>
      </c>
      <c r="I644" s="6">
        <f>SUMIF($H$4:H644,1)</f>
        <v>50</v>
      </c>
      <c r="J644" s="6">
        <f t="shared" ref="J644:J707" si="210">I644/D644</f>
        <v>7.8003120124804995E-2</v>
      </c>
      <c r="K644" s="6">
        <f t="shared" si="205"/>
        <v>0.70422535211267601</v>
      </c>
      <c r="L644" s="6">
        <f t="shared" ref="L644:L707" si="211">2*((J644*K644)/(J644+K644))</f>
        <v>0.1404494382022472</v>
      </c>
      <c r="N644" s="6">
        <v>641</v>
      </c>
      <c r="O644" s="6" t="s">
        <v>74</v>
      </c>
      <c r="P644" s="6" t="s">
        <v>64</v>
      </c>
      <c r="Q644" s="6">
        <v>0.14302569627761799</v>
      </c>
      <c r="R644" s="6">
        <v>0</v>
      </c>
      <c r="S644" s="6">
        <f>SUMIF($R$4:R644,1)</f>
        <v>59</v>
      </c>
      <c r="T644" s="6">
        <f t="shared" ref="T644:T707" si="212">S644/N644</f>
        <v>9.2043681747269887E-2</v>
      </c>
      <c r="U644" s="6">
        <f t="shared" si="206"/>
        <v>0.83098591549295775</v>
      </c>
      <c r="V644" s="6">
        <f t="shared" ref="V644:V707" si="213">2*((T644*U644)/(T644+U644))</f>
        <v>0.16573033707865167</v>
      </c>
      <c r="X644" s="6">
        <v>641</v>
      </c>
      <c r="Y644" s="6" t="s">
        <v>34</v>
      </c>
      <c r="Z644" s="6" t="s">
        <v>15</v>
      </c>
      <c r="AA644" s="6">
        <v>0.33709322671056702</v>
      </c>
      <c r="AB644" s="6">
        <v>0</v>
      </c>
      <c r="AC644" s="6">
        <f>SUMIF($AB$4:AB644,1)</f>
        <v>59</v>
      </c>
      <c r="AD644" s="6">
        <f t="shared" ref="AD644:AD707" si="214">AC644/X644</f>
        <v>9.2043681747269887E-2</v>
      </c>
      <c r="AE644" s="6">
        <f t="shared" si="207"/>
        <v>0.83098591549295775</v>
      </c>
      <c r="AF644" s="6">
        <f t="shared" ref="AF644:AF707" si="215">2*((AD644*AE644)/(AD644+AE644))</f>
        <v>0.16573033707865167</v>
      </c>
      <c r="AH644" s="6">
        <v>641</v>
      </c>
      <c r="AI644" s="6" t="s">
        <v>62</v>
      </c>
      <c r="AJ644" s="6" t="s">
        <v>37</v>
      </c>
      <c r="AK644" s="6">
        <v>0.36366021688682498</v>
      </c>
      <c r="AL644" s="6">
        <v>0</v>
      </c>
      <c r="AM644" s="6">
        <f>SUMIF($AL$4:AL644,1)</f>
        <v>52</v>
      </c>
      <c r="AN644" s="6">
        <f t="shared" ref="AN644:AN707" si="216">AM644/AH644</f>
        <v>8.1123244929797195E-2</v>
      </c>
      <c r="AO644" s="6">
        <f t="shared" si="208"/>
        <v>0.73239436619718312</v>
      </c>
      <c r="AP644" s="6">
        <f t="shared" ref="AP644:AP707" si="217">2*((AN644*AO644)/(AN644+AO644))</f>
        <v>0.1460674157303371</v>
      </c>
      <c r="AR644" s="6">
        <v>641</v>
      </c>
      <c r="AS644" s="6" t="s">
        <v>77</v>
      </c>
      <c r="AT644" s="6" t="s">
        <v>9</v>
      </c>
      <c r="AU644" s="6">
        <v>2.1999999999999999E-2</v>
      </c>
      <c r="AV644" s="6">
        <v>0</v>
      </c>
      <c r="AW644" s="6">
        <f>SUMIF($AV$4:AV644,1)</f>
        <v>50</v>
      </c>
      <c r="AX644" s="6">
        <f t="shared" ref="AX644:AX707" si="218">AW644/AR644</f>
        <v>7.8003120124804995E-2</v>
      </c>
      <c r="AY644" s="6">
        <f t="shared" ref="AY644:AY707" si="219">AW644/122</f>
        <v>0.4098360655737705</v>
      </c>
      <c r="AZ644" s="6">
        <f t="shared" ref="AZ644:AZ707" si="220">2*((AX644*AY644)/(AX644+AY644))</f>
        <v>0.13106159895150724</v>
      </c>
      <c r="BB644" s="6">
        <v>641</v>
      </c>
      <c r="BC644" s="6" t="s">
        <v>77</v>
      </c>
      <c r="BD644" s="6" t="s">
        <v>9</v>
      </c>
      <c r="BE644" s="6">
        <v>0.26100000000000001</v>
      </c>
      <c r="BF644" s="6">
        <v>0</v>
      </c>
      <c r="BG644" s="6">
        <f>SUMIF($BF$4:BF644,1)</f>
        <v>50</v>
      </c>
      <c r="BH644" s="6">
        <f t="shared" ref="BH644:BH707" si="221">BG644/BB644</f>
        <v>7.8003120124804995E-2</v>
      </c>
      <c r="BI644" s="6">
        <f t="shared" ref="BI644:BI707" si="222">BG644/122</f>
        <v>0.4098360655737705</v>
      </c>
      <c r="BJ644" s="6">
        <f t="shared" ref="BJ644:BJ707" si="223">2*((BH644*BI644)/(BH644+BI644))</f>
        <v>0.13106159895150724</v>
      </c>
      <c r="BM644" s="6">
        <v>641</v>
      </c>
      <c r="BN644" s="6" t="s">
        <v>66</v>
      </c>
      <c r="BO644" s="6" t="s">
        <v>37</v>
      </c>
      <c r="BP644" s="6">
        <v>0.31633528435069103</v>
      </c>
      <c r="BQ644" s="6">
        <v>0</v>
      </c>
      <c r="BR644" s="6">
        <f>SUMIF($BQ$4:BQ644,1)</f>
        <v>57</v>
      </c>
      <c r="BS644" s="6">
        <f t="shared" ref="BS644:BS707" si="224">BR644/BM644</f>
        <v>8.8923556942277687E-2</v>
      </c>
      <c r="BT644" s="6">
        <f t="shared" si="209"/>
        <v>0.80281690140845074</v>
      </c>
      <c r="BU644" s="6">
        <f t="shared" ref="BU644:BU707" si="225">2*((BS644*BT644)/(BS644+BT644))</f>
        <v>0.16011235955056177</v>
      </c>
    </row>
    <row r="645" spans="4:73" x14ac:dyDescent="0.25">
      <c r="D645" s="6">
        <v>642</v>
      </c>
      <c r="E645" s="6" t="s">
        <v>77</v>
      </c>
      <c r="F645" s="6" t="s">
        <v>13</v>
      </c>
      <c r="G645" s="6">
        <v>2.1999999999999999E-2</v>
      </c>
      <c r="H645" s="6">
        <v>0</v>
      </c>
      <c r="I645" s="6">
        <f>SUMIF($H$4:H645,1)</f>
        <v>50</v>
      </c>
      <c r="J645" s="6">
        <f t="shared" si="210"/>
        <v>7.7881619937694699E-2</v>
      </c>
      <c r="K645" s="6">
        <f t="shared" ref="K645:K708" si="226">I645/71</f>
        <v>0.70422535211267601</v>
      </c>
      <c r="L645" s="6">
        <f t="shared" si="211"/>
        <v>0.14025245441795231</v>
      </c>
      <c r="N645" s="6">
        <v>642</v>
      </c>
      <c r="O645" s="6" t="s">
        <v>75</v>
      </c>
      <c r="P645" s="6" t="s">
        <v>31</v>
      </c>
      <c r="Q645" s="6">
        <v>0.142895191907882</v>
      </c>
      <c r="R645" s="6">
        <v>0</v>
      </c>
      <c r="S645" s="6">
        <f>SUMIF($R$4:R645,1)</f>
        <v>59</v>
      </c>
      <c r="T645" s="6">
        <f t="shared" si="212"/>
        <v>9.1900311526479747E-2</v>
      </c>
      <c r="U645" s="6">
        <f t="shared" ref="U645:U708" si="227">S645/71</f>
        <v>0.83098591549295775</v>
      </c>
      <c r="V645" s="6">
        <f t="shared" si="213"/>
        <v>0.16549789621318373</v>
      </c>
      <c r="X645" s="6">
        <v>642</v>
      </c>
      <c r="Y645" s="6" t="s">
        <v>79</v>
      </c>
      <c r="Z645" s="6" t="s">
        <v>2</v>
      </c>
      <c r="AA645" s="7">
        <v>0.33702611104212798</v>
      </c>
      <c r="AB645" s="7">
        <v>0</v>
      </c>
      <c r="AC645" s="6">
        <f>SUMIF($AB$4:AB645,1)</f>
        <v>59</v>
      </c>
      <c r="AD645" s="6">
        <f t="shared" si="214"/>
        <v>9.1900311526479747E-2</v>
      </c>
      <c r="AE645" s="6">
        <f t="shared" ref="AE645:AE708" si="228">AC645/71</f>
        <v>0.83098591549295775</v>
      </c>
      <c r="AF645" s="6">
        <f t="shared" si="215"/>
        <v>0.16549789621318373</v>
      </c>
      <c r="AH645" s="6">
        <v>642</v>
      </c>
      <c r="AI645" s="6" t="s">
        <v>62</v>
      </c>
      <c r="AJ645" s="6" t="s">
        <v>6</v>
      </c>
      <c r="AK645" s="7">
        <v>0.362589636175699</v>
      </c>
      <c r="AL645" s="6">
        <v>0</v>
      </c>
      <c r="AM645" s="6">
        <f>SUMIF($AL$4:AL645,1)</f>
        <v>52</v>
      </c>
      <c r="AN645" s="6">
        <f t="shared" si="216"/>
        <v>8.0996884735202487E-2</v>
      </c>
      <c r="AO645" s="6">
        <f t="shared" ref="AO645:AO708" si="229">AM645/71</f>
        <v>0.73239436619718312</v>
      </c>
      <c r="AP645" s="6">
        <f t="shared" si="217"/>
        <v>0.1458625525946704</v>
      </c>
      <c r="AR645" s="6">
        <v>642</v>
      </c>
      <c r="AS645" s="6" t="s">
        <v>77</v>
      </c>
      <c r="AT645" s="6" t="s">
        <v>13</v>
      </c>
      <c r="AU645" s="6">
        <v>2.1999999999999999E-2</v>
      </c>
      <c r="AV645" s="6">
        <v>0</v>
      </c>
      <c r="AW645" s="6">
        <f>SUMIF($AV$4:AV645,1)</f>
        <v>50</v>
      </c>
      <c r="AX645" s="6">
        <f t="shared" si="218"/>
        <v>7.7881619937694699E-2</v>
      </c>
      <c r="AY645" s="6">
        <f t="shared" si="219"/>
        <v>0.4098360655737705</v>
      </c>
      <c r="AZ645" s="6">
        <f t="shared" si="220"/>
        <v>0.13089005235602094</v>
      </c>
      <c r="BB645" s="6">
        <v>642</v>
      </c>
      <c r="BC645" s="6" t="s">
        <v>77</v>
      </c>
      <c r="BD645" s="6" t="s">
        <v>13</v>
      </c>
      <c r="BE645" s="6">
        <v>0.26100000000000001</v>
      </c>
      <c r="BF645" s="6">
        <v>0</v>
      </c>
      <c r="BG645" s="6">
        <f>SUMIF($BF$4:BF645,1)</f>
        <v>50</v>
      </c>
      <c r="BH645" s="6">
        <f t="shared" si="221"/>
        <v>7.7881619937694699E-2</v>
      </c>
      <c r="BI645" s="6">
        <f t="shared" si="222"/>
        <v>0.4098360655737705</v>
      </c>
      <c r="BJ645" s="6">
        <f t="shared" si="223"/>
        <v>0.13089005235602094</v>
      </c>
      <c r="BM645" s="6">
        <v>642</v>
      </c>
      <c r="BN645" s="6" t="s">
        <v>62</v>
      </c>
      <c r="BO645" s="6" t="s">
        <v>18</v>
      </c>
      <c r="BP645" s="6">
        <v>0.30976555850398801</v>
      </c>
      <c r="BQ645" s="6">
        <v>0</v>
      </c>
      <c r="BR645" s="6">
        <f>SUMIF($BQ$4:BQ645,1)</f>
        <v>57</v>
      </c>
      <c r="BS645" s="6">
        <f t="shared" si="224"/>
        <v>8.8785046728971959E-2</v>
      </c>
      <c r="BT645" s="6">
        <f t="shared" ref="BT645:BT708" si="230">BR645/71</f>
        <v>0.80281690140845074</v>
      </c>
      <c r="BU645" s="6">
        <f t="shared" si="225"/>
        <v>0.15988779803646563</v>
      </c>
    </row>
    <row r="646" spans="4:73" x14ac:dyDescent="0.25">
      <c r="D646" s="6">
        <v>643</v>
      </c>
      <c r="E646" s="6" t="s">
        <v>75</v>
      </c>
      <c r="F646" s="6" t="s">
        <v>23</v>
      </c>
      <c r="G646" s="6">
        <v>2.1000000000000001E-2</v>
      </c>
      <c r="H646" s="6">
        <v>1</v>
      </c>
      <c r="I646" s="6">
        <f>SUMIF($H$4:H646,1)</f>
        <v>51</v>
      </c>
      <c r="J646" s="6">
        <f t="shared" si="210"/>
        <v>7.9315707620528766E-2</v>
      </c>
      <c r="K646" s="6">
        <f t="shared" si="226"/>
        <v>0.71830985915492962</v>
      </c>
      <c r="L646" s="6">
        <f t="shared" si="211"/>
        <v>0.14285714285714285</v>
      </c>
      <c r="N646" s="6">
        <v>643</v>
      </c>
      <c r="O646" s="6" t="s">
        <v>74</v>
      </c>
      <c r="P646" s="6" t="s">
        <v>31</v>
      </c>
      <c r="Q646" s="6">
        <v>0.142895191907882</v>
      </c>
      <c r="R646" s="6">
        <v>0</v>
      </c>
      <c r="S646" s="6">
        <f>SUMIF($R$4:R646,1)</f>
        <v>59</v>
      </c>
      <c r="T646" s="6">
        <f t="shared" si="212"/>
        <v>9.1757387247278388E-2</v>
      </c>
      <c r="U646" s="6">
        <f t="shared" si="227"/>
        <v>0.83098591549295775</v>
      </c>
      <c r="V646" s="6">
        <f t="shared" si="213"/>
        <v>0.16526610644257705</v>
      </c>
      <c r="X646" s="6">
        <v>643</v>
      </c>
      <c r="Y646" s="6" t="s">
        <v>79</v>
      </c>
      <c r="Z646" s="6" t="s">
        <v>5</v>
      </c>
      <c r="AA646" s="6">
        <v>0.33702611104212798</v>
      </c>
      <c r="AB646" s="6">
        <v>0</v>
      </c>
      <c r="AC646" s="6">
        <f>SUMIF($AB$4:AB646,1)</f>
        <v>59</v>
      </c>
      <c r="AD646" s="6">
        <f t="shared" si="214"/>
        <v>9.1757387247278388E-2</v>
      </c>
      <c r="AE646" s="6">
        <f t="shared" si="228"/>
        <v>0.83098591549295775</v>
      </c>
      <c r="AF646" s="6">
        <f t="shared" si="215"/>
        <v>0.16526610644257705</v>
      </c>
      <c r="AH646" s="6">
        <v>643</v>
      </c>
      <c r="AI646" s="6" t="s">
        <v>62</v>
      </c>
      <c r="AJ646" s="6" t="s">
        <v>17</v>
      </c>
      <c r="AK646" s="7">
        <v>0.362216874640784</v>
      </c>
      <c r="AL646" s="6">
        <v>0</v>
      </c>
      <c r="AM646" s="6">
        <f>SUMIF($AL$4:AL646,1)</f>
        <v>52</v>
      </c>
      <c r="AN646" s="6">
        <f t="shared" si="216"/>
        <v>8.0870917573872478E-2</v>
      </c>
      <c r="AO646" s="6">
        <f t="shared" si="229"/>
        <v>0.73239436619718312</v>
      </c>
      <c r="AP646" s="6">
        <f t="shared" si="217"/>
        <v>0.14565826330532214</v>
      </c>
      <c r="AR646" s="6">
        <v>643</v>
      </c>
      <c r="AS646" s="6" t="s">
        <v>75</v>
      </c>
      <c r="AT646" s="6" t="s">
        <v>23</v>
      </c>
      <c r="AU646" s="6">
        <v>2.1000000000000001E-2</v>
      </c>
      <c r="AV646" s="6">
        <v>1</v>
      </c>
      <c r="AW646" s="6">
        <f>SUMIF($AV$4:AV646,1)</f>
        <v>51</v>
      </c>
      <c r="AX646" s="6">
        <f t="shared" si="218"/>
        <v>7.9315707620528766E-2</v>
      </c>
      <c r="AY646" s="6">
        <f t="shared" si="219"/>
        <v>0.41803278688524592</v>
      </c>
      <c r="AZ646" s="6">
        <f t="shared" si="220"/>
        <v>0.13333333333333333</v>
      </c>
      <c r="BB646" s="6">
        <v>643</v>
      </c>
      <c r="BC646" s="6" t="s">
        <v>75</v>
      </c>
      <c r="BD646" s="6" t="s">
        <v>23</v>
      </c>
      <c r="BE646" s="7">
        <v>0.26050000000000001</v>
      </c>
      <c r="BF646" s="6">
        <v>1</v>
      </c>
      <c r="BG646" s="6">
        <f>SUMIF($BF$4:BF646,1)</f>
        <v>51</v>
      </c>
      <c r="BH646" s="6">
        <f t="shared" si="221"/>
        <v>7.9315707620528766E-2</v>
      </c>
      <c r="BI646" s="6">
        <f t="shared" si="222"/>
        <v>0.41803278688524592</v>
      </c>
      <c r="BJ646" s="6">
        <f t="shared" si="223"/>
        <v>0.13333333333333333</v>
      </c>
      <c r="BM646" s="6">
        <v>643</v>
      </c>
      <c r="BN646" s="6" t="s">
        <v>66</v>
      </c>
      <c r="BO646" s="6" t="s">
        <v>6</v>
      </c>
      <c r="BP646" s="6">
        <v>0.30966895222795299</v>
      </c>
      <c r="BQ646" s="6">
        <v>0</v>
      </c>
      <c r="BR646" s="6">
        <f>SUMIF($BQ$4:BQ646,1)</f>
        <v>57</v>
      </c>
      <c r="BS646" s="6">
        <f t="shared" si="224"/>
        <v>8.8646967340590979E-2</v>
      </c>
      <c r="BT646" s="6">
        <f t="shared" si="230"/>
        <v>0.80281690140845074</v>
      </c>
      <c r="BU646" s="6">
        <f t="shared" si="225"/>
        <v>0.15966386554621848</v>
      </c>
    </row>
    <row r="647" spans="4:73" x14ac:dyDescent="0.25">
      <c r="D647" s="6">
        <v>644</v>
      </c>
      <c r="E647" s="6" t="s">
        <v>75</v>
      </c>
      <c r="F647" s="6" t="s">
        <v>71</v>
      </c>
      <c r="G647" s="6">
        <v>2.1000000000000001E-2</v>
      </c>
      <c r="H647" s="6">
        <v>0</v>
      </c>
      <c r="I647" s="6">
        <f>SUMIF($H$4:H647,1)</f>
        <v>51</v>
      </c>
      <c r="J647" s="6">
        <f t="shared" si="210"/>
        <v>7.9192546583850928E-2</v>
      </c>
      <c r="K647" s="6">
        <f t="shared" si="226"/>
        <v>0.71830985915492962</v>
      </c>
      <c r="L647" s="6">
        <f t="shared" si="211"/>
        <v>0.14265734265734265</v>
      </c>
      <c r="N647" s="6">
        <v>644</v>
      </c>
      <c r="O647" s="6" t="s">
        <v>76</v>
      </c>
      <c r="P647" s="6" t="s">
        <v>31</v>
      </c>
      <c r="Q647" s="6">
        <v>0.142895191907882</v>
      </c>
      <c r="R647" s="6">
        <v>0</v>
      </c>
      <c r="S647" s="6">
        <f>SUMIF($R$4:R647,1)</f>
        <v>59</v>
      </c>
      <c r="T647" s="6">
        <f t="shared" si="212"/>
        <v>9.1614906832298143E-2</v>
      </c>
      <c r="U647" s="6">
        <f t="shared" si="227"/>
        <v>0.83098591549295775</v>
      </c>
      <c r="V647" s="6">
        <f t="shared" si="213"/>
        <v>0.16503496503496506</v>
      </c>
      <c r="X647" s="6">
        <v>644</v>
      </c>
      <c r="Y647" s="6" t="s">
        <v>79</v>
      </c>
      <c r="Z647" s="6" t="s">
        <v>35</v>
      </c>
      <c r="AA647" s="6">
        <v>0.33697003467690401</v>
      </c>
      <c r="AB647" s="6">
        <v>0</v>
      </c>
      <c r="AC647" s="6">
        <f>SUMIF($AB$4:AB647,1)</f>
        <v>59</v>
      </c>
      <c r="AD647" s="6">
        <f t="shared" si="214"/>
        <v>9.1614906832298143E-2</v>
      </c>
      <c r="AE647" s="6">
        <f t="shared" si="228"/>
        <v>0.83098591549295775</v>
      </c>
      <c r="AF647" s="6">
        <f t="shared" si="215"/>
        <v>0.16503496503496506</v>
      </c>
      <c r="AH647" s="6">
        <v>644</v>
      </c>
      <c r="AI647" s="6" t="s">
        <v>62</v>
      </c>
      <c r="AJ647" s="6" t="s">
        <v>34</v>
      </c>
      <c r="AK647" s="6">
        <v>0.36087827051051602</v>
      </c>
      <c r="AL647" s="6">
        <v>0</v>
      </c>
      <c r="AM647" s="6">
        <f>SUMIF($AL$4:AL647,1)</f>
        <v>52</v>
      </c>
      <c r="AN647" s="6">
        <f t="shared" si="216"/>
        <v>8.0745341614906832E-2</v>
      </c>
      <c r="AO647" s="6">
        <f t="shared" si="229"/>
        <v>0.73239436619718312</v>
      </c>
      <c r="AP647" s="6">
        <f t="shared" si="217"/>
        <v>0.14545454545454545</v>
      </c>
      <c r="AR647" s="6">
        <v>644</v>
      </c>
      <c r="AS647" s="6" t="s">
        <v>75</v>
      </c>
      <c r="AT647" s="6" t="s">
        <v>71</v>
      </c>
      <c r="AU647" s="6">
        <v>2.1000000000000001E-2</v>
      </c>
      <c r="AV647" s="6">
        <v>0</v>
      </c>
      <c r="AW647" s="6">
        <f>SUMIF($AV$4:AV647,1)</f>
        <v>51</v>
      </c>
      <c r="AX647" s="6">
        <f t="shared" si="218"/>
        <v>7.9192546583850928E-2</v>
      </c>
      <c r="AY647" s="6">
        <f t="shared" si="219"/>
        <v>0.41803278688524592</v>
      </c>
      <c r="AZ647" s="6">
        <f t="shared" si="220"/>
        <v>0.13315926892950392</v>
      </c>
      <c r="BB647" s="6">
        <v>644</v>
      </c>
      <c r="BC647" s="6" t="s">
        <v>75</v>
      </c>
      <c r="BD647" s="6" t="s">
        <v>71</v>
      </c>
      <c r="BE647" s="7">
        <v>0.26050000000000001</v>
      </c>
      <c r="BF647" s="6">
        <v>0</v>
      </c>
      <c r="BG647" s="6">
        <f>SUMIF($BF$4:BF647,1)</f>
        <v>51</v>
      </c>
      <c r="BH647" s="6">
        <f t="shared" si="221"/>
        <v>7.9192546583850928E-2</v>
      </c>
      <c r="BI647" s="6">
        <f t="shared" si="222"/>
        <v>0.41803278688524592</v>
      </c>
      <c r="BJ647" s="6">
        <f t="shared" si="223"/>
        <v>0.13315926892950392</v>
      </c>
      <c r="BM647" s="6">
        <v>644</v>
      </c>
      <c r="BN647" s="6" t="s">
        <v>74</v>
      </c>
      <c r="BO647" s="6" t="s">
        <v>41</v>
      </c>
      <c r="BP647" s="6">
        <v>0.30935342624433498</v>
      </c>
      <c r="BQ647" s="6">
        <v>0</v>
      </c>
      <c r="BR647" s="6">
        <f>SUMIF($BQ$4:BQ647,1)</f>
        <v>57</v>
      </c>
      <c r="BS647" s="6">
        <f t="shared" si="224"/>
        <v>8.8509316770186336E-2</v>
      </c>
      <c r="BT647" s="6">
        <f t="shared" si="230"/>
        <v>0.80281690140845074</v>
      </c>
      <c r="BU647" s="6">
        <f t="shared" si="225"/>
        <v>0.15944055944055943</v>
      </c>
    </row>
    <row r="648" spans="4:73" x14ac:dyDescent="0.25">
      <c r="D648" s="6">
        <v>645</v>
      </c>
      <c r="E648" s="6" t="s">
        <v>76</v>
      </c>
      <c r="F648" s="6" t="s">
        <v>19</v>
      </c>
      <c r="G648" s="6">
        <v>2.1000000000000001E-2</v>
      </c>
      <c r="H648" s="6">
        <v>0</v>
      </c>
      <c r="I648" s="6">
        <f>SUMIF($H$4:H648,1)</f>
        <v>51</v>
      </c>
      <c r="J648" s="6">
        <f t="shared" si="210"/>
        <v>7.9069767441860464E-2</v>
      </c>
      <c r="K648" s="6">
        <f t="shared" si="226"/>
        <v>0.71830985915492962</v>
      </c>
      <c r="L648" s="6">
        <f t="shared" si="211"/>
        <v>0.14245810055865923</v>
      </c>
      <c r="N648" s="6">
        <v>645</v>
      </c>
      <c r="O648" s="6" t="s">
        <v>61</v>
      </c>
      <c r="P648" s="6" t="s">
        <v>29</v>
      </c>
      <c r="Q648" s="6">
        <v>0.142895191907882</v>
      </c>
      <c r="R648" s="6">
        <v>0</v>
      </c>
      <c r="S648" s="6">
        <f>SUMIF($R$4:R648,1)</f>
        <v>59</v>
      </c>
      <c r="T648" s="6">
        <f t="shared" si="212"/>
        <v>9.1472868217054262E-2</v>
      </c>
      <c r="U648" s="6">
        <f t="shared" si="227"/>
        <v>0.83098591549295775</v>
      </c>
      <c r="V648" s="6">
        <f t="shared" si="213"/>
        <v>0.16480446927374301</v>
      </c>
      <c r="X648" s="6">
        <v>645</v>
      </c>
      <c r="Y648" s="6" t="s">
        <v>68</v>
      </c>
      <c r="Z648" s="6" t="s">
        <v>30</v>
      </c>
      <c r="AA648" s="6">
        <v>0.33652765303850102</v>
      </c>
      <c r="AB648" s="6">
        <v>0</v>
      </c>
      <c r="AC648" s="6">
        <f>SUMIF($AB$4:AB648,1)</f>
        <v>59</v>
      </c>
      <c r="AD648" s="6">
        <f t="shared" si="214"/>
        <v>9.1472868217054262E-2</v>
      </c>
      <c r="AE648" s="6">
        <f t="shared" si="228"/>
        <v>0.83098591549295775</v>
      </c>
      <c r="AF648" s="6">
        <f t="shared" si="215"/>
        <v>0.16480446927374301</v>
      </c>
      <c r="AH648" s="6">
        <v>645</v>
      </c>
      <c r="AI648" s="6" t="s">
        <v>74</v>
      </c>
      <c r="AJ648" s="6" t="s">
        <v>25</v>
      </c>
      <c r="AK648" s="6">
        <v>0.35714286565780601</v>
      </c>
      <c r="AL648" s="6">
        <v>0</v>
      </c>
      <c r="AM648" s="6">
        <f>SUMIF($AL$4:AL648,1)</f>
        <v>52</v>
      </c>
      <c r="AN648" s="6">
        <f t="shared" si="216"/>
        <v>8.0620155038759689E-2</v>
      </c>
      <c r="AO648" s="6">
        <f t="shared" si="229"/>
        <v>0.73239436619718312</v>
      </c>
      <c r="AP648" s="6">
        <f t="shared" si="217"/>
        <v>0.14525139664804471</v>
      </c>
      <c r="AR648" s="6">
        <v>645</v>
      </c>
      <c r="AS648" s="6" t="s">
        <v>76</v>
      </c>
      <c r="AT648" s="6" t="s">
        <v>19</v>
      </c>
      <c r="AU648" s="6">
        <v>2.1000000000000001E-2</v>
      </c>
      <c r="AV648" s="6">
        <v>0</v>
      </c>
      <c r="AW648" s="6">
        <f>SUMIF($AV$4:AV648,1)</f>
        <v>51</v>
      </c>
      <c r="AX648" s="6">
        <f t="shared" si="218"/>
        <v>7.9069767441860464E-2</v>
      </c>
      <c r="AY648" s="6">
        <f t="shared" si="219"/>
        <v>0.41803278688524592</v>
      </c>
      <c r="AZ648" s="6">
        <f t="shared" si="220"/>
        <v>0.13298565840938723</v>
      </c>
      <c r="BB648" s="6">
        <v>645</v>
      </c>
      <c r="BC648" s="6" t="s">
        <v>76</v>
      </c>
      <c r="BD648" s="6" t="s">
        <v>19</v>
      </c>
      <c r="BE648" s="6">
        <v>0.26050000000000001</v>
      </c>
      <c r="BF648" s="6">
        <v>0</v>
      </c>
      <c r="BG648" s="6">
        <f>SUMIF($BF$4:BF648,1)</f>
        <v>51</v>
      </c>
      <c r="BH648" s="6">
        <f t="shared" si="221"/>
        <v>7.9069767441860464E-2</v>
      </c>
      <c r="BI648" s="6">
        <f t="shared" si="222"/>
        <v>0.41803278688524592</v>
      </c>
      <c r="BJ648" s="6">
        <f t="shared" si="223"/>
        <v>0.13298565840938723</v>
      </c>
      <c r="BM648" s="6">
        <v>645</v>
      </c>
      <c r="BN648" s="6" t="s">
        <v>62</v>
      </c>
      <c r="BO648" s="6" t="s">
        <v>11</v>
      </c>
      <c r="BP648" s="6">
        <v>0.30463296516671801</v>
      </c>
      <c r="BQ648" s="6">
        <v>0</v>
      </c>
      <c r="BR648" s="6">
        <f>SUMIF($BQ$4:BQ648,1)</f>
        <v>57</v>
      </c>
      <c r="BS648" s="6">
        <f t="shared" si="224"/>
        <v>8.8372093023255813E-2</v>
      </c>
      <c r="BT648" s="6">
        <f t="shared" si="230"/>
        <v>0.80281690140845074</v>
      </c>
      <c r="BU648" s="6">
        <f t="shared" si="225"/>
        <v>0.15921787709497207</v>
      </c>
    </row>
    <row r="649" spans="4:73" x14ac:dyDescent="0.25">
      <c r="D649" s="6">
        <v>646</v>
      </c>
      <c r="E649" s="6" t="s">
        <v>64</v>
      </c>
      <c r="F649" s="6" t="s">
        <v>9</v>
      </c>
      <c r="G649" s="6">
        <v>0.02</v>
      </c>
      <c r="H649" s="6">
        <v>0</v>
      </c>
      <c r="I649" s="6">
        <f>SUMIF($H$4:H649,1)</f>
        <v>51</v>
      </c>
      <c r="J649" s="6">
        <f t="shared" si="210"/>
        <v>7.8947368421052627E-2</v>
      </c>
      <c r="K649" s="6">
        <f t="shared" si="226"/>
        <v>0.71830985915492962</v>
      </c>
      <c r="L649" s="6">
        <f t="shared" si="211"/>
        <v>0.14225941422594141</v>
      </c>
      <c r="N649" s="6">
        <v>646</v>
      </c>
      <c r="O649" s="6" t="s">
        <v>61</v>
      </c>
      <c r="P649" s="6" t="s">
        <v>31</v>
      </c>
      <c r="Q649" s="6">
        <v>0.142895191907882</v>
      </c>
      <c r="R649" s="6">
        <v>0</v>
      </c>
      <c r="S649" s="6">
        <f>SUMIF($R$4:R649,1)</f>
        <v>59</v>
      </c>
      <c r="T649" s="6">
        <f t="shared" si="212"/>
        <v>9.1331269349845201E-2</v>
      </c>
      <c r="U649" s="6">
        <f t="shared" si="227"/>
        <v>0.83098591549295775</v>
      </c>
      <c r="V649" s="6">
        <f t="shared" si="213"/>
        <v>0.16457461645746163</v>
      </c>
      <c r="X649" s="6">
        <v>646</v>
      </c>
      <c r="Y649" s="6" t="s">
        <v>75</v>
      </c>
      <c r="Z649" s="6" t="s">
        <v>30</v>
      </c>
      <c r="AA649" s="7">
        <v>0.33652765303850102</v>
      </c>
      <c r="AB649" s="7">
        <v>0</v>
      </c>
      <c r="AC649" s="6">
        <f>SUMIF($AB$4:AB649,1)</f>
        <v>59</v>
      </c>
      <c r="AD649" s="6">
        <f t="shared" si="214"/>
        <v>9.1331269349845201E-2</v>
      </c>
      <c r="AE649" s="6">
        <f t="shared" si="228"/>
        <v>0.83098591549295775</v>
      </c>
      <c r="AF649" s="6">
        <f t="shared" si="215"/>
        <v>0.16457461645746163</v>
      </c>
      <c r="AH649" s="6">
        <v>646</v>
      </c>
      <c r="AI649" s="6" t="s">
        <v>66</v>
      </c>
      <c r="AJ649" s="6" t="s">
        <v>64</v>
      </c>
      <c r="AK649" s="7">
        <v>0.35633801659534797</v>
      </c>
      <c r="AL649" s="6">
        <v>0</v>
      </c>
      <c r="AM649" s="6">
        <f>SUMIF($AL$4:AL649,1)</f>
        <v>52</v>
      </c>
      <c r="AN649" s="6">
        <f t="shared" si="216"/>
        <v>8.0495356037151702E-2</v>
      </c>
      <c r="AO649" s="6">
        <f t="shared" si="229"/>
        <v>0.73239436619718312</v>
      </c>
      <c r="AP649" s="6">
        <f t="shared" si="217"/>
        <v>0.14504881450488144</v>
      </c>
      <c r="AR649" s="6">
        <v>646</v>
      </c>
      <c r="AS649" s="6" t="s">
        <v>64</v>
      </c>
      <c r="AT649" s="6" t="s">
        <v>9</v>
      </c>
      <c r="AU649" s="6">
        <v>0.02</v>
      </c>
      <c r="AV649" s="6">
        <v>0</v>
      </c>
      <c r="AW649" s="6">
        <f>SUMIF($AV$4:AV649,1)</f>
        <v>51</v>
      </c>
      <c r="AX649" s="6">
        <f t="shared" si="218"/>
        <v>7.8947368421052627E-2</v>
      </c>
      <c r="AY649" s="6">
        <f t="shared" si="219"/>
        <v>0.41803278688524592</v>
      </c>
      <c r="AZ649" s="6">
        <f t="shared" si="220"/>
        <v>0.1328125</v>
      </c>
      <c r="BB649" s="6">
        <v>646</v>
      </c>
      <c r="BC649" s="6" t="s">
        <v>64</v>
      </c>
      <c r="BD649" s="6" t="s">
        <v>9</v>
      </c>
      <c r="BE649" s="6">
        <v>0.26</v>
      </c>
      <c r="BF649" s="6">
        <v>0</v>
      </c>
      <c r="BG649" s="6">
        <f>SUMIF($BF$4:BF649,1)</f>
        <v>51</v>
      </c>
      <c r="BH649" s="6">
        <f t="shared" si="221"/>
        <v>7.8947368421052627E-2</v>
      </c>
      <c r="BI649" s="6">
        <f t="shared" si="222"/>
        <v>0.41803278688524592</v>
      </c>
      <c r="BJ649" s="6">
        <f t="shared" si="223"/>
        <v>0.1328125</v>
      </c>
      <c r="BM649" s="6">
        <v>646</v>
      </c>
      <c r="BN649" s="6" t="s">
        <v>74</v>
      </c>
      <c r="BO649" s="6" t="s">
        <v>39</v>
      </c>
      <c r="BP649" s="6">
        <v>0.30175814092159198</v>
      </c>
      <c r="BQ649" s="6">
        <v>0</v>
      </c>
      <c r="BR649" s="6">
        <f>SUMIF($BQ$4:BQ649,1)</f>
        <v>57</v>
      </c>
      <c r="BS649" s="6">
        <f t="shared" si="224"/>
        <v>8.8235294117647065E-2</v>
      </c>
      <c r="BT649" s="6">
        <f t="shared" si="230"/>
        <v>0.80281690140845074</v>
      </c>
      <c r="BU649" s="6">
        <f t="shared" si="225"/>
        <v>0.15899581589958162</v>
      </c>
    </row>
    <row r="650" spans="4:73" x14ac:dyDescent="0.25">
      <c r="D650" s="6">
        <v>647</v>
      </c>
      <c r="E650" s="6" t="s">
        <v>75</v>
      </c>
      <c r="F650" s="6" t="s">
        <v>9</v>
      </c>
      <c r="G650" s="6">
        <v>0.02</v>
      </c>
      <c r="H650" s="6">
        <v>0</v>
      </c>
      <c r="I650" s="6">
        <f>SUMIF($H$4:H650,1)</f>
        <v>51</v>
      </c>
      <c r="J650" s="6">
        <f t="shared" si="210"/>
        <v>7.8825347758887165E-2</v>
      </c>
      <c r="K650" s="6">
        <f t="shared" si="226"/>
        <v>0.71830985915492962</v>
      </c>
      <c r="L650" s="6">
        <f t="shared" si="211"/>
        <v>0.14206128133704735</v>
      </c>
      <c r="N650" s="6">
        <v>647</v>
      </c>
      <c r="O650" s="6" t="s">
        <v>68</v>
      </c>
      <c r="P650" s="6" t="s">
        <v>23</v>
      </c>
      <c r="Q650" s="6">
        <v>0.14203256368636999</v>
      </c>
      <c r="R650" s="6">
        <v>0</v>
      </c>
      <c r="S650" s="6">
        <f>SUMIF($R$4:R650,1)</f>
        <v>59</v>
      </c>
      <c r="T650" s="6">
        <f t="shared" si="212"/>
        <v>9.1190108191653782E-2</v>
      </c>
      <c r="U650" s="6">
        <f t="shared" si="227"/>
        <v>0.83098591549295775</v>
      </c>
      <c r="V650" s="6">
        <f t="shared" si="213"/>
        <v>0.16434540389972144</v>
      </c>
      <c r="X650" s="6">
        <v>647</v>
      </c>
      <c r="Y650" s="6" t="s">
        <v>65</v>
      </c>
      <c r="Z650" s="6" t="s">
        <v>30</v>
      </c>
      <c r="AA650" s="6">
        <v>0.33652765303850102</v>
      </c>
      <c r="AB650" s="6">
        <v>0</v>
      </c>
      <c r="AC650" s="6">
        <f>SUMIF($AB$4:AB650,1)</f>
        <v>59</v>
      </c>
      <c r="AD650" s="6">
        <f t="shared" si="214"/>
        <v>9.1190108191653782E-2</v>
      </c>
      <c r="AE650" s="6">
        <f t="shared" si="228"/>
        <v>0.83098591549295775</v>
      </c>
      <c r="AF650" s="6">
        <f t="shared" si="215"/>
        <v>0.16434540389972144</v>
      </c>
      <c r="AH650" s="6">
        <v>647</v>
      </c>
      <c r="AI650" s="6" t="s">
        <v>62</v>
      </c>
      <c r="AJ650" s="6" t="s">
        <v>11</v>
      </c>
      <c r="AK650" s="6">
        <v>0.35351062022229102</v>
      </c>
      <c r="AL650" s="6">
        <v>0</v>
      </c>
      <c r="AM650" s="6">
        <f>SUMIF($AL$4:AL650,1)</f>
        <v>52</v>
      </c>
      <c r="AN650" s="6">
        <f t="shared" si="216"/>
        <v>8.0370942812983001E-2</v>
      </c>
      <c r="AO650" s="6">
        <f t="shared" si="229"/>
        <v>0.73239436619718312</v>
      </c>
      <c r="AP650" s="6">
        <f t="shared" si="217"/>
        <v>0.14484679665738162</v>
      </c>
      <c r="AR650" s="6">
        <v>647</v>
      </c>
      <c r="AS650" s="6" t="s">
        <v>75</v>
      </c>
      <c r="AT650" s="6" t="s">
        <v>9</v>
      </c>
      <c r="AU650" s="6">
        <v>0.02</v>
      </c>
      <c r="AV650" s="6">
        <v>0</v>
      </c>
      <c r="AW650" s="6">
        <f>SUMIF($AV$4:AV650,1)</f>
        <v>51</v>
      </c>
      <c r="AX650" s="6">
        <f t="shared" si="218"/>
        <v>7.8825347758887165E-2</v>
      </c>
      <c r="AY650" s="6">
        <f t="shared" si="219"/>
        <v>0.41803278688524592</v>
      </c>
      <c r="AZ650" s="6">
        <f t="shared" si="220"/>
        <v>0.13263979193758127</v>
      </c>
      <c r="BB650" s="6">
        <v>647</v>
      </c>
      <c r="BC650" s="6" t="s">
        <v>75</v>
      </c>
      <c r="BD650" s="6" t="s">
        <v>9</v>
      </c>
      <c r="BE650" s="6">
        <v>0.26</v>
      </c>
      <c r="BF650" s="6">
        <v>0</v>
      </c>
      <c r="BG650" s="6">
        <f>SUMIF($BF$4:BF650,1)</f>
        <v>51</v>
      </c>
      <c r="BH650" s="6">
        <f t="shared" si="221"/>
        <v>7.8825347758887165E-2</v>
      </c>
      <c r="BI650" s="6">
        <f t="shared" si="222"/>
        <v>0.41803278688524592</v>
      </c>
      <c r="BJ650" s="6">
        <f t="shared" si="223"/>
        <v>0.13263979193758127</v>
      </c>
      <c r="BM650" s="6">
        <v>647</v>
      </c>
      <c r="BN650" s="6" t="s">
        <v>62</v>
      </c>
      <c r="BO650" s="6" t="s">
        <v>23</v>
      </c>
      <c r="BP650" s="6">
        <v>0.29988393992469498</v>
      </c>
      <c r="BQ650" s="6">
        <v>0</v>
      </c>
      <c r="BR650" s="6">
        <f>SUMIF($BQ$4:BQ650,1)</f>
        <v>57</v>
      </c>
      <c r="BS650" s="6">
        <f t="shared" si="224"/>
        <v>8.8098918083462138E-2</v>
      </c>
      <c r="BT650" s="6">
        <f t="shared" si="230"/>
        <v>0.80281690140845074</v>
      </c>
      <c r="BU650" s="6">
        <f t="shared" si="225"/>
        <v>0.15877437325905291</v>
      </c>
    </row>
    <row r="651" spans="4:73" x14ac:dyDescent="0.25">
      <c r="D651" s="6">
        <v>648</v>
      </c>
      <c r="E651" s="6" t="s">
        <v>75</v>
      </c>
      <c r="F651" s="6" t="s">
        <v>72</v>
      </c>
      <c r="G651" s="6">
        <v>0.02</v>
      </c>
      <c r="H651" s="6">
        <v>0</v>
      </c>
      <c r="I651" s="6">
        <f>SUMIF($H$4:H651,1)</f>
        <v>51</v>
      </c>
      <c r="J651" s="6">
        <f t="shared" si="210"/>
        <v>7.8703703703703706E-2</v>
      </c>
      <c r="K651" s="6">
        <f t="shared" si="226"/>
        <v>0.71830985915492962</v>
      </c>
      <c r="L651" s="6">
        <f t="shared" si="211"/>
        <v>0.14186369958275383</v>
      </c>
      <c r="N651" s="6">
        <v>648</v>
      </c>
      <c r="O651" s="6" t="s">
        <v>24</v>
      </c>
      <c r="P651" s="6" t="s">
        <v>22</v>
      </c>
      <c r="Q651" s="6">
        <v>0.14203256368636999</v>
      </c>
      <c r="R651" s="6">
        <v>0</v>
      </c>
      <c r="S651" s="6">
        <f>SUMIF($R$4:R651,1)</f>
        <v>59</v>
      </c>
      <c r="T651" s="6">
        <f t="shared" si="212"/>
        <v>9.1049382716049385E-2</v>
      </c>
      <c r="U651" s="6">
        <f t="shared" si="227"/>
        <v>0.83098591549295775</v>
      </c>
      <c r="V651" s="6">
        <f t="shared" si="213"/>
        <v>0.16411682892906818</v>
      </c>
      <c r="X651" s="6">
        <v>648</v>
      </c>
      <c r="Y651" s="6" t="s">
        <v>65</v>
      </c>
      <c r="Z651" s="6" t="s">
        <v>35</v>
      </c>
      <c r="AA651" s="6">
        <v>0.33587886340219603</v>
      </c>
      <c r="AB651" s="6">
        <v>0</v>
      </c>
      <c r="AC651" s="6">
        <f>SUMIF($AB$4:AB651,1)</f>
        <v>59</v>
      </c>
      <c r="AD651" s="6">
        <f t="shared" si="214"/>
        <v>9.1049382716049385E-2</v>
      </c>
      <c r="AE651" s="6">
        <f t="shared" si="228"/>
        <v>0.83098591549295775</v>
      </c>
      <c r="AF651" s="6">
        <f t="shared" si="215"/>
        <v>0.16411682892906818</v>
      </c>
      <c r="AH651" s="6">
        <v>648</v>
      </c>
      <c r="AI651" s="6" t="s">
        <v>74</v>
      </c>
      <c r="AJ651" s="6" t="s">
        <v>41</v>
      </c>
      <c r="AK651" s="6">
        <v>0.35013790165911401</v>
      </c>
      <c r="AL651" s="6">
        <v>0</v>
      </c>
      <c r="AM651" s="6">
        <f>SUMIF($AL$4:AL651,1)</f>
        <v>52</v>
      </c>
      <c r="AN651" s="6">
        <f t="shared" si="216"/>
        <v>8.0246913580246909E-2</v>
      </c>
      <c r="AO651" s="6">
        <f t="shared" si="229"/>
        <v>0.73239436619718312</v>
      </c>
      <c r="AP651" s="6">
        <f t="shared" si="217"/>
        <v>0.1446453407510431</v>
      </c>
      <c r="AR651" s="6">
        <v>648</v>
      </c>
      <c r="AS651" s="6" t="s">
        <v>75</v>
      </c>
      <c r="AT651" s="6" t="s">
        <v>72</v>
      </c>
      <c r="AU651" s="6">
        <v>0.02</v>
      </c>
      <c r="AV651" s="6">
        <v>0</v>
      </c>
      <c r="AW651" s="6">
        <f>SUMIF($AV$4:AV651,1)</f>
        <v>51</v>
      </c>
      <c r="AX651" s="6">
        <f t="shared" si="218"/>
        <v>7.8703703703703706E-2</v>
      </c>
      <c r="AY651" s="6">
        <f t="shared" si="219"/>
        <v>0.41803278688524592</v>
      </c>
      <c r="AZ651" s="6">
        <f t="shared" si="220"/>
        <v>0.13246753246753248</v>
      </c>
      <c r="BB651" s="6">
        <v>648</v>
      </c>
      <c r="BC651" s="6" t="s">
        <v>75</v>
      </c>
      <c r="BD651" s="6" t="s">
        <v>72</v>
      </c>
      <c r="BE651" s="6">
        <v>0.26</v>
      </c>
      <c r="BF651" s="6">
        <v>0</v>
      </c>
      <c r="BG651" s="6">
        <f>SUMIF($BF$4:BF651,1)</f>
        <v>51</v>
      </c>
      <c r="BH651" s="6">
        <f t="shared" si="221"/>
        <v>7.8703703703703706E-2</v>
      </c>
      <c r="BI651" s="6">
        <f t="shared" si="222"/>
        <v>0.41803278688524592</v>
      </c>
      <c r="BJ651" s="6">
        <f t="shared" si="223"/>
        <v>0.13246753246753248</v>
      </c>
      <c r="BM651" s="6">
        <v>648</v>
      </c>
      <c r="BN651" s="6" t="s">
        <v>69</v>
      </c>
      <c r="BO651" s="6" t="s">
        <v>43</v>
      </c>
      <c r="BP651" s="6">
        <v>0.29797756612391502</v>
      </c>
      <c r="BQ651" s="6">
        <v>0</v>
      </c>
      <c r="BR651" s="6">
        <f>SUMIF($BQ$4:BQ651,1)</f>
        <v>57</v>
      </c>
      <c r="BS651" s="6">
        <f t="shared" si="224"/>
        <v>8.7962962962962965E-2</v>
      </c>
      <c r="BT651" s="6">
        <f t="shared" si="230"/>
        <v>0.80281690140845074</v>
      </c>
      <c r="BU651" s="6">
        <f t="shared" si="225"/>
        <v>0.15855354659248957</v>
      </c>
    </row>
    <row r="652" spans="4:73" x14ac:dyDescent="0.25">
      <c r="D652" s="6">
        <v>649</v>
      </c>
      <c r="E652" s="6" t="s">
        <v>11</v>
      </c>
      <c r="F652" s="6" t="s">
        <v>34</v>
      </c>
      <c r="G652" s="6">
        <v>0.02</v>
      </c>
      <c r="H652" s="6">
        <v>0</v>
      </c>
      <c r="I652" s="6">
        <f>SUMIF($H$4:H652,1)</f>
        <v>51</v>
      </c>
      <c r="J652" s="6">
        <f t="shared" si="210"/>
        <v>7.8582434514637908E-2</v>
      </c>
      <c r="K652" s="6">
        <f t="shared" si="226"/>
        <v>0.71830985915492962</v>
      </c>
      <c r="L652" s="6">
        <f t="shared" si="211"/>
        <v>0.14166666666666669</v>
      </c>
      <c r="N652" s="6">
        <v>649</v>
      </c>
      <c r="O652" s="6" t="s">
        <v>24</v>
      </c>
      <c r="P652" s="6" t="s">
        <v>21</v>
      </c>
      <c r="Q652" s="6">
        <v>0.14203256368636999</v>
      </c>
      <c r="R652" s="6">
        <v>0</v>
      </c>
      <c r="S652" s="6">
        <f>SUMIF($R$4:R652,1)</f>
        <v>59</v>
      </c>
      <c r="T652" s="6">
        <f t="shared" si="212"/>
        <v>9.0909090909090912E-2</v>
      </c>
      <c r="U652" s="6">
        <f t="shared" si="227"/>
        <v>0.83098591549295775</v>
      </c>
      <c r="V652" s="6">
        <f t="shared" si="213"/>
        <v>0.16388888888888889</v>
      </c>
      <c r="X652" s="6">
        <v>649</v>
      </c>
      <c r="Y652" s="6" t="s">
        <v>66</v>
      </c>
      <c r="Z652" s="6" t="s">
        <v>5</v>
      </c>
      <c r="AA652" s="6">
        <v>0.335311543007552</v>
      </c>
      <c r="AB652" s="6">
        <v>0</v>
      </c>
      <c r="AC652" s="6">
        <f>SUMIF($AB$4:AB652,1)</f>
        <v>59</v>
      </c>
      <c r="AD652" s="6">
        <f t="shared" si="214"/>
        <v>9.0909090909090912E-2</v>
      </c>
      <c r="AE652" s="6">
        <f t="shared" si="228"/>
        <v>0.83098591549295775</v>
      </c>
      <c r="AF652" s="6">
        <f t="shared" si="215"/>
        <v>0.16388888888888889</v>
      </c>
      <c r="AH652" s="6">
        <v>649</v>
      </c>
      <c r="AI652" s="6" t="s">
        <v>67</v>
      </c>
      <c r="AJ652" s="6" t="s">
        <v>35</v>
      </c>
      <c r="AK652" s="6">
        <v>0.34500145935583099</v>
      </c>
      <c r="AL652" s="6">
        <v>0</v>
      </c>
      <c r="AM652" s="6">
        <f>SUMIF($AL$4:AL652,1)</f>
        <v>52</v>
      </c>
      <c r="AN652" s="6">
        <f t="shared" si="216"/>
        <v>8.0123266563944529E-2</v>
      </c>
      <c r="AO652" s="6">
        <f t="shared" si="229"/>
        <v>0.73239436619718312</v>
      </c>
      <c r="AP652" s="6">
        <f t="shared" si="217"/>
        <v>0.14444444444444443</v>
      </c>
      <c r="AR652" s="6">
        <v>649</v>
      </c>
      <c r="AS652" s="6" t="s">
        <v>11</v>
      </c>
      <c r="AT652" s="6" t="s">
        <v>34</v>
      </c>
      <c r="AU652" s="6">
        <v>0.02</v>
      </c>
      <c r="AV652" s="6">
        <v>0</v>
      </c>
      <c r="AW652" s="6">
        <f>SUMIF($AV$4:AV652,1)</f>
        <v>51</v>
      </c>
      <c r="AX652" s="6">
        <f t="shared" si="218"/>
        <v>7.8582434514637908E-2</v>
      </c>
      <c r="AY652" s="6">
        <f t="shared" si="219"/>
        <v>0.41803278688524592</v>
      </c>
      <c r="AZ652" s="6">
        <f t="shared" si="220"/>
        <v>0.13229571984435801</v>
      </c>
      <c r="BB652" s="6">
        <v>649</v>
      </c>
      <c r="BC652" s="6" t="s">
        <v>11</v>
      </c>
      <c r="BD652" s="6" t="s">
        <v>34</v>
      </c>
      <c r="BE652" s="7">
        <v>0.26</v>
      </c>
      <c r="BF652" s="6">
        <v>0</v>
      </c>
      <c r="BG652" s="6">
        <f>SUMIF($BF$4:BF652,1)</f>
        <v>51</v>
      </c>
      <c r="BH652" s="6">
        <f t="shared" si="221"/>
        <v>7.8582434514637908E-2</v>
      </c>
      <c r="BI652" s="6">
        <f t="shared" si="222"/>
        <v>0.41803278688524592</v>
      </c>
      <c r="BJ652" s="6">
        <f t="shared" si="223"/>
        <v>0.13229571984435801</v>
      </c>
      <c r="BM652" s="6">
        <v>649</v>
      </c>
      <c r="BN652" s="6" t="s">
        <v>62</v>
      </c>
      <c r="BO652" s="6" t="s">
        <v>16</v>
      </c>
      <c r="BP652" s="7">
        <v>0.29399963023321801</v>
      </c>
      <c r="BQ652" s="6">
        <v>0</v>
      </c>
      <c r="BR652" s="6">
        <f>SUMIF($BQ$4:BQ652,1)</f>
        <v>57</v>
      </c>
      <c r="BS652" s="6">
        <f t="shared" si="224"/>
        <v>8.7827426810477657E-2</v>
      </c>
      <c r="BT652" s="6">
        <f t="shared" si="230"/>
        <v>0.80281690140845074</v>
      </c>
      <c r="BU652" s="6">
        <f t="shared" si="225"/>
        <v>0.15833333333333333</v>
      </c>
    </row>
    <row r="653" spans="4:73" x14ac:dyDescent="0.25">
      <c r="D653" s="6">
        <v>650</v>
      </c>
      <c r="E653" s="6" t="s">
        <v>61</v>
      </c>
      <c r="F653" s="6" t="s">
        <v>19</v>
      </c>
      <c r="G653" s="6">
        <v>0.02</v>
      </c>
      <c r="H653" s="6">
        <v>0</v>
      </c>
      <c r="I653" s="6">
        <f>SUMIF($H$4:H653,1)</f>
        <v>51</v>
      </c>
      <c r="J653" s="6">
        <f t="shared" si="210"/>
        <v>7.8461538461538458E-2</v>
      </c>
      <c r="K653" s="6">
        <f t="shared" si="226"/>
        <v>0.71830985915492962</v>
      </c>
      <c r="L653" s="6">
        <f t="shared" si="211"/>
        <v>0.14147018030513175</v>
      </c>
      <c r="N653" s="6">
        <v>650</v>
      </c>
      <c r="O653" s="6" t="s">
        <v>75</v>
      </c>
      <c r="P653" s="6" t="s">
        <v>39</v>
      </c>
      <c r="Q653" s="6">
        <v>0.14203256368636999</v>
      </c>
      <c r="R653" s="6">
        <v>0</v>
      </c>
      <c r="S653" s="6">
        <f>SUMIF($R$4:R653,1)</f>
        <v>59</v>
      </c>
      <c r="T653" s="6">
        <f t="shared" si="212"/>
        <v>9.0769230769230769E-2</v>
      </c>
      <c r="U653" s="6">
        <f t="shared" si="227"/>
        <v>0.83098591549295775</v>
      </c>
      <c r="V653" s="6">
        <f t="shared" si="213"/>
        <v>0.1636615811373093</v>
      </c>
      <c r="X653" s="6">
        <v>650</v>
      </c>
      <c r="Y653" s="6" t="s">
        <v>75</v>
      </c>
      <c r="Z653" s="6" t="s">
        <v>4</v>
      </c>
      <c r="AA653" s="7">
        <v>0.33491742770706301</v>
      </c>
      <c r="AB653" s="6">
        <v>0</v>
      </c>
      <c r="AC653" s="6">
        <f>SUMIF($AB$4:AB653,1)</f>
        <v>59</v>
      </c>
      <c r="AD653" s="6">
        <f t="shared" si="214"/>
        <v>9.0769230769230769E-2</v>
      </c>
      <c r="AE653" s="6">
        <f t="shared" si="228"/>
        <v>0.83098591549295775</v>
      </c>
      <c r="AF653" s="6">
        <f t="shared" si="215"/>
        <v>0.1636615811373093</v>
      </c>
      <c r="AH653" s="6">
        <v>650</v>
      </c>
      <c r="AI653" s="6" t="s">
        <v>74</v>
      </c>
      <c r="AJ653" s="6" t="s">
        <v>34</v>
      </c>
      <c r="AK653" s="6">
        <v>0.33733643213980602</v>
      </c>
      <c r="AL653" s="6">
        <v>0</v>
      </c>
      <c r="AM653" s="6">
        <f>SUMIF($AL$4:AL653,1)</f>
        <v>52</v>
      </c>
      <c r="AN653" s="6">
        <f t="shared" si="216"/>
        <v>0.08</v>
      </c>
      <c r="AO653" s="6">
        <f t="shared" si="229"/>
        <v>0.73239436619718312</v>
      </c>
      <c r="AP653" s="6">
        <f t="shared" si="217"/>
        <v>0.14424410540915394</v>
      </c>
      <c r="AR653" s="6">
        <v>650</v>
      </c>
      <c r="AS653" s="6" t="s">
        <v>61</v>
      </c>
      <c r="AT653" s="6" t="s">
        <v>19</v>
      </c>
      <c r="AU653" s="6">
        <v>0.02</v>
      </c>
      <c r="AV653" s="6">
        <v>0</v>
      </c>
      <c r="AW653" s="6">
        <f>SUMIF($AV$4:AV653,1)</f>
        <v>51</v>
      </c>
      <c r="AX653" s="6">
        <f t="shared" si="218"/>
        <v>7.8461538461538458E-2</v>
      </c>
      <c r="AY653" s="6">
        <f t="shared" si="219"/>
        <v>0.41803278688524592</v>
      </c>
      <c r="AZ653" s="6">
        <f t="shared" si="220"/>
        <v>0.13212435233160622</v>
      </c>
      <c r="BB653" s="6">
        <v>650</v>
      </c>
      <c r="BC653" s="6" t="s">
        <v>61</v>
      </c>
      <c r="BD653" s="6" t="s">
        <v>19</v>
      </c>
      <c r="BE653" s="7">
        <v>0.26</v>
      </c>
      <c r="BF653" s="6">
        <v>0</v>
      </c>
      <c r="BG653" s="6">
        <f>SUMIF($BF$4:BF653,1)</f>
        <v>51</v>
      </c>
      <c r="BH653" s="6">
        <f t="shared" si="221"/>
        <v>7.8461538461538458E-2</v>
      </c>
      <c r="BI653" s="6">
        <f t="shared" si="222"/>
        <v>0.41803278688524592</v>
      </c>
      <c r="BJ653" s="6">
        <f t="shared" si="223"/>
        <v>0.13212435233160622</v>
      </c>
      <c r="BM653" s="6">
        <v>650</v>
      </c>
      <c r="BN653" s="6" t="s">
        <v>79</v>
      </c>
      <c r="BO653" s="6" t="s">
        <v>17</v>
      </c>
      <c r="BP653" s="6">
        <v>0.29379915632587</v>
      </c>
      <c r="BQ653" s="6">
        <v>0</v>
      </c>
      <c r="BR653" s="6">
        <f>SUMIF($BQ$4:BQ653,1)</f>
        <v>57</v>
      </c>
      <c r="BS653" s="6">
        <f t="shared" si="224"/>
        <v>8.7692307692307694E-2</v>
      </c>
      <c r="BT653" s="6">
        <f t="shared" si="230"/>
        <v>0.80281690140845074</v>
      </c>
      <c r="BU653" s="6">
        <f t="shared" si="225"/>
        <v>0.1581137309292649</v>
      </c>
    </row>
    <row r="654" spans="4:73" x14ac:dyDescent="0.25">
      <c r="D654" s="6">
        <v>651</v>
      </c>
      <c r="E654" s="6" t="s">
        <v>64</v>
      </c>
      <c r="F654" s="6" t="s">
        <v>7</v>
      </c>
      <c r="G654" s="6">
        <v>1.9E-2</v>
      </c>
      <c r="H654" s="6">
        <v>0</v>
      </c>
      <c r="I654" s="6">
        <f>SUMIF($H$4:H654,1)</f>
        <v>51</v>
      </c>
      <c r="J654" s="6">
        <f t="shared" si="210"/>
        <v>7.8341013824884786E-2</v>
      </c>
      <c r="K654" s="6">
        <f t="shared" si="226"/>
        <v>0.71830985915492962</v>
      </c>
      <c r="L654" s="6">
        <f t="shared" si="211"/>
        <v>0.1412742382271468</v>
      </c>
      <c r="N654" s="6">
        <v>651</v>
      </c>
      <c r="O654" s="6" t="s">
        <v>74</v>
      </c>
      <c r="P654" s="6" t="s">
        <v>39</v>
      </c>
      <c r="Q654" s="6">
        <v>0.14203256368636999</v>
      </c>
      <c r="R654" s="6">
        <v>0</v>
      </c>
      <c r="S654" s="6">
        <f>SUMIF($R$4:R654,1)</f>
        <v>59</v>
      </c>
      <c r="T654" s="6">
        <f t="shared" si="212"/>
        <v>9.0629800307219663E-2</v>
      </c>
      <c r="U654" s="6">
        <f t="shared" si="227"/>
        <v>0.83098591549295775</v>
      </c>
      <c r="V654" s="6">
        <f t="shared" si="213"/>
        <v>0.16343490304709141</v>
      </c>
      <c r="X654" s="6">
        <v>651</v>
      </c>
      <c r="Y654" s="6" t="s">
        <v>75</v>
      </c>
      <c r="Z654" s="6" t="s">
        <v>13</v>
      </c>
      <c r="AA654" s="7">
        <v>0.33485286466835101</v>
      </c>
      <c r="AB654" s="6">
        <v>0</v>
      </c>
      <c r="AC654" s="6">
        <f>SUMIF($AB$4:AB654,1)</f>
        <v>59</v>
      </c>
      <c r="AD654" s="6">
        <f t="shared" si="214"/>
        <v>9.0629800307219663E-2</v>
      </c>
      <c r="AE654" s="6">
        <f t="shared" si="228"/>
        <v>0.83098591549295775</v>
      </c>
      <c r="AF654" s="6">
        <f t="shared" si="215"/>
        <v>0.16343490304709141</v>
      </c>
      <c r="AH654" s="6">
        <v>651</v>
      </c>
      <c r="AI654" s="6" t="s">
        <v>67</v>
      </c>
      <c r="AJ654" s="6" t="s">
        <v>14</v>
      </c>
      <c r="AK654" s="6">
        <v>0.33613649683119601</v>
      </c>
      <c r="AL654" s="6">
        <v>0</v>
      </c>
      <c r="AM654" s="6">
        <f>SUMIF($AL$4:AL654,1)</f>
        <v>52</v>
      </c>
      <c r="AN654" s="6">
        <f t="shared" si="216"/>
        <v>7.9877112135176648E-2</v>
      </c>
      <c r="AO654" s="6">
        <f t="shared" si="229"/>
        <v>0.73239436619718312</v>
      </c>
      <c r="AP654" s="6">
        <f t="shared" si="217"/>
        <v>0.14404432132963987</v>
      </c>
      <c r="AR654" s="6">
        <v>651</v>
      </c>
      <c r="AS654" s="6" t="s">
        <v>64</v>
      </c>
      <c r="AT654" s="6" t="s">
        <v>7</v>
      </c>
      <c r="AU654" s="6">
        <v>1.9E-2</v>
      </c>
      <c r="AV654" s="6">
        <v>0</v>
      </c>
      <c r="AW654" s="6">
        <f>SUMIF($AV$4:AV654,1)</f>
        <v>51</v>
      </c>
      <c r="AX654" s="6">
        <f t="shared" si="218"/>
        <v>7.8341013824884786E-2</v>
      </c>
      <c r="AY654" s="6">
        <f t="shared" si="219"/>
        <v>0.41803278688524592</v>
      </c>
      <c r="AZ654" s="6">
        <f t="shared" si="220"/>
        <v>0.13195342820181111</v>
      </c>
      <c r="BB654" s="6">
        <v>651</v>
      </c>
      <c r="BC654" s="6" t="s">
        <v>64</v>
      </c>
      <c r="BD654" s="6" t="s">
        <v>7</v>
      </c>
      <c r="BE654" s="6">
        <v>0.25950000000000001</v>
      </c>
      <c r="BF654" s="6">
        <v>0</v>
      </c>
      <c r="BG654" s="6">
        <f>SUMIF($BF$4:BF654,1)</f>
        <v>51</v>
      </c>
      <c r="BH654" s="6">
        <f t="shared" si="221"/>
        <v>7.8341013824884786E-2</v>
      </c>
      <c r="BI654" s="6">
        <f t="shared" si="222"/>
        <v>0.41803278688524592</v>
      </c>
      <c r="BJ654" s="6">
        <f t="shared" si="223"/>
        <v>0.13195342820181111</v>
      </c>
      <c r="BM654" s="6">
        <v>651</v>
      </c>
      <c r="BN654" s="6" t="s">
        <v>67</v>
      </c>
      <c r="BO654" s="6" t="s">
        <v>5</v>
      </c>
      <c r="BP654" s="6">
        <v>0.29299542367373099</v>
      </c>
      <c r="BQ654" s="6">
        <v>0</v>
      </c>
      <c r="BR654" s="6">
        <f>SUMIF($BQ$4:BQ654,1)</f>
        <v>57</v>
      </c>
      <c r="BS654" s="6">
        <f t="shared" si="224"/>
        <v>8.755760368663594E-2</v>
      </c>
      <c r="BT654" s="6">
        <f t="shared" si="230"/>
        <v>0.80281690140845074</v>
      </c>
      <c r="BU654" s="6">
        <f t="shared" si="225"/>
        <v>0.15789473684210525</v>
      </c>
    </row>
    <row r="655" spans="4:73" x14ac:dyDescent="0.25">
      <c r="D655" s="6">
        <v>652</v>
      </c>
      <c r="E655" s="6" t="s">
        <v>75</v>
      </c>
      <c r="F655" s="6" t="s">
        <v>1</v>
      </c>
      <c r="G655" s="6">
        <v>1.9E-2</v>
      </c>
      <c r="H655" s="6">
        <v>0</v>
      </c>
      <c r="I655" s="6">
        <f>SUMIF($H$4:H655,1)</f>
        <v>51</v>
      </c>
      <c r="J655" s="6">
        <f t="shared" si="210"/>
        <v>7.8220858895705528E-2</v>
      </c>
      <c r="K655" s="6">
        <f t="shared" si="226"/>
        <v>0.71830985915492962</v>
      </c>
      <c r="L655" s="6">
        <f t="shared" si="211"/>
        <v>0.14107883817427389</v>
      </c>
      <c r="N655" s="6">
        <v>652</v>
      </c>
      <c r="O655" s="6" t="s">
        <v>76</v>
      </c>
      <c r="P655" s="6" t="s">
        <v>39</v>
      </c>
      <c r="Q655" s="6">
        <v>0.14203256368636999</v>
      </c>
      <c r="R655" s="6">
        <v>0</v>
      </c>
      <c r="S655" s="6">
        <f>SUMIF($R$4:R655,1)</f>
        <v>59</v>
      </c>
      <c r="T655" s="6">
        <f t="shared" si="212"/>
        <v>9.0490797546012275E-2</v>
      </c>
      <c r="U655" s="6">
        <f t="shared" si="227"/>
        <v>0.83098591549295775</v>
      </c>
      <c r="V655" s="6">
        <f t="shared" si="213"/>
        <v>0.16320885200553251</v>
      </c>
      <c r="X655" s="6">
        <v>652</v>
      </c>
      <c r="Y655" s="6" t="s">
        <v>80</v>
      </c>
      <c r="Z655" s="6" t="s">
        <v>20</v>
      </c>
      <c r="AA655" s="7">
        <v>0.33427032083272901</v>
      </c>
      <c r="AB655" s="6">
        <v>0</v>
      </c>
      <c r="AC655" s="6">
        <f>SUMIF($AB$4:AB655,1)</f>
        <v>59</v>
      </c>
      <c r="AD655" s="6">
        <f t="shared" si="214"/>
        <v>9.0490797546012275E-2</v>
      </c>
      <c r="AE655" s="6">
        <f t="shared" si="228"/>
        <v>0.83098591549295775</v>
      </c>
      <c r="AF655" s="6">
        <f t="shared" si="215"/>
        <v>0.16320885200553251</v>
      </c>
      <c r="AH655" s="6">
        <v>652</v>
      </c>
      <c r="AI655" s="6" t="s">
        <v>62</v>
      </c>
      <c r="AJ655" s="6" t="s">
        <v>18</v>
      </c>
      <c r="AK655" s="6">
        <v>0.33468741133865099</v>
      </c>
      <c r="AL655" s="6">
        <v>0</v>
      </c>
      <c r="AM655" s="6">
        <f>SUMIF($AL$4:AL655,1)</f>
        <v>52</v>
      </c>
      <c r="AN655" s="6">
        <f t="shared" si="216"/>
        <v>7.9754601226993863E-2</v>
      </c>
      <c r="AO655" s="6">
        <f t="shared" si="229"/>
        <v>0.73239436619718312</v>
      </c>
      <c r="AP655" s="6">
        <f t="shared" si="217"/>
        <v>0.14384508990318121</v>
      </c>
      <c r="AR655" s="6">
        <v>652</v>
      </c>
      <c r="AS655" s="6" t="s">
        <v>75</v>
      </c>
      <c r="AT655" s="6" t="s">
        <v>1</v>
      </c>
      <c r="AU655" s="6">
        <v>1.9E-2</v>
      </c>
      <c r="AV655" s="6">
        <v>0</v>
      </c>
      <c r="AW655" s="6">
        <f>SUMIF($AV$4:AV655,1)</f>
        <v>51</v>
      </c>
      <c r="AX655" s="6">
        <f t="shared" si="218"/>
        <v>7.8220858895705528E-2</v>
      </c>
      <c r="AY655" s="6">
        <f t="shared" si="219"/>
        <v>0.41803278688524592</v>
      </c>
      <c r="AZ655" s="6">
        <f t="shared" si="220"/>
        <v>0.13178294573643412</v>
      </c>
      <c r="BB655" s="6">
        <v>652</v>
      </c>
      <c r="BC655" s="6" t="s">
        <v>75</v>
      </c>
      <c r="BD655" s="6" t="s">
        <v>1</v>
      </c>
      <c r="BE655" s="6">
        <v>0.25950000000000001</v>
      </c>
      <c r="BF655" s="6">
        <v>0</v>
      </c>
      <c r="BG655" s="6">
        <f>SUMIF($BF$4:BF655,1)</f>
        <v>51</v>
      </c>
      <c r="BH655" s="6">
        <f t="shared" si="221"/>
        <v>7.8220858895705528E-2</v>
      </c>
      <c r="BI655" s="6">
        <f t="shared" si="222"/>
        <v>0.41803278688524592</v>
      </c>
      <c r="BJ655" s="6">
        <f t="shared" si="223"/>
        <v>0.13178294573643412</v>
      </c>
      <c r="BM655" s="6">
        <v>652</v>
      </c>
      <c r="BN655" s="6" t="s">
        <v>66</v>
      </c>
      <c r="BO655" s="6" t="s">
        <v>11</v>
      </c>
      <c r="BP655" s="6">
        <v>0.29267931201481301</v>
      </c>
      <c r="BQ655" s="6">
        <v>0</v>
      </c>
      <c r="BR655" s="6">
        <f>SUMIF($BQ$4:BQ655,1)</f>
        <v>57</v>
      </c>
      <c r="BS655" s="6">
        <f t="shared" si="224"/>
        <v>8.7423312883435578E-2</v>
      </c>
      <c r="BT655" s="6">
        <f t="shared" si="230"/>
        <v>0.80281690140845074</v>
      </c>
      <c r="BU655" s="6">
        <f t="shared" si="225"/>
        <v>0.15767634854771784</v>
      </c>
    </row>
    <row r="656" spans="4:73" x14ac:dyDescent="0.25">
      <c r="D656" s="6">
        <v>653</v>
      </c>
      <c r="E656" s="6" t="s">
        <v>11</v>
      </c>
      <c r="F656" s="6" t="s">
        <v>17</v>
      </c>
      <c r="G656" s="6">
        <v>1.9E-2</v>
      </c>
      <c r="H656" s="6">
        <v>0</v>
      </c>
      <c r="I656" s="6">
        <f>SUMIF($H$4:H656,1)</f>
        <v>51</v>
      </c>
      <c r="J656" s="6">
        <f t="shared" si="210"/>
        <v>7.8101071975497705E-2</v>
      </c>
      <c r="K656" s="6">
        <f t="shared" si="226"/>
        <v>0.71830985915492962</v>
      </c>
      <c r="L656" s="6">
        <f t="shared" si="211"/>
        <v>0.14088397790055249</v>
      </c>
      <c r="N656" s="6">
        <v>653</v>
      </c>
      <c r="O656" s="6" t="s">
        <v>16</v>
      </c>
      <c r="P656" s="6" t="s">
        <v>72</v>
      </c>
      <c r="Q656" s="6">
        <v>0.13713398575782701</v>
      </c>
      <c r="R656" s="6">
        <v>0</v>
      </c>
      <c r="S656" s="6">
        <f>SUMIF($R$4:R656,1)</f>
        <v>59</v>
      </c>
      <c r="T656" s="6">
        <f t="shared" si="212"/>
        <v>9.0352220520673807E-2</v>
      </c>
      <c r="U656" s="6">
        <f t="shared" si="227"/>
        <v>0.83098591549295775</v>
      </c>
      <c r="V656" s="6">
        <f t="shared" si="213"/>
        <v>0.16298342541436461</v>
      </c>
      <c r="X656" s="6">
        <v>653</v>
      </c>
      <c r="Y656" s="6" t="s">
        <v>80</v>
      </c>
      <c r="Z656" s="6" t="s">
        <v>22</v>
      </c>
      <c r="AA656" s="7">
        <v>0.33427032083272901</v>
      </c>
      <c r="AB656" s="7">
        <v>0</v>
      </c>
      <c r="AC656" s="6">
        <f>SUMIF($AB$4:AB656,1)</f>
        <v>59</v>
      </c>
      <c r="AD656" s="6">
        <f t="shared" si="214"/>
        <v>9.0352220520673807E-2</v>
      </c>
      <c r="AE656" s="6">
        <f t="shared" si="228"/>
        <v>0.83098591549295775</v>
      </c>
      <c r="AF656" s="6">
        <f t="shared" si="215"/>
        <v>0.16298342541436461</v>
      </c>
      <c r="AH656" s="6">
        <v>653</v>
      </c>
      <c r="AI656" s="6" t="s">
        <v>66</v>
      </c>
      <c r="AJ656" s="6" t="s">
        <v>34</v>
      </c>
      <c r="AK656" s="6">
        <v>0.33391632202004501</v>
      </c>
      <c r="AL656" s="6">
        <v>0</v>
      </c>
      <c r="AM656" s="6">
        <f>SUMIF($AL$4:AL656,1)</f>
        <v>52</v>
      </c>
      <c r="AN656" s="6">
        <f t="shared" si="216"/>
        <v>7.9632465543644712E-2</v>
      </c>
      <c r="AO656" s="6">
        <f t="shared" si="229"/>
        <v>0.73239436619718312</v>
      </c>
      <c r="AP656" s="6">
        <f t="shared" si="217"/>
        <v>0.143646408839779</v>
      </c>
      <c r="AR656" s="6">
        <v>653</v>
      </c>
      <c r="AS656" s="6" t="s">
        <v>11</v>
      </c>
      <c r="AT656" s="6" t="s">
        <v>17</v>
      </c>
      <c r="AU656" s="6">
        <v>1.9E-2</v>
      </c>
      <c r="AV656" s="6">
        <v>0</v>
      </c>
      <c r="AW656" s="6">
        <f>SUMIF($AV$4:AV656,1)</f>
        <v>51</v>
      </c>
      <c r="AX656" s="6">
        <f t="shared" si="218"/>
        <v>7.8101071975497705E-2</v>
      </c>
      <c r="AY656" s="6">
        <f t="shared" si="219"/>
        <v>0.41803278688524592</v>
      </c>
      <c r="AZ656" s="6">
        <f t="shared" si="220"/>
        <v>0.13161290322580646</v>
      </c>
      <c r="BB656" s="6">
        <v>653</v>
      </c>
      <c r="BC656" s="6" t="s">
        <v>11</v>
      </c>
      <c r="BD656" s="6" t="s">
        <v>17</v>
      </c>
      <c r="BE656" s="6">
        <v>0.25950000000000001</v>
      </c>
      <c r="BF656" s="6">
        <v>0</v>
      </c>
      <c r="BG656" s="6">
        <f>SUMIF($BF$4:BF656,1)</f>
        <v>51</v>
      </c>
      <c r="BH656" s="6">
        <f t="shared" si="221"/>
        <v>7.8101071975497705E-2</v>
      </c>
      <c r="BI656" s="6">
        <f t="shared" si="222"/>
        <v>0.41803278688524592</v>
      </c>
      <c r="BJ656" s="6">
        <f t="shared" si="223"/>
        <v>0.13161290322580646</v>
      </c>
      <c r="BM656" s="6">
        <v>653</v>
      </c>
      <c r="BN656" s="6" t="s">
        <v>62</v>
      </c>
      <c r="BO656" s="6" t="s">
        <v>6</v>
      </c>
      <c r="BP656" s="6">
        <v>0.29219222713177401</v>
      </c>
      <c r="BQ656" s="6">
        <v>0</v>
      </c>
      <c r="BR656" s="6">
        <f>SUMIF($BQ$4:BQ656,1)</f>
        <v>57</v>
      </c>
      <c r="BS656" s="6">
        <f t="shared" si="224"/>
        <v>8.7289433384379791E-2</v>
      </c>
      <c r="BT656" s="6">
        <f t="shared" si="230"/>
        <v>0.80281690140845074</v>
      </c>
      <c r="BU656" s="6">
        <f t="shared" si="225"/>
        <v>0.15745856353591162</v>
      </c>
    </row>
    <row r="657" spans="4:73" x14ac:dyDescent="0.25">
      <c r="D657" s="6">
        <v>654</v>
      </c>
      <c r="E657" s="6" t="s">
        <v>61</v>
      </c>
      <c r="F657" s="6" t="s">
        <v>3</v>
      </c>
      <c r="G657" s="6">
        <v>1.9E-2</v>
      </c>
      <c r="H657" s="6">
        <v>0</v>
      </c>
      <c r="I657" s="6">
        <f>SUMIF($H$4:H657,1)</f>
        <v>51</v>
      </c>
      <c r="J657" s="6">
        <f t="shared" si="210"/>
        <v>7.7981651376146793E-2</v>
      </c>
      <c r="K657" s="6">
        <f t="shared" si="226"/>
        <v>0.71830985915492962</v>
      </c>
      <c r="L657" s="6">
        <f t="shared" si="211"/>
        <v>0.1406896551724138</v>
      </c>
      <c r="N657" s="6">
        <v>654</v>
      </c>
      <c r="O657" s="6" t="s">
        <v>75</v>
      </c>
      <c r="P657" s="6" t="s">
        <v>34</v>
      </c>
      <c r="Q657" s="6">
        <v>0.13681265711784299</v>
      </c>
      <c r="R657" s="6">
        <v>0</v>
      </c>
      <c r="S657" s="6">
        <f>SUMIF($R$4:R657,1)</f>
        <v>59</v>
      </c>
      <c r="T657" s="6">
        <f t="shared" si="212"/>
        <v>9.0214067278287458E-2</v>
      </c>
      <c r="U657" s="6">
        <f t="shared" si="227"/>
        <v>0.83098591549295775</v>
      </c>
      <c r="V657" s="6">
        <f t="shared" si="213"/>
        <v>0.16275862068965519</v>
      </c>
      <c r="X657" s="6">
        <v>654</v>
      </c>
      <c r="Y657" s="6" t="s">
        <v>6</v>
      </c>
      <c r="Z657" s="6" t="s">
        <v>30</v>
      </c>
      <c r="AA657" s="6">
        <v>0.33407911658286998</v>
      </c>
      <c r="AB657" s="6">
        <v>0</v>
      </c>
      <c r="AC657" s="6">
        <f>SUMIF($AB$4:AB657,1)</f>
        <v>59</v>
      </c>
      <c r="AD657" s="6">
        <f t="shared" si="214"/>
        <v>9.0214067278287458E-2</v>
      </c>
      <c r="AE657" s="6">
        <f t="shared" si="228"/>
        <v>0.83098591549295775</v>
      </c>
      <c r="AF657" s="6">
        <f t="shared" si="215"/>
        <v>0.16275862068965519</v>
      </c>
      <c r="AH657" s="6">
        <v>654</v>
      </c>
      <c r="AI657" s="6" t="s">
        <v>80</v>
      </c>
      <c r="AJ657" s="6" t="s">
        <v>32</v>
      </c>
      <c r="AK657" s="6">
        <v>0.33333333333333298</v>
      </c>
      <c r="AL657" s="6">
        <v>1</v>
      </c>
      <c r="AM657" s="6">
        <f>SUMIF($AL$4:AL657,1)</f>
        <v>53</v>
      </c>
      <c r="AN657" s="6">
        <f t="shared" si="216"/>
        <v>8.1039755351681952E-2</v>
      </c>
      <c r="AO657" s="6">
        <f t="shared" si="229"/>
        <v>0.74647887323943662</v>
      </c>
      <c r="AP657" s="6">
        <f t="shared" si="217"/>
        <v>0.14620689655172411</v>
      </c>
      <c r="AR657" s="6">
        <v>654</v>
      </c>
      <c r="AS657" s="6" t="s">
        <v>61</v>
      </c>
      <c r="AT657" s="6" t="s">
        <v>3</v>
      </c>
      <c r="AU657" s="6">
        <v>1.9E-2</v>
      </c>
      <c r="AV657" s="6">
        <v>0</v>
      </c>
      <c r="AW657" s="6">
        <f>SUMIF($AV$4:AV657,1)</f>
        <v>51</v>
      </c>
      <c r="AX657" s="6">
        <f t="shared" si="218"/>
        <v>7.7981651376146793E-2</v>
      </c>
      <c r="AY657" s="6">
        <f t="shared" si="219"/>
        <v>0.41803278688524592</v>
      </c>
      <c r="AZ657" s="6">
        <f t="shared" si="220"/>
        <v>0.1314432989690722</v>
      </c>
      <c r="BB657" s="6">
        <v>654</v>
      </c>
      <c r="BC657" s="6" t="s">
        <v>61</v>
      </c>
      <c r="BD657" s="6" t="s">
        <v>3</v>
      </c>
      <c r="BE657" s="7">
        <v>0.25950000000000001</v>
      </c>
      <c r="BF657" s="6">
        <v>0</v>
      </c>
      <c r="BG657" s="6">
        <f>SUMIF($BF$4:BF657,1)</f>
        <v>51</v>
      </c>
      <c r="BH657" s="6">
        <f t="shared" si="221"/>
        <v>7.7981651376146793E-2</v>
      </c>
      <c r="BI657" s="6">
        <f t="shared" si="222"/>
        <v>0.41803278688524592</v>
      </c>
      <c r="BJ657" s="6">
        <f t="shared" si="223"/>
        <v>0.1314432989690722</v>
      </c>
      <c r="BM657" s="6">
        <v>654</v>
      </c>
      <c r="BN657" s="6" t="s">
        <v>62</v>
      </c>
      <c r="BO657" s="6" t="s">
        <v>34</v>
      </c>
      <c r="BP657" s="6">
        <v>0.29065870288288698</v>
      </c>
      <c r="BQ657" s="6">
        <v>0</v>
      </c>
      <c r="BR657" s="6">
        <f>SUMIF($BQ$4:BQ657,1)</f>
        <v>57</v>
      </c>
      <c r="BS657" s="6">
        <f t="shared" si="224"/>
        <v>8.7155963302752298E-2</v>
      </c>
      <c r="BT657" s="6">
        <f t="shared" si="230"/>
        <v>0.80281690140845074</v>
      </c>
      <c r="BU657" s="6">
        <f t="shared" si="225"/>
        <v>0.15724137931034482</v>
      </c>
    </row>
    <row r="658" spans="4:73" x14ac:dyDescent="0.25">
      <c r="D658" s="6">
        <v>655</v>
      </c>
      <c r="E658" s="6" t="s">
        <v>75</v>
      </c>
      <c r="F658" s="6" t="s">
        <v>19</v>
      </c>
      <c r="G658" s="6">
        <v>1.7000000000000001E-2</v>
      </c>
      <c r="H658" s="6">
        <v>0</v>
      </c>
      <c r="I658" s="6">
        <f>SUMIF($H$4:H658,1)</f>
        <v>51</v>
      </c>
      <c r="J658" s="6">
        <f t="shared" si="210"/>
        <v>7.786259541984733E-2</v>
      </c>
      <c r="K658" s="6">
        <f t="shared" si="226"/>
        <v>0.71830985915492962</v>
      </c>
      <c r="L658" s="6">
        <f t="shared" si="211"/>
        <v>0.14049586776859505</v>
      </c>
      <c r="N658" s="6">
        <v>655</v>
      </c>
      <c r="O658" s="6" t="s">
        <v>74</v>
      </c>
      <c r="P658" s="6" t="s">
        <v>6</v>
      </c>
      <c r="Q658" s="6">
        <v>0.13465014100074699</v>
      </c>
      <c r="R658" s="6">
        <v>0</v>
      </c>
      <c r="S658" s="6">
        <f>SUMIF($R$4:R658,1)</f>
        <v>59</v>
      </c>
      <c r="T658" s="6">
        <f t="shared" si="212"/>
        <v>9.0076335877862596E-2</v>
      </c>
      <c r="U658" s="6">
        <f t="shared" si="227"/>
        <v>0.83098591549295775</v>
      </c>
      <c r="V658" s="6">
        <f t="shared" si="213"/>
        <v>0.16253443526170799</v>
      </c>
      <c r="X658" s="6">
        <v>655</v>
      </c>
      <c r="Y658" s="6" t="s">
        <v>24</v>
      </c>
      <c r="Z658" s="6" t="s">
        <v>30</v>
      </c>
      <c r="AA658" s="6">
        <v>0.33407911658286998</v>
      </c>
      <c r="AB658" s="6">
        <v>0</v>
      </c>
      <c r="AC658" s="6">
        <f>SUMIF($AB$4:AB658,1)</f>
        <v>59</v>
      </c>
      <c r="AD658" s="6">
        <f t="shared" si="214"/>
        <v>9.0076335877862596E-2</v>
      </c>
      <c r="AE658" s="6">
        <f t="shared" si="228"/>
        <v>0.83098591549295775</v>
      </c>
      <c r="AF658" s="6">
        <f t="shared" si="215"/>
        <v>0.16253443526170799</v>
      </c>
      <c r="AH658" s="6">
        <v>655</v>
      </c>
      <c r="AI658" s="6" t="s">
        <v>67</v>
      </c>
      <c r="AJ658" s="6" t="s">
        <v>18</v>
      </c>
      <c r="AK658" s="6">
        <v>0.33280604124181601</v>
      </c>
      <c r="AL658" s="6">
        <v>0</v>
      </c>
      <c r="AM658" s="6">
        <f>SUMIF($AL$4:AL658,1)</f>
        <v>53</v>
      </c>
      <c r="AN658" s="6">
        <f t="shared" si="216"/>
        <v>8.0916030534351147E-2</v>
      </c>
      <c r="AO658" s="6">
        <f t="shared" si="229"/>
        <v>0.74647887323943662</v>
      </c>
      <c r="AP658" s="6">
        <f t="shared" si="217"/>
        <v>0.14600550964187328</v>
      </c>
      <c r="AR658" s="6">
        <v>655</v>
      </c>
      <c r="AS658" s="6" t="s">
        <v>75</v>
      </c>
      <c r="AT658" s="6" t="s">
        <v>19</v>
      </c>
      <c r="AU658" s="6">
        <v>1.7000000000000001E-2</v>
      </c>
      <c r="AV658" s="6">
        <v>0</v>
      </c>
      <c r="AW658" s="6">
        <f>SUMIF($AV$4:AV658,1)</f>
        <v>51</v>
      </c>
      <c r="AX658" s="6">
        <f t="shared" si="218"/>
        <v>7.786259541984733E-2</v>
      </c>
      <c r="AY658" s="6">
        <f t="shared" si="219"/>
        <v>0.41803278688524592</v>
      </c>
      <c r="AZ658" s="6">
        <f t="shared" si="220"/>
        <v>0.13127413127413129</v>
      </c>
      <c r="BB658" s="6">
        <v>655</v>
      </c>
      <c r="BC658" s="6" t="s">
        <v>75</v>
      </c>
      <c r="BD658" s="6" t="s">
        <v>19</v>
      </c>
      <c r="BE658" s="7">
        <v>0.25850000000000001</v>
      </c>
      <c r="BF658" s="6">
        <v>0</v>
      </c>
      <c r="BG658" s="6">
        <f>SUMIF($BF$4:BF658,1)</f>
        <v>51</v>
      </c>
      <c r="BH658" s="6">
        <f t="shared" si="221"/>
        <v>7.786259541984733E-2</v>
      </c>
      <c r="BI658" s="6">
        <f t="shared" si="222"/>
        <v>0.41803278688524592</v>
      </c>
      <c r="BJ658" s="6">
        <f t="shared" si="223"/>
        <v>0.13127413127413129</v>
      </c>
      <c r="BM658" s="6">
        <v>655</v>
      </c>
      <c r="BN658" s="6" t="s">
        <v>67</v>
      </c>
      <c r="BO658" s="6" t="s">
        <v>16</v>
      </c>
      <c r="BP658" s="6">
        <v>0.29043670800341997</v>
      </c>
      <c r="BQ658" s="6">
        <v>0</v>
      </c>
      <c r="BR658" s="6">
        <f>SUMIF($BQ$4:BQ658,1)</f>
        <v>57</v>
      </c>
      <c r="BS658" s="6">
        <f t="shared" si="224"/>
        <v>8.7022900763358779E-2</v>
      </c>
      <c r="BT658" s="6">
        <f t="shared" si="230"/>
        <v>0.80281690140845074</v>
      </c>
      <c r="BU658" s="6">
        <f t="shared" si="225"/>
        <v>0.15702479338842976</v>
      </c>
    </row>
    <row r="659" spans="4:73" x14ac:dyDescent="0.25">
      <c r="D659" s="6">
        <v>656</v>
      </c>
      <c r="E659" s="6" t="s">
        <v>11</v>
      </c>
      <c r="F659" s="6" t="s">
        <v>9</v>
      </c>
      <c r="G659" s="6">
        <v>1.7000000000000001E-2</v>
      </c>
      <c r="H659" s="6">
        <v>0</v>
      </c>
      <c r="I659" s="6">
        <f>SUMIF($H$4:H659,1)</f>
        <v>51</v>
      </c>
      <c r="J659" s="6">
        <f t="shared" si="210"/>
        <v>7.774390243902439E-2</v>
      </c>
      <c r="K659" s="6">
        <f t="shared" si="226"/>
        <v>0.71830985915492962</v>
      </c>
      <c r="L659" s="6">
        <f t="shared" si="211"/>
        <v>0.14030261348005502</v>
      </c>
      <c r="N659" s="6">
        <v>656</v>
      </c>
      <c r="O659" s="6" t="s">
        <v>74</v>
      </c>
      <c r="P659" s="6" t="s">
        <v>15</v>
      </c>
      <c r="Q659" s="6">
        <v>0.13465014100074699</v>
      </c>
      <c r="R659" s="6">
        <v>0</v>
      </c>
      <c r="S659" s="6">
        <f>SUMIF($R$4:R659,1)</f>
        <v>59</v>
      </c>
      <c r="T659" s="6">
        <f t="shared" si="212"/>
        <v>8.9939024390243899E-2</v>
      </c>
      <c r="U659" s="6">
        <f t="shared" si="227"/>
        <v>0.83098591549295775</v>
      </c>
      <c r="V659" s="6">
        <f t="shared" si="213"/>
        <v>0.1623108665749656</v>
      </c>
      <c r="X659" s="6">
        <v>656</v>
      </c>
      <c r="Y659" s="6" t="s">
        <v>64</v>
      </c>
      <c r="Z659" s="6" t="s">
        <v>20</v>
      </c>
      <c r="AA659" s="6">
        <v>0.33407528249090002</v>
      </c>
      <c r="AB659" s="6">
        <v>0</v>
      </c>
      <c r="AC659" s="6">
        <f>SUMIF($AB$4:AB659,1)</f>
        <v>59</v>
      </c>
      <c r="AD659" s="6">
        <f t="shared" si="214"/>
        <v>8.9939024390243899E-2</v>
      </c>
      <c r="AE659" s="6">
        <f t="shared" si="228"/>
        <v>0.83098591549295775</v>
      </c>
      <c r="AF659" s="6">
        <f t="shared" si="215"/>
        <v>0.1623108665749656</v>
      </c>
      <c r="AH659" s="6">
        <v>656</v>
      </c>
      <c r="AI659" s="6" t="s">
        <v>65</v>
      </c>
      <c r="AJ659" s="6" t="s">
        <v>34</v>
      </c>
      <c r="AK659" s="6">
        <v>0.32945817181850301</v>
      </c>
      <c r="AL659" s="6">
        <v>0</v>
      </c>
      <c r="AM659" s="6">
        <f>SUMIF($AL$4:AL659,1)</f>
        <v>53</v>
      </c>
      <c r="AN659" s="6">
        <f t="shared" si="216"/>
        <v>8.0792682926829271E-2</v>
      </c>
      <c r="AO659" s="6">
        <f t="shared" si="229"/>
        <v>0.74647887323943662</v>
      </c>
      <c r="AP659" s="6">
        <f t="shared" si="217"/>
        <v>0.14580467675378267</v>
      </c>
      <c r="AR659" s="6">
        <v>656</v>
      </c>
      <c r="AS659" s="6" t="s">
        <v>11</v>
      </c>
      <c r="AT659" s="6" t="s">
        <v>9</v>
      </c>
      <c r="AU659" s="6">
        <v>1.7000000000000001E-2</v>
      </c>
      <c r="AV659" s="6">
        <v>0</v>
      </c>
      <c r="AW659" s="6">
        <f>SUMIF($AV$4:AV659,1)</f>
        <v>51</v>
      </c>
      <c r="AX659" s="6">
        <f t="shared" si="218"/>
        <v>7.774390243902439E-2</v>
      </c>
      <c r="AY659" s="6">
        <f t="shared" si="219"/>
        <v>0.41803278688524592</v>
      </c>
      <c r="AZ659" s="6">
        <f t="shared" si="220"/>
        <v>0.13110539845758354</v>
      </c>
      <c r="BB659" s="6">
        <v>656</v>
      </c>
      <c r="BC659" s="6" t="s">
        <v>11</v>
      </c>
      <c r="BD659" s="6" t="s">
        <v>9</v>
      </c>
      <c r="BE659" s="7">
        <v>0.25850000000000001</v>
      </c>
      <c r="BF659" s="6">
        <v>0</v>
      </c>
      <c r="BG659" s="6">
        <f>SUMIF($BF$4:BF659,1)</f>
        <v>51</v>
      </c>
      <c r="BH659" s="6">
        <f t="shared" si="221"/>
        <v>7.774390243902439E-2</v>
      </c>
      <c r="BI659" s="6">
        <f t="shared" si="222"/>
        <v>0.41803278688524592</v>
      </c>
      <c r="BJ659" s="6">
        <f t="shared" si="223"/>
        <v>0.13110539845758354</v>
      </c>
      <c r="BM659" s="6">
        <v>656</v>
      </c>
      <c r="BN659" s="6" t="s">
        <v>80</v>
      </c>
      <c r="BO659" s="6" t="s">
        <v>21</v>
      </c>
      <c r="BP659" s="6">
        <v>0.28996169734001098</v>
      </c>
      <c r="BQ659" s="6">
        <v>0</v>
      </c>
      <c r="BR659" s="6">
        <f>SUMIF($BQ$4:BQ659,1)</f>
        <v>57</v>
      </c>
      <c r="BS659" s="6">
        <f t="shared" si="224"/>
        <v>8.6890243902439018E-2</v>
      </c>
      <c r="BT659" s="6">
        <f t="shared" si="230"/>
        <v>0.80281690140845074</v>
      </c>
      <c r="BU659" s="6">
        <f t="shared" si="225"/>
        <v>0.15680880330123795</v>
      </c>
    </row>
    <row r="660" spans="4:73" x14ac:dyDescent="0.25">
      <c r="D660" s="6">
        <v>657</v>
      </c>
      <c r="E660" s="6" t="s">
        <v>78</v>
      </c>
      <c r="F660" s="6" t="s">
        <v>6</v>
      </c>
      <c r="G660" s="6">
        <v>1.7000000000000001E-2</v>
      </c>
      <c r="H660" s="6">
        <v>0</v>
      </c>
      <c r="I660" s="6">
        <f>SUMIF($H$4:H660,1)</f>
        <v>51</v>
      </c>
      <c r="J660" s="6">
        <f t="shared" si="210"/>
        <v>7.7625570776255703E-2</v>
      </c>
      <c r="K660" s="6">
        <f t="shared" si="226"/>
        <v>0.71830985915492962</v>
      </c>
      <c r="L660" s="6">
        <f t="shared" si="211"/>
        <v>0.14010989010989008</v>
      </c>
      <c r="N660" s="6">
        <v>657</v>
      </c>
      <c r="O660" s="6" t="s">
        <v>62</v>
      </c>
      <c r="P660" s="6" t="s">
        <v>35</v>
      </c>
      <c r="Q660" s="6">
        <v>0.13042695820331501</v>
      </c>
      <c r="R660" s="6">
        <v>0</v>
      </c>
      <c r="S660" s="6">
        <f>SUMIF($R$4:R660,1)</f>
        <v>59</v>
      </c>
      <c r="T660" s="6">
        <f t="shared" si="212"/>
        <v>8.9802130898021304E-2</v>
      </c>
      <c r="U660" s="6">
        <f t="shared" si="227"/>
        <v>0.83098591549295775</v>
      </c>
      <c r="V660" s="6">
        <f t="shared" si="213"/>
        <v>0.16208791208791207</v>
      </c>
      <c r="X660" s="6">
        <v>657</v>
      </c>
      <c r="Y660" s="6" t="s">
        <v>75</v>
      </c>
      <c r="Z660" s="6" t="s">
        <v>32</v>
      </c>
      <c r="AA660" s="7">
        <v>0.33335552364587701</v>
      </c>
      <c r="AB660" s="7">
        <v>0</v>
      </c>
      <c r="AC660" s="6">
        <f>SUMIF($AB$4:AB660,1)</f>
        <v>59</v>
      </c>
      <c r="AD660" s="6">
        <f t="shared" si="214"/>
        <v>8.9802130898021304E-2</v>
      </c>
      <c r="AE660" s="6">
        <f t="shared" si="228"/>
        <v>0.83098591549295775</v>
      </c>
      <c r="AF660" s="6">
        <f t="shared" si="215"/>
        <v>0.16208791208791207</v>
      </c>
      <c r="AH660" s="6">
        <v>657</v>
      </c>
      <c r="AI660" s="6" t="s">
        <v>65</v>
      </c>
      <c r="AJ660" s="6" t="s">
        <v>7</v>
      </c>
      <c r="AK660" s="6">
        <v>0.32923676492542497</v>
      </c>
      <c r="AL660" s="6">
        <v>0</v>
      </c>
      <c r="AM660" s="6">
        <f>SUMIF($AL$4:AL660,1)</f>
        <v>53</v>
      </c>
      <c r="AN660" s="6">
        <f t="shared" si="216"/>
        <v>8.0669710806697104E-2</v>
      </c>
      <c r="AO660" s="6">
        <f t="shared" si="229"/>
        <v>0.74647887323943662</v>
      </c>
      <c r="AP660" s="6">
        <f t="shared" si="217"/>
        <v>0.14560439560439561</v>
      </c>
      <c r="AR660" s="6">
        <v>657</v>
      </c>
      <c r="AS660" s="6" t="s">
        <v>78</v>
      </c>
      <c r="AT660" s="6" t="s">
        <v>6</v>
      </c>
      <c r="AU660" s="6">
        <v>1.7000000000000001E-2</v>
      </c>
      <c r="AV660" s="6">
        <v>0</v>
      </c>
      <c r="AW660" s="6">
        <f>SUMIF($AV$4:AV660,1)</f>
        <v>51</v>
      </c>
      <c r="AX660" s="6">
        <f t="shared" si="218"/>
        <v>7.7625570776255703E-2</v>
      </c>
      <c r="AY660" s="6">
        <f t="shared" si="219"/>
        <v>0.41803278688524592</v>
      </c>
      <c r="AZ660" s="6">
        <f t="shared" si="220"/>
        <v>0.13093709884467264</v>
      </c>
      <c r="BB660" s="6">
        <v>657</v>
      </c>
      <c r="BC660" s="6" t="s">
        <v>78</v>
      </c>
      <c r="BD660" s="6" t="s">
        <v>6</v>
      </c>
      <c r="BE660" s="7">
        <v>0.25850000000000001</v>
      </c>
      <c r="BF660" s="6">
        <v>0</v>
      </c>
      <c r="BG660" s="6">
        <f>SUMIF($BF$4:BF660,1)</f>
        <v>51</v>
      </c>
      <c r="BH660" s="6">
        <f t="shared" si="221"/>
        <v>7.7625570776255703E-2</v>
      </c>
      <c r="BI660" s="6">
        <f t="shared" si="222"/>
        <v>0.41803278688524592</v>
      </c>
      <c r="BJ660" s="6">
        <f t="shared" si="223"/>
        <v>0.13093709884467264</v>
      </c>
      <c r="BM660" s="6">
        <v>657</v>
      </c>
      <c r="BN660" s="6" t="s">
        <v>77</v>
      </c>
      <c r="BO660" s="6" t="s">
        <v>15</v>
      </c>
      <c r="BP660" s="6">
        <v>0.288092875912771</v>
      </c>
      <c r="BQ660" s="6">
        <v>0</v>
      </c>
      <c r="BR660" s="6">
        <f>SUMIF($BQ$4:BQ660,1)</f>
        <v>57</v>
      </c>
      <c r="BS660" s="6">
        <f t="shared" si="224"/>
        <v>8.6757990867579904E-2</v>
      </c>
      <c r="BT660" s="6">
        <f t="shared" si="230"/>
        <v>0.80281690140845074</v>
      </c>
      <c r="BU660" s="6">
        <f t="shared" si="225"/>
        <v>0.15659340659340656</v>
      </c>
    </row>
    <row r="661" spans="4:73" x14ac:dyDescent="0.25">
      <c r="D661" s="6">
        <v>658</v>
      </c>
      <c r="E661" s="6" t="s">
        <v>64</v>
      </c>
      <c r="F661" s="6" t="s">
        <v>11</v>
      </c>
      <c r="G661" s="6">
        <v>1.6E-2</v>
      </c>
      <c r="H661" s="6">
        <v>0</v>
      </c>
      <c r="I661" s="6">
        <f>SUMIF($H$4:H661,1)</f>
        <v>51</v>
      </c>
      <c r="J661" s="6">
        <f t="shared" si="210"/>
        <v>7.7507598784194526E-2</v>
      </c>
      <c r="K661" s="6">
        <f t="shared" si="226"/>
        <v>0.71830985915492962</v>
      </c>
      <c r="L661" s="6">
        <f t="shared" si="211"/>
        <v>0.13991769547325103</v>
      </c>
      <c r="N661" s="6">
        <v>658</v>
      </c>
      <c r="O661" s="6" t="s">
        <v>62</v>
      </c>
      <c r="P661" s="6" t="s">
        <v>5</v>
      </c>
      <c r="Q661" s="6">
        <v>0.13042695820331501</v>
      </c>
      <c r="R661" s="6">
        <v>0</v>
      </c>
      <c r="S661" s="6">
        <f>SUMIF($R$4:R661,1)</f>
        <v>59</v>
      </c>
      <c r="T661" s="6">
        <f t="shared" si="212"/>
        <v>8.9665653495440728E-2</v>
      </c>
      <c r="U661" s="6">
        <f t="shared" si="227"/>
        <v>0.83098591549295775</v>
      </c>
      <c r="V661" s="6">
        <f t="shared" si="213"/>
        <v>0.16186556927297668</v>
      </c>
      <c r="X661" s="6">
        <v>658</v>
      </c>
      <c r="Y661" s="6" t="s">
        <v>74</v>
      </c>
      <c r="Z661" s="6" t="s">
        <v>32</v>
      </c>
      <c r="AA661" s="6">
        <v>0.33335552364587701</v>
      </c>
      <c r="AB661" s="6">
        <v>0</v>
      </c>
      <c r="AC661" s="6">
        <f>SUMIF($AB$4:AB661,1)</f>
        <v>59</v>
      </c>
      <c r="AD661" s="6">
        <f t="shared" si="214"/>
        <v>8.9665653495440728E-2</v>
      </c>
      <c r="AE661" s="6">
        <f t="shared" si="228"/>
        <v>0.83098591549295775</v>
      </c>
      <c r="AF661" s="6">
        <f t="shared" si="215"/>
        <v>0.16186556927297668</v>
      </c>
      <c r="AH661" s="6">
        <v>658</v>
      </c>
      <c r="AI661" s="6" t="s">
        <v>67</v>
      </c>
      <c r="AJ661" s="6" t="s">
        <v>3</v>
      </c>
      <c r="AK661" s="6">
        <v>0.32801919276159103</v>
      </c>
      <c r="AL661" s="6">
        <v>0</v>
      </c>
      <c r="AM661" s="6">
        <f>SUMIF($AL$4:AL661,1)</f>
        <v>53</v>
      </c>
      <c r="AN661" s="6">
        <f t="shared" si="216"/>
        <v>8.0547112462006076E-2</v>
      </c>
      <c r="AO661" s="6">
        <f t="shared" si="229"/>
        <v>0.74647887323943662</v>
      </c>
      <c r="AP661" s="6">
        <f t="shared" si="217"/>
        <v>0.14540466392318244</v>
      </c>
      <c r="AR661" s="6">
        <v>658</v>
      </c>
      <c r="AS661" s="6" t="s">
        <v>64</v>
      </c>
      <c r="AT661" s="6" t="s">
        <v>11</v>
      </c>
      <c r="AU661" s="6">
        <v>1.6E-2</v>
      </c>
      <c r="AV661" s="6">
        <v>0</v>
      </c>
      <c r="AW661" s="6">
        <f>SUMIF($AV$4:AV661,1)</f>
        <v>51</v>
      </c>
      <c r="AX661" s="6">
        <f t="shared" si="218"/>
        <v>7.7507598784194526E-2</v>
      </c>
      <c r="AY661" s="6">
        <f t="shared" si="219"/>
        <v>0.41803278688524592</v>
      </c>
      <c r="AZ661" s="6">
        <f t="shared" si="220"/>
        <v>0.13076923076923078</v>
      </c>
      <c r="BB661" s="6">
        <v>658</v>
      </c>
      <c r="BC661" s="6" t="s">
        <v>64</v>
      </c>
      <c r="BD661" s="6" t="s">
        <v>11</v>
      </c>
      <c r="BE661" s="6">
        <v>0.25800000000000001</v>
      </c>
      <c r="BF661" s="6">
        <v>0</v>
      </c>
      <c r="BG661" s="6">
        <f>SUMIF($BF$4:BF661,1)</f>
        <v>51</v>
      </c>
      <c r="BH661" s="6">
        <f t="shared" si="221"/>
        <v>7.7507598784194526E-2</v>
      </c>
      <c r="BI661" s="6">
        <f t="shared" si="222"/>
        <v>0.41803278688524592</v>
      </c>
      <c r="BJ661" s="6">
        <f t="shared" si="223"/>
        <v>0.13076923076923078</v>
      </c>
      <c r="BM661" s="6">
        <v>658</v>
      </c>
      <c r="BN661" s="6" t="s">
        <v>74</v>
      </c>
      <c r="BO661" s="6" t="s">
        <v>16</v>
      </c>
      <c r="BP661" s="6">
        <v>0.285959709653756</v>
      </c>
      <c r="BQ661" s="6">
        <v>0</v>
      </c>
      <c r="BR661" s="6">
        <f>SUMIF($BQ$4:BQ661,1)</f>
        <v>57</v>
      </c>
      <c r="BS661" s="6">
        <f t="shared" si="224"/>
        <v>8.6626139817629177E-2</v>
      </c>
      <c r="BT661" s="6">
        <f t="shared" si="230"/>
        <v>0.80281690140845074</v>
      </c>
      <c r="BU661" s="6">
        <f t="shared" si="225"/>
        <v>0.15637860082304528</v>
      </c>
    </row>
    <row r="662" spans="4:73" x14ac:dyDescent="0.25">
      <c r="D662" s="6">
        <v>659</v>
      </c>
      <c r="E662" s="6" t="s">
        <v>61</v>
      </c>
      <c r="F662" s="6" t="s">
        <v>6</v>
      </c>
      <c r="G662" s="6">
        <v>1.4E-2</v>
      </c>
      <c r="H662" s="6">
        <v>0</v>
      </c>
      <c r="I662" s="6">
        <f>SUMIF($H$4:H662,1)</f>
        <v>51</v>
      </c>
      <c r="J662" s="6">
        <f t="shared" si="210"/>
        <v>7.7389984825493169E-2</v>
      </c>
      <c r="K662" s="6">
        <f t="shared" si="226"/>
        <v>0.71830985915492962</v>
      </c>
      <c r="L662" s="6">
        <f t="shared" si="211"/>
        <v>0.13972602739726026</v>
      </c>
      <c r="N662" s="6">
        <v>659</v>
      </c>
      <c r="O662" s="6" t="s">
        <v>1</v>
      </c>
      <c r="P662" s="6" t="s">
        <v>34</v>
      </c>
      <c r="Q662" s="6">
        <v>0.12877970933914101</v>
      </c>
      <c r="R662" s="6">
        <v>0</v>
      </c>
      <c r="S662" s="6">
        <f>SUMIF($R$4:R662,1)</f>
        <v>59</v>
      </c>
      <c r="T662" s="6">
        <f t="shared" si="212"/>
        <v>8.9529590288315627E-2</v>
      </c>
      <c r="U662" s="6">
        <f t="shared" si="227"/>
        <v>0.83098591549295775</v>
      </c>
      <c r="V662" s="6">
        <f t="shared" si="213"/>
        <v>0.16164383561643833</v>
      </c>
      <c r="X662" s="6">
        <v>659</v>
      </c>
      <c r="Y662" s="6" t="s">
        <v>76</v>
      </c>
      <c r="Z662" s="6" t="s">
        <v>32</v>
      </c>
      <c r="AA662" s="6">
        <v>0.33335552364587701</v>
      </c>
      <c r="AB662" s="6">
        <v>0</v>
      </c>
      <c r="AC662" s="6">
        <f>SUMIF($AB$4:AB662,1)</f>
        <v>59</v>
      </c>
      <c r="AD662" s="6">
        <f t="shared" si="214"/>
        <v>8.9529590288315627E-2</v>
      </c>
      <c r="AE662" s="6">
        <f t="shared" si="228"/>
        <v>0.83098591549295775</v>
      </c>
      <c r="AF662" s="6">
        <f t="shared" si="215"/>
        <v>0.16164383561643833</v>
      </c>
      <c r="AH662" s="6">
        <v>659</v>
      </c>
      <c r="AI662" s="6" t="s">
        <v>62</v>
      </c>
      <c r="AJ662" s="6" t="s">
        <v>64</v>
      </c>
      <c r="AK662" s="6">
        <v>0.32679716685434601</v>
      </c>
      <c r="AL662" s="6">
        <v>0</v>
      </c>
      <c r="AM662" s="6">
        <f>SUMIF($AL$4:AL662,1)</f>
        <v>53</v>
      </c>
      <c r="AN662" s="6">
        <f t="shared" si="216"/>
        <v>8.042488619119878E-2</v>
      </c>
      <c r="AO662" s="6">
        <f t="shared" si="229"/>
        <v>0.74647887323943662</v>
      </c>
      <c r="AP662" s="6">
        <f t="shared" si="217"/>
        <v>0.14520547945205478</v>
      </c>
      <c r="AR662" s="6">
        <v>659</v>
      </c>
      <c r="AS662" s="6" t="s">
        <v>61</v>
      </c>
      <c r="AT662" s="6" t="s">
        <v>6</v>
      </c>
      <c r="AU662" s="6">
        <v>1.4E-2</v>
      </c>
      <c r="AV662" s="6">
        <v>0</v>
      </c>
      <c r="AW662" s="6">
        <f>SUMIF($AV$4:AV662,1)</f>
        <v>51</v>
      </c>
      <c r="AX662" s="6">
        <f t="shared" si="218"/>
        <v>7.7389984825493169E-2</v>
      </c>
      <c r="AY662" s="6">
        <f t="shared" si="219"/>
        <v>0.41803278688524592</v>
      </c>
      <c r="AZ662" s="6">
        <f t="shared" si="220"/>
        <v>0.13060179257362356</v>
      </c>
      <c r="BB662" s="6">
        <v>659</v>
      </c>
      <c r="BC662" s="6" t="s">
        <v>61</v>
      </c>
      <c r="BD662" s="6" t="s">
        <v>6</v>
      </c>
      <c r="BE662" s="7">
        <v>0.25700000000000001</v>
      </c>
      <c r="BF662" s="6">
        <v>0</v>
      </c>
      <c r="BG662" s="6">
        <f>SUMIF($BF$4:BF662,1)</f>
        <v>51</v>
      </c>
      <c r="BH662" s="6">
        <f t="shared" si="221"/>
        <v>7.7389984825493169E-2</v>
      </c>
      <c r="BI662" s="6">
        <f t="shared" si="222"/>
        <v>0.41803278688524592</v>
      </c>
      <c r="BJ662" s="6">
        <f t="shared" si="223"/>
        <v>0.13060179257362356</v>
      </c>
      <c r="BM662" s="6">
        <v>659</v>
      </c>
      <c r="BN662" s="6" t="s">
        <v>78</v>
      </c>
      <c r="BO662" s="6" t="s">
        <v>18</v>
      </c>
      <c r="BP662" s="6">
        <v>0.28461103620595102</v>
      </c>
      <c r="BQ662" s="6">
        <v>0</v>
      </c>
      <c r="BR662" s="6">
        <f>SUMIF($BQ$4:BQ662,1)</f>
        <v>57</v>
      </c>
      <c r="BS662" s="6">
        <f t="shared" si="224"/>
        <v>8.6494688922610016E-2</v>
      </c>
      <c r="BT662" s="6">
        <f t="shared" si="230"/>
        <v>0.80281690140845074</v>
      </c>
      <c r="BU662" s="6">
        <f t="shared" si="225"/>
        <v>0.15616438356164383</v>
      </c>
    </row>
    <row r="663" spans="4:73" x14ac:dyDescent="0.25">
      <c r="D663" s="6">
        <v>660</v>
      </c>
      <c r="E663" s="6" t="s">
        <v>61</v>
      </c>
      <c r="F663" s="6" t="s">
        <v>15</v>
      </c>
      <c r="G663" s="6">
        <v>1.4E-2</v>
      </c>
      <c r="H663" s="6">
        <v>0</v>
      </c>
      <c r="I663" s="6">
        <f>SUMIF($H$4:H663,1)</f>
        <v>51</v>
      </c>
      <c r="J663" s="6">
        <f t="shared" si="210"/>
        <v>7.7272727272727271E-2</v>
      </c>
      <c r="K663" s="6">
        <f t="shared" si="226"/>
        <v>0.71830985915492962</v>
      </c>
      <c r="L663" s="6">
        <f t="shared" si="211"/>
        <v>0.13953488372093023</v>
      </c>
      <c r="N663" s="6">
        <v>660</v>
      </c>
      <c r="O663" s="6" t="s">
        <v>34</v>
      </c>
      <c r="P663" s="6" t="s">
        <v>20</v>
      </c>
      <c r="Q663" s="6">
        <v>0.12877970933914101</v>
      </c>
      <c r="R663" s="6">
        <v>0</v>
      </c>
      <c r="S663" s="6">
        <f>SUMIF($R$4:R663,1)</f>
        <v>59</v>
      </c>
      <c r="T663" s="6">
        <f t="shared" si="212"/>
        <v>8.9393939393939401E-2</v>
      </c>
      <c r="U663" s="6">
        <f t="shared" si="227"/>
        <v>0.83098591549295775</v>
      </c>
      <c r="V663" s="6">
        <f t="shared" si="213"/>
        <v>0.16142270861833108</v>
      </c>
      <c r="X663" s="6">
        <v>660</v>
      </c>
      <c r="Y663" s="6" t="s">
        <v>61</v>
      </c>
      <c r="Z663" s="6" t="s">
        <v>32</v>
      </c>
      <c r="AA663" s="7">
        <v>0.33335552364587701</v>
      </c>
      <c r="AB663" s="7">
        <v>0</v>
      </c>
      <c r="AC663" s="6">
        <f>SUMIF($AB$4:AB663,1)</f>
        <v>59</v>
      </c>
      <c r="AD663" s="6">
        <f t="shared" si="214"/>
        <v>8.9393939393939401E-2</v>
      </c>
      <c r="AE663" s="6">
        <f t="shared" si="228"/>
        <v>0.83098591549295775</v>
      </c>
      <c r="AF663" s="6">
        <f t="shared" si="215"/>
        <v>0.16142270861833108</v>
      </c>
      <c r="AH663" s="6">
        <v>660</v>
      </c>
      <c r="AI663" s="6" t="s">
        <v>66</v>
      </c>
      <c r="AJ663" s="6" t="s">
        <v>23</v>
      </c>
      <c r="AK663" s="6">
        <v>0.32530072168532298</v>
      </c>
      <c r="AL663" s="6">
        <v>0</v>
      </c>
      <c r="AM663" s="6">
        <f>SUMIF($AL$4:AL663,1)</f>
        <v>53</v>
      </c>
      <c r="AN663" s="6">
        <f t="shared" si="216"/>
        <v>8.0303030303030307E-2</v>
      </c>
      <c r="AO663" s="6">
        <f t="shared" si="229"/>
        <v>0.74647887323943662</v>
      </c>
      <c r="AP663" s="6">
        <f t="shared" si="217"/>
        <v>0.14500683994528044</v>
      </c>
      <c r="AR663" s="6">
        <v>660</v>
      </c>
      <c r="AS663" s="6" t="s">
        <v>61</v>
      </c>
      <c r="AT663" s="6" t="s">
        <v>15</v>
      </c>
      <c r="AU663" s="6">
        <v>1.4E-2</v>
      </c>
      <c r="AV663" s="6">
        <v>0</v>
      </c>
      <c r="AW663" s="6">
        <f>SUMIF($AV$4:AV663,1)</f>
        <v>51</v>
      </c>
      <c r="AX663" s="6">
        <f t="shared" si="218"/>
        <v>7.7272727272727271E-2</v>
      </c>
      <c r="AY663" s="6">
        <f t="shared" si="219"/>
        <v>0.41803278688524592</v>
      </c>
      <c r="AZ663" s="6">
        <f t="shared" si="220"/>
        <v>0.13043478260869565</v>
      </c>
      <c r="BB663" s="6">
        <v>660</v>
      </c>
      <c r="BC663" s="6" t="s">
        <v>61</v>
      </c>
      <c r="BD663" s="6" t="s">
        <v>15</v>
      </c>
      <c r="BE663" s="7">
        <v>0.25700000000000001</v>
      </c>
      <c r="BF663" s="6">
        <v>0</v>
      </c>
      <c r="BG663" s="6">
        <f>SUMIF($BF$4:BF663,1)</f>
        <v>51</v>
      </c>
      <c r="BH663" s="6">
        <f t="shared" si="221"/>
        <v>7.7272727272727271E-2</v>
      </c>
      <c r="BI663" s="6">
        <f t="shared" si="222"/>
        <v>0.41803278688524592</v>
      </c>
      <c r="BJ663" s="6">
        <f t="shared" si="223"/>
        <v>0.13043478260869565</v>
      </c>
      <c r="BM663" s="6">
        <v>660</v>
      </c>
      <c r="BN663" s="6" t="s">
        <v>62</v>
      </c>
      <c r="BO663" s="6" t="s">
        <v>37</v>
      </c>
      <c r="BP663" s="6">
        <v>0.28374516266511901</v>
      </c>
      <c r="BQ663" s="6">
        <v>0</v>
      </c>
      <c r="BR663" s="6">
        <f>SUMIF($BQ$4:BQ663,1)</f>
        <v>57</v>
      </c>
      <c r="BS663" s="6">
        <f t="shared" si="224"/>
        <v>8.6363636363636365E-2</v>
      </c>
      <c r="BT663" s="6">
        <f t="shared" si="230"/>
        <v>0.80281690140845074</v>
      </c>
      <c r="BU663" s="6">
        <f t="shared" si="225"/>
        <v>0.15595075239398082</v>
      </c>
    </row>
    <row r="664" spans="4:73" x14ac:dyDescent="0.25">
      <c r="D664" s="6">
        <v>661</v>
      </c>
      <c r="E664" s="6" t="s">
        <v>64</v>
      </c>
      <c r="F664" s="6" t="s">
        <v>3</v>
      </c>
      <c r="G664" s="6">
        <v>1.2999999999999999E-2</v>
      </c>
      <c r="H664" s="6">
        <v>0</v>
      </c>
      <c r="I664" s="6">
        <f>SUMIF($H$4:H664,1)</f>
        <v>51</v>
      </c>
      <c r="J664" s="6">
        <f t="shared" si="210"/>
        <v>7.7155824508320731E-2</v>
      </c>
      <c r="K664" s="6">
        <f t="shared" si="226"/>
        <v>0.71830985915492962</v>
      </c>
      <c r="L664" s="6">
        <f t="shared" si="211"/>
        <v>0.13934426229508198</v>
      </c>
      <c r="N664" s="6">
        <v>661</v>
      </c>
      <c r="O664" s="6" t="s">
        <v>34</v>
      </c>
      <c r="P664" s="6" t="s">
        <v>1</v>
      </c>
      <c r="Q664" s="6">
        <v>0.12877970933914101</v>
      </c>
      <c r="R664" s="6">
        <v>0</v>
      </c>
      <c r="S664" s="6">
        <f>SUMIF($R$4:R664,1)</f>
        <v>59</v>
      </c>
      <c r="T664" s="6">
        <f t="shared" si="212"/>
        <v>8.9258698940998485E-2</v>
      </c>
      <c r="U664" s="6">
        <f t="shared" si="227"/>
        <v>0.83098591549295775</v>
      </c>
      <c r="V664" s="6">
        <f t="shared" si="213"/>
        <v>0.16120218579234971</v>
      </c>
      <c r="X664" s="6">
        <v>661</v>
      </c>
      <c r="Y664" s="6" t="s">
        <v>64</v>
      </c>
      <c r="Z664" s="6" t="s">
        <v>14</v>
      </c>
      <c r="AA664" s="6">
        <v>0.33317531381738902</v>
      </c>
      <c r="AB664" s="6">
        <v>0</v>
      </c>
      <c r="AC664" s="6">
        <f>SUMIF($AB$4:AB664,1)</f>
        <v>59</v>
      </c>
      <c r="AD664" s="6">
        <f t="shared" si="214"/>
        <v>8.9258698940998485E-2</v>
      </c>
      <c r="AE664" s="6">
        <f t="shared" si="228"/>
        <v>0.83098591549295775</v>
      </c>
      <c r="AF664" s="6">
        <f t="shared" si="215"/>
        <v>0.16120218579234971</v>
      </c>
      <c r="AH664" s="6">
        <v>661</v>
      </c>
      <c r="AI664" s="6" t="s">
        <v>65</v>
      </c>
      <c r="AJ664" s="6" t="s">
        <v>14</v>
      </c>
      <c r="AK664" s="6">
        <v>0.322964928165347</v>
      </c>
      <c r="AL664" s="6">
        <v>0</v>
      </c>
      <c r="AM664" s="6">
        <f>SUMIF($AL$4:AL664,1)</f>
        <v>53</v>
      </c>
      <c r="AN664" s="6">
        <f t="shared" si="216"/>
        <v>8.0181543116490173E-2</v>
      </c>
      <c r="AO664" s="6">
        <f t="shared" si="229"/>
        <v>0.74647887323943662</v>
      </c>
      <c r="AP664" s="6">
        <f t="shared" si="217"/>
        <v>0.14480874316939893</v>
      </c>
      <c r="AR664" s="6">
        <v>661</v>
      </c>
      <c r="AS664" s="6" t="s">
        <v>64</v>
      </c>
      <c r="AT664" s="6" t="s">
        <v>3</v>
      </c>
      <c r="AU664" s="6">
        <v>1.2999999999999999E-2</v>
      </c>
      <c r="AV664" s="6">
        <v>0</v>
      </c>
      <c r="AW664" s="6">
        <f>SUMIF($AV$4:AV664,1)</f>
        <v>51</v>
      </c>
      <c r="AX664" s="6">
        <f t="shared" si="218"/>
        <v>7.7155824508320731E-2</v>
      </c>
      <c r="AY664" s="6">
        <f t="shared" si="219"/>
        <v>0.41803278688524592</v>
      </c>
      <c r="AZ664" s="6">
        <f t="shared" si="220"/>
        <v>0.13026819923371649</v>
      </c>
      <c r="BB664" s="6">
        <v>661</v>
      </c>
      <c r="BC664" s="6" t="s">
        <v>64</v>
      </c>
      <c r="BD664" s="6" t="s">
        <v>3</v>
      </c>
      <c r="BE664" s="6">
        <v>0.25650000000000001</v>
      </c>
      <c r="BF664" s="6">
        <v>0</v>
      </c>
      <c r="BG664" s="6">
        <f>SUMIF($BF$4:BF664,1)</f>
        <v>51</v>
      </c>
      <c r="BH664" s="6">
        <f t="shared" si="221"/>
        <v>7.7155824508320731E-2</v>
      </c>
      <c r="BI664" s="6">
        <f t="shared" si="222"/>
        <v>0.41803278688524592</v>
      </c>
      <c r="BJ664" s="6">
        <f t="shared" si="223"/>
        <v>0.13026819923371649</v>
      </c>
      <c r="BM664" s="6">
        <v>661</v>
      </c>
      <c r="BN664" s="6" t="s">
        <v>66</v>
      </c>
      <c r="BO664" s="6" t="s">
        <v>64</v>
      </c>
      <c r="BP664" s="6">
        <v>0.28250351244651001</v>
      </c>
      <c r="BQ664" s="6">
        <v>0</v>
      </c>
      <c r="BR664" s="6">
        <f>SUMIF($BQ$4:BQ664,1)</f>
        <v>57</v>
      </c>
      <c r="BS664" s="6">
        <f t="shared" si="224"/>
        <v>8.6232980332829043E-2</v>
      </c>
      <c r="BT664" s="6">
        <f t="shared" si="230"/>
        <v>0.80281690140845074</v>
      </c>
      <c r="BU664" s="6">
        <f t="shared" si="225"/>
        <v>0.15573770491803279</v>
      </c>
    </row>
    <row r="665" spans="4:73" x14ac:dyDescent="0.25">
      <c r="D665" s="6">
        <v>662</v>
      </c>
      <c r="E665" s="6" t="s">
        <v>75</v>
      </c>
      <c r="F665" s="6" t="s">
        <v>37</v>
      </c>
      <c r="G665" s="6">
        <v>1.0999999999999999E-2</v>
      </c>
      <c r="H665" s="6">
        <v>0</v>
      </c>
      <c r="I665" s="6">
        <f>SUMIF($H$4:H665,1)</f>
        <v>51</v>
      </c>
      <c r="J665" s="6">
        <f t="shared" si="210"/>
        <v>7.7039274924471296E-2</v>
      </c>
      <c r="K665" s="6">
        <f t="shared" si="226"/>
        <v>0.71830985915492962</v>
      </c>
      <c r="L665" s="6">
        <f t="shared" si="211"/>
        <v>0.13915416098226466</v>
      </c>
      <c r="N665" s="6">
        <v>662</v>
      </c>
      <c r="O665" s="6" t="s">
        <v>34</v>
      </c>
      <c r="P665" s="6" t="s">
        <v>71</v>
      </c>
      <c r="Q665" s="6">
        <v>0.12877970933914101</v>
      </c>
      <c r="R665" s="6">
        <v>0</v>
      </c>
      <c r="S665" s="6">
        <f>SUMIF($R$4:R665,1)</f>
        <v>59</v>
      </c>
      <c r="T665" s="6">
        <f t="shared" si="212"/>
        <v>8.9123867069486398E-2</v>
      </c>
      <c r="U665" s="6">
        <f t="shared" si="227"/>
        <v>0.83098591549295775</v>
      </c>
      <c r="V665" s="6">
        <f t="shared" si="213"/>
        <v>0.16098226466575713</v>
      </c>
      <c r="X665" s="6">
        <v>662</v>
      </c>
      <c r="Y665" s="6" t="s">
        <v>1</v>
      </c>
      <c r="Z665" s="6" t="s">
        <v>64</v>
      </c>
      <c r="AA665" s="6">
        <v>0.33312980864235298</v>
      </c>
      <c r="AB665" s="6">
        <v>0</v>
      </c>
      <c r="AC665" s="6">
        <f>SUMIF($AB$4:AB665,1)</f>
        <v>59</v>
      </c>
      <c r="AD665" s="6">
        <f t="shared" si="214"/>
        <v>8.9123867069486398E-2</v>
      </c>
      <c r="AE665" s="6">
        <f t="shared" si="228"/>
        <v>0.83098591549295775</v>
      </c>
      <c r="AF665" s="6">
        <f t="shared" si="215"/>
        <v>0.16098226466575713</v>
      </c>
      <c r="AH665" s="6">
        <v>662</v>
      </c>
      <c r="AI665" s="6" t="s">
        <v>78</v>
      </c>
      <c r="AJ665" s="6" t="s">
        <v>18</v>
      </c>
      <c r="AK665" s="6">
        <v>0.32281471494126801</v>
      </c>
      <c r="AL665" s="6">
        <v>0</v>
      </c>
      <c r="AM665" s="6">
        <f>SUMIF($AL$4:AL665,1)</f>
        <v>53</v>
      </c>
      <c r="AN665" s="6">
        <f t="shared" si="216"/>
        <v>8.0060422960725075E-2</v>
      </c>
      <c r="AO665" s="6">
        <f t="shared" si="229"/>
        <v>0.74647887323943662</v>
      </c>
      <c r="AP665" s="6">
        <f t="shared" si="217"/>
        <v>0.14461118690313782</v>
      </c>
      <c r="AR665" s="6">
        <v>662</v>
      </c>
      <c r="AS665" s="6" t="s">
        <v>75</v>
      </c>
      <c r="AT665" s="6" t="s">
        <v>37</v>
      </c>
      <c r="AU665" s="6">
        <v>1.0999999999999999E-2</v>
      </c>
      <c r="AV665" s="6">
        <v>0</v>
      </c>
      <c r="AW665" s="6">
        <f>SUMIF($AV$4:AV665,1)</f>
        <v>51</v>
      </c>
      <c r="AX665" s="6">
        <f t="shared" si="218"/>
        <v>7.7039274924471296E-2</v>
      </c>
      <c r="AY665" s="6">
        <f t="shared" si="219"/>
        <v>0.41803278688524592</v>
      </c>
      <c r="AZ665" s="6">
        <f t="shared" si="220"/>
        <v>0.13010204081632654</v>
      </c>
      <c r="BB665" s="6">
        <v>662</v>
      </c>
      <c r="BC665" s="6" t="s">
        <v>75</v>
      </c>
      <c r="BD665" s="6" t="s">
        <v>37</v>
      </c>
      <c r="BE665" s="7">
        <v>0.2555</v>
      </c>
      <c r="BF665" s="6">
        <v>0</v>
      </c>
      <c r="BG665" s="6">
        <f>SUMIF($BF$4:BF665,1)</f>
        <v>51</v>
      </c>
      <c r="BH665" s="6">
        <f t="shared" si="221"/>
        <v>7.7039274924471296E-2</v>
      </c>
      <c r="BI665" s="6">
        <f t="shared" si="222"/>
        <v>0.41803278688524592</v>
      </c>
      <c r="BJ665" s="6">
        <f t="shared" si="223"/>
        <v>0.13010204081632654</v>
      </c>
      <c r="BM665" s="6">
        <v>662</v>
      </c>
      <c r="BN665" s="6" t="s">
        <v>79</v>
      </c>
      <c r="BO665" s="6" t="s">
        <v>42</v>
      </c>
      <c r="BP665" s="6">
        <v>0.28074619030342701</v>
      </c>
      <c r="BQ665" s="6">
        <v>0</v>
      </c>
      <c r="BR665" s="6">
        <f>SUMIF($BQ$4:BQ665,1)</f>
        <v>57</v>
      </c>
      <c r="BS665" s="6">
        <f t="shared" si="224"/>
        <v>8.6102719033232633E-2</v>
      </c>
      <c r="BT665" s="6">
        <f t="shared" si="230"/>
        <v>0.80281690140845074</v>
      </c>
      <c r="BU665" s="6">
        <f t="shared" si="225"/>
        <v>0.15552523874488405</v>
      </c>
    </row>
    <row r="666" spans="4:73" x14ac:dyDescent="0.25">
      <c r="D666" s="6">
        <v>663</v>
      </c>
      <c r="E666" s="6" t="s">
        <v>68</v>
      </c>
      <c r="F666" s="6" t="s">
        <v>43</v>
      </c>
      <c r="G666" s="6">
        <v>0</v>
      </c>
      <c r="H666" s="6">
        <v>1</v>
      </c>
      <c r="I666" s="6">
        <f>SUMIF($H$4:H666,1)</f>
        <v>52</v>
      </c>
      <c r="J666" s="6">
        <f t="shared" si="210"/>
        <v>7.8431372549019607E-2</v>
      </c>
      <c r="K666" s="6">
        <f t="shared" si="226"/>
        <v>0.73239436619718312</v>
      </c>
      <c r="L666" s="6">
        <f t="shared" si="211"/>
        <v>0.14168937329700271</v>
      </c>
      <c r="N666" s="6">
        <v>663</v>
      </c>
      <c r="O666" s="6" t="s">
        <v>34</v>
      </c>
      <c r="P666" s="6" t="s">
        <v>41</v>
      </c>
      <c r="Q666" s="6">
        <v>0.12877970933914101</v>
      </c>
      <c r="R666" s="6">
        <v>0</v>
      </c>
      <c r="S666" s="6">
        <f>SUMIF($R$4:R666,1)</f>
        <v>59</v>
      </c>
      <c r="T666" s="6">
        <f t="shared" si="212"/>
        <v>8.8989441930618404E-2</v>
      </c>
      <c r="U666" s="6">
        <f t="shared" si="227"/>
        <v>0.83098591549295775</v>
      </c>
      <c r="V666" s="6">
        <f t="shared" si="213"/>
        <v>0.16076294277929157</v>
      </c>
      <c r="X666" s="6">
        <v>663</v>
      </c>
      <c r="Y666" s="6" t="s">
        <v>34</v>
      </c>
      <c r="Z666" s="6" t="s">
        <v>35</v>
      </c>
      <c r="AA666" s="6">
        <v>0.33295224854862998</v>
      </c>
      <c r="AB666" s="6">
        <v>0</v>
      </c>
      <c r="AC666" s="6">
        <f>SUMIF($AB$4:AB666,1)</f>
        <v>59</v>
      </c>
      <c r="AD666" s="6">
        <f t="shared" si="214"/>
        <v>8.8989441930618404E-2</v>
      </c>
      <c r="AE666" s="6">
        <f t="shared" si="228"/>
        <v>0.83098591549295775</v>
      </c>
      <c r="AF666" s="6">
        <f t="shared" si="215"/>
        <v>0.16076294277929157</v>
      </c>
      <c r="AH666" s="6">
        <v>663</v>
      </c>
      <c r="AI666" s="6" t="s">
        <v>77</v>
      </c>
      <c r="AJ666" s="6" t="s">
        <v>18</v>
      </c>
      <c r="AK666" s="6">
        <v>0.32270582124868302</v>
      </c>
      <c r="AL666" s="6">
        <v>0</v>
      </c>
      <c r="AM666" s="6">
        <f>SUMIF($AL$4:AL666,1)</f>
        <v>53</v>
      </c>
      <c r="AN666" s="6">
        <f t="shared" si="216"/>
        <v>7.9939668174962286E-2</v>
      </c>
      <c r="AO666" s="6">
        <f t="shared" si="229"/>
        <v>0.74647887323943662</v>
      </c>
      <c r="AP666" s="6">
        <f t="shared" si="217"/>
        <v>0.14441416893732967</v>
      </c>
      <c r="AR666" s="6">
        <v>663</v>
      </c>
      <c r="AS666" s="6" t="s">
        <v>68</v>
      </c>
      <c r="AT666" s="6" t="s">
        <v>43</v>
      </c>
      <c r="AU666" s="6">
        <v>0</v>
      </c>
      <c r="AV666" s="6">
        <v>1</v>
      </c>
      <c r="AW666" s="6">
        <f>SUMIF($AV$4:AV666,1)</f>
        <v>52</v>
      </c>
      <c r="AX666" s="6">
        <f t="shared" si="218"/>
        <v>7.8431372549019607E-2</v>
      </c>
      <c r="AY666" s="6">
        <f t="shared" si="219"/>
        <v>0.42622950819672129</v>
      </c>
      <c r="AZ666" s="6">
        <f t="shared" si="220"/>
        <v>0.13248407643312102</v>
      </c>
      <c r="BB666" s="6">
        <v>663</v>
      </c>
      <c r="BC666" s="6" t="s">
        <v>68</v>
      </c>
      <c r="BD666" s="6" t="s">
        <v>43</v>
      </c>
      <c r="BE666" s="6">
        <v>0.25</v>
      </c>
      <c r="BF666" s="6">
        <v>1</v>
      </c>
      <c r="BG666" s="6">
        <f>SUMIF($BF$4:BF666,1)</f>
        <v>52</v>
      </c>
      <c r="BH666" s="6">
        <f t="shared" si="221"/>
        <v>7.8431372549019607E-2</v>
      </c>
      <c r="BI666" s="6">
        <f t="shared" si="222"/>
        <v>0.42622950819672129</v>
      </c>
      <c r="BJ666" s="6">
        <f t="shared" si="223"/>
        <v>0.13248407643312102</v>
      </c>
      <c r="BM666" s="6">
        <v>663</v>
      </c>
      <c r="BN666" s="6" t="s">
        <v>67</v>
      </c>
      <c r="BO666" s="6" t="s">
        <v>35</v>
      </c>
      <c r="BP666" s="6">
        <v>0.27375109451687302</v>
      </c>
      <c r="BQ666" s="6">
        <v>0</v>
      </c>
      <c r="BR666" s="6">
        <f>SUMIF($BQ$4:BQ666,1)</f>
        <v>57</v>
      </c>
      <c r="BS666" s="6">
        <f t="shared" si="224"/>
        <v>8.5972850678733032E-2</v>
      </c>
      <c r="BT666" s="6">
        <f t="shared" si="230"/>
        <v>0.80281690140845074</v>
      </c>
      <c r="BU666" s="6">
        <f t="shared" si="225"/>
        <v>0.15531335149863759</v>
      </c>
    </row>
    <row r="667" spans="4:73" x14ac:dyDescent="0.25">
      <c r="D667" s="6">
        <v>664</v>
      </c>
      <c r="E667" s="6" t="s">
        <v>68</v>
      </c>
      <c r="F667" s="6" t="s">
        <v>18</v>
      </c>
      <c r="G667" s="6">
        <v>0</v>
      </c>
      <c r="H667" s="6">
        <v>0</v>
      </c>
      <c r="I667" s="6">
        <f>SUMIF($H$4:H667,1)</f>
        <v>52</v>
      </c>
      <c r="J667" s="6">
        <f t="shared" si="210"/>
        <v>7.8313253012048195E-2</v>
      </c>
      <c r="K667" s="6">
        <f t="shared" si="226"/>
        <v>0.73239436619718312</v>
      </c>
      <c r="L667" s="6">
        <f t="shared" si="211"/>
        <v>0.1414965986394558</v>
      </c>
      <c r="N667" s="6">
        <v>664</v>
      </c>
      <c r="O667" s="6" t="s">
        <v>65</v>
      </c>
      <c r="P667" s="6" t="s">
        <v>20</v>
      </c>
      <c r="Q667" s="6">
        <v>0.12877970933914101</v>
      </c>
      <c r="R667" s="6">
        <v>0</v>
      </c>
      <c r="S667" s="6">
        <f>SUMIF($R$4:R667,1)</f>
        <v>59</v>
      </c>
      <c r="T667" s="6">
        <f t="shared" si="212"/>
        <v>8.8855421686746983E-2</v>
      </c>
      <c r="U667" s="6">
        <f t="shared" si="227"/>
        <v>0.83098591549295775</v>
      </c>
      <c r="V667" s="6">
        <f t="shared" si="213"/>
        <v>0.1605442176870748</v>
      </c>
      <c r="X667" s="6">
        <v>664</v>
      </c>
      <c r="Y667" s="6" t="s">
        <v>2</v>
      </c>
      <c r="Z667" s="6" t="s">
        <v>71</v>
      </c>
      <c r="AA667" s="6">
        <v>0.33199050492566901</v>
      </c>
      <c r="AB667" s="6">
        <v>0</v>
      </c>
      <c r="AC667" s="6">
        <f>SUMIF($AB$4:AB667,1)</f>
        <v>59</v>
      </c>
      <c r="AD667" s="6">
        <f t="shared" si="214"/>
        <v>8.8855421686746983E-2</v>
      </c>
      <c r="AE667" s="6">
        <f t="shared" si="228"/>
        <v>0.83098591549295775</v>
      </c>
      <c r="AF667" s="6">
        <f t="shared" si="215"/>
        <v>0.1605442176870748</v>
      </c>
      <c r="AH667" s="6">
        <v>664</v>
      </c>
      <c r="AI667" s="6" t="s">
        <v>66</v>
      </c>
      <c r="AJ667" s="6" t="s">
        <v>18</v>
      </c>
      <c r="AK667" s="7">
        <v>0.32154405663067198</v>
      </c>
      <c r="AL667" s="6">
        <v>0</v>
      </c>
      <c r="AM667" s="6">
        <f>SUMIF($AL$4:AL667,1)</f>
        <v>53</v>
      </c>
      <c r="AN667" s="6">
        <f t="shared" si="216"/>
        <v>7.9819277108433728E-2</v>
      </c>
      <c r="AO667" s="6">
        <f t="shared" si="229"/>
        <v>0.74647887323943662</v>
      </c>
      <c r="AP667" s="6">
        <f t="shared" si="217"/>
        <v>0.14421768707482993</v>
      </c>
      <c r="AR667" s="6">
        <v>664</v>
      </c>
      <c r="AS667" s="6" t="s">
        <v>68</v>
      </c>
      <c r="AT667" s="6" t="s">
        <v>18</v>
      </c>
      <c r="AU667" s="6">
        <v>0</v>
      </c>
      <c r="AV667" s="6">
        <v>0</v>
      </c>
      <c r="AW667" s="6">
        <f>SUMIF($AV$4:AV667,1)</f>
        <v>52</v>
      </c>
      <c r="AX667" s="6">
        <f t="shared" si="218"/>
        <v>7.8313253012048195E-2</v>
      </c>
      <c r="AY667" s="6">
        <f t="shared" si="219"/>
        <v>0.42622950819672129</v>
      </c>
      <c r="AZ667" s="6">
        <f t="shared" si="220"/>
        <v>0.13231552162849872</v>
      </c>
      <c r="BB667" s="6">
        <v>664</v>
      </c>
      <c r="BC667" s="6" t="s">
        <v>68</v>
      </c>
      <c r="BD667" s="6" t="s">
        <v>18</v>
      </c>
      <c r="BE667" s="6">
        <v>0.25</v>
      </c>
      <c r="BF667" s="6">
        <v>0</v>
      </c>
      <c r="BG667" s="6">
        <f>SUMIF($BF$4:BF667,1)</f>
        <v>52</v>
      </c>
      <c r="BH667" s="6">
        <f t="shared" si="221"/>
        <v>7.8313253012048195E-2</v>
      </c>
      <c r="BI667" s="6">
        <f t="shared" si="222"/>
        <v>0.42622950819672129</v>
      </c>
      <c r="BJ667" s="6">
        <f t="shared" si="223"/>
        <v>0.13231552162849872</v>
      </c>
      <c r="BM667" s="6">
        <v>664</v>
      </c>
      <c r="BN667" s="6" t="s">
        <v>65</v>
      </c>
      <c r="BO667" s="6" t="s">
        <v>21</v>
      </c>
      <c r="BP667" s="6">
        <v>0.27276095532849098</v>
      </c>
      <c r="BQ667" s="6">
        <v>0</v>
      </c>
      <c r="BR667" s="6">
        <f>SUMIF($BQ$4:BQ667,1)</f>
        <v>57</v>
      </c>
      <c r="BS667" s="6">
        <f t="shared" si="224"/>
        <v>8.5843373493975902E-2</v>
      </c>
      <c r="BT667" s="6">
        <f t="shared" si="230"/>
        <v>0.80281690140845074</v>
      </c>
      <c r="BU667" s="6">
        <f t="shared" si="225"/>
        <v>0.15510204081632653</v>
      </c>
    </row>
    <row r="668" spans="4:73" x14ac:dyDescent="0.25">
      <c r="D668" s="6">
        <v>665</v>
      </c>
      <c r="E668" s="6" t="s">
        <v>68</v>
      </c>
      <c r="F668" s="6" t="s">
        <v>30</v>
      </c>
      <c r="G668" s="6">
        <v>0</v>
      </c>
      <c r="H668" s="6">
        <v>0</v>
      </c>
      <c r="I668" s="6">
        <f>SUMIF($H$4:H668,1)</f>
        <v>52</v>
      </c>
      <c r="J668" s="6">
        <f t="shared" si="210"/>
        <v>7.8195488721804512E-2</v>
      </c>
      <c r="K668" s="6">
        <f t="shared" si="226"/>
        <v>0.73239436619718312</v>
      </c>
      <c r="L668" s="6">
        <f t="shared" si="211"/>
        <v>0.14130434782608697</v>
      </c>
      <c r="N668" s="6">
        <v>665</v>
      </c>
      <c r="O668" s="6" t="s">
        <v>65</v>
      </c>
      <c r="P668" s="6" t="s">
        <v>1</v>
      </c>
      <c r="Q668" s="6">
        <v>0.12877970933914101</v>
      </c>
      <c r="R668" s="6">
        <v>0</v>
      </c>
      <c r="S668" s="6">
        <f>SUMIF($R$4:R668,1)</f>
        <v>59</v>
      </c>
      <c r="T668" s="6">
        <f t="shared" si="212"/>
        <v>8.8721804511278202E-2</v>
      </c>
      <c r="U668" s="6">
        <f t="shared" si="227"/>
        <v>0.83098591549295775</v>
      </c>
      <c r="V668" s="6">
        <f t="shared" si="213"/>
        <v>0.16032608695652176</v>
      </c>
      <c r="X668" s="6">
        <v>665</v>
      </c>
      <c r="Y668" s="6" t="s">
        <v>65</v>
      </c>
      <c r="Z668" s="6" t="s">
        <v>15</v>
      </c>
      <c r="AA668" s="6">
        <v>0.33165538068433698</v>
      </c>
      <c r="AB668" s="6">
        <v>0</v>
      </c>
      <c r="AC668" s="6">
        <f>SUMIF($AB$4:AB668,1)</f>
        <v>59</v>
      </c>
      <c r="AD668" s="6">
        <f t="shared" si="214"/>
        <v>8.8721804511278202E-2</v>
      </c>
      <c r="AE668" s="6">
        <f t="shared" si="228"/>
        <v>0.83098591549295775</v>
      </c>
      <c r="AF668" s="6">
        <f t="shared" si="215"/>
        <v>0.16032608695652176</v>
      </c>
      <c r="AH668" s="6">
        <v>665</v>
      </c>
      <c r="AI668" s="6" t="s">
        <v>66</v>
      </c>
      <c r="AJ668" s="6" t="s">
        <v>61</v>
      </c>
      <c r="AK668" s="6">
        <v>0.32144716193036799</v>
      </c>
      <c r="AL668" s="6">
        <v>0</v>
      </c>
      <c r="AM668" s="6">
        <f>SUMIF($AL$4:AL668,1)</f>
        <v>53</v>
      </c>
      <c r="AN668" s="6">
        <f t="shared" si="216"/>
        <v>7.9699248120300756E-2</v>
      </c>
      <c r="AO668" s="6">
        <f t="shared" si="229"/>
        <v>0.74647887323943662</v>
      </c>
      <c r="AP668" s="6">
        <f t="shared" si="217"/>
        <v>0.14402173913043478</v>
      </c>
      <c r="AR668" s="6">
        <v>665</v>
      </c>
      <c r="AS668" s="6" t="s">
        <v>68</v>
      </c>
      <c r="AT668" s="6" t="s">
        <v>30</v>
      </c>
      <c r="AU668" s="6">
        <v>0</v>
      </c>
      <c r="AV668" s="6">
        <v>0</v>
      </c>
      <c r="AW668" s="6">
        <f>SUMIF($AV$4:AV668,1)</f>
        <v>52</v>
      </c>
      <c r="AX668" s="6">
        <f t="shared" si="218"/>
        <v>7.8195488721804512E-2</v>
      </c>
      <c r="AY668" s="6">
        <f t="shared" si="219"/>
        <v>0.42622950819672129</v>
      </c>
      <c r="AZ668" s="6">
        <f t="shared" si="220"/>
        <v>0.13214739517153748</v>
      </c>
      <c r="BB668" s="6">
        <v>665</v>
      </c>
      <c r="BC668" s="6" t="s">
        <v>68</v>
      </c>
      <c r="BD668" s="6" t="s">
        <v>30</v>
      </c>
      <c r="BE668" s="6">
        <v>0.25</v>
      </c>
      <c r="BF668" s="6">
        <v>0</v>
      </c>
      <c r="BG668" s="6">
        <f>SUMIF($BF$4:BF668,1)</f>
        <v>52</v>
      </c>
      <c r="BH668" s="6">
        <f t="shared" si="221"/>
        <v>7.8195488721804512E-2</v>
      </c>
      <c r="BI668" s="6">
        <f t="shared" si="222"/>
        <v>0.42622950819672129</v>
      </c>
      <c r="BJ668" s="6">
        <f t="shared" si="223"/>
        <v>0.13214739517153748</v>
      </c>
      <c r="BM668" s="6">
        <v>665</v>
      </c>
      <c r="BN668" s="6" t="s">
        <v>65</v>
      </c>
      <c r="BO668" s="6" t="s">
        <v>14</v>
      </c>
      <c r="BP668" s="6">
        <v>0.27147369612401001</v>
      </c>
      <c r="BQ668" s="6">
        <v>0</v>
      </c>
      <c r="BR668" s="6">
        <f>SUMIF($BQ$4:BQ668,1)</f>
        <v>57</v>
      </c>
      <c r="BS668" s="6">
        <f t="shared" si="224"/>
        <v>8.5714285714285715E-2</v>
      </c>
      <c r="BT668" s="6">
        <f t="shared" si="230"/>
        <v>0.80281690140845074</v>
      </c>
      <c r="BU668" s="6">
        <f t="shared" si="225"/>
        <v>0.15489130434782611</v>
      </c>
    </row>
    <row r="669" spans="4:73" x14ac:dyDescent="0.25">
      <c r="D669" s="6">
        <v>666</v>
      </c>
      <c r="E669" s="6" t="s">
        <v>68</v>
      </c>
      <c r="F669" s="6" t="s">
        <v>20</v>
      </c>
      <c r="G669" s="6">
        <v>0</v>
      </c>
      <c r="H669" s="6">
        <v>0</v>
      </c>
      <c r="I669" s="6">
        <f>SUMIF($H$4:H669,1)</f>
        <v>52</v>
      </c>
      <c r="J669" s="6">
        <f t="shared" si="210"/>
        <v>7.8078078078078081E-2</v>
      </c>
      <c r="K669" s="6">
        <f t="shared" si="226"/>
        <v>0.73239436619718312</v>
      </c>
      <c r="L669" s="6">
        <f t="shared" si="211"/>
        <v>0.14111261872455902</v>
      </c>
      <c r="N669" s="6">
        <v>666</v>
      </c>
      <c r="O669" s="6" t="s">
        <v>65</v>
      </c>
      <c r="P669" s="6" t="s">
        <v>71</v>
      </c>
      <c r="Q669" s="6">
        <v>0.12877970933914101</v>
      </c>
      <c r="R669" s="6">
        <v>0</v>
      </c>
      <c r="S669" s="6">
        <f>SUMIF($R$4:R669,1)</f>
        <v>59</v>
      </c>
      <c r="T669" s="6">
        <f t="shared" si="212"/>
        <v>8.858858858858859E-2</v>
      </c>
      <c r="U669" s="6">
        <f t="shared" si="227"/>
        <v>0.83098591549295775</v>
      </c>
      <c r="V669" s="6">
        <f t="shared" si="213"/>
        <v>0.16010854816824965</v>
      </c>
      <c r="X669" s="6">
        <v>666</v>
      </c>
      <c r="Y669" s="6" t="s">
        <v>63</v>
      </c>
      <c r="Z669" s="6" t="s">
        <v>20</v>
      </c>
      <c r="AA669" s="7">
        <v>0.33161466023623298</v>
      </c>
      <c r="AB669" s="7">
        <v>0</v>
      </c>
      <c r="AC669" s="6">
        <f>SUMIF($AB$4:AB669,1)</f>
        <v>59</v>
      </c>
      <c r="AD669" s="6">
        <f t="shared" si="214"/>
        <v>8.858858858858859E-2</v>
      </c>
      <c r="AE669" s="6">
        <f t="shared" si="228"/>
        <v>0.83098591549295775</v>
      </c>
      <c r="AF669" s="6">
        <f t="shared" si="215"/>
        <v>0.16010854816824965</v>
      </c>
      <c r="AH669" s="6">
        <v>666</v>
      </c>
      <c r="AI669" s="6" t="s">
        <v>67</v>
      </c>
      <c r="AJ669" s="6" t="s">
        <v>39</v>
      </c>
      <c r="AK669" s="6">
        <v>0.32140762657939198</v>
      </c>
      <c r="AL669" s="6">
        <v>1</v>
      </c>
      <c r="AM669" s="6">
        <f>SUMIF($AL$4:AL669,1)</f>
        <v>54</v>
      </c>
      <c r="AN669" s="6">
        <f t="shared" si="216"/>
        <v>8.1081081081081086E-2</v>
      </c>
      <c r="AO669" s="6">
        <f t="shared" si="229"/>
        <v>0.76056338028169013</v>
      </c>
      <c r="AP669" s="6">
        <f t="shared" si="217"/>
        <v>0.14654002713704209</v>
      </c>
      <c r="AR669" s="6">
        <v>666</v>
      </c>
      <c r="AS669" s="6" t="s">
        <v>68</v>
      </c>
      <c r="AT669" s="6" t="s">
        <v>20</v>
      </c>
      <c r="AU669" s="6">
        <v>0</v>
      </c>
      <c r="AV669" s="6">
        <v>0</v>
      </c>
      <c r="AW669" s="6">
        <f>SUMIF($AV$4:AV669,1)</f>
        <v>52</v>
      </c>
      <c r="AX669" s="6">
        <f t="shared" si="218"/>
        <v>7.8078078078078081E-2</v>
      </c>
      <c r="AY669" s="6">
        <f t="shared" si="219"/>
        <v>0.42622950819672129</v>
      </c>
      <c r="AZ669" s="6">
        <f t="shared" si="220"/>
        <v>0.13197969543147212</v>
      </c>
      <c r="BB669" s="6">
        <v>666</v>
      </c>
      <c r="BC669" s="6" t="s">
        <v>68</v>
      </c>
      <c r="BD669" s="6" t="s">
        <v>20</v>
      </c>
      <c r="BE669" s="6">
        <v>0.25</v>
      </c>
      <c r="BF669" s="6">
        <v>0</v>
      </c>
      <c r="BG669" s="6">
        <f>SUMIF($BF$4:BF669,1)</f>
        <v>52</v>
      </c>
      <c r="BH669" s="6">
        <f t="shared" si="221"/>
        <v>7.8078078078078081E-2</v>
      </c>
      <c r="BI669" s="6">
        <f t="shared" si="222"/>
        <v>0.42622950819672129</v>
      </c>
      <c r="BJ669" s="6">
        <f t="shared" si="223"/>
        <v>0.13197969543147212</v>
      </c>
      <c r="BM669" s="6">
        <v>666</v>
      </c>
      <c r="BN669" s="6" t="s">
        <v>67</v>
      </c>
      <c r="BO669" s="6" t="s">
        <v>3</v>
      </c>
      <c r="BP669" s="7">
        <v>0.26951439457119297</v>
      </c>
      <c r="BQ669" s="6">
        <v>0</v>
      </c>
      <c r="BR669" s="6">
        <f>SUMIF($BQ$4:BQ669,1)</f>
        <v>57</v>
      </c>
      <c r="BS669" s="6">
        <f t="shared" si="224"/>
        <v>8.5585585585585586E-2</v>
      </c>
      <c r="BT669" s="6">
        <f t="shared" si="230"/>
        <v>0.80281690140845074</v>
      </c>
      <c r="BU669" s="6">
        <f t="shared" si="225"/>
        <v>0.15468113975576664</v>
      </c>
    </row>
    <row r="670" spans="4:73" x14ac:dyDescent="0.25">
      <c r="D670" s="6">
        <v>667</v>
      </c>
      <c r="E670" s="6" t="s">
        <v>68</v>
      </c>
      <c r="F670" s="6" t="s">
        <v>22</v>
      </c>
      <c r="G670" s="6">
        <v>0</v>
      </c>
      <c r="H670" s="6">
        <v>0</v>
      </c>
      <c r="I670" s="6">
        <f>SUMIF($H$4:H670,1)</f>
        <v>52</v>
      </c>
      <c r="J670" s="6">
        <f t="shared" si="210"/>
        <v>7.7961019490254871E-2</v>
      </c>
      <c r="K670" s="6">
        <f t="shared" si="226"/>
        <v>0.73239436619718312</v>
      </c>
      <c r="L670" s="6">
        <f t="shared" si="211"/>
        <v>0.14092140921409213</v>
      </c>
      <c r="N670" s="6">
        <v>667</v>
      </c>
      <c r="O670" s="6" t="s">
        <v>65</v>
      </c>
      <c r="P670" s="6" t="s">
        <v>41</v>
      </c>
      <c r="Q670" s="6">
        <v>0.12877970933914101</v>
      </c>
      <c r="R670" s="6">
        <v>0</v>
      </c>
      <c r="S670" s="6">
        <f>SUMIF($R$4:R670,1)</f>
        <v>59</v>
      </c>
      <c r="T670" s="6">
        <f t="shared" si="212"/>
        <v>8.8455772113943024E-2</v>
      </c>
      <c r="U670" s="6">
        <f t="shared" si="227"/>
        <v>0.83098591549295775</v>
      </c>
      <c r="V670" s="6">
        <f t="shared" si="213"/>
        <v>0.15989159891598914</v>
      </c>
      <c r="X670" s="6">
        <v>667</v>
      </c>
      <c r="Y670" s="6" t="s">
        <v>61</v>
      </c>
      <c r="Z670" s="6" t="s">
        <v>42</v>
      </c>
      <c r="AA670" s="7">
        <v>0.330320099197286</v>
      </c>
      <c r="AB670" s="7">
        <v>0</v>
      </c>
      <c r="AC670" s="6">
        <f>SUMIF($AB$4:AB670,1)</f>
        <v>59</v>
      </c>
      <c r="AD670" s="6">
        <f t="shared" si="214"/>
        <v>8.8455772113943024E-2</v>
      </c>
      <c r="AE670" s="6">
        <f t="shared" si="228"/>
        <v>0.83098591549295775</v>
      </c>
      <c r="AF670" s="6">
        <f t="shared" si="215"/>
        <v>0.15989159891598914</v>
      </c>
      <c r="AH670" s="6">
        <v>667</v>
      </c>
      <c r="AI670" s="6" t="s">
        <v>67</v>
      </c>
      <c r="AJ670" s="6" t="s">
        <v>8</v>
      </c>
      <c r="AK670" s="6">
        <v>0.31773818043678198</v>
      </c>
      <c r="AL670" s="6">
        <v>0</v>
      </c>
      <c r="AM670" s="6">
        <f>SUMIF($AL$4:AL670,1)</f>
        <v>54</v>
      </c>
      <c r="AN670" s="6">
        <f t="shared" si="216"/>
        <v>8.0959520239880053E-2</v>
      </c>
      <c r="AO670" s="6">
        <f t="shared" si="229"/>
        <v>0.76056338028169013</v>
      </c>
      <c r="AP670" s="6">
        <f t="shared" si="217"/>
        <v>0.14634146341463414</v>
      </c>
      <c r="AR670" s="6">
        <v>667</v>
      </c>
      <c r="AS670" s="6" t="s">
        <v>68</v>
      </c>
      <c r="AT670" s="6" t="s">
        <v>22</v>
      </c>
      <c r="AU670" s="6">
        <v>0</v>
      </c>
      <c r="AV670" s="6">
        <v>0</v>
      </c>
      <c r="AW670" s="6">
        <f>SUMIF($AV$4:AV670,1)</f>
        <v>52</v>
      </c>
      <c r="AX670" s="6">
        <f t="shared" si="218"/>
        <v>7.7961019490254871E-2</v>
      </c>
      <c r="AY670" s="6">
        <f t="shared" si="219"/>
        <v>0.42622950819672129</v>
      </c>
      <c r="AZ670" s="6">
        <f t="shared" si="220"/>
        <v>0.13181242078580482</v>
      </c>
      <c r="BB670" s="6">
        <v>667</v>
      </c>
      <c r="BC670" s="6" t="s">
        <v>68</v>
      </c>
      <c r="BD670" s="6" t="s">
        <v>22</v>
      </c>
      <c r="BE670" s="6">
        <v>0.25</v>
      </c>
      <c r="BF670" s="6">
        <v>0</v>
      </c>
      <c r="BG670" s="6">
        <f>SUMIF($BF$4:BF670,1)</f>
        <v>52</v>
      </c>
      <c r="BH670" s="6">
        <f t="shared" si="221"/>
        <v>7.7961019490254871E-2</v>
      </c>
      <c r="BI670" s="6">
        <f t="shared" si="222"/>
        <v>0.42622950819672129</v>
      </c>
      <c r="BJ670" s="6">
        <f t="shared" si="223"/>
        <v>0.13181242078580482</v>
      </c>
      <c r="BM670" s="6">
        <v>667</v>
      </c>
      <c r="BN670" s="6" t="s">
        <v>74</v>
      </c>
      <c r="BO670" s="6" t="s">
        <v>34</v>
      </c>
      <c r="BP670" s="6">
        <v>0.264252324104855</v>
      </c>
      <c r="BQ670" s="6">
        <v>0</v>
      </c>
      <c r="BR670" s="6">
        <f>SUMIF($BQ$4:BQ670,1)</f>
        <v>57</v>
      </c>
      <c r="BS670" s="6">
        <f t="shared" si="224"/>
        <v>8.5457271364317841E-2</v>
      </c>
      <c r="BT670" s="6">
        <f t="shared" si="230"/>
        <v>0.80281690140845074</v>
      </c>
      <c r="BU670" s="6">
        <f t="shared" si="225"/>
        <v>0.15447154471544716</v>
      </c>
    </row>
    <row r="671" spans="4:73" x14ac:dyDescent="0.25">
      <c r="D671" s="6">
        <v>668</v>
      </c>
      <c r="E671" s="6" t="s">
        <v>68</v>
      </c>
      <c r="F671" s="6" t="s">
        <v>64</v>
      </c>
      <c r="G671" s="6">
        <v>0</v>
      </c>
      <c r="H671" s="6">
        <v>0</v>
      </c>
      <c r="I671" s="6">
        <f>SUMIF($H$4:H671,1)</f>
        <v>52</v>
      </c>
      <c r="J671" s="6">
        <f t="shared" si="210"/>
        <v>7.7844311377245512E-2</v>
      </c>
      <c r="K671" s="6">
        <f t="shared" si="226"/>
        <v>0.73239436619718312</v>
      </c>
      <c r="L671" s="6">
        <f t="shared" si="211"/>
        <v>0.14073071718538568</v>
      </c>
      <c r="N671" s="6">
        <v>668</v>
      </c>
      <c r="O671" s="6" t="s">
        <v>76</v>
      </c>
      <c r="P671" s="6" t="s">
        <v>34</v>
      </c>
      <c r="Q671" s="6">
        <v>0.127492621541023</v>
      </c>
      <c r="R671" s="6">
        <v>0</v>
      </c>
      <c r="S671" s="6">
        <f>SUMIF($R$4:R671,1)</f>
        <v>59</v>
      </c>
      <c r="T671" s="6">
        <f t="shared" si="212"/>
        <v>8.8323353293413176E-2</v>
      </c>
      <c r="U671" s="6">
        <f t="shared" si="227"/>
        <v>0.83098591549295775</v>
      </c>
      <c r="V671" s="6">
        <f t="shared" si="213"/>
        <v>0.15967523680649529</v>
      </c>
      <c r="X671" s="6">
        <v>668</v>
      </c>
      <c r="Y671" s="6" t="s">
        <v>68</v>
      </c>
      <c r="Z671" s="6" t="s">
        <v>71</v>
      </c>
      <c r="AA671" s="6">
        <v>0.33025323106053101</v>
      </c>
      <c r="AB671" s="6">
        <v>0</v>
      </c>
      <c r="AC671" s="6">
        <f>SUMIF($AB$4:AB671,1)</f>
        <v>59</v>
      </c>
      <c r="AD671" s="6">
        <f t="shared" si="214"/>
        <v>8.8323353293413176E-2</v>
      </c>
      <c r="AE671" s="6">
        <f t="shared" si="228"/>
        <v>0.83098591549295775</v>
      </c>
      <c r="AF671" s="6">
        <f t="shared" si="215"/>
        <v>0.15967523680649529</v>
      </c>
      <c r="AH671" s="6">
        <v>668</v>
      </c>
      <c r="AI671" s="6" t="s">
        <v>66</v>
      </c>
      <c r="AJ671" s="6" t="s">
        <v>42</v>
      </c>
      <c r="AK671" s="6">
        <v>0.31742278285711101</v>
      </c>
      <c r="AL671" s="6">
        <v>0</v>
      </c>
      <c r="AM671" s="6">
        <f>SUMIF($AL$4:AL671,1)</f>
        <v>54</v>
      </c>
      <c r="AN671" s="6">
        <f t="shared" si="216"/>
        <v>8.0838323353293412E-2</v>
      </c>
      <c r="AO671" s="6">
        <f t="shared" si="229"/>
        <v>0.76056338028169013</v>
      </c>
      <c r="AP671" s="6">
        <f t="shared" si="217"/>
        <v>0.14614343707713123</v>
      </c>
      <c r="AR671" s="6">
        <v>668</v>
      </c>
      <c r="AS671" s="6" t="s">
        <v>68</v>
      </c>
      <c r="AT671" s="6" t="s">
        <v>64</v>
      </c>
      <c r="AU671" s="6">
        <v>0</v>
      </c>
      <c r="AV671" s="6">
        <v>0</v>
      </c>
      <c r="AW671" s="6">
        <f>SUMIF($AV$4:AV671,1)</f>
        <v>52</v>
      </c>
      <c r="AX671" s="6">
        <f t="shared" si="218"/>
        <v>7.7844311377245512E-2</v>
      </c>
      <c r="AY671" s="6">
        <f t="shared" si="219"/>
        <v>0.42622950819672129</v>
      </c>
      <c r="AZ671" s="6">
        <f t="shared" si="220"/>
        <v>0.13164556962025317</v>
      </c>
      <c r="BB671" s="6">
        <v>668</v>
      </c>
      <c r="BC671" s="6" t="s">
        <v>68</v>
      </c>
      <c r="BD671" s="6" t="s">
        <v>64</v>
      </c>
      <c r="BE671" s="6">
        <v>0.25</v>
      </c>
      <c r="BF671" s="6">
        <v>0</v>
      </c>
      <c r="BG671" s="6">
        <f>SUMIF($BF$4:BF671,1)</f>
        <v>52</v>
      </c>
      <c r="BH671" s="6">
        <f t="shared" si="221"/>
        <v>7.7844311377245512E-2</v>
      </c>
      <c r="BI671" s="6">
        <f t="shared" si="222"/>
        <v>0.42622950819672129</v>
      </c>
      <c r="BJ671" s="6">
        <f t="shared" si="223"/>
        <v>0.13164556962025317</v>
      </c>
      <c r="BM671" s="6">
        <v>668</v>
      </c>
      <c r="BN671" s="6" t="s">
        <v>67</v>
      </c>
      <c r="BO671" s="6" t="s">
        <v>14</v>
      </c>
      <c r="BP671" s="6">
        <v>0.26360237262339697</v>
      </c>
      <c r="BQ671" s="6">
        <v>0</v>
      </c>
      <c r="BR671" s="6">
        <f>SUMIF($BQ$4:BQ671,1)</f>
        <v>57</v>
      </c>
      <c r="BS671" s="6">
        <f t="shared" si="224"/>
        <v>8.5329341317365276E-2</v>
      </c>
      <c r="BT671" s="6">
        <f t="shared" si="230"/>
        <v>0.80281690140845074</v>
      </c>
      <c r="BU671" s="6">
        <f t="shared" si="225"/>
        <v>0.15426251691474965</v>
      </c>
    </row>
    <row r="672" spans="4:73" x14ac:dyDescent="0.25">
      <c r="D672" s="6">
        <v>669</v>
      </c>
      <c r="E672" s="6" t="s">
        <v>68</v>
      </c>
      <c r="F672" s="6" t="s">
        <v>34</v>
      </c>
      <c r="G672" s="6">
        <v>0</v>
      </c>
      <c r="H672" s="6">
        <v>0</v>
      </c>
      <c r="I672" s="6">
        <f>SUMIF($H$4:H672,1)</f>
        <v>52</v>
      </c>
      <c r="J672" s="6">
        <f t="shared" si="210"/>
        <v>7.7727952167414044E-2</v>
      </c>
      <c r="K672" s="6">
        <f t="shared" si="226"/>
        <v>0.73239436619718312</v>
      </c>
      <c r="L672" s="6">
        <f t="shared" si="211"/>
        <v>0.14054054054054055</v>
      </c>
      <c r="N672" s="6">
        <v>669</v>
      </c>
      <c r="O672" s="6" t="s">
        <v>75</v>
      </c>
      <c r="P672" s="6" t="s">
        <v>18</v>
      </c>
      <c r="Q672" s="6">
        <v>0.126246467232704</v>
      </c>
      <c r="R672" s="6">
        <v>0</v>
      </c>
      <c r="S672" s="6">
        <f>SUMIF($R$4:R672,1)</f>
        <v>59</v>
      </c>
      <c r="T672" s="6">
        <f t="shared" si="212"/>
        <v>8.8191330343796712E-2</v>
      </c>
      <c r="U672" s="6">
        <f t="shared" si="227"/>
        <v>0.83098591549295775</v>
      </c>
      <c r="V672" s="6">
        <f t="shared" si="213"/>
        <v>0.15945945945945944</v>
      </c>
      <c r="X672" s="6">
        <v>669</v>
      </c>
      <c r="Y672" s="6" t="s">
        <v>66</v>
      </c>
      <c r="Z672" s="6" t="s">
        <v>35</v>
      </c>
      <c r="AA672" s="6">
        <v>0.32993131770319001</v>
      </c>
      <c r="AB672" s="6">
        <v>0</v>
      </c>
      <c r="AC672" s="6">
        <f>SUMIF($AB$4:AB672,1)</f>
        <v>59</v>
      </c>
      <c r="AD672" s="6">
        <f t="shared" si="214"/>
        <v>8.8191330343796712E-2</v>
      </c>
      <c r="AE672" s="6">
        <f t="shared" si="228"/>
        <v>0.83098591549295775</v>
      </c>
      <c r="AF672" s="6">
        <f t="shared" si="215"/>
        <v>0.15945945945945944</v>
      </c>
      <c r="AH672" s="6">
        <v>669</v>
      </c>
      <c r="AI672" s="6" t="s">
        <v>62</v>
      </c>
      <c r="AJ672" s="6" t="s">
        <v>2</v>
      </c>
      <c r="AK672" s="6">
        <v>0.31734172776108399</v>
      </c>
      <c r="AL672" s="6">
        <v>0</v>
      </c>
      <c r="AM672" s="6">
        <f>SUMIF($AL$4:AL672,1)</f>
        <v>54</v>
      </c>
      <c r="AN672" s="6">
        <f t="shared" si="216"/>
        <v>8.0717488789237665E-2</v>
      </c>
      <c r="AO672" s="6">
        <f t="shared" si="229"/>
        <v>0.76056338028169013</v>
      </c>
      <c r="AP672" s="6">
        <f t="shared" si="217"/>
        <v>0.14594594594594595</v>
      </c>
      <c r="AR672" s="6">
        <v>669</v>
      </c>
      <c r="AS672" s="6" t="s">
        <v>68</v>
      </c>
      <c r="AT672" s="6" t="s">
        <v>34</v>
      </c>
      <c r="AU672" s="6">
        <v>0</v>
      </c>
      <c r="AV672" s="6">
        <v>0</v>
      </c>
      <c r="AW672" s="6">
        <f>SUMIF($AV$4:AV672,1)</f>
        <v>52</v>
      </c>
      <c r="AX672" s="6">
        <f t="shared" si="218"/>
        <v>7.7727952167414044E-2</v>
      </c>
      <c r="AY672" s="6">
        <f t="shared" si="219"/>
        <v>0.42622950819672129</v>
      </c>
      <c r="AZ672" s="6">
        <f t="shared" si="220"/>
        <v>0.13147914032869784</v>
      </c>
      <c r="BB672" s="6">
        <v>669</v>
      </c>
      <c r="BC672" s="6" t="s">
        <v>68</v>
      </c>
      <c r="BD672" s="6" t="s">
        <v>34</v>
      </c>
      <c r="BE672" s="7">
        <v>0.25</v>
      </c>
      <c r="BF672" s="6">
        <v>0</v>
      </c>
      <c r="BG672" s="6">
        <f>SUMIF($BF$4:BF672,1)</f>
        <v>52</v>
      </c>
      <c r="BH672" s="6">
        <f t="shared" si="221"/>
        <v>7.7727952167414044E-2</v>
      </c>
      <c r="BI672" s="6">
        <f t="shared" si="222"/>
        <v>0.42622950819672129</v>
      </c>
      <c r="BJ672" s="6">
        <f t="shared" si="223"/>
        <v>0.13147914032869784</v>
      </c>
      <c r="BM672" s="6">
        <v>669</v>
      </c>
      <c r="BN672" s="6" t="s">
        <v>62</v>
      </c>
      <c r="BO672" s="6" t="s">
        <v>2</v>
      </c>
      <c r="BP672" s="7">
        <v>0.26300629582081297</v>
      </c>
      <c r="BQ672" s="6">
        <v>0</v>
      </c>
      <c r="BR672" s="6">
        <f>SUMIF($BQ$4:BQ672,1)</f>
        <v>57</v>
      </c>
      <c r="BS672" s="6">
        <f t="shared" si="224"/>
        <v>8.520179372197309E-2</v>
      </c>
      <c r="BT672" s="6">
        <f t="shared" si="230"/>
        <v>0.80281690140845074</v>
      </c>
      <c r="BU672" s="6">
        <f t="shared" si="225"/>
        <v>0.15405405405405403</v>
      </c>
    </row>
    <row r="673" spans="4:73" x14ac:dyDescent="0.25">
      <c r="D673" s="6">
        <v>670</v>
      </c>
      <c r="E673" s="6" t="s">
        <v>68</v>
      </c>
      <c r="F673" s="6" t="s">
        <v>23</v>
      </c>
      <c r="G673" s="6">
        <v>0</v>
      </c>
      <c r="H673" s="6">
        <v>0</v>
      </c>
      <c r="I673" s="6">
        <f>SUMIF($H$4:H673,1)</f>
        <v>52</v>
      </c>
      <c r="J673" s="6">
        <f t="shared" si="210"/>
        <v>7.7611940298507459E-2</v>
      </c>
      <c r="K673" s="6">
        <f t="shared" si="226"/>
        <v>0.73239436619718312</v>
      </c>
      <c r="L673" s="6">
        <f t="shared" si="211"/>
        <v>0.14035087719298245</v>
      </c>
      <c r="N673" s="6">
        <v>670</v>
      </c>
      <c r="O673" s="6" t="s">
        <v>75</v>
      </c>
      <c r="P673" s="6" t="s">
        <v>11</v>
      </c>
      <c r="Q673" s="6">
        <v>0.126246467232704</v>
      </c>
      <c r="R673" s="6">
        <v>0</v>
      </c>
      <c r="S673" s="6">
        <f>SUMIF($R$4:R673,1)</f>
        <v>59</v>
      </c>
      <c r="T673" s="6">
        <f t="shared" si="212"/>
        <v>8.8059701492537307E-2</v>
      </c>
      <c r="U673" s="6">
        <f t="shared" si="227"/>
        <v>0.83098591549295775</v>
      </c>
      <c r="V673" s="6">
        <f t="shared" si="213"/>
        <v>0.15924426450742241</v>
      </c>
      <c r="X673" s="6">
        <v>670</v>
      </c>
      <c r="Y673" s="6" t="s">
        <v>74</v>
      </c>
      <c r="Z673" s="6" t="s">
        <v>18</v>
      </c>
      <c r="AA673" s="6">
        <v>0.32898609737925899</v>
      </c>
      <c r="AB673" s="6">
        <v>0</v>
      </c>
      <c r="AC673" s="6">
        <f>SUMIF($AB$4:AB673,1)</f>
        <v>59</v>
      </c>
      <c r="AD673" s="6">
        <f t="shared" si="214"/>
        <v>8.8059701492537307E-2</v>
      </c>
      <c r="AE673" s="6">
        <f t="shared" si="228"/>
        <v>0.83098591549295775</v>
      </c>
      <c r="AF673" s="6">
        <f t="shared" si="215"/>
        <v>0.15924426450742241</v>
      </c>
      <c r="AH673" s="6">
        <v>670</v>
      </c>
      <c r="AI673" s="6" t="s">
        <v>65</v>
      </c>
      <c r="AJ673" s="6" t="s">
        <v>21</v>
      </c>
      <c r="AK673" s="6">
        <v>0.31601460710465501</v>
      </c>
      <c r="AL673" s="6">
        <v>0</v>
      </c>
      <c r="AM673" s="6">
        <f>SUMIF($AL$4:AL673,1)</f>
        <v>54</v>
      </c>
      <c r="AN673" s="6">
        <f t="shared" si="216"/>
        <v>8.0597014925373134E-2</v>
      </c>
      <c r="AO673" s="6">
        <f t="shared" si="229"/>
        <v>0.76056338028169013</v>
      </c>
      <c r="AP673" s="6">
        <f t="shared" si="217"/>
        <v>0.14574898785425103</v>
      </c>
      <c r="AR673" s="6">
        <v>670</v>
      </c>
      <c r="AS673" s="6" t="s">
        <v>68</v>
      </c>
      <c r="AT673" s="6" t="s">
        <v>23</v>
      </c>
      <c r="AU673" s="6">
        <v>0</v>
      </c>
      <c r="AV673" s="6">
        <v>0</v>
      </c>
      <c r="AW673" s="6">
        <f>SUMIF($AV$4:AV673,1)</f>
        <v>52</v>
      </c>
      <c r="AX673" s="6">
        <f t="shared" si="218"/>
        <v>7.7611940298507459E-2</v>
      </c>
      <c r="AY673" s="6">
        <f t="shared" si="219"/>
        <v>0.42622950819672129</v>
      </c>
      <c r="AZ673" s="6">
        <f t="shared" si="220"/>
        <v>0.13131313131313133</v>
      </c>
      <c r="BB673" s="6">
        <v>670</v>
      </c>
      <c r="BC673" s="6" t="s">
        <v>68</v>
      </c>
      <c r="BD673" s="6" t="s">
        <v>23</v>
      </c>
      <c r="BE673" s="6">
        <v>0.25</v>
      </c>
      <c r="BF673" s="6">
        <v>0</v>
      </c>
      <c r="BG673" s="6">
        <f>SUMIF($BF$4:BF673,1)</f>
        <v>52</v>
      </c>
      <c r="BH673" s="6">
        <f t="shared" si="221"/>
        <v>7.7611940298507459E-2</v>
      </c>
      <c r="BI673" s="6">
        <f t="shared" si="222"/>
        <v>0.42622950819672129</v>
      </c>
      <c r="BJ673" s="6">
        <f t="shared" si="223"/>
        <v>0.13131313131313133</v>
      </c>
      <c r="BM673" s="6">
        <v>670</v>
      </c>
      <c r="BN673" s="6" t="s">
        <v>62</v>
      </c>
      <c r="BO673" s="6" t="s">
        <v>13</v>
      </c>
      <c r="BP673" s="6">
        <v>0.26168286783474398</v>
      </c>
      <c r="BQ673" s="6">
        <v>0</v>
      </c>
      <c r="BR673" s="6">
        <f>SUMIF($BQ$4:BQ673,1)</f>
        <v>57</v>
      </c>
      <c r="BS673" s="6">
        <f t="shared" si="224"/>
        <v>8.5074626865671646E-2</v>
      </c>
      <c r="BT673" s="6">
        <f t="shared" si="230"/>
        <v>0.80281690140845074</v>
      </c>
      <c r="BU673" s="6">
        <f t="shared" si="225"/>
        <v>0.15384615384615385</v>
      </c>
    </row>
    <row r="674" spans="4:73" x14ac:dyDescent="0.25">
      <c r="D674" s="6">
        <v>671</v>
      </c>
      <c r="E674" s="6" t="s">
        <v>68</v>
      </c>
      <c r="F674" s="6" t="s">
        <v>25</v>
      </c>
      <c r="G674" s="6">
        <v>0</v>
      </c>
      <c r="H674" s="6">
        <v>0</v>
      </c>
      <c r="I674" s="6">
        <f>SUMIF($H$4:H674,1)</f>
        <v>52</v>
      </c>
      <c r="J674" s="6">
        <f t="shared" si="210"/>
        <v>7.7496274217585689E-2</v>
      </c>
      <c r="K674" s="6">
        <f t="shared" si="226"/>
        <v>0.73239436619718312</v>
      </c>
      <c r="L674" s="6">
        <f t="shared" si="211"/>
        <v>0.14016172506738545</v>
      </c>
      <c r="N674" s="6">
        <v>671</v>
      </c>
      <c r="O674" s="6" t="s">
        <v>75</v>
      </c>
      <c r="P674" s="6" t="s">
        <v>7</v>
      </c>
      <c r="Q674" s="6">
        <v>0.126246467232704</v>
      </c>
      <c r="R674" s="6">
        <v>0</v>
      </c>
      <c r="S674" s="6">
        <f>SUMIF($R$4:R674,1)</f>
        <v>59</v>
      </c>
      <c r="T674" s="6">
        <f t="shared" si="212"/>
        <v>8.792846497764531E-2</v>
      </c>
      <c r="U674" s="6">
        <f t="shared" si="227"/>
        <v>0.83098591549295775</v>
      </c>
      <c r="V674" s="6">
        <f t="shared" si="213"/>
        <v>0.15902964959568736</v>
      </c>
      <c r="X674" s="6">
        <v>671</v>
      </c>
      <c r="Y674" s="6" t="s">
        <v>79</v>
      </c>
      <c r="Z674" s="6" t="s">
        <v>34</v>
      </c>
      <c r="AA674" s="7">
        <v>0.32889586803481402</v>
      </c>
      <c r="AB674" s="7">
        <v>0</v>
      </c>
      <c r="AC674" s="6">
        <f>SUMIF($AB$4:AB674,1)</f>
        <v>59</v>
      </c>
      <c r="AD674" s="6">
        <f t="shared" si="214"/>
        <v>8.792846497764531E-2</v>
      </c>
      <c r="AE674" s="6">
        <f t="shared" si="228"/>
        <v>0.83098591549295775</v>
      </c>
      <c r="AF674" s="6">
        <f t="shared" si="215"/>
        <v>0.15902964959568736</v>
      </c>
      <c r="AH674" s="6">
        <v>671</v>
      </c>
      <c r="AI674" s="6" t="s">
        <v>62</v>
      </c>
      <c r="AJ674" s="6" t="s">
        <v>42</v>
      </c>
      <c r="AK674" s="6">
        <v>0.31592827752230002</v>
      </c>
      <c r="AL674" s="6">
        <v>0</v>
      </c>
      <c r="AM674" s="6">
        <f>SUMIF($AL$4:AL674,1)</f>
        <v>54</v>
      </c>
      <c r="AN674" s="6">
        <f t="shared" si="216"/>
        <v>8.0476900149031291E-2</v>
      </c>
      <c r="AO674" s="6">
        <f t="shared" si="229"/>
        <v>0.76056338028169013</v>
      </c>
      <c r="AP674" s="6">
        <f t="shared" si="217"/>
        <v>0.14555256064690025</v>
      </c>
      <c r="AR674" s="6">
        <v>671</v>
      </c>
      <c r="AS674" s="6" t="s">
        <v>68</v>
      </c>
      <c r="AT674" s="6" t="s">
        <v>25</v>
      </c>
      <c r="AU674" s="6">
        <v>0</v>
      </c>
      <c r="AV674" s="6">
        <v>0</v>
      </c>
      <c r="AW674" s="6">
        <f>SUMIF($AV$4:AV674,1)</f>
        <v>52</v>
      </c>
      <c r="AX674" s="6">
        <f t="shared" si="218"/>
        <v>7.7496274217585689E-2</v>
      </c>
      <c r="AY674" s="6">
        <f t="shared" si="219"/>
        <v>0.42622950819672129</v>
      </c>
      <c r="AZ674" s="6">
        <f t="shared" si="220"/>
        <v>0.13114754098360654</v>
      </c>
      <c r="BB674" s="6">
        <v>671</v>
      </c>
      <c r="BC674" s="6" t="s">
        <v>68</v>
      </c>
      <c r="BD674" s="6" t="s">
        <v>25</v>
      </c>
      <c r="BE674" s="6">
        <v>0.25</v>
      </c>
      <c r="BF674" s="6">
        <v>0</v>
      </c>
      <c r="BG674" s="6">
        <f>SUMIF($BF$4:BF674,1)</f>
        <v>52</v>
      </c>
      <c r="BH674" s="6">
        <f t="shared" si="221"/>
        <v>7.7496274217585689E-2</v>
      </c>
      <c r="BI674" s="6">
        <f t="shared" si="222"/>
        <v>0.42622950819672129</v>
      </c>
      <c r="BJ674" s="6">
        <f t="shared" si="223"/>
        <v>0.13114754098360654</v>
      </c>
      <c r="BM674" s="6">
        <v>671</v>
      </c>
      <c r="BN674" s="6" t="s">
        <v>66</v>
      </c>
      <c r="BO674" s="6" t="s">
        <v>34</v>
      </c>
      <c r="BP674" s="6">
        <v>0.26118724151503397</v>
      </c>
      <c r="BQ674" s="6">
        <v>0</v>
      </c>
      <c r="BR674" s="6">
        <f>SUMIF($BQ$4:BQ674,1)</f>
        <v>57</v>
      </c>
      <c r="BS674" s="6">
        <f t="shared" si="224"/>
        <v>8.4947839046199708E-2</v>
      </c>
      <c r="BT674" s="6">
        <f t="shared" si="230"/>
        <v>0.80281690140845074</v>
      </c>
      <c r="BU674" s="6">
        <f t="shared" si="225"/>
        <v>0.15363881401617252</v>
      </c>
    </row>
    <row r="675" spans="4:73" x14ac:dyDescent="0.25">
      <c r="D675" s="6">
        <v>672</v>
      </c>
      <c r="E675" s="6" t="s">
        <v>68</v>
      </c>
      <c r="F675" s="6" t="s">
        <v>71</v>
      </c>
      <c r="G675" s="6">
        <v>0</v>
      </c>
      <c r="H675" s="6">
        <v>0</v>
      </c>
      <c r="I675" s="6">
        <f>SUMIF($H$4:H675,1)</f>
        <v>52</v>
      </c>
      <c r="J675" s="6">
        <f t="shared" si="210"/>
        <v>7.7380952380952384E-2</v>
      </c>
      <c r="K675" s="6">
        <f t="shared" si="226"/>
        <v>0.73239436619718312</v>
      </c>
      <c r="L675" s="6">
        <f t="shared" si="211"/>
        <v>0.13997308209959622</v>
      </c>
      <c r="N675" s="6">
        <v>672</v>
      </c>
      <c r="O675" s="6" t="s">
        <v>63</v>
      </c>
      <c r="P675" s="6" t="s">
        <v>71</v>
      </c>
      <c r="Q675" s="6">
        <v>0.12445367127656901</v>
      </c>
      <c r="R675" s="6">
        <v>0</v>
      </c>
      <c r="S675" s="6">
        <f>SUMIF($R$4:R675,1)</f>
        <v>59</v>
      </c>
      <c r="T675" s="6">
        <f t="shared" si="212"/>
        <v>8.7797619047619041E-2</v>
      </c>
      <c r="U675" s="6">
        <f t="shared" si="227"/>
        <v>0.83098591549295775</v>
      </c>
      <c r="V675" s="6">
        <f t="shared" si="213"/>
        <v>0.15881561238223416</v>
      </c>
      <c r="X675" s="6">
        <v>672</v>
      </c>
      <c r="Y675" s="6" t="s">
        <v>34</v>
      </c>
      <c r="Z675" s="6" t="s">
        <v>1</v>
      </c>
      <c r="AA675" s="6">
        <v>0.32877188599266699</v>
      </c>
      <c r="AB675" s="6">
        <v>0</v>
      </c>
      <c r="AC675" s="6">
        <f>SUMIF($AB$4:AB675,1)</f>
        <v>59</v>
      </c>
      <c r="AD675" s="6">
        <f t="shared" si="214"/>
        <v>8.7797619047619041E-2</v>
      </c>
      <c r="AE675" s="6">
        <f t="shared" si="228"/>
        <v>0.83098591549295775</v>
      </c>
      <c r="AF675" s="6">
        <f t="shared" si="215"/>
        <v>0.15881561238223416</v>
      </c>
      <c r="AH675" s="6">
        <v>672</v>
      </c>
      <c r="AI675" s="6" t="s">
        <v>66</v>
      </c>
      <c r="AJ675" s="6" t="s">
        <v>4</v>
      </c>
      <c r="AK675" s="7">
        <v>0.314813634635776</v>
      </c>
      <c r="AL675" s="6">
        <v>0</v>
      </c>
      <c r="AM675" s="6">
        <f>SUMIF($AL$4:AL675,1)</f>
        <v>54</v>
      </c>
      <c r="AN675" s="6">
        <f t="shared" si="216"/>
        <v>8.0357142857142863E-2</v>
      </c>
      <c r="AO675" s="6">
        <f t="shared" si="229"/>
        <v>0.76056338028169013</v>
      </c>
      <c r="AP675" s="6">
        <f t="shared" si="217"/>
        <v>0.14535666218034993</v>
      </c>
      <c r="AR675" s="6">
        <v>672</v>
      </c>
      <c r="AS675" s="6" t="s">
        <v>68</v>
      </c>
      <c r="AT675" s="6" t="s">
        <v>71</v>
      </c>
      <c r="AU675" s="6">
        <v>0</v>
      </c>
      <c r="AV675" s="6">
        <v>0</v>
      </c>
      <c r="AW675" s="6">
        <f>SUMIF($AV$4:AV675,1)</f>
        <v>52</v>
      </c>
      <c r="AX675" s="6">
        <f t="shared" si="218"/>
        <v>7.7380952380952384E-2</v>
      </c>
      <c r="AY675" s="6">
        <f t="shared" si="219"/>
        <v>0.42622950819672129</v>
      </c>
      <c r="AZ675" s="6">
        <f t="shared" si="220"/>
        <v>0.13098236775818642</v>
      </c>
      <c r="BB675" s="6">
        <v>672</v>
      </c>
      <c r="BC675" s="6" t="s">
        <v>68</v>
      </c>
      <c r="BD675" s="6" t="s">
        <v>71</v>
      </c>
      <c r="BE675" s="6">
        <v>0.25</v>
      </c>
      <c r="BF675" s="6">
        <v>0</v>
      </c>
      <c r="BG675" s="6">
        <f>SUMIF($BF$4:BF675,1)</f>
        <v>52</v>
      </c>
      <c r="BH675" s="6">
        <f t="shared" si="221"/>
        <v>7.7380952380952384E-2</v>
      </c>
      <c r="BI675" s="6">
        <f t="shared" si="222"/>
        <v>0.42622950819672129</v>
      </c>
      <c r="BJ675" s="6">
        <f t="shared" si="223"/>
        <v>0.13098236775818642</v>
      </c>
      <c r="BM675" s="6">
        <v>672</v>
      </c>
      <c r="BN675" s="6" t="s">
        <v>74</v>
      </c>
      <c r="BO675" s="6" t="s">
        <v>29</v>
      </c>
      <c r="BP675" s="6">
        <v>0.26040236514806703</v>
      </c>
      <c r="BQ675" s="6">
        <v>0</v>
      </c>
      <c r="BR675" s="6">
        <f>SUMIF($BQ$4:BQ675,1)</f>
        <v>57</v>
      </c>
      <c r="BS675" s="6">
        <f t="shared" si="224"/>
        <v>8.4821428571428575E-2</v>
      </c>
      <c r="BT675" s="6">
        <f t="shared" si="230"/>
        <v>0.80281690140845074</v>
      </c>
      <c r="BU675" s="6">
        <f t="shared" si="225"/>
        <v>0.1534320323014805</v>
      </c>
    </row>
    <row r="676" spans="4:73" x14ac:dyDescent="0.25">
      <c r="D676" s="6">
        <v>673</v>
      </c>
      <c r="E676" s="6" t="s">
        <v>68</v>
      </c>
      <c r="F676" s="6" t="s">
        <v>72</v>
      </c>
      <c r="G676" s="6">
        <v>0</v>
      </c>
      <c r="H676" s="6">
        <v>0</v>
      </c>
      <c r="I676" s="6">
        <f>SUMIF($H$4:H676,1)</f>
        <v>52</v>
      </c>
      <c r="J676" s="6">
        <f t="shared" si="210"/>
        <v>7.7265973254086184E-2</v>
      </c>
      <c r="K676" s="6">
        <f t="shared" si="226"/>
        <v>0.73239436619718312</v>
      </c>
      <c r="L676" s="6">
        <f t="shared" si="211"/>
        <v>0.13978494623655915</v>
      </c>
      <c r="N676" s="6">
        <v>673</v>
      </c>
      <c r="O676" s="6" t="s">
        <v>75</v>
      </c>
      <c r="P676" s="6" t="s">
        <v>63</v>
      </c>
      <c r="Q676" s="6">
        <v>0.12445367127656901</v>
      </c>
      <c r="R676" s="6">
        <v>0</v>
      </c>
      <c r="S676" s="6">
        <f>SUMIF($R$4:R676,1)</f>
        <v>59</v>
      </c>
      <c r="T676" s="6">
        <f t="shared" si="212"/>
        <v>8.7667161961367007E-2</v>
      </c>
      <c r="U676" s="6">
        <f t="shared" si="227"/>
        <v>0.83098591549295775</v>
      </c>
      <c r="V676" s="6">
        <f t="shared" si="213"/>
        <v>0.15860215053763441</v>
      </c>
      <c r="X676" s="6">
        <v>673</v>
      </c>
      <c r="Y676" s="6" t="s">
        <v>78</v>
      </c>
      <c r="Z676" s="6" t="s">
        <v>22</v>
      </c>
      <c r="AA676" s="6">
        <v>0.328552833950148</v>
      </c>
      <c r="AB676" s="6">
        <v>0</v>
      </c>
      <c r="AC676" s="6">
        <f>SUMIF($AB$4:AB676,1)</f>
        <v>59</v>
      </c>
      <c r="AD676" s="6">
        <f t="shared" si="214"/>
        <v>8.7667161961367007E-2</v>
      </c>
      <c r="AE676" s="6">
        <f t="shared" si="228"/>
        <v>0.83098591549295775</v>
      </c>
      <c r="AF676" s="6">
        <f t="shared" si="215"/>
        <v>0.15860215053763441</v>
      </c>
      <c r="AH676" s="6">
        <v>673</v>
      </c>
      <c r="AI676" s="6" t="s">
        <v>67</v>
      </c>
      <c r="AJ676" s="6" t="s">
        <v>11</v>
      </c>
      <c r="AK676" s="6">
        <v>0.31377275790631698</v>
      </c>
      <c r="AL676" s="6">
        <v>0</v>
      </c>
      <c r="AM676" s="6">
        <f>SUMIF($AL$4:AL676,1)</f>
        <v>54</v>
      </c>
      <c r="AN676" s="6">
        <f t="shared" si="216"/>
        <v>8.0237741456166425E-2</v>
      </c>
      <c r="AO676" s="6">
        <f t="shared" si="229"/>
        <v>0.76056338028169013</v>
      </c>
      <c r="AP676" s="6">
        <f t="shared" si="217"/>
        <v>0.14516129032258063</v>
      </c>
      <c r="AR676" s="6">
        <v>673</v>
      </c>
      <c r="AS676" s="6" t="s">
        <v>68</v>
      </c>
      <c r="AT676" s="6" t="s">
        <v>72</v>
      </c>
      <c r="AU676" s="6">
        <v>0</v>
      </c>
      <c r="AV676" s="6">
        <v>0</v>
      </c>
      <c r="AW676" s="6">
        <f>SUMIF($AV$4:AV676,1)</f>
        <v>52</v>
      </c>
      <c r="AX676" s="6">
        <f t="shared" si="218"/>
        <v>7.7265973254086184E-2</v>
      </c>
      <c r="AY676" s="6">
        <f t="shared" si="219"/>
        <v>0.42622950819672129</v>
      </c>
      <c r="AZ676" s="6">
        <f t="shared" si="220"/>
        <v>0.13081761006289308</v>
      </c>
      <c r="BB676" s="6">
        <v>673</v>
      </c>
      <c r="BC676" s="6" t="s">
        <v>68</v>
      </c>
      <c r="BD676" s="6" t="s">
        <v>72</v>
      </c>
      <c r="BE676" s="6">
        <v>0.25</v>
      </c>
      <c r="BF676" s="6">
        <v>0</v>
      </c>
      <c r="BG676" s="6">
        <f>SUMIF($BF$4:BF676,1)</f>
        <v>52</v>
      </c>
      <c r="BH676" s="6">
        <f t="shared" si="221"/>
        <v>7.7265973254086184E-2</v>
      </c>
      <c r="BI676" s="6">
        <f t="shared" si="222"/>
        <v>0.42622950819672129</v>
      </c>
      <c r="BJ676" s="6">
        <f t="shared" si="223"/>
        <v>0.13081761006289308</v>
      </c>
      <c r="BM676" s="6">
        <v>673</v>
      </c>
      <c r="BN676" s="6" t="s">
        <v>67</v>
      </c>
      <c r="BO676" s="6" t="s">
        <v>11</v>
      </c>
      <c r="BP676" s="7">
        <v>0.25907956842973701</v>
      </c>
      <c r="BQ676" s="6">
        <v>0</v>
      </c>
      <c r="BR676" s="6">
        <f>SUMIF($BQ$4:BQ676,1)</f>
        <v>57</v>
      </c>
      <c r="BS676" s="6">
        <f t="shared" si="224"/>
        <v>8.469539375928678E-2</v>
      </c>
      <c r="BT676" s="6">
        <f t="shared" si="230"/>
        <v>0.80281690140845074</v>
      </c>
      <c r="BU676" s="6">
        <f t="shared" si="225"/>
        <v>0.15322580645161291</v>
      </c>
    </row>
    <row r="677" spans="4:73" x14ac:dyDescent="0.25">
      <c r="D677" s="6">
        <v>674</v>
      </c>
      <c r="E677" s="6" t="s">
        <v>68</v>
      </c>
      <c r="F677" s="6" t="s">
        <v>19</v>
      </c>
      <c r="G677" s="6">
        <v>0</v>
      </c>
      <c r="H677" s="6">
        <v>0</v>
      </c>
      <c r="I677" s="6">
        <f>SUMIF($H$4:H677,1)</f>
        <v>52</v>
      </c>
      <c r="J677" s="6">
        <f t="shared" si="210"/>
        <v>7.71513353115727E-2</v>
      </c>
      <c r="K677" s="6">
        <f t="shared" si="226"/>
        <v>0.73239436619718312</v>
      </c>
      <c r="L677" s="6">
        <f t="shared" si="211"/>
        <v>0.13959731543624163</v>
      </c>
      <c r="N677" s="6">
        <v>674</v>
      </c>
      <c r="O677" s="6" t="s">
        <v>74</v>
      </c>
      <c r="P677" s="6" t="s">
        <v>63</v>
      </c>
      <c r="Q677" s="6">
        <v>0.12445367127656901</v>
      </c>
      <c r="R677" s="6">
        <v>0</v>
      </c>
      <c r="S677" s="6">
        <f>SUMIF($R$4:R677,1)</f>
        <v>59</v>
      </c>
      <c r="T677" s="6">
        <f t="shared" si="212"/>
        <v>8.7537091988130561E-2</v>
      </c>
      <c r="U677" s="6">
        <f t="shared" si="227"/>
        <v>0.83098591549295775</v>
      </c>
      <c r="V677" s="6">
        <f t="shared" si="213"/>
        <v>0.15838926174496643</v>
      </c>
      <c r="X677" s="6">
        <v>674</v>
      </c>
      <c r="Y677" s="6" t="s">
        <v>77</v>
      </c>
      <c r="Z677" s="6" t="s">
        <v>21</v>
      </c>
      <c r="AA677" s="6">
        <v>0.3285200709212</v>
      </c>
      <c r="AB677" s="6">
        <v>0</v>
      </c>
      <c r="AC677" s="6">
        <f>SUMIF($AB$4:AB677,1)</f>
        <v>59</v>
      </c>
      <c r="AD677" s="6">
        <f t="shared" si="214"/>
        <v>8.7537091988130561E-2</v>
      </c>
      <c r="AE677" s="6">
        <f t="shared" si="228"/>
        <v>0.83098591549295775</v>
      </c>
      <c r="AF677" s="6">
        <f t="shared" si="215"/>
        <v>0.15838926174496643</v>
      </c>
      <c r="AH677" s="6">
        <v>674</v>
      </c>
      <c r="AI677" s="6" t="s">
        <v>67</v>
      </c>
      <c r="AJ677" s="6" t="s">
        <v>17</v>
      </c>
      <c r="AK677" s="6">
        <v>0.312451101725291</v>
      </c>
      <c r="AL677" s="6">
        <v>0</v>
      </c>
      <c r="AM677" s="6">
        <f>SUMIF($AL$4:AL677,1)</f>
        <v>54</v>
      </c>
      <c r="AN677" s="6">
        <f t="shared" si="216"/>
        <v>8.0118694362017809E-2</v>
      </c>
      <c r="AO677" s="6">
        <f t="shared" si="229"/>
        <v>0.76056338028169013</v>
      </c>
      <c r="AP677" s="6">
        <f t="shared" si="217"/>
        <v>0.14496644295302014</v>
      </c>
      <c r="AR677" s="6">
        <v>674</v>
      </c>
      <c r="AS677" s="6" t="s">
        <v>68</v>
      </c>
      <c r="AT677" s="6" t="s">
        <v>19</v>
      </c>
      <c r="AU677" s="6">
        <v>0</v>
      </c>
      <c r="AV677" s="6">
        <v>0</v>
      </c>
      <c r="AW677" s="6">
        <f>SUMIF($AV$4:AV677,1)</f>
        <v>52</v>
      </c>
      <c r="AX677" s="6">
        <f t="shared" si="218"/>
        <v>7.71513353115727E-2</v>
      </c>
      <c r="AY677" s="6">
        <f t="shared" si="219"/>
        <v>0.42622950819672129</v>
      </c>
      <c r="AZ677" s="6">
        <f t="shared" si="220"/>
        <v>0.13065326633165827</v>
      </c>
      <c r="BB677" s="6">
        <v>674</v>
      </c>
      <c r="BC677" s="6" t="s">
        <v>68</v>
      </c>
      <c r="BD677" s="6" t="s">
        <v>19</v>
      </c>
      <c r="BE677" s="6">
        <v>0.25</v>
      </c>
      <c r="BF677" s="6">
        <v>0</v>
      </c>
      <c r="BG677" s="6">
        <f>SUMIF($BF$4:BF677,1)</f>
        <v>52</v>
      </c>
      <c r="BH677" s="6">
        <f t="shared" si="221"/>
        <v>7.71513353115727E-2</v>
      </c>
      <c r="BI677" s="6">
        <f t="shared" si="222"/>
        <v>0.42622950819672129</v>
      </c>
      <c r="BJ677" s="6">
        <f t="shared" si="223"/>
        <v>0.13065326633165827</v>
      </c>
      <c r="BM677" s="6">
        <v>674</v>
      </c>
      <c r="BN677" s="6" t="s">
        <v>67</v>
      </c>
      <c r="BO677" s="6" t="s">
        <v>18</v>
      </c>
      <c r="BP677" s="7">
        <v>0.25885453093136201</v>
      </c>
      <c r="BQ677" s="6">
        <v>0</v>
      </c>
      <c r="BR677" s="6">
        <f>SUMIF($BQ$4:BQ677,1)</f>
        <v>57</v>
      </c>
      <c r="BS677" s="6">
        <f t="shared" si="224"/>
        <v>8.4569732937685466E-2</v>
      </c>
      <c r="BT677" s="6">
        <f t="shared" si="230"/>
        <v>0.80281690140845074</v>
      </c>
      <c r="BU677" s="6">
        <f t="shared" si="225"/>
        <v>0.15302013422818794</v>
      </c>
    </row>
    <row r="678" spans="4:73" x14ac:dyDescent="0.25">
      <c r="D678" s="6">
        <v>675</v>
      </c>
      <c r="E678" s="6" t="s">
        <v>68</v>
      </c>
      <c r="F678" s="6" t="s">
        <v>41</v>
      </c>
      <c r="G678" s="6">
        <v>0</v>
      </c>
      <c r="H678" s="6">
        <v>0</v>
      </c>
      <c r="I678" s="6">
        <f>SUMIF($H$4:H678,1)</f>
        <v>52</v>
      </c>
      <c r="J678" s="6">
        <f t="shared" si="210"/>
        <v>7.7037037037037043E-2</v>
      </c>
      <c r="K678" s="6">
        <f t="shared" si="226"/>
        <v>0.73239436619718312</v>
      </c>
      <c r="L678" s="6">
        <f t="shared" si="211"/>
        <v>0.13941018766756033</v>
      </c>
      <c r="N678" s="6">
        <v>675</v>
      </c>
      <c r="O678" s="6" t="s">
        <v>76</v>
      </c>
      <c r="P678" s="6" t="s">
        <v>63</v>
      </c>
      <c r="Q678" s="6">
        <v>0.12445367127656901</v>
      </c>
      <c r="R678" s="6">
        <v>0</v>
      </c>
      <c r="S678" s="6">
        <f>SUMIF($R$4:R678,1)</f>
        <v>59</v>
      </c>
      <c r="T678" s="6">
        <f t="shared" si="212"/>
        <v>8.7407407407407406E-2</v>
      </c>
      <c r="U678" s="6">
        <f t="shared" si="227"/>
        <v>0.83098591549295775</v>
      </c>
      <c r="V678" s="6">
        <f t="shared" si="213"/>
        <v>0.1581769436997319</v>
      </c>
      <c r="X678" s="6">
        <v>675</v>
      </c>
      <c r="Y678" s="6" t="s">
        <v>77</v>
      </c>
      <c r="Z678" s="6" t="s">
        <v>5</v>
      </c>
      <c r="AA678" s="6">
        <v>0.3285200709212</v>
      </c>
      <c r="AB678" s="6">
        <v>0</v>
      </c>
      <c r="AC678" s="6">
        <f>SUMIF($AB$4:AB678,1)</f>
        <v>59</v>
      </c>
      <c r="AD678" s="6">
        <f t="shared" si="214"/>
        <v>8.7407407407407406E-2</v>
      </c>
      <c r="AE678" s="6">
        <f t="shared" si="228"/>
        <v>0.83098591549295775</v>
      </c>
      <c r="AF678" s="6">
        <f t="shared" si="215"/>
        <v>0.1581769436997319</v>
      </c>
      <c r="AH678" s="6">
        <v>675</v>
      </c>
      <c r="AI678" s="6" t="s">
        <v>67</v>
      </c>
      <c r="AJ678" s="6" t="s">
        <v>15</v>
      </c>
      <c r="AK678" s="6">
        <v>0.31226958780395597</v>
      </c>
      <c r="AL678" s="6">
        <v>0</v>
      </c>
      <c r="AM678" s="6">
        <f>SUMIF($AL$4:AL678,1)</f>
        <v>54</v>
      </c>
      <c r="AN678" s="6">
        <f t="shared" si="216"/>
        <v>0.08</v>
      </c>
      <c r="AO678" s="6">
        <f t="shared" si="229"/>
        <v>0.76056338028169013</v>
      </c>
      <c r="AP678" s="6">
        <f t="shared" si="217"/>
        <v>0.1447721179624665</v>
      </c>
      <c r="AR678" s="6">
        <v>675</v>
      </c>
      <c r="AS678" s="6" t="s">
        <v>68</v>
      </c>
      <c r="AT678" s="6" t="s">
        <v>41</v>
      </c>
      <c r="AU678" s="6">
        <v>0</v>
      </c>
      <c r="AV678" s="6">
        <v>0</v>
      </c>
      <c r="AW678" s="6">
        <f>SUMIF($AV$4:AV678,1)</f>
        <v>52</v>
      </c>
      <c r="AX678" s="6">
        <f t="shared" si="218"/>
        <v>7.7037037037037043E-2</v>
      </c>
      <c r="AY678" s="6">
        <f t="shared" si="219"/>
        <v>0.42622950819672129</v>
      </c>
      <c r="AZ678" s="6">
        <f t="shared" si="220"/>
        <v>0.13048933500627352</v>
      </c>
      <c r="BB678" s="6">
        <v>675</v>
      </c>
      <c r="BC678" s="6" t="s">
        <v>68</v>
      </c>
      <c r="BD678" s="6" t="s">
        <v>41</v>
      </c>
      <c r="BE678" s="6">
        <v>0.25</v>
      </c>
      <c r="BF678" s="6">
        <v>0</v>
      </c>
      <c r="BG678" s="6">
        <f>SUMIF($BF$4:BF678,1)</f>
        <v>52</v>
      </c>
      <c r="BH678" s="6">
        <f t="shared" si="221"/>
        <v>7.7037037037037043E-2</v>
      </c>
      <c r="BI678" s="6">
        <f t="shared" si="222"/>
        <v>0.42622950819672129</v>
      </c>
      <c r="BJ678" s="6">
        <f t="shared" si="223"/>
        <v>0.13048933500627352</v>
      </c>
      <c r="BM678" s="6">
        <v>675</v>
      </c>
      <c r="BN678" s="6" t="s">
        <v>62</v>
      </c>
      <c r="BO678" s="6" t="s">
        <v>42</v>
      </c>
      <c r="BP678" s="6">
        <v>0.257696208141725</v>
      </c>
      <c r="BQ678" s="6">
        <v>0</v>
      </c>
      <c r="BR678" s="6">
        <f>SUMIF($BQ$4:BQ678,1)</f>
        <v>57</v>
      </c>
      <c r="BS678" s="6">
        <f t="shared" si="224"/>
        <v>8.4444444444444447E-2</v>
      </c>
      <c r="BT678" s="6">
        <f t="shared" si="230"/>
        <v>0.80281690140845074</v>
      </c>
      <c r="BU678" s="6">
        <f t="shared" si="225"/>
        <v>0.15281501340482576</v>
      </c>
    </row>
    <row r="679" spans="4:73" x14ac:dyDescent="0.25">
      <c r="D679" s="6">
        <v>676</v>
      </c>
      <c r="E679" s="6" t="s">
        <v>68</v>
      </c>
      <c r="F679" s="6" t="s">
        <v>32</v>
      </c>
      <c r="G679" s="6">
        <v>0</v>
      </c>
      <c r="H679" s="6">
        <v>0</v>
      </c>
      <c r="I679" s="6">
        <f>SUMIF($H$4:H679,1)</f>
        <v>52</v>
      </c>
      <c r="J679" s="6">
        <f t="shared" si="210"/>
        <v>7.6923076923076927E-2</v>
      </c>
      <c r="K679" s="6">
        <f t="shared" si="226"/>
        <v>0.73239436619718312</v>
      </c>
      <c r="L679" s="6">
        <f t="shared" si="211"/>
        <v>0.13922356091030791</v>
      </c>
      <c r="N679" s="6">
        <v>676</v>
      </c>
      <c r="O679" s="6" t="s">
        <v>65</v>
      </c>
      <c r="P679" s="6" t="s">
        <v>23</v>
      </c>
      <c r="Q679" s="6">
        <v>0.12445367127656901</v>
      </c>
      <c r="R679" s="6">
        <v>0</v>
      </c>
      <c r="S679" s="6">
        <f>SUMIF($R$4:R679,1)</f>
        <v>59</v>
      </c>
      <c r="T679" s="6">
        <f t="shared" si="212"/>
        <v>8.7278106508875741E-2</v>
      </c>
      <c r="U679" s="6">
        <f t="shared" si="227"/>
        <v>0.83098591549295775</v>
      </c>
      <c r="V679" s="6">
        <f t="shared" si="213"/>
        <v>0.15796519410977244</v>
      </c>
      <c r="X679" s="6">
        <v>676</v>
      </c>
      <c r="Y679" s="6" t="s">
        <v>11</v>
      </c>
      <c r="Z679" s="6" t="s">
        <v>35</v>
      </c>
      <c r="AA679" s="6">
        <v>0.32825102217616098</v>
      </c>
      <c r="AB679" s="6">
        <v>0</v>
      </c>
      <c r="AC679" s="6">
        <f>SUMIF($AB$4:AB679,1)</f>
        <v>59</v>
      </c>
      <c r="AD679" s="6">
        <f t="shared" si="214"/>
        <v>8.7278106508875741E-2</v>
      </c>
      <c r="AE679" s="6">
        <f t="shared" si="228"/>
        <v>0.83098591549295775</v>
      </c>
      <c r="AF679" s="6">
        <f t="shared" si="215"/>
        <v>0.15796519410977244</v>
      </c>
      <c r="AH679" s="6">
        <v>676</v>
      </c>
      <c r="AI679" s="6" t="s">
        <v>79</v>
      </c>
      <c r="AJ679" s="6" t="s">
        <v>6</v>
      </c>
      <c r="AK679" s="7">
        <v>0.31224119663238498</v>
      </c>
      <c r="AL679" s="6">
        <v>0</v>
      </c>
      <c r="AM679" s="6">
        <f>SUMIF($AL$4:AL679,1)</f>
        <v>54</v>
      </c>
      <c r="AN679" s="6">
        <f t="shared" si="216"/>
        <v>7.9881656804733733E-2</v>
      </c>
      <c r="AO679" s="6">
        <f t="shared" si="229"/>
        <v>0.76056338028169013</v>
      </c>
      <c r="AP679" s="6">
        <f t="shared" si="217"/>
        <v>0.14457831325301207</v>
      </c>
      <c r="AR679" s="6">
        <v>676</v>
      </c>
      <c r="AS679" s="6" t="s">
        <v>68</v>
      </c>
      <c r="AT679" s="6" t="s">
        <v>32</v>
      </c>
      <c r="AU679" s="6">
        <v>0</v>
      </c>
      <c r="AV679" s="6">
        <v>0</v>
      </c>
      <c r="AW679" s="6">
        <f>SUMIF($AV$4:AV679,1)</f>
        <v>52</v>
      </c>
      <c r="AX679" s="6">
        <f t="shared" si="218"/>
        <v>7.6923076923076927E-2</v>
      </c>
      <c r="AY679" s="6">
        <f t="shared" si="219"/>
        <v>0.42622950819672129</v>
      </c>
      <c r="AZ679" s="6">
        <f t="shared" si="220"/>
        <v>0.13032581453634087</v>
      </c>
      <c r="BB679" s="6">
        <v>676</v>
      </c>
      <c r="BC679" s="6" t="s">
        <v>68</v>
      </c>
      <c r="BD679" s="6" t="s">
        <v>32</v>
      </c>
      <c r="BE679" s="6">
        <v>0.25</v>
      </c>
      <c r="BF679" s="6">
        <v>0</v>
      </c>
      <c r="BG679" s="6">
        <f>SUMIF($BF$4:BF679,1)</f>
        <v>52</v>
      </c>
      <c r="BH679" s="6">
        <f t="shared" si="221"/>
        <v>7.6923076923076927E-2</v>
      </c>
      <c r="BI679" s="6">
        <f t="shared" si="222"/>
        <v>0.42622950819672129</v>
      </c>
      <c r="BJ679" s="6">
        <f t="shared" si="223"/>
        <v>0.13032581453634087</v>
      </c>
      <c r="BM679" s="6">
        <v>676</v>
      </c>
      <c r="BN679" s="6" t="s">
        <v>65</v>
      </c>
      <c r="BO679" s="6" t="s">
        <v>34</v>
      </c>
      <c r="BP679" s="6">
        <v>0.25684362886387702</v>
      </c>
      <c r="BQ679" s="6">
        <v>0</v>
      </c>
      <c r="BR679" s="6">
        <f>SUMIF($BQ$4:BQ679,1)</f>
        <v>57</v>
      </c>
      <c r="BS679" s="6">
        <f t="shared" si="224"/>
        <v>8.4319526627218935E-2</v>
      </c>
      <c r="BT679" s="6">
        <f t="shared" si="230"/>
        <v>0.80281690140845074</v>
      </c>
      <c r="BU679" s="6">
        <f t="shared" si="225"/>
        <v>0.15261044176706828</v>
      </c>
    </row>
    <row r="680" spans="4:73" x14ac:dyDescent="0.25">
      <c r="D680" s="6">
        <v>677</v>
      </c>
      <c r="E680" s="6" t="s">
        <v>68</v>
      </c>
      <c r="F680" s="6" t="s">
        <v>29</v>
      </c>
      <c r="G680" s="6">
        <v>0</v>
      </c>
      <c r="H680" s="6">
        <v>0</v>
      </c>
      <c r="I680" s="6">
        <f>SUMIF($H$4:H680,1)</f>
        <v>52</v>
      </c>
      <c r="J680" s="6">
        <f t="shared" si="210"/>
        <v>7.6809453471196457E-2</v>
      </c>
      <c r="K680" s="6">
        <f t="shared" si="226"/>
        <v>0.73239436619718312</v>
      </c>
      <c r="L680" s="6">
        <f t="shared" si="211"/>
        <v>0.13903743315508021</v>
      </c>
      <c r="N680" s="6">
        <v>677</v>
      </c>
      <c r="O680" s="6" t="s">
        <v>63</v>
      </c>
      <c r="P680" s="6" t="s">
        <v>20</v>
      </c>
      <c r="Q680" s="6">
        <v>0.123016975820064</v>
      </c>
      <c r="R680" s="6">
        <v>0</v>
      </c>
      <c r="S680" s="6">
        <f>SUMIF($R$4:R680,1)</f>
        <v>59</v>
      </c>
      <c r="T680" s="6">
        <f t="shared" si="212"/>
        <v>8.7149187592319058E-2</v>
      </c>
      <c r="U680" s="6">
        <f t="shared" si="227"/>
        <v>0.83098591549295775</v>
      </c>
      <c r="V680" s="6">
        <f t="shared" si="213"/>
        <v>0.15775401069518716</v>
      </c>
      <c r="X680" s="6">
        <v>677</v>
      </c>
      <c r="Y680" s="6" t="s">
        <v>77</v>
      </c>
      <c r="Z680" s="6" t="s">
        <v>63</v>
      </c>
      <c r="AA680" s="6">
        <v>0.32705148740990803</v>
      </c>
      <c r="AB680" s="6">
        <v>0</v>
      </c>
      <c r="AC680" s="6">
        <f>SUMIF($AB$4:AB680,1)</f>
        <v>59</v>
      </c>
      <c r="AD680" s="6">
        <f t="shared" si="214"/>
        <v>8.7149187592319058E-2</v>
      </c>
      <c r="AE680" s="6">
        <f t="shared" si="228"/>
        <v>0.83098591549295775</v>
      </c>
      <c r="AF680" s="6">
        <f t="shared" si="215"/>
        <v>0.15775401069518716</v>
      </c>
      <c r="AH680" s="6">
        <v>677</v>
      </c>
      <c r="AI680" s="6" t="s">
        <v>74</v>
      </c>
      <c r="AJ680" s="6" t="s">
        <v>2</v>
      </c>
      <c r="AK680" s="6">
        <v>0.31195266688610601</v>
      </c>
      <c r="AL680" s="6">
        <v>0</v>
      </c>
      <c r="AM680" s="6">
        <f>SUMIF($AL$4:AL680,1)</f>
        <v>54</v>
      </c>
      <c r="AN680" s="6">
        <f t="shared" si="216"/>
        <v>7.9763663220088626E-2</v>
      </c>
      <c r="AO680" s="6">
        <f t="shared" si="229"/>
        <v>0.76056338028169013</v>
      </c>
      <c r="AP680" s="6">
        <f t="shared" si="217"/>
        <v>0.14438502673796791</v>
      </c>
      <c r="AR680" s="6">
        <v>677</v>
      </c>
      <c r="AS680" s="6" t="s">
        <v>68</v>
      </c>
      <c r="AT680" s="6" t="s">
        <v>29</v>
      </c>
      <c r="AU680" s="6">
        <v>0</v>
      </c>
      <c r="AV680" s="6">
        <v>0</v>
      </c>
      <c r="AW680" s="6">
        <f>SUMIF($AV$4:AV680,1)</f>
        <v>52</v>
      </c>
      <c r="AX680" s="6">
        <f t="shared" si="218"/>
        <v>7.6809453471196457E-2</v>
      </c>
      <c r="AY680" s="6">
        <f t="shared" si="219"/>
        <v>0.42622950819672129</v>
      </c>
      <c r="AZ680" s="6">
        <f t="shared" si="220"/>
        <v>0.13016270337922406</v>
      </c>
      <c r="BB680" s="6">
        <v>677</v>
      </c>
      <c r="BC680" s="6" t="s">
        <v>68</v>
      </c>
      <c r="BD680" s="6" t="s">
        <v>29</v>
      </c>
      <c r="BE680" s="6">
        <v>0.25</v>
      </c>
      <c r="BF680" s="6">
        <v>0</v>
      </c>
      <c r="BG680" s="6">
        <f>SUMIF($BF$4:BF680,1)</f>
        <v>52</v>
      </c>
      <c r="BH680" s="6">
        <f t="shared" si="221"/>
        <v>7.6809453471196457E-2</v>
      </c>
      <c r="BI680" s="6">
        <f t="shared" si="222"/>
        <v>0.42622950819672129</v>
      </c>
      <c r="BJ680" s="6">
        <f t="shared" si="223"/>
        <v>0.13016270337922406</v>
      </c>
      <c r="BM680" s="6">
        <v>677</v>
      </c>
      <c r="BN680" s="6" t="s">
        <v>79</v>
      </c>
      <c r="BO680" s="6" t="s">
        <v>11</v>
      </c>
      <c r="BP680" s="6">
        <v>0.25679769449280099</v>
      </c>
      <c r="BQ680" s="6">
        <v>0</v>
      </c>
      <c r="BR680" s="6">
        <f>SUMIF($BQ$4:BQ680,1)</f>
        <v>57</v>
      </c>
      <c r="BS680" s="6">
        <f t="shared" si="224"/>
        <v>8.4194977843426888E-2</v>
      </c>
      <c r="BT680" s="6">
        <f t="shared" si="230"/>
        <v>0.80281690140845074</v>
      </c>
      <c r="BU680" s="6">
        <f t="shared" si="225"/>
        <v>0.15240641711229949</v>
      </c>
    </row>
    <row r="681" spans="4:73" x14ac:dyDescent="0.25">
      <c r="D681" s="6">
        <v>678</v>
      </c>
      <c r="E681" s="6" t="s">
        <v>68</v>
      </c>
      <c r="F681" s="6" t="s">
        <v>63</v>
      </c>
      <c r="G681" s="6">
        <v>0</v>
      </c>
      <c r="H681" s="6">
        <v>0</v>
      </c>
      <c r="I681" s="6">
        <f>SUMIF($H$4:H681,1)</f>
        <v>52</v>
      </c>
      <c r="J681" s="6">
        <f t="shared" si="210"/>
        <v>7.6696165191740412E-2</v>
      </c>
      <c r="K681" s="6">
        <f t="shared" si="226"/>
        <v>0.73239436619718312</v>
      </c>
      <c r="L681" s="6">
        <f t="shared" si="211"/>
        <v>0.13885180240320427</v>
      </c>
      <c r="N681" s="6">
        <v>678</v>
      </c>
      <c r="O681" s="6" t="s">
        <v>63</v>
      </c>
      <c r="P681" s="6" t="s">
        <v>22</v>
      </c>
      <c r="Q681" s="6">
        <v>0.123016975820064</v>
      </c>
      <c r="R681" s="6">
        <v>0</v>
      </c>
      <c r="S681" s="6">
        <f>SUMIF($R$4:R681,1)</f>
        <v>59</v>
      </c>
      <c r="T681" s="6">
        <f t="shared" si="212"/>
        <v>8.7020648967551628E-2</v>
      </c>
      <c r="U681" s="6">
        <f t="shared" si="227"/>
        <v>0.83098591549295775</v>
      </c>
      <c r="V681" s="6">
        <f t="shared" si="213"/>
        <v>0.157543391188251</v>
      </c>
      <c r="X681" s="6">
        <v>678</v>
      </c>
      <c r="Y681" s="6" t="s">
        <v>2</v>
      </c>
      <c r="Z681" s="6" t="s">
        <v>37</v>
      </c>
      <c r="AA681" s="6">
        <v>0.32667403308128901</v>
      </c>
      <c r="AB681" s="6">
        <v>0</v>
      </c>
      <c r="AC681" s="6">
        <f>SUMIF($AB$4:AB681,1)</f>
        <v>59</v>
      </c>
      <c r="AD681" s="6">
        <f t="shared" si="214"/>
        <v>8.7020648967551628E-2</v>
      </c>
      <c r="AE681" s="6">
        <f t="shared" si="228"/>
        <v>0.83098591549295775</v>
      </c>
      <c r="AF681" s="6">
        <f t="shared" si="215"/>
        <v>0.157543391188251</v>
      </c>
      <c r="AH681" s="6">
        <v>678</v>
      </c>
      <c r="AI681" s="6" t="s">
        <v>66</v>
      </c>
      <c r="AJ681" s="6" t="s">
        <v>71</v>
      </c>
      <c r="AK681" s="6">
        <v>0.31151128432941</v>
      </c>
      <c r="AL681" s="6">
        <v>0</v>
      </c>
      <c r="AM681" s="6">
        <f>SUMIF($AL$4:AL681,1)</f>
        <v>54</v>
      </c>
      <c r="AN681" s="6">
        <f t="shared" si="216"/>
        <v>7.9646017699115043E-2</v>
      </c>
      <c r="AO681" s="6">
        <f t="shared" si="229"/>
        <v>0.76056338028169013</v>
      </c>
      <c r="AP681" s="6">
        <f t="shared" si="217"/>
        <v>0.14419225634178903</v>
      </c>
      <c r="AR681" s="6">
        <v>678</v>
      </c>
      <c r="AS681" s="6" t="s">
        <v>68</v>
      </c>
      <c r="AT681" s="6" t="s">
        <v>63</v>
      </c>
      <c r="AU681" s="6">
        <v>0</v>
      </c>
      <c r="AV681" s="6">
        <v>0</v>
      </c>
      <c r="AW681" s="6">
        <f>SUMIF($AV$4:AV681,1)</f>
        <v>52</v>
      </c>
      <c r="AX681" s="6">
        <f t="shared" si="218"/>
        <v>7.6696165191740412E-2</v>
      </c>
      <c r="AY681" s="6">
        <f t="shared" si="219"/>
        <v>0.42622950819672129</v>
      </c>
      <c r="AZ681" s="6">
        <f t="shared" si="220"/>
        <v>0.12999999999999998</v>
      </c>
      <c r="BB681" s="6">
        <v>678</v>
      </c>
      <c r="BC681" s="6" t="s">
        <v>68</v>
      </c>
      <c r="BD681" s="6" t="s">
        <v>63</v>
      </c>
      <c r="BE681" s="6">
        <v>0.25</v>
      </c>
      <c r="BF681" s="6">
        <v>0</v>
      </c>
      <c r="BG681" s="6">
        <f>SUMIF($BF$4:BF681,1)</f>
        <v>52</v>
      </c>
      <c r="BH681" s="6">
        <f t="shared" si="221"/>
        <v>7.6696165191740412E-2</v>
      </c>
      <c r="BI681" s="6">
        <f t="shared" si="222"/>
        <v>0.42622950819672129</v>
      </c>
      <c r="BJ681" s="6">
        <f t="shared" si="223"/>
        <v>0.12999999999999998</v>
      </c>
      <c r="BM681" s="6">
        <v>678</v>
      </c>
      <c r="BN681" s="6" t="s">
        <v>74</v>
      </c>
      <c r="BO681" s="6" t="s">
        <v>2</v>
      </c>
      <c r="BP681" s="6">
        <v>0.25671450016457897</v>
      </c>
      <c r="BQ681" s="6">
        <v>0</v>
      </c>
      <c r="BR681" s="6">
        <f>SUMIF($BQ$4:BQ681,1)</f>
        <v>57</v>
      </c>
      <c r="BS681" s="6">
        <f t="shared" si="224"/>
        <v>8.4070796460176997E-2</v>
      </c>
      <c r="BT681" s="6">
        <f t="shared" si="230"/>
        <v>0.80281690140845074</v>
      </c>
      <c r="BU681" s="6">
        <f t="shared" si="225"/>
        <v>0.15220293724966621</v>
      </c>
    </row>
    <row r="682" spans="4:73" x14ac:dyDescent="0.25">
      <c r="D682" s="6">
        <v>679</v>
      </c>
      <c r="E682" s="6" t="s">
        <v>68</v>
      </c>
      <c r="F682" s="6" t="s">
        <v>15</v>
      </c>
      <c r="G682" s="6">
        <v>0</v>
      </c>
      <c r="H682" s="6">
        <v>0</v>
      </c>
      <c r="I682" s="6">
        <f>SUMIF($H$4:H682,1)</f>
        <v>52</v>
      </c>
      <c r="J682" s="6">
        <f t="shared" si="210"/>
        <v>7.6583210603829166E-2</v>
      </c>
      <c r="K682" s="6">
        <f t="shared" si="226"/>
        <v>0.73239436619718312</v>
      </c>
      <c r="L682" s="6">
        <f t="shared" si="211"/>
        <v>0.13866666666666666</v>
      </c>
      <c r="N682" s="6">
        <v>679</v>
      </c>
      <c r="O682" s="6" t="s">
        <v>63</v>
      </c>
      <c r="P682" s="6" t="s">
        <v>32</v>
      </c>
      <c r="Q682" s="6">
        <v>0.123016975820064</v>
      </c>
      <c r="R682" s="6">
        <v>0</v>
      </c>
      <c r="S682" s="6">
        <f>SUMIF($R$4:R682,1)</f>
        <v>59</v>
      </c>
      <c r="T682" s="6">
        <f t="shared" si="212"/>
        <v>8.6892488954344621E-2</v>
      </c>
      <c r="U682" s="6">
        <f t="shared" si="227"/>
        <v>0.83098591549295775</v>
      </c>
      <c r="V682" s="6">
        <f t="shared" si="213"/>
        <v>0.15733333333333333</v>
      </c>
      <c r="X682" s="6">
        <v>679</v>
      </c>
      <c r="Y682" s="6" t="s">
        <v>68</v>
      </c>
      <c r="Z682" s="6" t="s">
        <v>37</v>
      </c>
      <c r="AA682" s="6">
        <v>0.32641608597145699</v>
      </c>
      <c r="AB682" s="6">
        <v>0</v>
      </c>
      <c r="AC682" s="6">
        <f>SUMIF($AB$4:AB682,1)</f>
        <v>59</v>
      </c>
      <c r="AD682" s="6">
        <f t="shared" si="214"/>
        <v>8.6892488954344621E-2</v>
      </c>
      <c r="AE682" s="6">
        <f t="shared" si="228"/>
        <v>0.83098591549295775</v>
      </c>
      <c r="AF682" s="6">
        <f t="shared" si="215"/>
        <v>0.15733333333333333</v>
      </c>
      <c r="AH682" s="6">
        <v>679</v>
      </c>
      <c r="AI682" s="6" t="s">
        <v>62</v>
      </c>
      <c r="AJ682" s="6" t="s">
        <v>4</v>
      </c>
      <c r="AK682" s="7">
        <v>0.31034611065947898</v>
      </c>
      <c r="AL682" s="6">
        <v>0</v>
      </c>
      <c r="AM682" s="6">
        <f>SUMIF($AL$4:AL682,1)</f>
        <v>54</v>
      </c>
      <c r="AN682" s="6">
        <f t="shared" si="216"/>
        <v>7.9528718703976431E-2</v>
      </c>
      <c r="AO682" s="6">
        <f t="shared" si="229"/>
        <v>0.76056338028169013</v>
      </c>
      <c r="AP682" s="6">
        <f t="shared" si="217"/>
        <v>0.14399999999999999</v>
      </c>
      <c r="AR682" s="6">
        <v>679</v>
      </c>
      <c r="AS682" s="6" t="s">
        <v>68</v>
      </c>
      <c r="AT682" s="6" t="s">
        <v>15</v>
      </c>
      <c r="AU682" s="6">
        <v>0</v>
      </c>
      <c r="AV682" s="6">
        <v>0</v>
      </c>
      <c r="AW682" s="6">
        <f>SUMIF($AV$4:AV682,1)</f>
        <v>52</v>
      </c>
      <c r="AX682" s="6">
        <f t="shared" si="218"/>
        <v>7.6583210603829166E-2</v>
      </c>
      <c r="AY682" s="6">
        <f t="shared" si="219"/>
        <v>0.42622950819672129</v>
      </c>
      <c r="AZ682" s="6">
        <f t="shared" si="220"/>
        <v>0.12983770287141075</v>
      </c>
      <c r="BB682" s="6">
        <v>679</v>
      </c>
      <c r="BC682" s="6" t="s">
        <v>68</v>
      </c>
      <c r="BD682" s="6" t="s">
        <v>15</v>
      </c>
      <c r="BE682" s="7">
        <v>0.25</v>
      </c>
      <c r="BF682" s="6">
        <v>0</v>
      </c>
      <c r="BG682" s="6">
        <f>SUMIF($BF$4:BF682,1)</f>
        <v>52</v>
      </c>
      <c r="BH682" s="6">
        <f t="shared" si="221"/>
        <v>7.6583210603829166E-2</v>
      </c>
      <c r="BI682" s="6">
        <f t="shared" si="222"/>
        <v>0.42622950819672129</v>
      </c>
      <c r="BJ682" s="6">
        <f t="shared" si="223"/>
        <v>0.12983770287141075</v>
      </c>
      <c r="BM682" s="6">
        <v>679</v>
      </c>
      <c r="BN682" s="6" t="s">
        <v>80</v>
      </c>
      <c r="BO682" s="6" t="s">
        <v>22</v>
      </c>
      <c r="BP682" s="7">
        <v>0.256385160416364</v>
      </c>
      <c r="BQ682" s="6">
        <v>0</v>
      </c>
      <c r="BR682" s="6">
        <f>SUMIF($BQ$4:BQ682,1)</f>
        <v>57</v>
      </c>
      <c r="BS682" s="6">
        <f t="shared" si="224"/>
        <v>8.3946980854197342E-2</v>
      </c>
      <c r="BT682" s="6">
        <f t="shared" si="230"/>
        <v>0.80281690140845074</v>
      </c>
      <c r="BU682" s="6">
        <f t="shared" si="225"/>
        <v>0.15199999999999997</v>
      </c>
    </row>
    <row r="683" spans="4:73" x14ac:dyDescent="0.25">
      <c r="D683" s="6">
        <v>680</v>
      </c>
      <c r="E683" s="6" t="s">
        <v>68</v>
      </c>
      <c r="F683" s="6" t="s">
        <v>42</v>
      </c>
      <c r="G683" s="6">
        <v>0</v>
      </c>
      <c r="H683" s="6">
        <v>0</v>
      </c>
      <c r="I683" s="6">
        <f>SUMIF($H$4:H683,1)</f>
        <v>52</v>
      </c>
      <c r="J683" s="6">
        <f t="shared" si="210"/>
        <v>7.6470588235294124E-2</v>
      </c>
      <c r="K683" s="6">
        <f t="shared" si="226"/>
        <v>0.73239436619718312</v>
      </c>
      <c r="L683" s="6">
        <f t="shared" si="211"/>
        <v>0.1384820239680426</v>
      </c>
      <c r="N683" s="6">
        <v>680</v>
      </c>
      <c r="O683" s="6" t="s">
        <v>74</v>
      </c>
      <c r="P683" s="6" t="s">
        <v>43</v>
      </c>
      <c r="Q683" s="6">
        <v>0.121747560799121</v>
      </c>
      <c r="R683" s="6">
        <v>0</v>
      </c>
      <c r="S683" s="6">
        <f>SUMIF($R$4:R683,1)</f>
        <v>59</v>
      </c>
      <c r="T683" s="6">
        <f t="shared" si="212"/>
        <v>8.6764705882352938E-2</v>
      </c>
      <c r="U683" s="6">
        <f t="shared" si="227"/>
        <v>0.83098591549295775</v>
      </c>
      <c r="V683" s="6">
        <f t="shared" si="213"/>
        <v>0.15712383488681755</v>
      </c>
      <c r="X683" s="6">
        <v>680</v>
      </c>
      <c r="Y683" s="6" t="s">
        <v>1</v>
      </c>
      <c r="Z683" s="6" t="s">
        <v>34</v>
      </c>
      <c r="AA683" s="6">
        <v>0.32596811515992002</v>
      </c>
      <c r="AB683" s="6">
        <v>0</v>
      </c>
      <c r="AC683" s="6">
        <f>SUMIF($AB$4:AB683,1)</f>
        <v>59</v>
      </c>
      <c r="AD683" s="6">
        <f t="shared" si="214"/>
        <v>8.6764705882352938E-2</v>
      </c>
      <c r="AE683" s="6">
        <f t="shared" si="228"/>
        <v>0.83098591549295775</v>
      </c>
      <c r="AF683" s="6">
        <f t="shared" si="215"/>
        <v>0.15712383488681755</v>
      </c>
      <c r="AH683" s="6">
        <v>680</v>
      </c>
      <c r="AI683" s="6" t="s">
        <v>66</v>
      </c>
      <c r="AJ683" s="6" t="s">
        <v>63</v>
      </c>
      <c r="AK683" s="7">
        <v>0.30998144795296201</v>
      </c>
      <c r="AL683" s="6">
        <v>0</v>
      </c>
      <c r="AM683" s="6">
        <f>SUMIF($AL$4:AL683,1)</f>
        <v>54</v>
      </c>
      <c r="AN683" s="6">
        <f t="shared" si="216"/>
        <v>7.9411764705882348E-2</v>
      </c>
      <c r="AO683" s="6">
        <f t="shared" si="229"/>
        <v>0.76056338028169013</v>
      </c>
      <c r="AP683" s="6">
        <f t="shared" si="217"/>
        <v>0.14380825565912114</v>
      </c>
      <c r="AR683" s="6">
        <v>680</v>
      </c>
      <c r="AS683" s="6" t="s">
        <v>68</v>
      </c>
      <c r="AT683" s="6" t="s">
        <v>42</v>
      </c>
      <c r="AU683" s="6">
        <v>0</v>
      </c>
      <c r="AV683" s="6">
        <v>0</v>
      </c>
      <c r="AW683" s="6">
        <f>SUMIF($AV$4:AV683,1)</f>
        <v>52</v>
      </c>
      <c r="AX683" s="6">
        <f t="shared" si="218"/>
        <v>7.6470588235294124E-2</v>
      </c>
      <c r="AY683" s="6">
        <f t="shared" si="219"/>
        <v>0.42622950819672129</v>
      </c>
      <c r="AZ683" s="6">
        <f t="shared" si="220"/>
        <v>0.12967581047381546</v>
      </c>
      <c r="BB683" s="6">
        <v>680</v>
      </c>
      <c r="BC683" s="6" t="s">
        <v>68</v>
      </c>
      <c r="BD683" s="6" t="s">
        <v>42</v>
      </c>
      <c r="BE683" s="6">
        <v>0.25</v>
      </c>
      <c r="BF683" s="6">
        <v>0</v>
      </c>
      <c r="BG683" s="6">
        <f>SUMIF($BF$4:BF683,1)</f>
        <v>52</v>
      </c>
      <c r="BH683" s="6">
        <f t="shared" si="221"/>
        <v>7.6470588235294124E-2</v>
      </c>
      <c r="BI683" s="6">
        <f t="shared" si="222"/>
        <v>0.42622950819672129</v>
      </c>
      <c r="BJ683" s="6">
        <f t="shared" si="223"/>
        <v>0.12967581047381546</v>
      </c>
      <c r="BM683" s="6">
        <v>680</v>
      </c>
      <c r="BN683" s="6" t="s">
        <v>62</v>
      </c>
      <c r="BO683" s="6" t="s">
        <v>21</v>
      </c>
      <c r="BP683" s="6">
        <v>0.25627357277393398</v>
      </c>
      <c r="BQ683" s="6">
        <v>0</v>
      </c>
      <c r="BR683" s="6">
        <f>SUMIF($BQ$4:BQ683,1)</f>
        <v>57</v>
      </c>
      <c r="BS683" s="6">
        <f t="shared" si="224"/>
        <v>8.38235294117647E-2</v>
      </c>
      <c r="BT683" s="6">
        <f t="shared" si="230"/>
        <v>0.80281690140845074</v>
      </c>
      <c r="BU683" s="6">
        <f t="shared" si="225"/>
        <v>0.15179760319573898</v>
      </c>
    </row>
    <row r="684" spans="4:73" x14ac:dyDescent="0.25">
      <c r="D684" s="6">
        <v>681</v>
      </c>
      <c r="E684" s="6" t="s">
        <v>68</v>
      </c>
      <c r="F684" s="6" t="s">
        <v>31</v>
      </c>
      <c r="G684" s="6">
        <v>0</v>
      </c>
      <c r="H684" s="6">
        <v>0</v>
      </c>
      <c r="I684" s="6">
        <f>SUMIF($H$4:H684,1)</f>
        <v>52</v>
      </c>
      <c r="J684" s="6">
        <f t="shared" si="210"/>
        <v>7.63582966226138E-2</v>
      </c>
      <c r="K684" s="6">
        <f t="shared" si="226"/>
        <v>0.73239436619718312</v>
      </c>
      <c r="L684" s="6">
        <f t="shared" si="211"/>
        <v>0.13829787234042551</v>
      </c>
      <c r="N684" s="6">
        <v>681</v>
      </c>
      <c r="O684" s="6" t="s">
        <v>74</v>
      </c>
      <c r="P684" s="6" t="s">
        <v>24</v>
      </c>
      <c r="Q684" s="6">
        <v>0.121747560799121</v>
      </c>
      <c r="R684" s="6">
        <v>0</v>
      </c>
      <c r="S684" s="6">
        <f>SUMIF($R$4:R684,1)</f>
        <v>59</v>
      </c>
      <c r="T684" s="6">
        <f t="shared" si="212"/>
        <v>8.6637298091042578E-2</v>
      </c>
      <c r="U684" s="6">
        <f t="shared" si="227"/>
        <v>0.83098591549295775</v>
      </c>
      <c r="V684" s="6">
        <f t="shared" si="213"/>
        <v>0.15691489361702127</v>
      </c>
      <c r="X684" s="6">
        <v>681</v>
      </c>
      <c r="Y684" s="6" t="s">
        <v>77</v>
      </c>
      <c r="Z684" s="6" t="s">
        <v>37</v>
      </c>
      <c r="AA684" s="6">
        <v>0.32496453415488602</v>
      </c>
      <c r="AB684" s="6">
        <v>0</v>
      </c>
      <c r="AC684" s="6">
        <f>SUMIF($AB$4:AB684,1)</f>
        <v>59</v>
      </c>
      <c r="AD684" s="6">
        <f t="shared" si="214"/>
        <v>8.6637298091042578E-2</v>
      </c>
      <c r="AE684" s="6">
        <f t="shared" si="228"/>
        <v>0.83098591549295775</v>
      </c>
      <c r="AF684" s="6">
        <f t="shared" si="215"/>
        <v>0.15691489361702127</v>
      </c>
      <c r="AH684" s="6">
        <v>681</v>
      </c>
      <c r="AI684" s="6" t="s">
        <v>74</v>
      </c>
      <c r="AJ684" s="6" t="s">
        <v>29</v>
      </c>
      <c r="AK684" s="6">
        <v>0.30953648686408902</v>
      </c>
      <c r="AL684" s="6">
        <v>0</v>
      </c>
      <c r="AM684" s="6">
        <f>SUMIF($AL$4:AL684,1)</f>
        <v>54</v>
      </c>
      <c r="AN684" s="6">
        <f t="shared" si="216"/>
        <v>7.9295154185022032E-2</v>
      </c>
      <c r="AO684" s="6">
        <f t="shared" si="229"/>
        <v>0.76056338028169013</v>
      </c>
      <c r="AP684" s="6">
        <f t="shared" si="217"/>
        <v>0.14361702127659576</v>
      </c>
      <c r="AR684" s="6">
        <v>681</v>
      </c>
      <c r="AS684" s="6" t="s">
        <v>68</v>
      </c>
      <c r="AT684" s="6" t="s">
        <v>31</v>
      </c>
      <c r="AU684" s="6">
        <v>0</v>
      </c>
      <c r="AV684" s="6">
        <v>0</v>
      </c>
      <c r="AW684" s="6">
        <f>SUMIF($AV$4:AV684,1)</f>
        <v>52</v>
      </c>
      <c r="AX684" s="6">
        <f t="shared" si="218"/>
        <v>7.63582966226138E-2</v>
      </c>
      <c r="AY684" s="6">
        <f t="shared" si="219"/>
        <v>0.42622950819672129</v>
      </c>
      <c r="AZ684" s="6">
        <f t="shared" si="220"/>
        <v>0.1295143212951432</v>
      </c>
      <c r="BB684" s="6">
        <v>681</v>
      </c>
      <c r="BC684" s="6" t="s">
        <v>68</v>
      </c>
      <c r="BD684" s="6" t="s">
        <v>31</v>
      </c>
      <c r="BE684" s="6">
        <v>0.25</v>
      </c>
      <c r="BF684" s="6">
        <v>0</v>
      </c>
      <c r="BG684" s="6">
        <f>SUMIF($BF$4:BF684,1)</f>
        <v>52</v>
      </c>
      <c r="BH684" s="6">
        <f t="shared" si="221"/>
        <v>7.63582966226138E-2</v>
      </c>
      <c r="BI684" s="6">
        <f t="shared" si="222"/>
        <v>0.42622950819672129</v>
      </c>
      <c r="BJ684" s="6">
        <f t="shared" si="223"/>
        <v>0.1295143212951432</v>
      </c>
      <c r="BM684" s="6">
        <v>681</v>
      </c>
      <c r="BN684" s="6" t="s">
        <v>77</v>
      </c>
      <c r="BO684" s="6" t="s">
        <v>32</v>
      </c>
      <c r="BP684" s="6">
        <v>0.25600000149011598</v>
      </c>
      <c r="BQ684" s="6">
        <v>0</v>
      </c>
      <c r="BR684" s="6">
        <f>SUMIF($BQ$4:BQ684,1)</f>
        <v>57</v>
      </c>
      <c r="BS684" s="6">
        <f t="shared" si="224"/>
        <v>8.3700440528634359E-2</v>
      </c>
      <c r="BT684" s="6">
        <f t="shared" si="230"/>
        <v>0.80281690140845074</v>
      </c>
      <c r="BU684" s="6">
        <f t="shared" si="225"/>
        <v>0.15159574468085107</v>
      </c>
    </row>
    <row r="685" spans="4:73" x14ac:dyDescent="0.25">
      <c r="D685" s="6">
        <v>682</v>
      </c>
      <c r="E685" s="6" t="s">
        <v>68</v>
      </c>
      <c r="F685" s="6" t="s">
        <v>61</v>
      </c>
      <c r="G685" s="6">
        <v>0</v>
      </c>
      <c r="H685" s="6">
        <v>0</v>
      </c>
      <c r="I685" s="6">
        <f>SUMIF($H$4:H685,1)</f>
        <v>52</v>
      </c>
      <c r="J685" s="6">
        <f t="shared" si="210"/>
        <v>7.6246334310850442E-2</v>
      </c>
      <c r="K685" s="6">
        <f t="shared" si="226"/>
        <v>0.73239436619718312</v>
      </c>
      <c r="L685" s="6">
        <f t="shared" si="211"/>
        <v>0.13811420982735723</v>
      </c>
      <c r="N685" s="6">
        <v>682</v>
      </c>
      <c r="O685" s="6" t="s">
        <v>37</v>
      </c>
      <c r="P685" s="6" t="s">
        <v>32</v>
      </c>
      <c r="Q685" s="6">
        <v>0.120740763843059</v>
      </c>
      <c r="R685" s="6">
        <v>0</v>
      </c>
      <c r="S685" s="6">
        <f>SUMIF($R$4:R685,1)</f>
        <v>59</v>
      </c>
      <c r="T685" s="6">
        <f t="shared" si="212"/>
        <v>8.6510263929618775E-2</v>
      </c>
      <c r="U685" s="6">
        <f t="shared" si="227"/>
        <v>0.83098591549295775</v>
      </c>
      <c r="V685" s="6">
        <f t="shared" si="213"/>
        <v>0.15670650730411687</v>
      </c>
      <c r="X685" s="6">
        <v>682</v>
      </c>
      <c r="Y685" s="6" t="s">
        <v>34</v>
      </c>
      <c r="Z685" s="6" t="s">
        <v>41</v>
      </c>
      <c r="AA685" s="6">
        <v>0.32435513045067299</v>
      </c>
      <c r="AB685" s="6">
        <v>0</v>
      </c>
      <c r="AC685" s="6">
        <f>SUMIF($AB$4:AB685,1)</f>
        <v>59</v>
      </c>
      <c r="AD685" s="6">
        <f t="shared" si="214"/>
        <v>8.6510263929618775E-2</v>
      </c>
      <c r="AE685" s="6">
        <f t="shared" si="228"/>
        <v>0.83098591549295775</v>
      </c>
      <c r="AF685" s="6">
        <f t="shared" si="215"/>
        <v>0.15670650730411687</v>
      </c>
      <c r="AH685" s="6">
        <v>682</v>
      </c>
      <c r="AI685" s="6" t="s">
        <v>62</v>
      </c>
      <c r="AJ685" s="6" t="s">
        <v>13</v>
      </c>
      <c r="AK685" s="7">
        <v>0.308577157112992</v>
      </c>
      <c r="AL685" s="6">
        <v>0</v>
      </c>
      <c r="AM685" s="6">
        <f>SUMIF($AL$4:AL685,1)</f>
        <v>54</v>
      </c>
      <c r="AN685" s="6">
        <f t="shared" si="216"/>
        <v>7.9178885630498533E-2</v>
      </c>
      <c r="AO685" s="6">
        <f t="shared" si="229"/>
        <v>0.76056338028169013</v>
      </c>
      <c r="AP685" s="6">
        <f t="shared" si="217"/>
        <v>0.14342629482071712</v>
      </c>
      <c r="AR685" s="6">
        <v>682</v>
      </c>
      <c r="AS685" s="6" t="s">
        <v>68</v>
      </c>
      <c r="AT685" s="6" t="s">
        <v>61</v>
      </c>
      <c r="AU685" s="6">
        <v>0</v>
      </c>
      <c r="AV685" s="6">
        <v>0</v>
      </c>
      <c r="AW685" s="6">
        <f>SUMIF($AV$4:AV685,1)</f>
        <v>52</v>
      </c>
      <c r="AX685" s="6">
        <f t="shared" si="218"/>
        <v>7.6246334310850442E-2</v>
      </c>
      <c r="AY685" s="6">
        <f t="shared" si="219"/>
        <v>0.42622950819672129</v>
      </c>
      <c r="AZ685" s="6">
        <f t="shared" si="220"/>
        <v>0.12935323383084577</v>
      </c>
      <c r="BB685" s="6">
        <v>682</v>
      </c>
      <c r="BC685" s="6" t="s">
        <v>68</v>
      </c>
      <c r="BD685" s="6" t="s">
        <v>61</v>
      </c>
      <c r="BE685" s="6">
        <v>0.25</v>
      </c>
      <c r="BF685" s="6">
        <v>0</v>
      </c>
      <c r="BG685" s="6">
        <f>SUMIF($BF$4:BF685,1)</f>
        <v>52</v>
      </c>
      <c r="BH685" s="6">
        <f t="shared" si="221"/>
        <v>7.6246334310850442E-2</v>
      </c>
      <c r="BI685" s="6">
        <f t="shared" si="222"/>
        <v>0.42622950819672129</v>
      </c>
      <c r="BJ685" s="6">
        <f t="shared" si="223"/>
        <v>0.12935323383084577</v>
      </c>
      <c r="BM685" s="6">
        <v>682</v>
      </c>
      <c r="BN685" s="6" t="s">
        <v>67</v>
      </c>
      <c r="BO685" s="6" t="s">
        <v>8</v>
      </c>
      <c r="BP685" s="6">
        <v>0.25555363532758602</v>
      </c>
      <c r="BQ685" s="6">
        <v>0</v>
      </c>
      <c r="BR685" s="6">
        <f>SUMIF($BQ$4:BQ685,1)</f>
        <v>57</v>
      </c>
      <c r="BS685" s="6">
        <f t="shared" si="224"/>
        <v>8.357771260997067E-2</v>
      </c>
      <c r="BT685" s="6">
        <f t="shared" si="230"/>
        <v>0.80281690140845074</v>
      </c>
      <c r="BU685" s="6">
        <f t="shared" si="225"/>
        <v>0.15139442231075695</v>
      </c>
    </row>
    <row r="686" spans="4:73" x14ac:dyDescent="0.25">
      <c r="D686" s="6">
        <v>683</v>
      </c>
      <c r="E686" s="6" t="s">
        <v>6</v>
      </c>
      <c r="F686" s="6" t="s">
        <v>43</v>
      </c>
      <c r="G686" s="6">
        <v>0</v>
      </c>
      <c r="H686" s="6">
        <v>1</v>
      </c>
      <c r="I686" s="6">
        <f>SUMIF($H$4:H686,1)</f>
        <v>53</v>
      </c>
      <c r="J686" s="6">
        <f t="shared" si="210"/>
        <v>7.7598828696925332E-2</v>
      </c>
      <c r="K686" s="6">
        <f t="shared" si="226"/>
        <v>0.74647887323943662</v>
      </c>
      <c r="L686" s="6">
        <f t="shared" si="211"/>
        <v>0.14058355437665782</v>
      </c>
      <c r="N686" s="6">
        <v>683</v>
      </c>
      <c r="O686" s="6" t="s">
        <v>63</v>
      </c>
      <c r="P686" s="6" t="s">
        <v>72</v>
      </c>
      <c r="Q686" s="6">
        <v>0.120676487684249</v>
      </c>
      <c r="R686" s="6">
        <v>0</v>
      </c>
      <c r="S686" s="6">
        <f>SUMIF($R$4:R686,1)</f>
        <v>59</v>
      </c>
      <c r="T686" s="6">
        <f t="shared" si="212"/>
        <v>8.6383601756954614E-2</v>
      </c>
      <c r="U686" s="6">
        <f t="shared" si="227"/>
        <v>0.83098591549295775</v>
      </c>
      <c r="V686" s="6">
        <f t="shared" si="213"/>
        <v>0.15649867374005305</v>
      </c>
      <c r="X686" s="6">
        <v>683</v>
      </c>
      <c r="Y686" s="6" t="s">
        <v>16</v>
      </c>
      <c r="Z686" s="6" t="s">
        <v>72</v>
      </c>
      <c r="AA686" s="6">
        <v>0.32407703848231101</v>
      </c>
      <c r="AB686" s="6">
        <v>0</v>
      </c>
      <c r="AC686" s="6">
        <f>SUMIF($AB$4:AB686,1)</f>
        <v>59</v>
      </c>
      <c r="AD686" s="6">
        <f t="shared" si="214"/>
        <v>8.6383601756954614E-2</v>
      </c>
      <c r="AE686" s="6">
        <f t="shared" si="228"/>
        <v>0.83098591549295775</v>
      </c>
      <c r="AF686" s="6">
        <f t="shared" si="215"/>
        <v>0.15649867374005305</v>
      </c>
      <c r="AH686" s="6">
        <v>683</v>
      </c>
      <c r="AI686" s="6" t="s">
        <v>65</v>
      </c>
      <c r="AJ686" s="6" t="s">
        <v>61</v>
      </c>
      <c r="AK686" s="6">
        <v>0.30716367452441201</v>
      </c>
      <c r="AL686" s="6">
        <v>0</v>
      </c>
      <c r="AM686" s="6">
        <f>SUMIF($AL$4:AL686,1)</f>
        <v>54</v>
      </c>
      <c r="AN686" s="6">
        <f t="shared" si="216"/>
        <v>7.9062957540263545E-2</v>
      </c>
      <c r="AO686" s="6">
        <f t="shared" si="229"/>
        <v>0.76056338028169013</v>
      </c>
      <c r="AP686" s="6">
        <f t="shared" si="217"/>
        <v>0.14323607427055704</v>
      </c>
      <c r="AR686" s="6">
        <v>683</v>
      </c>
      <c r="AS686" s="6" t="s">
        <v>6</v>
      </c>
      <c r="AT686" s="6" t="s">
        <v>43</v>
      </c>
      <c r="AU686" s="6">
        <v>0</v>
      </c>
      <c r="AV686" s="6">
        <v>1</v>
      </c>
      <c r="AW686" s="6">
        <f>SUMIF($AV$4:AV686,1)</f>
        <v>53</v>
      </c>
      <c r="AX686" s="6">
        <f t="shared" si="218"/>
        <v>7.7598828696925332E-2</v>
      </c>
      <c r="AY686" s="6">
        <f t="shared" si="219"/>
        <v>0.4344262295081967</v>
      </c>
      <c r="AZ686" s="6">
        <f t="shared" si="220"/>
        <v>0.13167701863354039</v>
      </c>
      <c r="BB686" s="6">
        <v>683</v>
      </c>
      <c r="BC686" s="6" t="s">
        <v>6</v>
      </c>
      <c r="BD686" s="6" t="s">
        <v>43</v>
      </c>
      <c r="BE686" s="6">
        <v>0.25</v>
      </c>
      <c r="BF686" s="6">
        <v>1</v>
      </c>
      <c r="BG686" s="6">
        <f>SUMIF($BF$4:BF686,1)</f>
        <v>53</v>
      </c>
      <c r="BH686" s="6">
        <f t="shared" si="221"/>
        <v>7.7598828696925332E-2</v>
      </c>
      <c r="BI686" s="6">
        <f t="shared" si="222"/>
        <v>0.4344262295081967</v>
      </c>
      <c r="BJ686" s="6">
        <f t="shared" si="223"/>
        <v>0.13167701863354039</v>
      </c>
      <c r="BM686" s="6">
        <v>683</v>
      </c>
      <c r="BN686" s="6" t="s">
        <v>74</v>
      </c>
      <c r="BO686" s="6" t="s">
        <v>24</v>
      </c>
      <c r="BP686" s="6">
        <v>0.25528787482786203</v>
      </c>
      <c r="BQ686" s="6">
        <v>0</v>
      </c>
      <c r="BR686" s="6">
        <f>SUMIF($BQ$4:BQ686,1)</f>
        <v>57</v>
      </c>
      <c r="BS686" s="6">
        <f t="shared" si="224"/>
        <v>8.3455344070278187E-2</v>
      </c>
      <c r="BT686" s="6">
        <f t="shared" si="230"/>
        <v>0.80281690140845074</v>
      </c>
      <c r="BU686" s="6">
        <f t="shared" si="225"/>
        <v>0.15119363395225463</v>
      </c>
    </row>
    <row r="687" spans="4:73" x14ac:dyDescent="0.25">
      <c r="D687" s="6">
        <v>684</v>
      </c>
      <c r="E687" s="6" t="s">
        <v>6</v>
      </c>
      <c r="F687" s="6" t="s">
        <v>30</v>
      </c>
      <c r="G687" s="6">
        <v>0</v>
      </c>
      <c r="H687" s="6">
        <v>0</v>
      </c>
      <c r="I687" s="6">
        <f>SUMIF($H$4:H687,1)</f>
        <v>53</v>
      </c>
      <c r="J687" s="6">
        <f t="shared" si="210"/>
        <v>7.748538011695906E-2</v>
      </c>
      <c r="K687" s="6">
        <f t="shared" si="226"/>
        <v>0.74647887323943662</v>
      </c>
      <c r="L687" s="6">
        <f t="shared" si="211"/>
        <v>0.14039735099337747</v>
      </c>
      <c r="N687" s="6">
        <v>684</v>
      </c>
      <c r="O687" s="6" t="s">
        <v>68</v>
      </c>
      <c r="P687" s="6" t="s">
        <v>22</v>
      </c>
      <c r="Q687" s="6">
        <v>0.11836047470569599</v>
      </c>
      <c r="R687" s="6">
        <v>0</v>
      </c>
      <c r="S687" s="6">
        <f>SUMIF($R$4:R687,1)</f>
        <v>59</v>
      </c>
      <c r="T687" s="6">
        <f t="shared" si="212"/>
        <v>8.6257309941520463E-2</v>
      </c>
      <c r="U687" s="6">
        <f t="shared" si="227"/>
        <v>0.83098591549295775</v>
      </c>
      <c r="V687" s="6">
        <f t="shared" si="213"/>
        <v>0.15629139072847681</v>
      </c>
      <c r="X687" s="6">
        <v>684</v>
      </c>
      <c r="Y687" s="6" t="s">
        <v>4</v>
      </c>
      <c r="Z687" s="6" t="s">
        <v>30</v>
      </c>
      <c r="AA687" s="6">
        <v>0.32206781208515101</v>
      </c>
      <c r="AB687" s="6">
        <v>0</v>
      </c>
      <c r="AC687" s="6">
        <f>SUMIF($AB$4:AB687,1)</f>
        <v>59</v>
      </c>
      <c r="AD687" s="6">
        <f t="shared" si="214"/>
        <v>8.6257309941520463E-2</v>
      </c>
      <c r="AE687" s="6">
        <f t="shared" si="228"/>
        <v>0.83098591549295775</v>
      </c>
      <c r="AF687" s="6">
        <f t="shared" si="215"/>
        <v>0.15629139072847681</v>
      </c>
      <c r="AH687" s="6">
        <v>684</v>
      </c>
      <c r="AI687" s="6" t="s">
        <v>65</v>
      </c>
      <c r="AJ687" s="6" t="s">
        <v>63</v>
      </c>
      <c r="AK687" s="6">
        <v>0.30606578003624602</v>
      </c>
      <c r="AL687" s="6">
        <v>0</v>
      </c>
      <c r="AM687" s="6">
        <f>SUMIF($AL$4:AL687,1)</f>
        <v>54</v>
      </c>
      <c r="AN687" s="6">
        <f t="shared" si="216"/>
        <v>7.8947368421052627E-2</v>
      </c>
      <c r="AO687" s="6">
        <f t="shared" si="229"/>
        <v>0.76056338028169013</v>
      </c>
      <c r="AP687" s="6">
        <f t="shared" si="217"/>
        <v>0.14304635761589404</v>
      </c>
      <c r="AR687" s="6">
        <v>684</v>
      </c>
      <c r="AS687" s="6" t="s">
        <v>6</v>
      </c>
      <c r="AT687" s="6" t="s">
        <v>30</v>
      </c>
      <c r="AU687" s="6">
        <v>0</v>
      </c>
      <c r="AV687" s="6">
        <v>0</v>
      </c>
      <c r="AW687" s="6">
        <f>SUMIF($AV$4:AV687,1)</f>
        <v>53</v>
      </c>
      <c r="AX687" s="6">
        <f t="shared" si="218"/>
        <v>7.748538011695906E-2</v>
      </c>
      <c r="AY687" s="6">
        <f t="shared" si="219"/>
        <v>0.4344262295081967</v>
      </c>
      <c r="AZ687" s="6">
        <f t="shared" si="220"/>
        <v>0.13151364764267989</v>
      </c>
      <c r="BB687" s="6">
        <v>684</v>
      </c>
      <c r="BC687" s="6" t="s">
        <v>6</v>
      </c>
      <c r="BD687" s="6" t="s">
        <v>30</v>
      </c>
      <c r="BE687" s="7">
        <v>0.25</v>
      </c>
      <c r="BF687" s="6">
        <v>0</v>
      </c>
      <c r="BG687" s="6">
        <f>SUMIF($BF$4:BF687,1)</f>
        <v>53</v>
      </c>
      <c r="BH687" s="6">
        <f t="shared" si="221"/>
        <v>7.748538011695906E-2</v>
      </c>
      <c r="BI687" s="6">
        <f t="shared" si="222"/>
        <v>0.4344262295081967</v>
      </c>
      <c r="BJ687" s="6">
        <f t="shared" si="223"/>
        <v>0.13151364764267989</v>
      </c>
      <c r="BM687" s="6">
        <v>684</v>
      </c>
      <c r="BN687" s="6" t="s">
        <v>67</v>
      </c>
      <c r="BO687" s="6" t="s">
        <v>39</v>
      </c>
      <c r="BP687" s="6">
        <v>0.25505571993454401</v>
      </c>
      <c r="BQ687" s="6">
        <v>1</v>
      </c>
      <c r="BR687" s="6">
        <f>SUMIF($BQ$4:BQ687,1)</f>
        <v>58</v>
      </c>
      <c r="BS687" s="6">
        <f t="shared" si="224"/>
        <v>8.4795321637426896E-2</v>
      </c>
      <c r="BT687" s="6">
        <f t="shared" si="230"/>
        <v>0.81690140845070425</v>
      </c>
      <c r="BU687" s="6">
        <f t="shared" si="225"/>
        <v>0.15364238410596026</v>
      </c>
    </row>
    <row r="688" spans="4:73" x14ac:dyDescent="0.25">
      <c r="D688" s="6">
        <v>685</v>
      </c>
      <c r="E688" s="6" t="s">
        <v>6</v>
      </c>
      <c r="F688" s="6" t="s">
        <v>64</v>
      </c>
      <c r="G688" s="6">
        <v>0</v>
      </c>
      <c r="H688" s="6">
        <v>0</v>
      </c>
      <c r="I688" s="6">
        <f>SUMIF($H$4:H688,1)</f>
        <v>53</v>
      </c>
      <c r="J688" s="6">
        <f t="shared" si="210"/>
        <v>7.7372262773722625E-2</v>
      </c>
      <c r="K688" s="6">
        <f t="shared" si="226"/>
        <v>0.74647887323943662</v>
      </c>
      <c r="L688" s="6">
        <f t="shared" si="211"/>
        <v>0.1402116402116402</v>
      </c>
      <c r="N688" s="6">
        <v>685</v>
      </c>
      <c r="O688" s="6" t="s">
        <v>75</v>
      </c>
      <c r="P688" s="6" t="s">
        <v>8</v>
      </c>
      <c r="Q688" s="6">
        <v>0.11836047470569599</v>
      </c>
      <c r="R688" s="6">
        <v>0</v>
      </c>
      <c r="S688" s="6">
        <f>SUMIF($R$4:R688,1)</f>
        <v>59</v>
      </c>
      <c r="T688" s="6">
        <f t="shared" si="212"/>
        <v>8.6131386861313872E-2</v>
      </c>
      <c r="U688" s="6">
        <f t="shared" si="227"/>
        <v>0.83098591549295775</v>
      </c>
      <c r="V688" s="6">
        <f t="shared" si="213"/>
        <v>0.1560846560846561</v>
      </c>
      <c r="X688" s="6">
        <v>685</v>
      </c>
      <c r="Y688" s="6" t="s">
        <v>2</v>
      </c>
      <c r="Z688" s="6" t="s">
        <v>30</v>
      </c>
      <c r="AA688" s="6">
        <v>0.32206781208515101</v>
      </c>
      <c r="AB688" s="6">
        <v>0</v>
      </c>
      <c r="AC688" s="6">
        <f>SUMIF($AB$4:AB688,1)</f>
        <v>59</v>
      </c>
      <c r="AD688" s="6">
        <f t="shared" si="214"/>
        <v>8.6131386861313872E-2</v>
      </c>
      <c r="AE688" s="6">
        <f t="shared" si="228"/>
        <v>0.83098591549295775</v>
      </c>
      <c r="AF688" s="6">
        <f t="shared" si="215"/>
        <v>0.1560846560846561</v>
      </c>
      <c r="AH688" s="6">
        <v>685</v>
      </c>
      <c r="AI688" s="6" t="s">
        <v>67</v>
      </c>
      <c r="AJ688" s="6" t="s">
        <v>43</v>
      </c>
      <c r="AK688" s="6">
        <v>0.30589788252664701</v>
      </c>
      <c r="AL688" s="6">
        <v>1</v>
      </c>
      <c r="AM688" s="6">
        <f>SUMIF($AL$4:AL688,1)</f>
        <v>55</v>
      </c>
      <c r="AN688" s="6">
        <f t="shared" si="216"/>
        <v>8.0291970802919707E-2</v>
      </c>
      <c r="AO688" s="6">
        <f t="shared" si="229"/>
        <v>0.77464788732394363</v>
      </c>
      <c r="AP688" s="6">
        <f t="shared" si="217"/>
        <v>0.14550264550264549</v>
      </c>
      <c r="AR688" s="6">
        <v>685</v>
      </c>
      <c r="AS688" s="6" t="s">
        <v>6</v>
      </c>
      <c r="AT688" s="6" t="s">
        <v>64</v>
      </c>
      <c r="AU688" s="6">
        <v>0</v>
      </c>
      <c r="AV688" s="6">
        <v>0</v>
      </c>
      <c r="AW688" s="6">
        <f>SUMIF($AV$4:AV688,1)</f>
        <v>53</v>
      </c>
      <c r="AX688" s="6">
        <f t="shared" si="218"/>
        <v>7.7372262773722625E-2</v>
      </c>
      <c r="AY688" s="6">
        <f t="shared" si="219"/>
        <v>0.4344262295081967</v>
      </c>
      <c r="AZ688" s="6">
        <f t="shared" si="220"/>
        <v>0.13135068153655513</v>
      </c>
      <c r="BB688" s="6">
        <v>685</v>
      </c>
      <c r="BC688" s="6" t="s">
        <v>6</v>
      </c>
      <c r="BD688" s="6" t="s">
        <v>64</v>
      </c>
      <c r="BE688" s="6">
        <v>0.25</v>
      </c>
      <c r="BF688" s="6">
        <v>0</v>
      </c>
      <c r="BG688" s="6">
        <f>SUMIF($BF$4:BF688,1)</f>
        <v>53</v>
      </c>
      <c r="BH688" s="6">
        <f t="shared" si="221"/>
        <v>7.7372262773722625E-2</v>
      </c>
      <c r="BI688" s="6">
        <f t="shared" si="222"/>
        <v>0.4344262295081967</v>
      </c>
      <c r="BJ688" s="6">
        <f t="shared" si="223"/>
        <v>0.13135068153655513</v>
      </c>
      <c r="BM688" s="6">
        <v>685</v>
      </c>
      <c r="BN688" s="6" t="s">
        <v>65</v>
      </c>
      <c r="BO688" s="6" t="s">
        <v>7</v>
      </c>
      <c r="BP688" s="6">
        <v>0.25467757369406901</v>
      </c>
      <c r="BQ688" s="6">
        <v>0</v>
      </c>
      <c r="BR688" s="6">
        <f>SUMIF($BQ$4:BQ688,1)</f>
        <v>58</v>
      </c>
      <c r="BS688" s="6">
        <f t="shared" si="224"/>
        <v>8.4671532846715331E-2</v>
      </c>
      <c r="BT688" s="6">
        <f t="shared" si="230"/>
        <v>0.81690140845070425</v>
      </c>
      <c r="BU688" s="6">
        <f t="shared" si="225"/>
        <v>0.15343915343915343</v>
      </c>
    </row>
    <row r="689" spans="4:73" x14ac:dyDescent="0.25">
      <c r="D689" s="6">
        <v>686</v>
      </c>
      <c r="E689" s="6" t="s">
        <v>6</v>
      </c>
      <c r="F689" s="6" t="s">
        <v>34</v>
      </c>
      <c r="G689" s="6">
        <v>0</v>
      </c>
      <c r="H689" s="6">
        <v>0</v>
      </c>
      <c r="I689" s="6">
        <f>SUMIF($H$4:H689,1)</f>
        <v>53</v>
      </c>
      <c r="J689" s="6">
        <f t="shared" si="210"/>
        <v>7.7259475218658891E-2</v>
      </c>
      <c r="K689" s="6">
        <f t="shared" si="226"/>
        <v>0.74647887323943662</v>
      </c>
      <c r="L689" s="6">
        <f t="shared" si="211"/>
        <v>0.14002642007926022</v>
      </c>
      <c r="N689" s="6">
        <v>686</v>
      </c>
      <c r="O689" s="6" t="s">
        <v>75</v>
      </c>
      <c r="P689" s="6" t="s">
        <v>1</v>
      </c>
      <c r="Q689" s="6">
        <v>0.11836047470569599</v>
      </c>
      <c r="R689" s="6">
        <v>0</v>
      </c>
      <c r="S689" s="6">
        <f>SUMIF($R$4:R689,1)</f>
        <v>59</v>
      </c>
      <c r="T689" s="6">
        <f t="shared" si="212"/>
        <v>8.600583090379009E-2</v>
      </c>
      <c r="U689" s="6">
        <f t="shared" si="227"/>
        <v>0.83098591549295775</v>
      </c>
      <c r="V689" s="6">
        <f t="shared" si="213"/>
        <v>0.15587846763540292</v>
      </c>
      <c r="X689" s="6">
        <v>686</v>
      </c>
      <c r="Y689" s="6" t="s">
        <v>67</v>
      </c>
      <c r="Z689" s="6" t="s">
        <v>30</v>
      </c>
      <c r="AA689" s="6">
        <v>0.32206781208515101</v>
      </c>
      <c r="AB689" s="6">
        <v>0</v>
      </c>
      <c r="AC689" s="6">
        <f>SUMIF($AB$4:AB689,1)</f>
        <v>59</v>
      </c>
      <c r="AD689" s="6">
        <f t="shared" si="214"/>
        <v>8.600583090379009E-2</v>
      </c>
      <c r="AE689" s="6">
        <f t="shared" si="228"/>
        <v>0.83098591549295775</v>
      </c>
      <c r="AF689" s="6">
        <f t="shared" si="215"/>
        <v>0.15587846763540292</v>
      </c>
      <c r="AH689" s="6">
        <v>686</v>
      </c>
      <c r="AI689" s="6" t="s">
        <v>66</v>
      </c>
      <c r="AJ689" s="6" t="s">
        <v>15</v>
      </c>
      <c r="AK689" s="7">
        <v>0.30561286921356301</v>
      </c>
      <c r="AL689" s="6">
        <v>0</v>
      </c>
      <c r="AM689" s="6">
        <f>SUMIF($AL$4:AL689,1)</f>
        <v>55</v>
      </c>
      <c r="AN689" s="6">
        <f t="shared" si="216"/>
        <v>8.0174927113702624E-2</v>
      </c>
      <c r="AO689" s="6">
        <f t="shared" si="229"/>
        <v>0.77464788732394363</v>
      </c>
      <c r="AP689" s="6">
        <f t="shared" si="217"/>
        <v>0.14531043593130777</v>
      </c>
      <c r="AR689" s="6">
        <v>686</v>
      </c>
      <c r="AS689" s="6" t="s">
        <v>6</v>
      </c>
      <c r="AT689" s="6" t="s">
        <v>34</v>
      </c>
      <c r="AU689" s="6">
        <v>0</v>
      </c>
      <c r="AV689" s="6">
        <v>0</v>
      </c>
      <c r="AW689" s="6">
        <f>SUMIF($AV$4:AV689,1)</f>
        <v>53</v>
      </c>
      <c r="AX689" s="6">
        <f t="shared" si="218"/>
        <v>7.7259475218658891E-2</v>
      </c>
      <c r="AY689" s="6">
        <f t="shared" si="219"/>
        <v>0.4344262295081967</v>
      </c>
      <c r="AZ689" s="6">
        <f t="shared" si="220"/>
        <v>0.13118811881188119</v>
      </c>
      <c r="BB689" s="6">
        <v>686</v>
      </c>
      <c r="BC689" s="6" t="s">
        <v>6</v>
      </c>
      <c r="BD689" s="6" t="s">
        <v>34</v>
      </c>
      <c r="BE689" s="6">
        <v>0.25</v>
      </c>
      <c r="BF689" s="6">
        <v>0</v>
      </c>
      <c r="BG689" s="6">
        <f>SUMIF($BF$4:BF689,1)</f>
        <v>53</v>
      </c>
      <c r="BH689" s="6">
        <f t="shared" si="221"/>
        <v>7.7259475218658891E-2</v>
      </c>
      <c r="BI689" s="6">
        <f t="shared" si="222"/>
        <v>0.4344262295081967</v>
      </c>
      <c r="BJ689" s="6">
        <f t="shared" si="223"/>
        <v>0.13118811881188119</v>
      </c>
      <c r="BM689" s="6">
        <v>686</v>
      </c>
      <c r="BN689" s="6" t="s">
        <v>66</v>
      </c>
      <c r="BO689" s="6" t="s">
        <v>4</v>
      </c>
      <c r="BP689" s="6">
        <v>0.25461022597683203</v>
      </c>
      <c r="BQ689" s="6">
        <v>0</v>
      </c>
      <c r="BR689" s="6">
        <f>SUMIF($BQ$4:BQ689,1)</f>
        <v>58</v>
      </c>
      <c r="BS689" s="6">
        <f t="shared" si="224"/>
        <v>8.4548104956268216E-2</v>
      </c>
      <c r="BT689" s="6">
        <f t="shared" si="230"/>
        <v>0.81690140845070425</v>
      </c>
      <c r="BU689" s="6">
        <f t="shared" si="225"/>
        <v>0.15323645970937913</v>
      </c>
    </row>
    <row r="690" spans="4:73" x14ac:dyDescent="0.25">
      <c r="D690" s="6">
        <v>687</v>
      </c>
      <c r="E690" s="6" t="s">
        <v>6</v>
      </c>
      <c r="F690" s="6" t="s">
        <v>25</v>
      </c>
      <c r="G690" s="6">
        <v>0</v>
      </c>
      <c r="H690" s="6">
        <v>0</v>
      </c>
      <c r="I690" s="6">
        <f>SUMIF($H$4:H690,1)</f>
        <v>53</v>
      </c>
      <c r="J690" s="6">
        <f t="shared" si="210"/>
        <v>7.7147016011644837E-2</v>
      </c>
      <c r="K690" s="6">
        <f t="shared" si="226"/>
        <v>0.74647887323943662</v>
      </c>
      <c r="L690" s="6">
        <f t="shared" si="211"/>
        <v>0.13984168865435356</v>
      </c>
      <c r="N690" s="6">
        <v>687</v>
      </c>
      <c r="O690" s="6" t="s">
        <v>74</v>
      </c>
      <c r="P690" s="6" t="s">
        <v>8</v>
      </c>
      <c r="Q690" s="6">
        <v>0.11836047470569599</v>
      </c>
      <c r="R690" s="6">
        <v>0</v>
      </c>
      <c r="S690" s="6">
        <f>SUMIF($R$4:R690,1)</f>
        <v>59</v>
      </c>
      <c r="T690" s="6">
        <f t="shared" si="212"/>
        <v>8.5880640465793301E-2</v>
      </c>
      <c r="U690" s="6">
        <f t="shared" si="227"/>
        <v>0.83098591549295775</v>
      </c>
      <c r="V690" s="6">
        <f t="shared" si="213"/>
        <v>0.15567282321899736</v>
      </c>
      <c r="X690" s="6">
        <v>687</v>
      </c>
      <c r="Y690" s="6" t="s">
        <v>75</v>
      </c>
      <c r="Z690" s="6" t="s">
        <v>72</v>
      </c>
      <c r="AA690" s="7">
        <v>0.32195819416624399</v>
      </c>
      <c r="AB690" s="6">
        <v>0</v>
      </c>
      <c r="AC690" s="6">
        <f>SUMIF($AB$4:AB690,1)</f>
        <v>59</v>
      </c>
      <c r="AD690" s="6">
        <f t="shared" si="214"/>
        <v>8.5880640465793301E-2</v>
      </c>
      <c r="AE690" s="6">
        <f t="shared" si="228"/>
        <v>0.83098591549295775</v>
      </c>
      <c r="AF690" s="6">
        <f t="shared" si="215"/>
        <v>0.15567282321899736</v>
      </c>
      <c r="AH690" s="6">
        <v>687</v>
      </c>
      <c r="AI690" s="6" t="s">
        <v>65</v>
      </c>
      <c r="AJ690" s="6" t="s">
        <v>24</v>
      </c>
      <c r="AK690" s="6">
        <v>0.30445704986571198</v>
      </c>
      <c r="AL690" s="6">
        <v>0</v>
      </c>
      <c r="AM690" s="6">
        <f>SUMIF($AL$4:AL690,1)</f>
        <v>55</v>
      </c>
      <c r="AN690" s="6">
        <f t="shared" si="216"/>
        <v>8.0058224163027658E-2</v>
      </c>
      <c r="AO690" s="6">
        <f t="shared" si="229"/>
        <v>0.77464788732394363</v>
      </c>
      <c r="AP690" s="6">
        <f t="shared" si="217"/>
        <v>0.14511873350923482</v>
      </c>
      <c r="AR690" s="6">
        <v>687</v>
      </c>
      <c r="AS690" s="6" t="s">
        <v>6</v>
      </c>
      <c r="AT690" s="6" t="s">
        <v>25</v>
      </c>
      <c r="AU690" s="6">
        <v>0</v>
      </c>
      <c r="AV690" s="6">
        <v>0</v>
      </c>
      <c r="AW690" s="6">
        <f>SUMIF($AV$4:AV690,1)</f>
        <v>53</v>
      </c>
      <c r="AX690" s="6">
        <f t="shared" si="218"/>
        <v>7.7147016011644837E-2</v>
      </c>
      <c r="AY690" s="6">
        <f t="shared" si="219"/>
        <v>0.4344262295081967</v>
      </c>
      <c r="AZ690" s="6">
        <f t="shared" si="220"/>
        <v>0.13102595797280595</v>
      </c>
      <c r="BB690" s="6">
        <v>687</v>
      </c>
      <c r="BC690" s="6" t="s">
        <v>6</v>
      </c>
      <c r="BD690" s="6" t="s">
        <v>25</v>
      </c>
      <c r="BE690" s="6">
        <v>0.25</v>
      </c>
      <c r="BF690" s="6">
        <v>0</v>
      </c>
      <c r="BG690" s="6">
        <f>SUMIF($BF$4:BF690,1)</f>
        <v>53</v>
      </c>
      <c r="BH690" s="6">
        <f t="shared" si="221"/>
        <v>7.7147016011644837E-2</v>
      </c>
      <c r="BI690" s="6">
        <f t="shared" si="222"/>
        <v>0.4344262295081967</v>
      </c>
      <c r="BJ690" s="6">
        <f t="shared" si="223"/>
        <v>0.13102595797280595</v>
      </c>
      <c r="BM690" s="6">
        <v>687</v>
      </c>
      <c r="BN690" s="6" t="s">
        <v>77</v>
      </c>
      <c r="BO690" s="6" t="s">
        <v>18</v>
      </c>
      <c r="BP690" s="6">
        <v>0.25427936593651201</v>
      </c>
      <c r="BQ690" s="6">
        <v>0</v>
      </c>
      <c r="BR690" s="6">
        <f>SUMIF($BQ$4:BQ690,1)</f>
        <v>58</v>
      </c>
      <c r="BS690" s="6">
        <f t="shared" si="224"/>
        <v>8.442503639010189E-2</v>
      </c>
      <c r="BT690" s="6">
        <f t="shared" si="230"/>
        <v>0.81690140845070425</v>
      </c>
      <c r="BU690" s="6">
        <f t="shared" si="225"/>
        <v>0.15303430079155672</v>
      </c>
    </row>
    <row r="691" spans="4:73" x14ac:dyDescent="0.25">
      <c r="D691" s="6">
        <v>688</v>
      </c>
      <c r="E691" s="6" t="s">
        <v>6</v>
      </c>
      <c r="F691" s="6" t="s">
        <v>72</v>
      </c>
      <c r="G691" s="6">
        <v>0</v>
      </c>
      <c r="H691" s="6">
        <v>0</v>
      </c>
      <c r="I691" s="6">
        <f>SUMIF($H$4:H691,1)</f>
        <v>53</v>
      </c>
      <c r="J691" s="6">
        <f t="shared" si="210"/>
        <v>7.7034883720930231E-2</v>
      </c>
      <c r="K691" s="6">
        <f t="shared" si="226"/>
        <v>0.74647887323943662</v>
      </c>
      <c r="L691" s="6">
        <f t="shared" si="211"/>
        <v>0.13965744400527008</v>
      </c>
      <c r="N691" s="6">
        <v>688</v>
      </c>
      <c r="O691" s="6" t="s">
        <v>76</v>
      </c>
      <c r="P691" s="6" t="s">
        <v>8</v>
      </c>
      <c r="Q691" s="6">
        <v>0.11836047470569599</v>
      </c>
      <c r="R691" s="6">
        <v>0</v>
      </c>
      <c r="S691" s="6">
        <f>SUMIF($R$4:R691,1)</f>
        <v>59</v>
      </c>
      <c r="T691" s="6">
        <f t="shared" si="212"/>
        <v>8.5755813953488372E-2</v>
      </c>
      <c r="U691" s="6">
        <f t="shared" si="227"/>
        <v>0.83098591549295775</v>
      </c>
      <c r="V691" s="6">
        <f t="shared" si="213"/>
        <v>0.155467720685112</v>
      </c>
      <c r="X691" s="6">
        <v>688</v>
      </c>
      <c r="Y691" s="6" t="s">
        <v>76</v>
      </c>
      <c r="Z691" s="6" t="s">
        <v>72</v>
      </c>
      <c r="AA691" s="6">
        <v>0.32195819416624399</v>
      </c>
      <c r="AB691" s="6">
        <v>0</v>
      </c>
      <c r="AC691" s="6">
        <f>SUMIF($AB$4:AB691,1)</f>
        <v>59</v>
      </c>
      <c r="AD691" s="6">
        <f t="shared" si="214"/>
        <v>8.5755813953488372E-2</v>
      </c>
      <c r="AE691" s="6">
        <f t="shared" si="228"/>
        <v>0.83098591549295775</v>
      </c>
      <c r="AF691" s="6">
        <f t="shared" si="215"/>
        <v>0.155467720685112</v>
      </c>
      <c r="AH691" s="6">
        <v>688</v>
      </c>
      <c r="AI691" s="6" t="s">
        <v>67</v>
      </c>
      <c r="AJ691" s="6" t="s">
        <v>42</v>
      </c>
      <c r="AK691" s="6">
        <v>0.30441355282479099</v>
      </c>
      <c r="AL691" s="6">
        <v>0</v>
      </c>
      <c r="AM691" s="6">
        <f>SUMIF($AL$4:AL691,1)</f>
        <v>55</v>
      </c>
      <c r="AN691" s="6">
        <f t="shared" si="216"/>
        <v>7.9941860465116282E-2</v>
      </c>
      <c r="AO691" s="6">
        <f t="shared" si="229"/>
        <v>0.77464788732394363</v>
      </c>
      <c r="AP691" s="6">
        <f t="shared" si="217"/>
        <v>0.14492753623188406</v>
      </c>
      <c r="AR691" s="6">
        <v>688</v>
      </c>
      <c r="AS691" s="6" t="s">
        <v>6</v>
      </c>
      <c r="AT691" s="6" t="s">
        <v>72</v>
      </c>
      <c r="AU691" s="6">
        <v>0</v>
      </c>
      <c r="AV691" s="6">
        <v>0</v>
      </c>
      <c r="AW691" s="6">
        <f>SUMIF($AV$4:AV691,1)</f>
        <v>53</v>
      </c>
      <c r="AX691" s="6">
        <f t="shared" si="218"/>
        <v>7.7034883720930231E-2</v>
      </c>
      <c r="AY691" s="6">
        <f t="shared" si="219"/>
        <v>0.4344262295081967</v>
      </c>
      <c r="AZ691" s="6">
        <f t="shared" si="220"/>
        <v>0.1308641975308642</v>
      </c>
      <c r="BB691" s="6">
        <v>688</v>
      </c>
      <c r="BC691" s="6" t="s">
        <v>6</v>
      </c>
      <c r="BD691" s="6" t="s">
        <v>72</v>
      </c>
      <c r="BE691" s="6">
        <v>0.25</v>
      </c>
      <c r="BF691" s="6">
        <v>0</v>
      </c>
      <c r="BG691" s="6">
        <f>SUMIF($BF$4:BF691,1)</f>
        <v>53</v>
      </c>
      <c r="BH691" s="6">
        <f t="shared" si="221"/>
        <v>7.7034883720930231E-2</v>
      </c>
      <c r="BI691" s="6">
        <f t="shared" si="222"/>
        <v>0.4344262295081967</v>
      </c>
      <c r="BJ691" s="6">
        <f t="shared" si="223"/>
        <v>0.1308641975308642</v>
      </c>
      <c r="BM691" s="6">
        <v>688</v>
      </c>
      <c r="BN691" s="6" t="s">
        <v>66</v>
      </c>
      <c r="BO691" s="6" t="s">
        <v>42</v>
      </c>
      <c r="BP691" s="6">
        <v>0.25406708714283299</v>
      </c>
      <c r="BQ691" s="6">
        <v>0</v>
      </c>
      <c r="BR691" s="6">
        <f>SUMIF($BQ$4:BQ691,1)</f>
        <v>58</v>
      </c>
      <c r="BS691" s="6">
        <f t="shared" si="224"/>
        <v>8.4302325581395346E-2</v>
      </c>
      <c r="BT691" s="6">
        <f t="shared" si="230"/>
        <v>0.81690140845070425</v>
      </c>
      <c r="BU691" s="6">
        <f t="shared" si="225"/>
        <v>0.15283267457180499</v>
      </c>
    </row>
    <row r="692" spans="4:73" x14ac:dyDescent="0.25">
      <c r="D692" s="6">
        <v>689</v>
      </c>
      <c r="E692" s="6" t="s">
        <v>6</v>
      </c>
      <c r="F692" s="6" t="s">
        <v>19</v>
      </c>
      <c r="G692" s="6">
        <v>0</v>
      </c>
      <c r="H692" s="6">
        <v>0</v>
      </c>
      <c r="I692" s="6">
        <f>SUMIF($H$4:H692,1)</f>
        <v>53</v>
      </c>
      <c r="J692" s="6">
        <f t="shared" si="210"/>
        <v>7.6923076923076927E-2</v>
      </c>
      <c r="K692" s="6">
        <f t="shared" si="226"/>
        <v>0.74647887323943662</v>
      </c>
      <c r="L692" s="6">
        <f t="shared" si="211"/>
        <v>0.13947368421052631</v>
      </c>
      <c r="N692" s="6">
        <v>689</v>
      </c>
      <c r="O692" s="6" t="s">
        <v>1</v>
      </c>
      <c r="P692" s="6" t="s">
        <v>72</v>
      </c>
      <c r="Q692" s="6">
        <v>0.114278316497802</v>
      </c>
      <c r="R692" s="6">
        <v>0</v>
      </c>
      <c r="S692" s="6">
        <f>SUMIF($R$4:R692,1)</f>
        <v>59</v>
      </c>
      <c r="T692" s="6">
        <f t="shared" si="212"/>
        <v>8.5631349782293184E-2</v>
      </c>
      <c r="U692" s="6">
        <f t="shared" si="227"/>
        <v>0.83098591549295775</v>
      </c>
      <c r="V692" s="6">
        <f t="shared" si="213"/>
        <v>0.15526315789473685</v>
      </c>
      <c r="X692" s="6">
        <v>689</v>
      </c>
      <c r="Y692" s="6" t="s">
        <v>74</v>
      </c>
      <c r="Z692" s="6" t="s">
        <v>72</v>
      </c>
      <c r="AA692" s="6">
        <v>0.32195813282545199</v>
      </c>
      <c r="AB692" s="6">
        <v>0</v>
      </c>
      <c r="AC692" s="6">
        <f>SUMIF($AB$4:AB692,1)</f>
        <v>59</v>
      </c>
      <c r="AD692" s="6">
        <f t="shared" si="214"/>
        <v>8.5631349782293184E-2</v>
      </c>
      <c r="AE692" s="6">
        <f t="shared" si="228"/>
        <v>0.83098591549295775</v>
      </c>
      <c r="AF692" s="6">
        <f t="shared" si="215"/>
        <v>0.15526315789473685</v>
      </c>
      <c r="AH692" s="6">
        <v>689</v>
      </c>
      <c r="AI692" s="6" t="s">
        <v>66</v>
      </c>
      <c r="AJ692" s="6" t="s">
        <v>17</v>
      </c>
      <c r="AK692" s="7">
        <v>0.30390743354031402</v>
      </c>
      <c r="AL692" s="6">
        <v>0</v>
      </c>
      <c r="AM692" s="6">
        <f>SUMIF($AL$4:AL692,1)</f>
        <v>55</v>
      </c>
      <c r="AN692" s="6">
        <f t="shared" si="216"/>
        <v>7.982583454281568E-2</v>
      </c>
      <c r="AO692" s="6">
        <f t="shared" si="229"/>
        <v>0.77464788732394363</v>
      </c>
      <c r="AP692" s="6">
        <f t="shared" si="217"/>
        <v>0.14473684210526316</v>
      </c>
      <c r="AR692" s="6">
        <v>689</v>
      </c>
      <c r="AS692" s="6" t="s">
        <v>6</v>
      </c>
      <c r="AT692" s="6" t="s">
        <v>19</v>
      </c>
      <c r="AU692" s="6">
        <v>0</v>
      </c>
      <c r="AV692" s="6">
        <v>0</v>
      </c>
      <c r="AW692" s="6">
        <f>SUMIF($AV$4:AV692,1)</f>
        <v>53</v>
      </c>
      <c r="AX692" s="6">
        <f t="shared" si="218"/>
        <v>7.6923076923076927E-2</v>
      </c>
      <c r="AY692" s="6">
        <f t="shared" si="219"/>
        <v>0.4344262295081967</v>
      </c>
      <c r="AZ692" s="6">
        <f t="shared" si="220"/>
        <v>0.13070283600493218</v>
      </c>
      <c r="BB692" s="6">
        <v>689</v>
      </c>
      <c r="BC692" s="6" t="s">
        <v>6</v>
      </c>
      <c r="BD692" s="6" t="s">
        <v>19</v>
      </c>
      <c r="BE692" s="7">
        <v>0.25</v>
      </c>
      <c r="BF692" s="6">
        <v>0</v>
      </c>
      <c r="BG692" s="6">
        <f>SUMIF($BF$4:BF692,1)</f>
        <v>53</v>
      </c>
      <c r="BH692" s="6">
        <f t="shared" si="221"/>
        <v>7.6923076923076927E-2</v>
      </c>
      <c r="BI692" s="6">
        <f t="shared" si="222"/>
        <v>0.4344262295081967</v>
      </c>
      <c r="BJ692" s="6">
        <f t="shared" si="223"/>
        <v>0.13070283600493218</v>
      </c>
      <c r="BM692" s="6">
        <v>689</v>
      </c>
      <c r="BN692" s="6" t="s">
        <v>80</v>
      </c>
      <c r="BO692" s="6" t="s">
        <v>16</v>
      </c>
      <c r="BP692" s="6">
        <v>0.25382911658287</v>
      </c>
      <c r="BQ692" s="6">
        <v>0</v>
      </c>
      <c r="BR692" s="6">
        <f>SUMIF($BQ$4:BQ692,1)</f>
        <v>58</v>
      </c>
      <c r="BS692" s="6">
        <f t="shared" si="224"/>
        <v>8.4179970972423801E-2</v>
      </c>
      <c r="BT692" s="6">
        <f t="shared" si="230"/>
        <v>0.81690140845070425</v>
      </c>
      <c r="BU692" s="6">
        <f t="shared" si="225"/>
        <v>0.1526315789473684</v>
      </c>
    </row>
    <row r="693" spans="4:73" x14ac:dyDescent="0.25">
      <c r="D693" s="6">
        <v>690</v>
      </c>
      <c r="E693" s="6" t="s">
        <v>6</v>
      </c>
      <c r="F693" s="6" t="s">
        <v>32</v>
      </c>
      <c r="G693" s="6">
        <v>0</v>
      </c>
      <c r="H693" s="6">
        <v>0</v>
      </c>
      <c r="I693" s="6">
        <f>SUMIF($H$4:H693,1)</f>
        <v>53</v>
      </c>
      <c r="J693" s="6">
        <f t="shared" si="210"/>
        <v>7.6811594202898556E-2</v>
      </c>
      <c r="K693" s="6">
        <f t="shared" si="226"/>
        <v>0.74647887323943662</v>
      </c>
      <c r="L693" s="6">
        <f t="shared" si="211"/>
        <v>0.13929040735873852</v>
      </c>
      <c r="N693" s="6">
        <v>690</v>
      </c>
      <c r="O693" s="6" t="s">
        <v>74</v>
      </c>
      <c r="P693" s="6" t="s">
        <v>18</v>
      </c>
      <c r="Q693" s="6">
        <v>0.11220844835042899</v>
      </c>
      <c r="R693" s="6">
        <v>0</v>
      </c>
      <c r="S693" s="6">
        <f>SUMIF($R$4:R693,1)</f>
        <v>59</v>
      </c>
      <c r="T693" s="6">
        <f t="shared" si="212"/>
        <v>8.5507246376811591E-2</v>
      </c>
      <c r="U693" s="6">
        <f t="shared" si="227"/>
        <v>0.83098591549295775</v>
      </c>
      <c r="V693" s="6">
        <f t="shared" si="213"/>
        <v>0.1550591327201051</v>
      </c>
      <c r="X693" s="6">
        <v>690</v>
      </c>
      <c r="Y693" s="6" t="s">
        <v>34</v>
      </c>
      <c r="Z693" s="6" t="s">
        <v>20</v>
      </c>
      <c r="AA693" s="7">
        <v>0.32180884019488498</v>
      </c>
      <c r="AB693" s="7">
        <v>0</v>
      </c>
      <c r="AC693" s="6">
        <f>SUMIF($AB$4:AB693,1)</f>
        <v>59</v>
      </c>
      <c r="AD693" s="6">
        <f t="shared" si="214"/>
        <v>8.5507246376811591E-2</v>
      </c>
      <c r="AE693" s="6">
        <f t="shared" si="228"/>
        <v>0.83098591549295775</v>
      </c>
      <c r="AF693" s="6">
        <f t="shared" si="215"/>
        <v>0.1550591327201051</v>
      </c>
      <c r="AH693" s="6">
        <v>690</v>
      </c>
      <c r="AI693" s="6" t="s">
        <v>74</v>
      </c>
      <c r="AJ693" s="6" t="s">
        <v>16</v>
      </c>
      <c r="AK693" s="6">
        <v>0.301612946205008</v>
      </c>
      <c r="AL693" s="6">
        <v>0</v>
      </c>
      <c r="AM693" s="6">
        <f>SUMIF($AL$4:AL693,1)</f>
        <v>55</v>
      </c>
      <c r="AN693" s="6">
        <f t="shared" si="216"/>
        <v>7.9710144927536225E-2</v>
      </c>
      <c r="AO693" s="6">
        <f t="shared" si="229"/>
        <v>0.77464788732394363</v>
      </c>
      <c r="AP693" s="6">
        <f t="shared" si="217"/>
        <v>0.14454664914586068</v>
      </c>
      <c r="AR693" s="6">
        <v>690</v>
      </c>
      <c r="AS693" s="6" t="s">
        <v>6</v>
      </c>
      <c r="AT693" s="6" t="s">
        <v>32</v>
      </c>
      <c r="AU693" s="6">
        <v>0</v>
      </c>
      <c r="AV693" s="6">
        <v>0</v>
      </c>
      <c r="AW693" s="6">
        <f>SUMIF($AV$4:AV693,1)</f>
        <v>53</v>
      </c>
      <c r="AX693" s="6">
        <f t="shared" si="218"/>
        <v>7.6811594202898556E-2</v>
      </c>
      <c r="AY693" s="6">
        <f t="shared" si="219"/>
        <v>0.4344262295081967</v>
      </c>
      <c r="AZ693" s="6">
        <f t="shared" si="220"/>
        <v>0.13054187192118227</v>
      </c>
      <c r="BB693" s="6">
        <v>690</v>
      </c>
      <c r="BC693" s="6" t="s">
        <v>6</v>
      </c>
      <c r="BD693" s="6" t="s">
        <v>32</v>
      </c>
      <c r="BE693" s="6">
        <v>0.25</v>
      </c>
      <c r="BF693" s="6">
        <v>0</v>
      </c>
      <c r="BG693" s="6">
        <f>SUMIF($BF$4:BF693,1)</f>
        <v>53</v>
      </c>
      <c r="BH693" s="6">
        <f t="shared" si="221"/>
        <v>7.6811594202898556E-2</v>
      </c>
      <c r="BI693" s="6">
        <f t="shared" si="222"/>
        <v>0.4344262295081967</v>
      </c>
      <c r="BJ693" s="6">
        <f t="shared" si="223"/>
        <v>0.13054187192118227</v>
      </c>
      <c r="BM693" s="6">
        <v>690</v>
      </c>
      <c r="BN693" s="6" t="s">
        <v>67</v>
      </c>
      <c r="BO693" s="6" t="s">
        <v>17</v>
      </c>
      <c r="BP693" s="6">
        <v>0.25333832629396802</v>
      </c>
      <c r="BQ693" s="6">
        <v>0</v>
      </c>
      <c r="BR693" s="6">
        <f>SUMIF($BQ$4:BQ693,1)</f>
        <v>58</v>
      </c>
      <c r="BS693" s="6">
        <f t="shared" si="224"/>
        <v>8.4057971014492749E-2</v>
      </c>
      <c r="BT693" s="6">
        <f t="shared" si="230"/>
        <v>0.81690140845070425</v>
      </c>
      <c r="BU693" s="6">
        <f t="shared" si="225"/>
        <v>0.15243101182654401</v>
      </c>
    </row>
    <row r="694" spans="4:73" x14ac:dyDescent="0.25">
      <c r="D694" s="6">
        <v>691</v>
      </c>
      <c r="E694" s="6" t="s">
        <v>6</v>
      </c>
      <c r="F694" s="6" t="s">
        <v>29</v>
      </c>
      <c r="G694" s="6">
        <v>0</v>
      </c>
      <c r="H694" s="6">
        <v>0</v>
      </c>
      <c r="I694" s="6">
        <f>SUMIF($H$4:H694,1)</f>
        <v>53</v>
      </c>
      <c r="J694" s="6">
        <f t="shared" si="210"/>
        <v>7.6700434153400873E-2</v>
      </c>
      <c r="K694" s="6">
        <f t="shared" si="226"/>
        <v>0.74647887323943662</v>
      </c>
      <c r="L694" s="6">
        <f t="shared" si="211"/>
        <v>0.13910761154855644</v>
      </c>
      <c r="N694" s="6">
        <v>691</v>
      </c>
      <c r="O694" s="6" t="s">
        <v>74</v>
      </c>
      <c r="P694" s="6" t="s">
        <v>3</v>
      </c>
      <c r="Q694" s="6">
        <v>0.11220844835042899</v>
      </c>
      <c r="R694" s="6">
        <v>0</v>
      </c>
      <c r="S694" s="6">
        <f>SUMIF($R$4:R694,1)</f>
        <v>59</v>
      </c>
      <c r="T694" s="6">
        <f t="shared" si="212"/>
        <v>8.5383502170766998E-2</v>
      </c>
      <c r="U694" s="6">
        <f t="shared" si="227"/>
        <v>0.83098591549295775</v>
      </c>
      <c r="V694" s="6">
        <f t="shared" si="213"/>
        <v>0.15485564304461941</v>
      </c>
      <c r="X694" s="6">
        <v>691</v>
      </c>
      <c r="Y694" s="6" t="s">
        <v>75</v>
      </c>
      <c r="Z694" s="6" t="s">
        <v>31</v>
      </c>
      <c r="AA694" s="7">
        <v>0.32144759595394101</v>
      </c>
      <c r="AB694" s="6">
        <v>0</v>
      </c>
      <c r="AC694" s="6">
        <f>SUMIF($AB$4:AB694,1)</f>
        <v>59</v>
      </c>
      <c r="AD694" s="6">
        <f t="shared" si="214"/>
        <v>8.5383502170766998E-2</v>
      </c>
      <c r="AE694" s="6">
        <f t="shared" si="228"/>
        <v>0.83098591549295775</v>
      </c>
      <c r="AF694" s="6">
        <f t="shared" si="215"/>
        <v>0.15485564304461941</v>
      </c>
      <c r="AH694" s="6">
        <v>691</v>
      </c>
      <c r="AI694" s="6" t="s">
        <v>65</v>
      </c>
      <c r="AJ694" s="6" t="s">
        <v>64</v>
      </c>
      <c r="AK694" s="7">
        <v>0.30152570892205699</v>
      </c>
      <c r="AL694" s="6">
        <v>0</v>
      </c>
      <c r="AM694" s="6">
        <f>SUMIF($AL$4:AL694,1)</f>
        <v>55</v>
      </c>
      <c r="AN694" s="6">
        <f t="shared" si="216"/>
        <v>7.9594790159189577E-2</v>
      </c>
      <c r="AO694" s="6">
        <f t="shared" si="229"/>
        <v>0.77464788732394363</v>
      </c>
      <c r="AP694" s="6">
        <f t="shared" si="217"/>
        <v>0.14435695538057744</v>
      </c>
      <c r="AR694" s="6">
        <v>691</v>
      </c>
      <c r="AS694" s="6" t="s">
        <v>6</v>
      </c>
      <c r="AT694" s="6" t="s">
        <v>29</v>
      </c>
      <c r="AU694" s="6">
        <v>0</v>
      </c>
      <c r="AV694" s="6">
        <v>0</v>
      </c>
      <c r="AW694" s="6">
        <f>SUMIF($AV$4:AV694,1)</f>
        <v>53</v>
      </c>
      <c r="AX694" s="6">
        <f t="shared" si="218"/>
        <v>7.6700434153400873E-2</v>
      </c>
      <c r="AY694" s="6">
        <f t="shared" si="219"/>
        <v>0.4344262295081967</v>
      </c>
      <c r="AZ694" s="6">
        <f t="shared" si="220"/>
        <v>0.13038130381303814</v>
      </c>
      <c r="BB694" s="6">
        <v>691</v>
      </c>
      <c r="BC694" s="6" t="s">
        <v>6</v>
      </c>
      <c r="BD694" s="6" t="s">
        <v>29</v>
      </c>
      <c r="BE694" s="6">
        <v>0.25</v>
      </c>
      <c r="BF694" s="6">
        <v>0</v>
      </c>
      <c r="BG694" s="6">
        <f>SUMIF($BF$4:BF694,1)</f>
        <v>53</v>
      </c>
      <c r="BH694" s="6">
        <f t="shared" si="221"/>
        <v>7.6700434153400873E-2</v>
      </c>
      <c r="BI694" s="6">
        <f t="shared" si="222"/>
        <v>0.4344262295081967</v>
      </c>
      <c r="BJ694" s="6">
        <f t="shared" si="223"/>
        <v>0.13038130381303814</v>
      </c>
      <c r="BM694" s="6">
        <v>691</v>
      </c>
      <c r="BN694" s="6" t="s">
        <v>66</v>
      </c>
      <c r="BO694" s="6" t="s">
        <v>61</v>
      </c>
      <c r="BP694" s="7">
        <v>0.25333537144777601</v>
      </c>
      <c r="BQ694" s="6">
        <v>0</v>
      </c>
      <c r="BR694" s="6">
        <f>SUMIF($BQ$4:BQ694,1)</f>
        <v>58</v>
      </c>
      <c r="BS694" s="6">
        <f t="shared" si="224"/>
        <v>8.3936324167872653E-2</v>
      </c>
      <c r="BT694" s="6">
        <f t="shared" si="230"/>
        <v>0.81690140845070425</v>
      </c>
      <c r="BU694" s="6">
        <f t="shared" si="225"/>
        <v>0.15223097112860892</v>
      </c>
    </row>
    <row r="695" spans="4:73" x14ac:dyDescent="0.25">
      <c r="D695" s="6">
        <v>692</v>
      </c>
      <c r="E695" s="6" t="s">
        <v>6</v>
      </c>
      <c r="F695" s="6" t="s">
        <v>63</v>
      </c>
      <c r="G695" s="6">
        <v>0</v>
      </c>
      <c r="H695" s="6">
        <v>0</v>
      </c>
      <c r="I695" s="6">
        <f>SUMIF($H$4:H695,1)</f>
        <v>53</v>
      </c>
      <c r="J695" s="6">
        <f t="shared" si="210"/>
        <v>7.6589595375722547E-2</v>
      </c>
      <c r="K695" s="6">
        <f t="shared" si="226"/>
        <v>0.74647887323943662</v>
      </c>
      <c r="L695" s="6">
        <f t="shared" si="211"/>
        <v>0.13892529488859764</v>
      </c>
      <c r="N695" s="6">
        <v>692</v>
      </c>
      <c r="O695" s="6" t="s">
        <v>74</v>
      </c>
      <c r="P695" s="6" t="s">
        <v>14</v>
      </c>
      <c r="Q695" s="6">
        <v>0.11220844835042899</v>
      </c>
      <c r="R695" s="6">
        <v>0</v>
      </c>
      <c r="S695" s="6">
        <f>SUMIF($R$4:R695,1)</f>
        <v>59</v>
      </c>
      <c r="T695" s="6">
        <f t="shared" si="212"/>
        <v>8.5260115606936415E-2</v>
      </c>
      <c r="U695" s="6">
        <f t="shared" si="227"/>
        <v>0.83098591549295775</v>
      </c>
      <c r="V695" s="6">
        <f t="shared" si="213"/>
        <v>0.15465268676277852</v>
      </c>
      <c r="X695" s="6">
        <v>692</v>
      </c>
      <c r="Y695" s="6" t="s">
        <v>74</v>
      </c>
      <c r="Z695" s="6" t="s">
        <v>31</v>
      </c>
      <c r="AA695" s="6">
        <v>0.32144759595394101</v>
      </c>
      <c r="AB695" s="6">
        <v>0</v>
      </c>
      <c r="AC695" s="6">
        <f>SUMIF($AB$4:AB695,1)</f>
        <v>59</v>
      </c>
      <c r="AD695" s="6">
        <f t="shared" si="214"/>
        <v>8.5260115606936415E-2</v>
      </c>
      <c r="AE695" s="6">
        <f t="shared" si="228"/>
        <v>0.83098591549295775</v>
      </c>
      <c r="AF695" s="6">
        <f t="shared" si="215"/>
        <v>0.15465268676277852</v>
      </c>
      <c r="AH695" s="6">
        <v>692</v>
      </c>
      <c r="AI695" s="6" t="s">
        <v>62</v>
      </c>
      <c r="AJ695" s="6" t="s">
        <v>63</v>
      </c>
      <c r="AK695" s="7">
        <v>0.30150985828372501</v>
      </c>
      <c r="AL695" s="6">
        <v>0</v>
      </c>
      <c r="AM695" s="6">
        <f>SUMIF($AL$4:AL695,1)</f>
        <v>55</v>
      </c>
      <c r="AN695" s="6">
        <f t="shared" si="216"/>
        <v>7.947976878612717E-2</v>
      </c>
      <c r="AO695" s="6">
        <f t="shared" si="229"/>
        <v>0.77464788732394363</v>
      </c>
      <c r="AP695" s="6">
        <f t="shared" si="217"/>
        <v>0.14416775884665795</v>
      </c>
      <c r="AR695" s="6">
        <v>692</v>
      </c>
      <c r="AS695" s="6" t="s">
        <v>6</v>
      </c>
      <c r="AT695" s="6" t="s">
        <v>63</v>
      </c>
      <c r="AU695" s="6">
        <v>0</v>
      </c>
      <c r="AV695" s="6">
        <v>0</v>
      </c>
      <c r="AW695" s="6">
        <f>SUMIF($AV$4:AV695,1)</f>
        <v>53</v>
      </c>
      <c r="AX695" s="6">
        <f t="shared" si="218"/>
        <v>7.6589595375722547E-2</v>
      </c>
      <c r="AY695" s="6">
        <f t="shared" si="219"/>
        <v>0.4344262295081967</v>
      </c>
      <c r="AZ695" s="6">
        <f t="shared" si="220"/>
        <v>0.13022113022113022</v>
      </c>
      <c r="BB695" s="6">
        <v>692</v>
      </c>
      <c r="BC695" s="6" t="s">
        <v>6</v>
      </c>
      <c r="BD695" s="6" t="s">
        <v>63</v>
      </c>
      <c r="BE695" s="6">
        <v>0.25</v>
      </c>
      <c r="BF695" s="6">
        <v>0</v>
      </c>
      <c r="BG695" s="6">
        <f>SUMIF($BF$4:BF695,1)</f>
        <v>53</v>
      </c>
      <c r="BH695" s="6">
        <f t="shared" si="221"/>
        <v>7.6589595375722547E-2</v>
      </c>
      <c r="BI695" s="6">
        <f t="shared" si="222"/>
        <v>0.4344262295081967</v>
      </c>
      <c r="BJ695" s="6">
        <f t="shared" si="223"/>
        <v>0.13022113022113022</v>
      </c>
      <c r="BM695" s="6">
        <v>692</v>
      </c>
      <c r="BN695" s="6" t="s">
        <v>66</v>
      </c>
      <c r="BO695" s="6" t="s">
        <v>23</v>
      </c>
      <c r="BP695" s="6">
        <v>0.25322554126399199</v>
      </c>
      <c r="BQ695" s="6">
        <v>0</v>
      </c>
      <c r="BR695" s="6">
        <f>SUMIF($BQ$4:BQ695,1)</f>
        <v>58</v>
      </c>
      <c r="BS695" s="6">
        <f t="shared" si="224"/>
        <v>8.3815028901734104E-2</v>
      </c>
      <c r="BT695" s="6">
        <f t="shared" si="230"/>
        <v>0.81690140845070425</v>
      </c>
      <c r="BU695" s="6">
        <f t="shared" si="225"/>
        <v>0.15203145478374835</v>
      </c>
    </row>
    <row r="696" spans="4:73" x14ac:dyDescent="0.25">
      <c r="D696" s="6">
        <v>693</v>
      </c>
      <c r="E696" s="6" t="s">
        <v>6</v>
      </c>
      <c r="F696" s="6" t="s">
        <v>31</v>
      </c>
      <c r="G696" s="6">
        <v>0</v>
      </c>
      <c r="H696" s="6">
        <v>0</v>
      </c>
      <c r="I696" s="6">
        <f>SUMIF($H$4:H696,1)</f>
        <v>53</v>
      </c>
      <c r="J696" s="6">
        <f t="shared" si="210"/>
        <v>7.647907647907648E-2</v>
      </c>
      <c r="K696" s="6">
        <f t="shared" si="226"/>
        <v>0.74647887323943662</v>
      </c>
      <c r="L696" s="6">
        <f t="shared" si="211"/>
        <v>0.13874345549738221</v>
      </c>
      <c r="N696" s="6">
        <v>693</v>
      </c>
      <c r="O696" s="6" t="s">
        <v>64</v>
      </c>
      <c r="P696" s="6" t="s">
        <v>25</v>
      </c>
      <c r="Q696" s="6">
        <v>0.10706245899200401</v>
      </c>
      <c r="R696" s="6">
        <v>0</v>
      </c>
      <c r="S696" s="6">
        <f>SUMIF($R$4:R696,1)</f>
        <v>59</v>
      </c>
      <c r="T696" s="6">
        <f t="shared" si="212"/>
        <v>8.5137085137085136E-2</v>
      </c>
      <c r="U696" s="6">
        <f t="shared" si="227"/>
        <v>0.83098591549295775</v>
      </c>
      <c r="V696" s="6">
        <f t="shared" si="213"/>
        <v>0.15445026178010471</v>
      </c>
      <c r="X696" s="6">
        <v>693</v>
      </c>
      <c r="Y696" s="6" t="s">
        <v>76</v>
      </c>
      <c r="Z696" s="6" t="s">
        <v>31</v>
      </c>
      <c r="AA696" s="6">
        <v>0.32144759595394101</v>
      </c>
      <c r="AB696" s="6">
        <v>0</v>
      </c>
      <c r="AC696" s="6">
        <f>SUMIF($AB$4:AB696,1)</f>
        <v>59</v>
      </c>
      <c r="AD696" s="6">
        <f t="shared" si="214"/>
        <v>8.5137085137085136E-2</v>
      </c>
      <c r="AE696" s="6">
        <f t="shared" si="228"/>
        <v>0.83098591549295775</v>
      </c>
      <c r="AF696" s="6">
        <f t="shared" si="215"/>
        <v>0.15445026178010471</v>
      </c>
      <c r="AH696" s="6">
        <v>693</v>
      </c>
      <c r="AI696" s="6" t="s">
        <v>79</v>
      </c>
      <c r="AJ696" s="6" t="s">
        <v>7</v>
      </c>
      <c r="AK696" s="6">
        <v>0.301248137067891</v>
      </c>
      <c r="AL696" s="6">
        <v>0</v>
      </c>
      <c r="AM696" s="6">
        <f>SUMIF($AL$4:AL696,1)</f>
        <v>55</v>
      </c>
      <c r="AN696" s="6">
        <f t="shared" si="216"/>
        <v>7.9365079365079361E-2</v>
      </c>
      <c r="AO696" s="6">
        <f t="shared" si="229"/>
        <v>0.77464788732394363</v>
      </c>
      <c r="AP696" s="6">
        <f t="shared" si="217"/>
        <v>0.14397905759162302</v>
      </c>
      <c r="AR696" s="6">
        <v>693</v>
      </c>
      <c r="AS696" s="6" t="s">
        <v>6</v>
      </c>
      <c r="AT696" s="6" t="s">
        <v>31</v>
      </c>
      <c r="AU696" s="6">
        <v>0</v>
      </c>
      <c r="AV696" s="6">
        <v>0</v>
      </c>
      <c r="AW696" s="6">
        <f>SUMIF($AV$4:AV696,1)</f>
        <v>53</v>
      </c>
      <c r="AX696" s="6">
        <f t="shared" si="218"/>
        <v>7.647907647907648E-2</v>
      </c>
      <c r="AY696" s="6">
        <f t="shared" si="219"/>
        <v>0.4344262295081967</v>
      </c>
      <c r="AZ696" s="6">
        <f t="shared" si="220"/>
        <v>0.1300613496932515</v>
      </c>
      <c r="BB696" s="6">
        <v>693</v>
      </c>
      <c r="BC696" s="6" t="s">
        <v>6</v>
      </c>
      <c r="BD696" s="6" t="s">
        <v>31</v>
      </c>
      <c r="BE696" s="6">
        <v>0.25</v>
      </c>
      <c r="BF696" s="6">
        <v>0</v>
      </c>
      <c r="BG696" s="6">
        <f>SUMIF($BF$4:BF696,1)</f>
        <v>53</v>
      </c>
      <c r="BH696" s="6">
        <f t="shared" si="221"/>
        <v>7.647907647907648E-2</v>
      </c>
      <c r="BI696" s="6">
        <f t="shared" si="222"/>
        <v>0.4344262295081967</v>
      </c>
      <c r="BJ696" s="6">
        <f t="shared" si="223"/>
        <v>0.1300613496932515</v>
      </c>
      <c r="BM696" s="6">
        <v>693</v>
      </c>
      <c r="BN696" s="6" t="s">
        <v>77</v>
      </c>
      <c r="BO696" s="6" t="s">
        <v>21</v>
      </c>
      <c r="BP696" s="6">
        <v>0.25151003546060002</v>
      </c>
      <c r="BQ696" s="6">
        <v>0</v>
      </c>
      <c r="BR696" s="6">
        <f>SUMIF($BQ$4:BQ696,1)</f>
        <v>58</v>
      </c>
      <c r="BS696" s="6">
        <f t="shared" si="224"/>
        <v>8.3694083694083696E-2</v>
      </c>
      <c r="BT696" s="6">
        <f t="shared" si="230"/>
        <v>0.81690140845070425</v>
      </c>
      <c r="BU696" s="6">
        <f t="shared" si="225"/>
        <v>0.15183246073298429</v>
      </c>
    </row>
    <row r="697" spans="4:73" x14ac:dyDescent="0.25">
      <c r="D697" s="6">
        <v>694</v>
      </c>
      <c r="E697" s="6" t="s">
        <v>6</v>
      </c>
      <c r="F697" s="6" t="s">
        <v>61</v>
      </c>
      <c r="G697" s="6">
        <v>0</v>
      </c>
      <c r="H697" s="6">
        <v>0</v>
      </c>
      <c r="I697" s="6">
        <f>SUMIF($H$4:H697,1)</f>
        <v>53</v>
      </c>
      <c r="J697" s="6">
        <f t="shared" si="210"/>
        <v>7.6368876080691636E-2</v>
      </c>
      <c r="K697" s="6">
        <f t="shared" si="226"/>
        <v>0.74647887323943662</v>
      </c>
      <c r="L697" s="6">
        <f t="shared" si="211"/>
        <v>0.13856209150326795</v>
      </c>
      <c r="N697" s="6">
        <v>694</v>
      </c>
      <c r="O697" s="6" t="s">
        <v>75</v>
      </c>
      <c r="P697" s="6" t="s">
        <v>37</v>
      </c>
      <c r="Q697" s="6">
        <v>0.10371139645576399</v>
      </c>
      <c r="R697" s="6">
        <v>0</v>
      </c>
      <c r="S697" s="6">
        <f>SUMIF($R$4:R697,1)</f>
        <v>59</v>
      </c>
      <c r="T697" s="6">
        <f t="shared" si="212"/>
        <v>8.5014409221902024E-2</v>
      </c>
      <c r="U697" s="6">
        <f t="shared" si="227"/>
        <v>0.83098591549295775</v>
      </c>
      <c r="V697" s="6">
        <f t="shared" si="213"/>
        <v>0.1542483660130719</v>
      </c>
      <c r="X697" s="6">
        <v>694</v>
      </c>
      <c r="Y697" s="6" t="s">
        <v>61</v>
      </c>
      <c r="Z697" s="6" t="s">
        <v>29</v>
      </c>
      <c r="AA697" s="7">
        <v>0.32144759595394101</v>
      </c>
      <c r="AB697" s="7">
        <v>0</v>
      </c>
      <c r="AC697" s="6">
        <f>SUMIF($AB$4:AB697,1)</f>
        <v>59</v>
      </c>
      <c r="AD697" s="6">
        <f t="shared" si="214"/>
        <v>8.5014409221902024E-2</v>
      </c>
      <c r="AE697" s="6">
        <f t="shared" si="228"/>
        <v>0.83098591549295775</v>
      </c>
      <c r="AF697" s="6">
        <f t="shared" si="215"/>
        <v>0.1542483660130719</v>
      </c>
      <c r="AH697" s="6">
        <v>694</v>
      </c>
      <c r="AI697" s="6" t="s">
        <v>79</v>
      </c>
      <c r="AJ697" s="6" t="s">
        <v>17</v>
      </c>
      <c r="AK697" s="6">
        <v>0.30006554176782602</v>
      </c>
      <c r="AL697" s="6">
        <v>0</v>
      </c>
      <c r="AM697" s="6">
        <f>SUMIF($AL$4:AL697,1)</f>
        <v>55</v>
      </c>
      <c r="AN697" s="6">
        <f t="shared" si="216"/>
        <v>7.9250720461095103E-2</v>
      </c>
      <c r="AO697" s="6">
        <f t="shared" si="229"/>
        <v>0.77464788732394363</v>
      </c>
      <c r="AP697" s="6">
        <f t="shared" si="217"/>
        <v>0.1437908496732026</v>
      </c>
      <c r="AR697" s="6">
        <v>694</v>
      </c>
      <c r="AS697" s="6" t="s">
        <v>6</v>
      </c>
      <c r="AT697" s="6" t="s">
        <v>61</v>
      </c>
      <c r="AU697" s="6">
        <v>0</v>
      </c>
      <c r="AV697" s="6">
        <v>0</v>
      </c>
      <c r="AW697" s="6">
        <f>SUMIF($AV$4:AV697,1)</f>
        <v>53</v>
      </c>
      <c r="AX697" s="6">
        <f t="shared" si="218"/>
        <v>7.6368876080691636E-2</v>
      </c>
      <c r="AY697" s="6">
        <f t="shared" si="219"/>
        <v>0.4344262295081967</v>
      </c>
      <c r="AZ697" s="6">
        <f t="shared" si="220"/>
        <v>0.12990196078431371</v>
      </c>
      <c r="BB697" s="6">
        <v>694</v>
      </c>
      <c r="BC697" s="6" t="s">
        <v>6</v>
      </c>
      <c r="BD697" s="6" t="s">
        <v>61</v>
      </c>
      <c r="BE697" s="6">
        <v>0.25</v>
      </c>
      <c r="BF697" s="6">
        <v>0</v>
      </c>
      <c r="BG697" s="6">
        <f>SUMIF($BF$4:BF697,1)</f>
        <v>53</v>
      </c>
      <c r="BH697" s="6">
        <f t="shared" si="221"/>
        <v>7.6368876080691636E-2</v>
      </c>
      <c r="BI697" s="6">
        <f t="shared" si="222"/>
        <v>0.4344262295081967</v>
      </c>
      <c r="BJ697" s="6">
        <f t="shared" si="223"/>
        <v>0.12990196078431371</v>
      </c>
      <c r="BM697" s="6">
        <v>694</v>
      </c>
      <c r="BN697" s="6" t="s">
        <v>62</v>
      </c>
      <c r="BO697" s="6" t="s">
        <v>22</v>
      </c>
      <c r="BP697" s="6">
        <v>0.25146954256357801</v>
      </c>
      <c r="BQ697" s="6">
        <v>0</v>
      </c>
      <c r="BR697" s="6">
        <f>SUMIF($BQ$4:BQ697,1)</f>
        <v>58</v>
      </c>
      <c r="BS697" s="6">
        <f t="shared" si="224"/>
        <v>8.3573487031700283E-2</v>
      </c>
      <c r="BT697" s="6">
        <f t="shared" si="230"/>
        <v>0.81690140845070425</v>
      </c>
      <c r="BU697" s="6">
        <f t="shared" si="225"/>
        <v>0.15163398692810456</v>
      </c>
    </row>
    <row r="698" spans="4:73" x14ac:dyDescent="0.25">
      <c r="D698" s="6">
        <v>695</v>
      </c>
      <c r="E698" s="6" t="s">
        <v>79</v>
      </c>
      <c r="F698" s="6" t="s">
        <v>43</v>
      </c>
      <c r="G698" s="6">
        <v>0</v>
      </c>
      <c r="H698" s="6">
        <v>0</v>
      </c>
      <c r="I698" s="6">
        <f>SUMIF($H$4:H698,1)</f>
        <v>53</v>
      </c>
      <c r="J698" s="6">
        <f t="shared" si="210"/>
        <v>7.6258992805755391E-2</v>
      </c>
      <c r="K698" s="6">
        <f t="shared" si="226"/>
        <v>0.74647887323943662</v>
      </c>
      <c r="L698" s="6">
        <f t="shared" si="211"/>
        <v>0.13838120104438639</v>
      </c>
      <c r="N698" s="6">
        <v>695</v>
      </c>
      <c r="O698" s="6" t="s">
        <v>65</v>
      </c>
      <c r="P698" s="6" t="s">
        <v>22</v>
      </c>
      <c r="Q698" s="6">
        <v>0.10371139645576399</v>
      </c>
      <c r="R698" s="6">
        <v>0</v>
      </c>
      <c r="S698" s="6">
        <f>SUMIF($R$4:R698,1)</f>
        <v>59</v>
      </c>
      <c r="T698" s="6">
        <f t="shared" si="212"/>
        <v>8.4892086330935257E-2</v>
      </c>
      <c r="U698" s="6">
        <f t="shared" si="227"/>
        <v>0.83098591549295775</v>
      </c>
      <c r="V698" s="6">
        <f t="shared" si="213"/>
        <v>0.15404699738903396</v>
      </c>
      <c r="X698" s="6">
        <v>695</v>
      </c>
      <c r="Y698" s="6" t="s">
        <v>61</v>
      </c>
      <c r="Z698" s="6" t="s">
        <v>31</v>
      </c>
      <c r="AA698" s="7">
        <v>0.32144759595394101</v>
      </c>
      <c r="AB698" s="7">
        <v>0</v>
      </c>
      <c r="AC698" s="6">
        <f>SUMIF($AB$4:AB698,1)</f>
        <v>59</v>
      </c>
      <c r="AD698" s="6">
        <f t="shared" si="214"/>
        <v>8.4892086330935257E-2</v>
      </c>
      <c r="AE698" s="6">
        <f t="shared" si="228"/>
        <v>0.83098591549295775</v>
      </c>
      <c r="AF698" s="6">
        <f t="shared" si="215"/>
        <v>0.15404699738903396</v>
      </c>
      <c r="AH698" s="6">
        <v>695</v>
      </c>
      <c r="AI698" s="6" t="s">
        <v>78</v>
      </c>
      <c r="AJ698" s="6" t="s">
        <v>21</v>
      </c>
      <c r="AK698" s="6">
        <v>0.30006554176782602</v>
      </c>
      <c r="AL698" s="6">
        <v>0</v>
      </c>
      <c r="AM698" s="6">
        <f>SUMIF($AL$4:AL698,1)</f>
        <v>55</v>
      </c>
      <c r="AN698" s="6">
        <f t="shared" si="216"/>
        <v>7.9136690647482008E-2</v>
      </c>
      <c r="AO698" s="6">
        <f t="shared" si="229"/>
        <v>0.77464788732394363</v>
      </c>
      <c r="AP698" s="6">
        <f t="shared" si="217"/>
        <v>0.14360313315926893</v>
      </c>
      <c r="AR698" s="6">
        <v>695</v>
      </c>
      <c r="AS698" s="6" t="s">
        <v>79</v>
      </c>
      <c r="AT698" s="6" t="s">
        <v>43</v>
      </c>
      <c r="AU698" s="6">
        <v>0</v>
      </c>
      <c r="AV698" s="6">
        <v>0</v>
      </c>
      <c r="AW698" s="6">
        <f>SUMIF($AV$4:AV698,1)</f>
        <v>53</v>
      </c>
      <c r="AX698" s="6">
        <f t="shared" si="218"/>
        <v>7.6258992805755391E-2</v>
      </c>
      <c r="AY698" s="6">
        <f t="shared" si="219"/>
        <v>0.4344262295081967</v>
      </c>
      <c r="AZ698" s="6">
        <f t="shared" si="220"/>
        <v>0.12974296205630356</v>
      </c>
      <c r="BB698" s="6">
        <v>695</v>
      </c>
      <c r="BC698" s="6" t="s">
        <v>79</v>
      </c>
      <c r="BD698" s="6" t="s">
        <v>43</v>
      </c>
      <c r="BE698" s="6">
        <v>0.25</v>
      </c>
      <c r="BF698" s="6">
        <v>0</v>
      </c>
      <c r="BG698" s="6">
        <f>SUMIF($BF$4:BF698,1)</f>
        <v>53</v>
      </c>
      <c r="BH698" s="6">
        <f t="shared" si="221"/>
        <v>7.6258992805755391E-2</v>
      </c>
      <c r="BI698" s="6">
        <f t="shared" si="222"/>
        <v>0.4344262295081967</v>
      </c>
      <c r="BJ698" s="6">
        <f t="shared" si="223"/>
        <v>0.12974296205630356</v>
      </c>
      <c r="BM698" s="6">
        <v>695</v>
      </c>
      <c r="BN698" s="6" t="s">
        <v>79</v>
      </c>
      <c r="BO698" s="6" t="s">
        <v>13</v>
      </c>
      <c r="BP698" s="6">
        <v>0.250750001490116</v>
      </c>
      <c r="BQ698" s="6">
        <v>0</v>
      </c>
      <c r="BR698" s="6">
        <f>SUMIF($BQ$4:BQ698,1)</f>
        <v>58</v>
      </c>
      <c r="BS698" s="6">
        <f t="shared" si="224"/>
        <v>8.3453237410071948E-2</v>
      </c>
      <c r="BT698" s="6">
        <f t="shared" si="230"/>
        <v>0.81690140845070425</v>
      </c>
      <c r="BU698" s="6">
        <f t="shared" si="225"/>
        <v>0.1514360313315927</v>
      </c>
    </row>
    <row r="699" spans="4:73" x14ac:dyDescent="0.25">
      <c r="D699" s="6">
        <v>696</v>
      </c>
      <c r="E699" s="6" t="s">
        <v>79</v>
      </c>
      <c r="F699" s="6" t="s">
        <v>30</v>
      </c>
      <c r="G699" s="6">
        <v>0</v>
      </c>
      <c r="H699" s="6">
        <v>0</v>
      </c>
      <c r="I699" s="6">
        <f>SUMIF($H$4:H699,1)</f>
        <v>53</v>
      </c>
      <c r="J699" s="6">
        <f t="shared" si="210"/>
        <v>7.6149425287356326E-2</v>
      </c>
      <c r="K699" s="6">
        <f t="shared" si="226"/>
        <v>0.74647887323943662</v>
      </c>
      <c r="L699" s="6">
        <f t="shared" si="211"/>
        <v>0.13820078226857888</v>
      </c>
      <c r="N699" s="6">
        <v>696</v>
      </c>
      <c r="O699" s="6" t="s">
        <v>37</v>
      </c>
      <c r="P699" s="6" t="s">
        <v>29</v>
      </c>
      <c r="Q699" s="6">
        <v>0.103492081165313</v>
      </c>
      <c r="R699" s="6">
        <v>0</v>
      </c>
      <c r="S699" s="6">
        <f>SUMIF($R$4:R699,1)</f>
        <v>59</v>
      </c>
      <c r="T699" s="6">
        <f t="shared" si="212"/>
        <v>8.4770114942528729E-2</v>
      </c>
      <c r="U699" s="6">
        <f t="shared" si="227"/>
        <v>0.83098591549295775</v>
      </c>
      <c r="V699" s="6">
        <f t="shared" si="213"/>
        <v>0.15384615384615383</v>
      </c>
      <c r="X699" s="6">
        <v>696</v>
      </c>
      <c r="Y699" s="6" t="s">
        <v>65</v>
      </c>
      <c r="Z699" s="6" t="s">
        <v>1</v>
      </c>
      <c r="AA699" s="6">
        <v>0.32129366826880801</v>
      </c>
      <c r="AB699" s="6">
        <v>0</v>
      </c>
      <c r="AC699" s="6">
        <f>SUMIF($AB$4:AB699,1)</f>
        <v>59</v>
      </c>
      <c r="AD699" s="6">
        <f t="shared" si="214"/>
        <v>8.4770114942528729E-2</v>
      </c>
      <c r="AE699" s="6">
        <f t="shared" si="228"/>
        <v>0.83098591549295775</v>
      </c>
      <c r="AF699" s="6">
        <f t="shared" si="215"/>
        <v>0.15384615384615383</v>
      </c>
      <c r="AH699" s="6">
        <v>696</v>
      </c>
      <c r="AI699" s="6" t="s">
        <v>78</v>
      </c>
      <c r="AJ699" s="6" t="s">
        <v>5</v>
      </c>
      <c r="AK699" s="6">
        <v>0.30006554176782602</v>
      </c>
      <c r="AL699" s="6">
        <v>0</v>
      </c>
      <c r="AM699" s="6">
        <f>SUMIF($AL$4:AL699,1)</f>
        <v>55</v>
      </c>
      <c r="AN699" s="6">
        <f t="shared" si="216"/>
        <v>7.9022988505747127E-2</v>
      </c>
      <c r="AO699" s="6">
        <f t="shared" si="229"/>
        <v>0.77464788732394363</v>
      </c>
      <c r="AP699" s="6">
        <f t="shared" si="217"/>
        <v>0.14341590612777055</v>
      </c>
      <c r="AR699" s="6">
        <v>696</v>
      </c>
      <c r="AS699" s="6" t="s">
        <v>79</v>
      </c>
      <c r="AT699" s="6" t="s">
        <v>30</v>
      </c>
      <c r="AU699" s="6">
        <v>0</v>
      </c>
      <c r="AV699" s="6">
        <v>0</v>
      </c>
      <c r="AW699" s="6">
        <f>SUMIF($AV$4:AV699,1)</f>
        <v>53</v>
      </c>
      <c r="AX699" s="6">
        <f t="shared" si="218"/>
        <v>7.6149425287356326E-2</v>
      </c>
      <c r="AY699" s="6">
        <f t="shared" si="219"/>
        <v>0.4344262295081967</v>
      </c>
      <c r="AZ699" s="6">
        <f t="shared" si="220"/>
        <v>0.12958435207823962</v>
      </c>
      <c r="BB699" s="6">
        <v>696</v>
      </c>
      <c r="BC699" s="6" t="s">
        <v>79</v>
      </c>
      <c r="BD699" s="6" t="s">
        <v>30</v>
      </c>
      <c r="BE699" s="6">
        <v>0.25</v>
      </c>
      <c r="BF699" s="6">
        <v>0</v>
      </c>
      <c r="BG699" s="6">
        <f>SUMIF($BF$4:BF699,1)</f>
        <v>53</v>
      </c>
      <c r="BH699" s="6">
        <f t="shared" si="221"/>
        <v>7.6149425287356326E-2</v>
      </c>
      <c r="BI699" s="6">
        <f t="shared" si="222"/>
        <v>0.4344262295081967</v>
      </c>
      <c r="BJ699" s="6">
        <f t="shared" si="223"/>
        <v>0.12958435207823962</v>
      </c>
      <c r="BM699" s="6">
        <v>696</v>
      </c>
      <c r="BN699" s="6" t="s">
        <v>80</v>
      </c>
      <c r="BO699" s="6" t="s">
        <v>5</v>
      </c>
      <c r="BP699" s="6">
        <v>0.25071169734001097</v>
      </c>
      <c r="BQ699" s="6">
        <v>0</v>
      </c>
      <c r="BR699" s="6">
        <f>SUMIF($BQ$4:BQ699,1)</f>
        <v>58</v>
      </c>
      <c r="BS699" s="6">
        <f t="shared" si="224"/>
        <v>8.3333333333333329E-2</v>
      </c>
      <c r="BT699" s="6">
        <f t="shared" si="230"/>
        <v>0.81690140845070425</v>
      </c>
      <c r="BU699" s="6">
        <f t="shared" si="225"/>
        <v>0.151238591916558</v>
      </c>
    </row>
    <row r="700" spans="4:73" x14ac:dyDescent="0.25">
      <c r="D700" s="6">
        <v>697</v>
      </c>
      <c r="E700" s="6" t="s">
        <v>79</v>
      </c>
      <c r="F700" s="6" t="s">
        <v>16</v>
      </c>
      <c r="G700" s="6">
        <v>0</v>
      </c>
      <c r="H700" s="6">
        <v>0</v>
      </c>
      <c r="I700" s="6">
        <f>SUMIF($H$4:H700,1)</f>
        <v>53</v>
      </c>
      <c r="J700" s="6">
        <f t="shared" si="210"/>
        <v>7.6040172166427542E-2</v>
      </c>
      <c r="K700" s="6">
        <f t="shared" si="226"/>
        <v>0.74647887323943662</v>
      </c>
      <c r="L700" s="6">
        <f t="shared" si="211"/>
        <v>0.13802083333333331</v>
      </c>
      <c r="N700" s="6">
        <v>697</v>
      </c>
      <c r="O700" s="6" t="s">
        <v>37</v>
      </c>
      <c r="P700" s="6" t="s">
        <v>31</v>
      </c>
      <c r="Q700" s="6">
        <v>0.103492081165313</v>
      </c>
      <c r="R700" s="6">
        <v>0</v>
      </c>
      <c r="S700" s="6">
        <f>SUMIF($R$4:R700,1)</f>
        <v>59</v>
      </c>
      <c r="T700" s="6">
        <f t="shared" si="212"/>
        <v>8.4648493543758974E-2</v>
      </c>
      <c r="U700" s="6">
        <f t="shared" si="227"/>
        <v>0.83098591549295775</v>
      </c>
      <c r="V700" s="6">
        <f t="shared" si="213"/>
        <v>0.15364583333333334</v>
      </c>
      <c r="X700" s="6">
        <v>697</v>
      </c>
      <c r="Y700" s="6" t="s">
        <v>74</v>
      </c>
      <c r="Z700" s="6" t="s">
        <v>6</v>
      </c>
      <c r="AA700" s="6">
        <v>0.320956804721653</v>
      </c>
      <c r="AB700" s="6">
        <v>0</v>
      </c>
      <c r="AC700" s="6">
        <f>SUMIF($AB$4:AB700,1)</f>
        <v>59</v>
      </c>
      <c r="AD700" s="6">
        <f t="shared" si="214"/>
        <v>8.4648493543758974E-2</v>
      </c>
      <c r="AE700" s="6">
        <f t="shared" si="228"/>
        <v>0.83098591549295775</v>
      </c>
      <c r="AF700" s="6">
        <f t="shared" si="215"/>
        <v>0.15364583333333334</v>
      </c>
      <c r="AH700" s="6">
        <v>697</v>
      </c>
      <c r="AI700" s="6" t="s">
        <v>79</v>
      </c>
      <c r="AJ700" s="6" t="s">
        <v>11</v>
      </c>
      <c r="AK700" s="6">
        <v>0.300063592657068</v>
      </c>
      <c r="AL700" s="6">
        <v>0</v>
      </c>
      <c r="AM700" s="6">
        <f>SUMIF($AL$4:AL700,1)</f>
        <v>55</v>
      </c>
      <c r="AN700" s="6">
        <f t="shared" si="216"/>
        <v>7.8909612625538014E-2</v>
      </c>
      <c r="AO700" s="6">
        <f t="shared" si="229"/>
        <v>0.77464788732394363</v>
      </c>
      <c r="AP700" s="6">
        <f t="shared" si="217"/>
        <v>0.14322916666666666</v>
      </c>
      <c r="AR700" s="6">
        <v>697</v>
      </c>
      <c r="AS700" s="6" t="s">
        <v>79</v>
      </c>
      <c r="AT700" s="6" t="s">
        <v>16</v>
      </c>
      <c r="AU700" s="6">
        <v>0</v>
      </c>
      <c r="AV700" s="6">
        <v>0</v>
      </c>
      <c r="AW700" s="6">
        <f>SUMIF($AV$4:AV700,1)</f>
        <v>53</v>
      </c>
      <c r="AX700" s="6">
        <f t="shared" si="218"/>
        <v>7.6040172166427542E-2</v>
      </c>
      <c r="AY700" s="6">
        <f t="shared" si="219"/>
        <v>0.4344262295081967</v>
      </c>
      <c r="AZ700" s="6">
        <f t="shared" si="220"/>
        <v>0.12942612942612941</v>
      </c>
      <c r="BB700" s="6">
        <v>697</v>
      </c>
      <c r="BC700" s="6" t="s">
        <v>79</v>
      </c>
      <c r="BD700" s="6" t="s">
        <v>16</v>
      </c>
      <c r="BE700" s="6">
        <v>0.25</v>
      </c>
      <c r="BF700" s="6">
        <v>0</v>
      </c>
      <c r="BG700" s="6">
        <f>SUMIF($BF$4:BF700,1)</f>
        <v>53</v>
      </c>
      <c r="BH700" s="6">
        <f t="shared" si="221"/>
        <v>7.6040172166427542E-2</v>
      </c>
      <c r="BI700" s="6">
        <f t="shared" si="222"/>
        <v>0.4344262295081967</v>
      </c>
      <c r="BJ700" s="6">
        <f t="shared" si="223"/>
        <v>0.12942612942612941</v>
      </c>
      <c r="BM700" s="6">
        <v>697</v>
      </c>
      <c r="BN700" s="6" t="s">
        <v>66</v>
      </c>
      <c r="BO700" s="6" t="s">
        <v>18</v>
      </c>
      <c r="BP700" s="6">
        <v>0.25040804247300402</v>
      </c>
      <c r="BQ700" s="6">
        <v>0</v>
      </c>
      <c r="BR700" s="6">
        <f>SUMIF($BQ$4:BQ700,1)</f>
        <v>58</v>
      </c>
      <c r="BS700" s="6">
        <f t="shared" si="224"/>
        <v>8.3213773314203723E-2</v>
      </c>
      <c r="BT700" s="6">
        <f t="shared" si="230"/>
        <v>0.81690140845070425</v>
      </c>
      <c r="BU700" s="6">
        <f t="shared" si="225"/>
        <v>0.15104166666666666</v>
      </c>
    </row>
    <row r="701" spans="4:73" x14ac:dyDescent="0.25">
      <c r="D701" s="6">
        <v>698</v>
      </c>
      <c r="E701" s="6" t="s">
        <v>79</v>
      </c>
      <c r="F701" s="6" t="s">
        <v>64</v>
      </c>
      <c r="G701" s="6">
        <v>0</v>
      </c>
      <c r="H701" s="6">
        <v>0</v>
      </c>
      <c r="I701" s="6">
        <f>SUMIF($H$4:H701,1)</f>
        <v>53</v>
      </c>
      <c r="J701" s="6">
        <f t="shared" si="210"/>
        <v>7.5931232091690545E-2</v>
      </c>
      <c r="K701" s="6">
        <f t="shared" si="226"/>
        <v>0.74647887323943662</v>
      </c>
      <c r="L701" s="6">
        <f t="shared" si="211"/>
        <v>0.13784135240572173</v>
      </c>
      <c r="N701" s="6">
        <v>698</v>
      </c>
      <c r="O701" s="6" t="s">
        <v>63</v>
      </c>
      <c r="P701" s="6" t="s">
        <v>29</v>
      </c>
      <c r="Q701" s="6">
        <v>0.102514147758483</v>
      </c>
      <c r="R701" s="6">
        <v>0</v>
      </c>
      <c r="S701" s="6">
        <f>SUMIF($R$4:R701,1)</f>
        <v>59</v>
      </c>
      <c r="T701" s="6">
        <f t="shared" si="212"/>
        <v>8.452722063037249E-2</v>
      </c>
      <c r="U701" s="6">
        <f t="shared" si="227"/>
        <v>0.83098591549295775</v>
      </c>
      <c r="V701" s="6">
        <f t="shared" si="213"/>
        <v>0.15344603381014305</v>
      </c>
      <c r="X701" s="6">
        <v>698</v>
      </c>
      <c r="Y701" s="6" t="s">
        <v>16</v>
      </c>
      <c r="Z701" s="6" t="s">
        <v>15</v>
      </c>
      <c r="AA701" s="6">
        <v>0.32046621751412202</v>
      </c>
      <c r="AB701" s="6">
        <v>0</v>
      </c>
      <c r="AC701" s="6">
        <f>SUMIF($AB$4:AB701,1)</f>
        <v>59</v>
      </c>
      <c r="AD701" s="6">
        <f t="shared" si="214"/>
        <v>8.452722063037249E-2</v>
      </c>
      <c r="AE701" s="6">
        <f t="shared" si="228"/>
        <v>0.83098591549295775</v>
      </c>
      <c r="AF701" s="6">
        <f t="shared" si="215"/>
        <v>0.15344603381014305</v>
      </c>
      <c r="AH701" s="6">
        <v>698</v>
      </c>
      <c r="AI701" s="6" t="s">
        <v>77</v>
      </c>
      <c r="AJ701" s="6" t="s">
        <v>22</v>
      </c>
      <c r="AK701" s="6">
        <v>0.30004369974852702</v>
      </c>
      <c r="AL701" s="6">
        <v>0</v>
      </c>
      <c r="AM701" s="6">
        <f>SUMIF($AL$4:AL701,1)</f>
        <v>55</v>
      </c>
      <c r="AN701" s="6">
        <f t="shared" si="216"/>
        <v>7.8796561604584522E-2</v>
      </c>
      <c r="AO701" s="6">
        <f t="shared" si="229"/>
        <v>0.77464788732394363</v>
      </c>
      <c r="AP701" s="6">
        <f t="shared" si="217"/>
        <v>0.14304291287386217</v>
      </c>
      <c r="AR701" s="6">
        <v>698</v>
      </c>
      <c r="AS701" s="6" t="s">
        <v>79</v>
      </c>
      <c r="AT701" s="6" t="s">
        <v>64</v>
      </c>
      <c r="AU701" s="6">
        <v>0</v>
      </c>
      <c r="AV701" s="6">
        <v>0</v>
      </c>
      <c r="AW701" s="6">
        <f>SUMIF($AV$4:AV701,1)</f>
        <v>53</v>
      </c>
      <c r="AX701" s="6">
        <f t="shared" si="218"/>
        <v>7.5931232091690545E-2</v>
      </c>
      <c r="AY701" s="6">
        <f t="shared" si="219"/>
        <v>0.4344262295081967</v>
      </c>
      <c r="AZ701" s="6">
        <f t="shared" si="220"/>
        <v>0.12926829268292683</v>
      </c>
      <c r="BB701" s="6">
        <v>698</v>
      </c>
      <c r="BC701" s="6" t="s">
        <v>79</v>
      </c>
      <c r="BD701" s="6" t="s">
        <v>64</v>
      </c>
      <c r="BE701" s="6">
        <v>0.25</v>
      </c>
      <c r="BF701" s="6">
        <v>0</v>
      </c>
      <c r="BG701" s="6">
        <f>SUMIF($BF$4:BF701,1)</f>
        <v>53</v>
      </c>
      <c r="BH701" s="6">
        <f t="shared" si="221"/>
        <v>7.5931232091690545E-2</v>
      </c>
      <c r="BI701" s="6">
        <f t="shared" si="222"/>
        <v>0.4344262295081967</v>
      </c>
      <c r="BJ701" s="6">
        <f t="shared" si="223"/>
        <v>0.12926829268292683</v>
      </c>
      <c r="BM701" s="6">
        <v>698</v>
      </c>
      <c r="BN701" s="6" t="s">
        <v>66</v>
      </c>
      <c r="BO701" s="6" t="s">
        <v>63</v>
      </c>
      <c r="BP701" s="6">
        <v>0.24998608596472199</v>
      </c>
      <c r="BQ701" s="6">
        <v>0</v>
      </c>
      <c r="BR701" s="6">
        <f>SUMIF($BQ$4:BQ701,1)</f>
        <v>58</v>
      </c>
      <c r="BS701" s="6">
        <f t="shared" si="224"/>
        <v>8.3094555873925502E-2</v>
      </c>
      <c r="BT701" s="6">
        <f t="shared" si="230"/>
        <v>0.81690140845070425</v>
      </c>
      <c r="BU701" s="6">
        <f t="shared" si="225"/>
        <v>0.15084525357607281</v>
      </c>
    </row>
    <row r="702" spans="4:73" x14ac:dyDescent="0.25">
      <c r="D702" s="6">
        <v>699</v>
      </c>
      <c r="E702" s="6" t="s">
        <v>79</v>
      </c>
      <c r="F702" s="6" t="s">
        <v>34</v>
      </c>
      <c r="G702" s="6">
        <v>0</v>
      </c>
      <c r="H702" s="6">
        <v>0</v>
      </c>
      <c r="I702" s="6">
        <f>SUMIF($H$4:H702,1)</f>
        <v>53</v>
      </c>
      <c r="J702" s="6">
        <f t="shared" si="210"/>
        <v>7.5822603719599424E-2</v>
      </c>
      <c r="K702" s="6">
        <f t="shared" si="226"/>
        <v>0.74647887323943662</v>
      </c>
      <c r="L702" s="6">
        <f t="shared" si="211"/>
        <v>0.13766233766233768</v>
      </c>
      <c r="N702" s="6">
        <v>699</v>
      </c>
      <c r="O702" s="6" t="s">
        <v>63</v>
      </c>
      <c r="P702" s="6" t="s">
        <v>31</v>
      </c>
      <c r="Q702" s="6">
        <v>0.102514147758483</v>
      </c>
      <c r="R702" s="6">
        <v>0</v>
      </c>
      <c r="S702" s="6">
        <f>SUMIF($R$4:R702,1)</f>
        <v>59</v>
      </c>
      <c r="T702" s="6">
        <f t="shared" si="212"/>
        <v>8.4406294706723894E-2</v>
      </c>
      <c r="U702" s="6">
        <f t="shared" si="227"/>
        <v>0.83098591549295775</v>
      </c>
      <c r="V702" s="6">
        <f t="shared" si="213"/>
        <v>0.15324675324675324</v>
      </c>
      <c r="X702" s="6">
        <v>699</v>
      </c>
      <c r="Y702" s="6" t="s">
        <v>65</v>
      </c>
      <c r="Z702" s="6" t="s">
        <v>41</v>
      </c>
      <c r="AA702" s="6">
        <v>0.31948168856598202</v>
      </c>
      <c r="AB702" s="6">
        <v>0</v>
      </c>
      <c r="AC702" s="6">
        <f>SUMIF($AB$4:AB702,1)</f>
        <v>59</v>
      </c>
      <c r="AD702" s="6">
        <f t="shared" si="214"/>
        <v>8.4406294706723894E-2</v>
      </c>
      <c r="AE702" s="6">
        <f t="shared" si="228"/>
        <v>0.83098591549295775</v>
      </c>
      <c r="AF702" s="6">
        <f t="shared" si="215"/>
        <v>0.15324675324675324</v>
      </c>
      <c r="AH702" s="6">
        <v>699</v>
      </c>
      <c r="AI702" s="6" t="s">
        <v>79</v>
      </c>
      <c r="AJ702" s="6" t="s">
        <v>4</v>
      </c>
      <c r="AK702" s="6">
        <v>0.30000000198682097</v>
      </c>
      <c r="AL702" s="6">
        <v>0</v>
      </c>
      <c r="AM702" s="6">
        <f>SUMIF($AL$4:AL702,1)</f>
        <v>55</v>
      </c>
      <c r="AN702" s="6">
        <f t="shared" si="216"/>
        <v>7.8683834048640919E-2</v>
      </c>
      <c r="AO702" s="6">
        <f t="shared" si="229"/>
        <v>0.77464788732394363</v>
      </c>
      <c r="AP702" s="6">
        <f t="shared" si="217"/>
        <v>0.14285714285714288</v>
      </c>
      <c r="AR702" s="6">
        <v>699</v>
      </c>
      <c r="AS702" s="6" t="s">
        <v>79</v>
      </c>
      <c r="AT702" s="6" t="s">
        <v>34</v>
      </c>
      <c r="AU702" s="6">
        <v>0</v>
      </c>
      <c r="AV702" s="6">
        <v>0</v>
      </c>
      <c r="AW702" s="6">
        <f>SUMIF($AV$4:AV702,1)</f>
        <v>53</v>
      </c>
      <c r="AX702" s="6">
        <f t="shared" si="218"/>
        <v>7.5822603719599424E-2</v>
      </c>
      <c r="AY702" s="6">
        <f t="shared" si="219"/>
        <v>0.4344262295081967</v>
      </c>
      <c r="AZ702" s="6">
        <f t="shared" si="220"/>
        <v>0.12911084043848964</v>
      </c>
      <c r="BB702" s="6">
        <v>699</v>
      </c>
      <c r="BC702" s="6" t="s">
        <v>79</v>
      </c>
      <c r="BD702" s="6" t="s">
        <v>34</v>
      </c>
      <c r="BE702" s="7">
        <v>0.25</v>
      </c>
      <c r="BF702" s="6">
        <v>0</v>
      </c>
      <c r="BG702" s="6">
        <f>SUMIF($BF$4:BF702,1)</f>
        <v>53</v>
      </c>
      <c r="BH702" s="6">
        <f t="shared" si="221"/>
        <v>7.5822603719599424E-2</v>
      </c>
      <c r="BI702" s="6">
        <f t="shared" si="222"/>
        <v>0.4344262295081967</v>
      </c>
      <c r="BJ702" s="6">
        <f t="shared" si="223"/>
        <v>0.12911084043848964</v>
      </c>
      <c r="BM702" s="6">
        <v>699</v>
      </c>
      <c r="BN702" s="6" t="s">
        <v>79</v>
      </c>
      <c r="BO702" s="6" t="s">
        <v>6</v>
      </c>
      <c r="BP702" s="6">
        <v>0.24793089747428801</v>
      </c>
      <c r="BQ702" s="6">
        <v>0</v>
      </c>
      <c r="BR702" s="6">
        <f>SUMIF($BQ$4:BQ702,1)</f>
        <v>58</v>
      </c>
      <c r="BS702" s="6">
        <f t="shared" si="224"/>
        <v>8.2975679542203154E-2</v>
      </c>
      <c r="BT702" s="6">
        <f t="shared" si="230"/>
        <v>0.81690140845070425</v>
      </c>
      <c r="BU702" s="6">
        <f t="shared" si="225"/>
        <v>0.15064935064935064</v>
      </c>
    </row>
    <row r="703" spans="4:73" x14ac:dyDescent="0.25">
      <c r="D703" s="6">
        <v>700</v>
      </c>
      <c r="E703" s="6" t="s">
        <v>79</v>
      </c>
      <c r="F703" s="6" t="s">
        <v>8</v>
      </c>
      <c r="G703" s="6">
        <v>0</v>
      </c>
      <c r="H703" s="6">
        <v>0</v>
      </c>
      <c r="I703" s="6">
        <f>SUMIF($H$4:H703,1)</f>
        <v>53</v>
      </c>
      <c r="J703" s="6">
        <f t="shared" si="210"/>
        <v>7.571428571428572E-2</v>
      </c>
      <c r="K703" s="6">
        <f t="shared" si="226"/>
        <v>0.74647887323943662</v>
      </c>
      <c r="L703" s="6">
        <f t="shared" si="211"/>
        <v>0.13748378728923477</v>
      </c>
      <c r="N703" s="6">
        <v>700</v>
      </c>
      <c r="O703" s="6" t="s">
        <v>74</v>
      </c>
      <c r="P703" s="6" t="s">
        <v>4</v>
      </c>
      <c r="Q703" s="6">
        <v>0.101456306874752</v>
      </c>
      <c r="R703" s="6">
        <v>0</v>
      </c>
      <c r="S703" s="6">
        <f>SUMIF($R$4:R703,1)</f>
        <v>59</v>
      </c>
      <c r="T703" s="6">
        <f t="shared" si="212"/>
        <v>8.4285714285714283E-2</v>
      </c>
      <c r="U703" s="6">
        <f t="shared" si="227"/>
        <v>0.83098591549295775</v>
      </c>
      <c r="V703" s="6">
        <f t="shared" si="213"/>
        <v>0.15304798962386512</v>
      </c>
      <c r="X703" s="6">
        <v>700</v>
      </c>
      <c r="Y703" s="6" t="s">
        <v>65</v>
      </c>
      <c r="Z703" s="6" t="s">
        <v>20</v>
      </c>
      <c r="AA703" s="6">
        <v>0.31801977825116501</v>
      </c>
      <c r="AB703" s="6">
        <v>0</v>
      </c>
      <c r="AC703" s="6">
        <f>SUMIF($AB$4:AB703,1)</f>
        <v>59</v>
      </c>
      <c r="AD703" s="6">
        <f t="shared" si="214"/>
        <v>8.4285714285714283E-2</v>
      </c>
      <c r="AE703" s="6">
        <f t="shared" si="228"/>
        <v>0.83098591549295775</v>
      </c>
      <c r="AF703" s="6">
        <f t="shared" si="215"/>
        <v>0.15304798962386512</v>
      </c>
      <c r="AH703" s="6">
        <v>700</v>
      </c>
      <c r="AI703" s="6" t="s">
        <v>79</v>
      </c>
      <c r="AJ703" s="6" t="s">
        <v>13</v>
      </c>
      <c r="AK703" s="6">
        <v>0.30000000198682097</v>
      </c>
      <c r="AL703" s="6">
        <v>0</v>
      </c>
      <c r="AM703" s="6">
        <f>SUMIF($AL$4:AL703,1)</f>
        <v>55</v>
      </c>
      <c r="AN703" s="6">
        <f t="shared" si="216"/>
        <v>7.857142857142857E-2</v>
      </c>
      <c r="AO703" s="6">
        <f t="shared" si="229"/>
        <v>0.77464788732394363</v>
      </c>
      <c r="AP703" s="6">
        <f t="shared" si="217"/>
        <v>0.14267185473411154</v>
      </c>
      <c r="AR703" s="6">
        <v>700</v>
      </c>
      <c r="AS703" s="6" t="s">
        <v>79</v>
      </c>
      <c r="AT703" s="6" t="s">
        <v>8</v>
      </c>
      <c r="AU703" s="6">
        <v>0</v>
      </c>
      <c r="AV703" s="6">
        <v>0</v>
      </c>
      <c r="AW703" s="6">
        <f>SUMIF($AV$4:AV703,1)</f>
        <v>53</v>
      </c>
      <c r="AX703" s="6">
        <f t="shared" si="218"/>
        <v>7.571428571428572E-2</v>
      </c>
      <c r="AY703" s="6">
        <f t="shared" si="219"/>
        <v>0.4344262295081967</v>
      </c>
      <c r="AZ703" s="6">
        <f t="shared" si="220"/>
        <v>0.12895377128953775</v>
      </c>
      <c r="BB703" s="6">
        <v>700</v>
      </c>
      <c r="BC703" s="6" t="s">
        <v>79</v>
      </c>
      <c r="BD703" s="6" t="s">
        <v>8</v>
      </c>
      <c r="BE703" s="6">
        <v>0.25</v>
      </c>
      <c r="BF703" s="6">
        <v>0</v>
      </c>
      <c r="BG703" s="6">
        <f>SUMIF($BF$4:BF703,1)</f>
        <v>53</v>
      </c>
      <c r="BH703" s="6">
        <f t="shared" si="221"/>
        <v>7.571428571428572E-2</v>
      </c>
      <c r="BI703" s="6">
        <f t="shared" si="222"/>
        <v>0.4344262295081967</v>
      </c>
      <c r="BJ703" s="6">
        <f t="shared" si="223"/>
        <v>0.12895377128953775</v>
      </c>
      <c r="BM703" s="6">
        <v>700</v>
      </c>
      <c r="BN703" s="6" t="s">
        <v>62</v>
      </c>
      <c r="BO703" s="6" t="s">
        <v>4</v>
      </c>
      <c r="BP703" s="6">
        <v>0.24775958299460901</v>
      </c>
      <c r="BQ703" s="6">
        <v>0</v>
      </c>
      <c r="BR703" s="6">
        <f>SUMIF($BQ$4:BQ703,1)</f>
        <v>58</v>
      </c>
      <c r="BS703" s="6">
        <f t="shared" si="224"/>
        <v>8.2857142857142851E-2</v>
      </c>
      <c r="BT703" s="6">
        <f t="shared" si="230"/>
        <v>0.81690140845070425</v>
      </c>
      <c r="BU703" s="6">
        <f t="shared" si="225"/>
        <v>0.15045395590142671</v>
      </c>
    </row>
    <row r="704" spans="4:73" x14ac:dyDescent="0.25">
      <c r="D704" s="6">
        <v>701</v>
      </c>
      <c r="E704" s="6" t="s">
        <v>79</v>
      </c>
      <c r="F704" s="6" t="s">
        <v>9</v>
      </c>
      <c r="G704" s="6">
        <v>0</v>
      </c>
      <c r="H704" s="6">
        <v>0</v>
      </c>
      <c r="I704" s="6">
        <f>SUMIF($H$4:H704,1)</f>
        <v>53</v>
      </c>
      <c r="J704" s="6">
        <f t="shared" si="210"/>
        <v>7.5606276747503573E-2</v>
      </c>
      <c r="K704" s="6">
        <f t="shared" si="226"/>
        <v>0.74647887323943662</v>
      </c>
      <c r="L704" s="6">
        <f t="shared" si="211"/>
        <v>0.1373056994818653</v>
      </c>
      <c r="N704" s="6">
        <v>701</v>
      </c>
      <c r="O704" s="6" t="s">
        <v>74</v>
      </c>
      <c r="P704" s="6" t="s">
        <v>35</v>
      </c>
      <c r="Q704" s="6">
        <v>0.101456306874752</v>
      </c>
      <c r="R704" s="6">
        <v>0</v>
      </c>
      <c r="S704" s="6">
        <f>SUMIF($R$4:R704,1)</f>
        <v>59</v>
      </c>
      <c r="T704" s="6">
        <f t="shared" si="212"/>
        <v>8.4165477888730383E-2</v>
      </c>
      <c r="U704" s="6">
        <f t="shared" si="227"/>
        <v>0.83098591549295775</v>
      </c>
      <c r="V704" s="6">
        <f t="shared" si="213"/>
        <v>0.15284974093264247</v>
      </c>
      <c r="X704" s="6">
        <v>701</v>
      </c>
      <c r="Y704" s="6" t="s">
        <v>75</v>
      </c>
      <c r="Z704" s="6" t="s">
        <v>15</v>
      </c>
      <c r="AA704" s="7">
        <v>0.31698419884366502</v>
      </c>
      <c r="AB704" s="6">
        <v>0</v>
      </c>
      <c r="AC704" s="6">
        <f>SUMIF($AB$4:AB704,1)</f>
        <v>59</v>
      </c>
      <c r="AD704" s="6">
        <f t="shared" si="214"/>
        <v>8.4165477888730383E-2</v>
      </c>
      <c r="AE704" s="6">
        <f t="shared" si="228"/>
        <v>0.83098591549295775</v>
      </c>
      <c r="AF704" s="6">
        <f t="shared" si="215"/>
        <v>0.15284974093264247</v>
      </c>
      <c r="AH704" s="6">
        <v>701</v>
      </c>
      <c r="AI704" s="6" t="s">
        <v>80</v>
      </c>
      <c r="AJ704" s="6" t="s">
        <v>30</v>
      </c>
      <c r="AK704" s="6">
        <v>0.30000000198682097</v>
      </c>
      <c r="AL704" s="6">
        <v>1</v>
      </c>
      <c r="AM704" s="6">
        <f>SUMIF($AL$4:AL704,1)</f>
        <v>56</v>
      </c>
      <c r="AN704" s="6">
        <f t="shared" si="216"/>
        <v>7.9885877318116971E-2</v>
      </c>
      <c r="AO704" s="6">
        <f t="shared" si="229"/>
        <v>0.78873239436619713</v>
      </c>
      <c r="AP704" s="6">
        <f t="shared" si="217"/>
        <v>0.1450777202072539</v>
      </c>
      <c r="AR704" s="6">
        <v>701</v>
      </c>
      <c r="AS704" s="6" t="s">
        <v>79</v>
      </c>
      <c r="AT704" s="6" t="s">
        <v>9</v>
      </c>
      <c r="AU704" s="6">
        <v>0</v>
      </c>
      <c r="AV704" s="6">
        <v>0</v>
      </c>
      <c r="AW704" s="6">
        <f>SUMIF($AV$4:AV704,1)</f>
        <v>53</v>
      </c>
      <c r="AX704" s="6">
        <f t="shared" si="218"/>
        <v>7.5606276747503573E-2</v>
      </c>
      <c r="AY704" s="6">
        <f t="shared" si="219"/>
        <v>0.4344262295081967</v>
      </c>
      <c r="AZ704" s="6">
        <f t="shared" si="220"/>
        <v>0.12879708383961119</v>
      </c>
      <c r="BB704" s="6">
        <v>701</v>
      </c>
      <c r="BC704" s="6" t="s">
        <v>79</v>
      </c>
      <c r="BD704" s="6" t="s">
        <v>9</v>
      </c>
      <c r="BE704" s="6">
        <v>0.25</v>
      </c>
      <c r="BF704" s="6">
        <v>0</v>
      </c>
      <c r="BG704" s="6">
        <f>SUMIF($BF$4:BF704,1)</f>
        <v>53</v>
      </c>
      <c r="BH704" s="6">
        <f t="shared" si="221"/>
        <v>7.5606276747503573E-2</v>
      </c>
      <c r="BI704" s="6">
        <f t="shared" si="222"/>
        <v>0.4344262295081967</v>
      </c>
      <c r="BJ704" s="6">
        <f t="shared" si="223"/>
        <v>0.12879708383961119</v>
      </c>
      <c r="BM704" s="6">
        <v>701</v>
      </c>
      <c r="BN704" s="6" t="s">
        <v>66</v>
      </c>
      <c r="BO704" s="6" t="s">
        <v>71</v>
      </c>
      <c r="BP704" s="7">
        <v>0.24738346324705801</v>
      </c>
      <c r="BQ704" s="6">
        <v>0</v>
      </c>
      <c r="BR704" s="6">
        <f>SUMIF($BQ$4:BQ704,1)</f>
        <v>58</v>
      </c>
      <c r="BS704" s="6">
        <f t="shared" si="224"/>
        <v>8.2738944365192579E-2</v>
      </c>
      <c r="BT704" s="6">
        <f t="shared" si="230"/>
        <v>0.81690140845070425</v>
      </c>
      <c r="BU704" s="6">
        <f t="shared" si="225"/>
        <v>0.15025906735751296</v>
      </c>
    </row>
    <row r="705" spans="4:73" x14ac:dyDescent="0.25">
      <c r="D705" s="6">
        <v>702</v>
      </c>
      <c r="E705" s="6" t="s">
        <v>79</v>
      </c>
      <c r="F705" s="6" t="s">
        <v>24</v>
      </c>
      <c r="G705" s="6">
        <v>0</v>
      </c>
      <c r="H705" s="6">
        <v>0</v>
      </c>
      <c r="I705" s="6">
        <f>SUMIF($H$4:H705,1)</f>
        <v>53</v>
      </c>
      <c r="J705" s="6">
        <f t="shared" si="210"/>
        <v>7.5498575498575499E-2</v>
      </c>
      <c r="K705" s="6">
        <f t="shared" si="226"/>
        <v>0.74647887323943662</v>
      </c>
      <c r="L705" s="6">
        <f t="shared" si="211"/>
        <v>0.1371280724450194</v>
      </c>
      <c r="N705" s="6">
        <v>702</v>
      </c>
      <c r="O705" s="6" t="s">
        <v>74</v>
      </c>
      <c r="P705" s="6" t="s">
        <v>5</v>
      </c>
      <c r="Q705" s="6">
        <v>0.101456306874752</v>
      </c>
      <c r="R705" s="6">
        <v>0</v>
      </c>
      <c r="S705" s="6">
        <f>SUMIF($R$4:R705,1)</f>
        <v>59</v>
      </c>
      <c r="T705" s="6">
        <f t="shared" si="212"/>
        <v>8.4045584045584043E-2</v>
      </c>
      <c r="U705" s="6">
        <f t="shared" si="227"/>
        <v>0.83098591549295775</v>
      </c>
      <c r="V705" s="6">
        <f t="shared" si="213"/>
        <v>0.15265200517464425</v>
      </c>
      <c r="X705" s="6">
        <v>702</v>
      </c>
      <c r="Y705" s="6" t="s">
        <v>74</v>
      </c>
      <c r="Z705" s="6" t="s">
        <v>35</v>
      </c>
      <c r="AA705" s="6">
        <v>0.31589564351347699</v>
      </c>
      <c r="AB705" s="6">
        <v>0</v>
      </c>
      <c r="AC705" s="6">
        <f>SUMIF($AB$4:AB705,1)</f>
        <v>59</v>
      </c>
      <c r="AD705" s="6">
        <f t="shared" si="214"/>
        <v>8.4045584045584043E-2</v>
      </c>
      <c r="AE705" s="6">
        <f t="shared" si="228"/>
        <v>0.83098591549295775</v>
      </c>
      <c r="AF705" s="6">
        <f t="shared" si="215"/>
        <v>0.15265200517464425</v>
      </c>
      <c r="AH705" s="6">
        <v>702</v>
      </c>
      <c r="AI705" s="6" t="s">
        <v>80</v>
      </c>
      <c r="AJ705" s="6" t="s">
        <v>25</v>
      </c>
      <c r="AK705" s="6">
        <v>0.30000000198682097</v>
      </c>
      <c r="AL705" s="6">
        <v>1</v>
      </c>
      <c r="AM705" s="6">
        <f>SUMIF($AL$4:AL705,1)</f>
        <v>57</v>
      </c>
      <c r="AN705" s="6">
        <f t="shared" si="216"/>
        <v>8.11965811965812E-2</v>
      </c>
      <c r="AO705" s="6">
        <f t="shared" si="229"/>
        <v>0.80281690140845074</v>
      </c>
      <c r="AP705" s="6">
        <f t="shared" si="217"/>
        <v>0.14747736093143596</v>
      </c>
      <c r="AR705" s="6">
        <v>702</v>
      </c>
      <c r="AS705" s="6" t="s">
        <v>79</v>
      </c>
      <c r="AT705" s="6" t="s">
        <v>24</v>
      </c>
      <c r="AU705" s="6">
        <v>0</v>
      </c>
      <c r="AV705" s="6">
        <v>0</v>
      </c>
      <c r="AW705" s="6">
        <f>SUMIF($AV$4:AV705,1)</f>
        <v>53</v>
      </c>
      <c r="AX705" s="6">
        <f t="shared" si="218"/>
        <v>7.5498575498575499E-2</v>
      </c>
      <c r="AY705" s="6">
        <f t="shared" si="219"/>
        <v>0.4344262295081967</v>
      </c>
      <c r="AZ705" s="6">
        <f t="shared" si="220"/>
        <v>0.12864077669902912</v>
      </c>
      <c r="BB705" s="6">
        <v>702</v>
      </c>
      <c r="BC705" s="6" t="s">
        <v>79</v>
      </c>
      <c r="BD705" s="6" t="s">
        <v>24</v>
      </c>
      <c r="BE705" s="6">
        <v>0.25</v>
      </c>
      <c r="BF705" s="6">
        <v>0</v>
      </c>
      <c r="BG705" s="6">
        <f>SUMIF($BF$4:BF705,1)</f>
        <v>53</v>
      </c>
      <c r="BH705" s="6">
        <f t="shared" si="221"/>
        <v>7.5498575498575499E-2</v>
      </c>
      <c r="BI705" s="6">
        <f t="shared" si="222"/>
        <v>0.4344262295081967</v>
      </c>
      <c r="BJ705" s="6">
        <f t="shared" si="223"/>
        <v>0.12864077669902912</v>
      </c>
      <c r="BM705" s="6">
        <v>702</v>
      </c>
      <c r="BN705" s="6" t="s">
        <v>66</v>
      </c>
      <c r="BO705" s="6" t="s">
        <v>17</v>
      </c>
      <c r="BP705" s="7">
        <v>0.246930575155235</v>
      </c>
      <c r="BQ705" s="6">
        <v>0</v>
      </c>
      <c r="BR705" s="6">
        <f>SUMIF($BQ$4:BQ705,1)</f>
        <v>58</v>
      </c>
      <c r="BS705" s="6">
        <f t="shared" si="224"/>
        <v>8.2621082621082614E-2</v>
      </c>
      <c r="BT705" s="6">
        <f t="shared" si="230"/>
        <v>0.81690140845070425</v>
      </c>
      <c r="BU705" s="6">
        <f t="shared" si="225"/>
        <v>0.15006468305304008</v>
      </c>
    </row>
    <row r="706" spans="4:73" x14ac:dyDescent="0.25">
      <c r="D706" s="6">
        <v>703</v>
      </c>
      <c r="E706" s="6" t="s">
        <v>79</v>
      </c>
      <c r="F706" s="6" t="s">
        <v>25</v>
      </c>
      <c r="G706" s="6">
        <v>0</v>
      </c>
      <c r="H706" s="6">
        <v>0</v>
      </c>
      <c r="I706" s="6">
        <f>SUMIF($H$4:H706,1)</f>
        <v>53</v>
      </c>
      <c r="J706" s="6">
        <f t="shared" si="210"/>
        <v>7.5391180654338544E-2</v>
      </c>
      <c r="K706" s="6">
        <f t="shared" si="226"/>
        <v>0.74647887323943662</v>
      </c>
      <c r="L706" s="6">
        <f t="shared" si="211"/>
        <v>0.13695090439276486</v>
      </c>
      <c r="N706" s="6">
        <v>703</v>
      </c>
      <c r="O706" s="6" t="s">
        <v>74</v>
      </c>
      <c r="P706" s="6" t="s">
        <v>13</v>
      </c>
      <c r="Q706" s="6">
        <v>0.101456306874752</v>
      </c>
      <c r="R706" s="6">
        <v>0</v>
      </c>
      <c r="S706" s="6">
        <f>SUMIF($R$4:R706,1)</f>
        <v>59</v>
      </c>
      <c r="T706" s="6">
        <f t="shared" si="212"/>
        <v>8.392603129445235E-2</v>
      </c>
      <c r="U706" s="6">
        <f t="shared" si="227"/>
        <v>0.83098591549295775</v>
      </c>
      <c r="V706" s="6">
        <f t="shared" si="213"/>
        <v>0.15245478036175714</v>
      </c>
      <c r="X706" s="6">
        <v>703</v>
      </c>
      <c r="Y706" s="6" t="s">
        <v>63</v>
      </c>
      <c r="Z706" s="6" t="s">
        <v>72</v>
      </c>
      <c r="AA706" s="6">
        <v>0.315368397525155</v>
      </c>
      <c r="AB706" s="6">
        <v>0</v>
      </c>
      <c r="AC706" s="6">
        <f>SUMIF($AB$4:AB706,1)</f>
        <v>59</v>
      </c>
      <c r="AD706" s="6">
        <f t="shared" si="214"/>
        <v>8.392603129445235E-2</v>
      </c>
      <c r="AE706" s="6">
        <f t="shared" si="228"/>
        <v>0.83098591549295775</v>
      </c>
      <c r="AF706" s="6">
        <f t="shared" si="215"/>
        <v>0.15245478036175714</v>
      </c>
      <c r="AH706" s="6">
        <v>703</v>
      </c>
      <c r="AI706" s="6" t="s">
        <v>80</v>
      </c>
      <c r="AJ706" s="6" t="s">
        <v>29</v>
      </c>
      <c r="AK706" s="6">
        <v>0.30000000198682097</v>
      </c>
      <c r="AL706" s="6">
        <v>1</v>
      </c>
      <c r="AM706" s="6">
        <f>SUMIF($AL$4:AL706,1)</f>
        <v>58</v>
      </c>
      <c r="AN706" s="6">
        <f t="shared" si="216"/>
        <v>8.2503556187766711E-2</v>
      </c>
      <c r="AO706" s="6">
        <f t="shared" si="229"/>
        <v>0.81690140845070425</v>
      </c>
      <c r="AP706" s="6">
        <f t="shared" si="217"/>
        <v>0.14987080103359174</v>
      </c>
      <c r="AR706" s="6">
        <v>703</v>
      </c>
      <c r="AS706" s="6" t="s">
        <v>79</v>
      </c>
      <c r="AT706" s="6" t="s">
        <v>25</v>
      </c>
      <c r="AU706" s="6">
        <v>0</v>
      </c>
      <c r="AV706" s="6">
        <v>0</v>
      </c>
      <c r="AW706" s="6">
        <f>SUMIF($AV$4:AV706,1)</f>
        <v>53</v>
      </c>
      <c r="AX706" s="6">
        <f t="shared" si="218"/>
        <v>7.5391180654338544E-2</v>
      </c>
      <c r="AY706" s="6">
        <f t="shared" si="219"/>
        <v>0.4344262295081967</v>
      </c>
      <c r="AZ706" s="6">
        <f t="shared" si="220"/>
        <v>0.12848484848484848</v>
      </c>
      <c r="BB706" s="6">
        <v>703</v>
      </c>
      <c r="BC706" s="6" t="s">
        <v>79</v>
      </c>
      <c r="BD706" s="6" t="s">
        <v>25</v>
      </c>
      <c r="BE706" s="6">
        <v>0.25</v>
      </c>
      <c r="BF706" s="6">
        <v>0</v>
      </c>
      <c r="BG706" s="6">
        <f>SUMIF($BF$4:BF706,1)</f>
        <v>53</v>
      </c>
      <c r="BH706" s="6">
        <f t="shared" si="221"/>
        <v>7.5391180654338544E-2</v>
      </c>
      <c r="BI706" s="6">
        <f t="shared" si="222"/>
        <v>0.4344262295081967</v>
      </c>
      <c r="BJ706" s="6">
        <f t="shared" si="223"/>
        <v>0.12848484848484848</v>
      </c>
      <c r="BM706" s="6">
        <v>703</v>
      </c>
      <c r="BN706" s="6" t="s">
        <v>65</v>
      </c>
      <c r="BO706" s="6" t="s">
        <v>63</v>
      </c>
      <c r="BP706" s="6">
        <v>0.24529933502718401</v>
      </c>
      <c r="BQ706" s="6">
        <v>0</v>
      </c>
      <c r="BR706" s="6">
        <f>SUMIF($BQ$4:BQ706,1)</f>
        <v>58</v>
      </c>
      <c r="BS706" s="6">
        <f t="shared" si="224"/>
        <v>8.2503556187766711E-2</v>
      </c>
      <c r="BT706" s="6">
        <f t="shared" si="230"/>
        <v>0.81690140845070425</v>
      </c>
      <c r="BU706" s="6">
        <f t="shared" si="225"/>
        <v>0.14987080103359174</v>
      </c>
    </row>
    <row r="707" spans="4:73" x14ac:dyDescent="0.25">
      <c r="D707" s="6">
        <v>704</v>
      </c>
      <c r="E707" s="6" t="s">
        <v>79</v>
      </c>
      <c r="F707" s="6" t="s">
        <v>72</v>
      </c>
      <c r="G707" s="6">
        <v>0</v>
      </c>
      <c r="H707" s="6">
        <v>0</v>
      </c>
      <c r="I707" s="6">
        <f>SUMIF($H$4:H707,1)</f>
        <v>53</v>
      </c>
      <c r="J707" s="6">
        <f t="shared" si="210"/>
        <v>7.5284090909090912E-2</v>
      </c>
      <c r="K707" s="6">
        <f t="shared" si="226"/>
        <v>0.74647887323943662</v>
      </c>
      <c r="L707" s="6">
        <f t="shared" si="211"/>
        <v>0.1367741935483871</v>
      </c>
      <c r="N707" s="6">
        <v>704</v>
      </c>
      <c r="O707" s="6" t="s">
        <v>37</v>
      </c>
      <c r="P707" s="6" t="s">
        <v>72</v>
      </c>
      <c r="Q707" s="6">
        <v>0.100563742220401</v>
      </c>
      <c r="R707" s="6">
        <v>0</v>
      </c>
      <c r="S707" s="6">
        <f>SUMIF($R$4:R707,1)</f>
        <v>59</v>
      </c>
      <c r="T707" s="6">
        <f t="shared" si="212"/>
        <v>8.3806818181818177E-2</v>
      </c>
      <c r="U707" s="6">
        <f t="shared" si="227"/>
        <v>0.83098591549295775</v>
      </c>
      <c r="V707" s="6">
        <f t="shared" si="213"/>
        <v>0.15225806451612903</v>
      </c>
      <c r="X707" s="6">
        <v>704</v>
      </c>
      <c r="Y707" s="6" t="s">
        <v>61</v>
      </c>
      <c r="Z707" s="6" t="s">
        <v>72</v>
      </c>
      <c r="AA707" s="6">
        <v>0.314303774232712</v>
      </c>
      <c r="AB707" s="6">
        <v>0</v>
      </c>
      <c r="AC707" s="6">
        <f>SUMIF($AB$4:AB707,1)</f>
        <v>59</v>
      </c>
      <c r="AD707" s="6">
        <f t="shared" si="214"/>
        <v>8.3806818181818177E-2</v>
      </c>
      <c r="AE707" s="6">
        <f t="shared" si="228"/>
        <v>0.83098591549295775</v>
      </c>
      <c r="AF707" s="6">
        <f t="shared" si="215"/>
        <v>0.15225806451612903</v>
      </c>
      <c r="AH707" s="6">
        <v>704</v>
      </c>
      <c r="AI707" s="6" t="s">
        <v>80</v>
      </c>
      <c r="AJ707" s="6" t="s">
        <v>31</v>
      </c>
      <c r="AK707" s="6">
        <v>0.30000000198682097</v>
      </c>
      <c r="AL707" s="6">
        <v>1</v>
      </c>
      <c r="AM707" s="6">
        <f>SUMIF($AL$4:AL707,1)</f>
        <v>59</v>
      </c>
      <c r="AN707" s="6">
        <f t="shared" si="216"/>
        <v>8.3806818181818177E-2</v>
      </c>
      <c r="AO707" s="6">
        <f t="shared" si="229"/>
        <v>0.83098591549295775</v>
      </c>
      <c r="AP707" s="6">
        <f t="shared" si="217"/>
        <v>0.15225806451612903</v>
      </c>
      <c r="AR707" s="6">
        <v>704</v>
      </c>
      <c r="AS707" s="6" t="s">
        <v>79</v>
      </c>
      <c r="AT707" s="6" t="s">
        <v>72</v>
      </c>
      <c r="AU707" s="6">
        <v>0</v>
      </c>
      <c r="AV707" s="6">
        <v>0</v>
      </c>
      <c r="AW707" s="6">
        <f>SUMIF($AV$4:AV707,1)</f>
        <v>53</v>
      </c>
      <c r="AX707" s="6">
        <f t="shared" si="218"/>
        <v>7.5284090909090912E-2</v>
      </c>
      <c r="AY707" s="6">
        <f t="shared" si="219"/>
        <v>0.4344262295081967</v>
      </c>
      <c r="AZ707" s="6">
        <f t="shared" si="220"/>
        <v>0.12832929782082325</v>
      </c>
      <c r="BB707" s="6">
        <v>704</v>
      </c>
      <c r="BC707" s="6" t="s">
        <v>79</v>
      </c>
      <c r="BD707" s="6" t="s">
        <v>72</v>
      </c>
      <c r="BE707" s="6">
        <v>0.25</v>
      </c>
      <c r="BF707" s="6">
        <v>0</v>
      </c>
      <c r="BG707" s="6">
        <f>SUMIF($BF$4:BF707,1)</f>
        <v>53</v>
      </c>
      <c r="BH707" s="6">
        <f t="shared" si="221"/>
        <v>7.5284090909090912E-2</v>
      </c>
      <c r="BI707" s="6">
        <f t="shared" si="222"/>
        <v>0.4344262295081967</v>
      </c>
      <c r="BJ707" s="6">
        <f t="shared" si="223"/>
        <v>0.12832929782082325</v>
      </c>
      <c r="BM707" s="6">
        <v>704</v>
      </c>
      <c r="BN707" s="6" t="s">
        <v>67</v>
      </c>
      <c r="BO707" s="6" t="s">
        <v>42</v>
      </c>
      <c r="BP707" s="6">
        <v>0.24431016461859301</v>
      </c>
      <c r="BQ707" s="6">
        <v>0</v>
      </c>
      <c r="BR707" s="6">
        <f>SUMIF($BQ$4:BQ707,1)</f>
        <v>58</v>
      </c>
      <c r="BS707" s="6">
        <f t="shared" si="224"/>
        <v>8.2386363636363633E-2</v>
      </c>
      <c r="BT707" s="6">
        <f t="shared" si="230"/>
        <v>0.81690140845070425</v>
      </c>
      <c r="BU707" s="6">
        <f t="shared" si="225"/>
        <v>0.14967741935483869</v>
      </c>
    </row>
    <row r="708" spans="4:73" x14ac:dyDescent="0.25">
      <c r="D708" s="6">
        <v>705</v>
      </c>
      <c r="E708" s="6" t="s">
        <v>79</v>
      </c>
      <c r="F708" s="6" t="s">
        <v>19</v>
      </c>
      <c r="G708" s="6">
        <v>0</v>
      </c>
      <c r="H708" s="6">
        <v>0</v>
      </c>
      <c r="I708" s="6">
        <f>SUMIF($H$4:H708,1)</f>
        <v>53</v>
      </c>
      <c r="J708" s="6">
        <f t="shared" ref="J708:J771" si="231">I708/D708</f>
        <v>7.5177304964539005E-2</v>
      </c>
      <c r="K708" s="6">
        <f t="shared" si="226"/>
        <v>0.74647887323943662</v>
      </c>
      <c r="L708" s="6">
        <f t="shared" ref="L708:L771" si="232">2*((J708*K708)/(J708+K708))</f>
        <v>0.13659793814432988</v>
      </c>
      <c r="N708" s="6">
        <v>705</v>
      </c>
      <c r="O708" s="6" t="s">
        <v>75</v>
      </c>
      <c r="P708" s="6" t="s">
        <v>72</v>
      </c>
      <c r="Q708" s="6">
        <v>0.100563742220401</v>
      </c>
      <c r="R708" s="6">
        <v>0</v>
      </c>
      <c r="S708" s="6">
        <f>SUMIF($R$4:R708,1)</f>
        <v>59</v>
      </c>
      <c r="T708" s="6">
        <f t="shared" ref="T708:T771" si="233">S708/N708</f>
        <v>8.3687943262411343E-2</v>
      </c>
      <c r="U708" s="6">
        <f t="shared" si="227"/>
        <v>0.83098591549295775</v>
      </c>
      <c r="V708" s="6">
        <f t="shared" ref="V708:V771" si="234">2*((T708*U708)/(T708+U708))</f>
        <v>0.15206185567010308</v>
      </c>
      <c r="X708" s="6">
        <v>705</v>
      </c>
      <c r="Y708" s="6" t="s">
        <v>16</v>
      </c>
      <c r="Z708" s="6" t="s">
        <v>42</v>
      </c>
      <c r="AA708" s="6">
        <v>0.313800299392402</v>
      </c>
      <c r="AB708" s="6">
        <v>0</v>
      </c>
      <c r="AC708" s="6">
        <f>SUMIF($AB$4:AB708,1)</f>
        <v>59</v>
      </c>
      <c r="AD708" s="6">
        <f t="shared" ref="AD708:AD771" si="235">AC708/X708</f>
        <v>8.3687943262411343E-2</v>
      </c>
      <c r="AE708" s="6">
        <f t="shared" si="228"/>
        <v>0.83098591549295775</v>
      </c>
      <c r="AF708" s="6">
        <f t="shared" ref="AF708:AF771" si="236">2*((AD708*AE708)/(AD708+AE708))</f>
        <v>0.15206185567010308</v>
      </c>
      <c r="AH708" s="6">
        <v>705</v>
      </c>
      <c r="AI708" s="6" t="s">
        <v>77</v>
      </c>
      <c r="AJ708" s="6" t="s">
        <v>14</v>
      </c>
      <c r="AK708" s="6">
        <v>0.30000000198682097</v>
      </c>
      <c r="AL708" s="6">
        <v>0</v>
      </c>
      <c r="AM708" s="6">
        <f>SUMIF($AL$4:AL708,1)</f>
        <v>59</v>
      </c>
      <c r="AN708" s="6">
        <f t="shared" ref="AN708:AN771" si="237">AM708/AH708</f>
        <v>8.3687943262411343E-2</v>
      </c>
      <c r="AO708" s="6">
        <f t="shared" si="229"/>
        <v>0.83098591549295775</v>
      </c>
      <c r="AP708" s="6">
        <f t="shared" ref="AP708:AP771" si="238">2*((AN708*AO708)/(AN708+AO708))</f>
        <v>0.15206185567010308</v>
      </c>
      <c r="AR708" s="6">
        <v>705</v>
      </c>
      <c r="AS708" s="6" t="s">
        <v>79</v>
      </c>
      <c r="AT708" s="6" t="s">
        <v>19</v>
      </c>
      <c r="AU708" s="6">
        <v>0</v>
      </c>
      <c r="AV708" s="6">
        <v>0</v>
      </c>
      <c r="AW708" s="6">
        <f>SUMIF($AV$4:AV708,1)</f>
        <v>53</v>
      </c>
      <c r="AX708" s="6">
        <f t="shared" ref="AX708:AX771" si="239">AW708/AR708</f>
        <v>7.5177304964539005E-2</v>
      </c>
      <c r="AY708" s="6">
        <f t="shared" ref="AY708:AY771" si="240">AW708/122</f>
        <v>0.4344262295081967</v>
      </c>
      <c r="AZ708" s="6">
        <f t="shared" ref="AZ708:AZ771" si="241">2*((AX708*AY708)/(AX708+AY708))</f>
        <v>0.12817412333736397</v>
      </c>
      <c r="BB708" s="6">
        <v>705</v>
      </c>
      <c r="BC708" s="6" t="s">
        <v>79</v>
      </c>
      <c r="BD708" s="6" t="s">
        <v>19</v>
      </c>
      <c r="BE708" s="7">
        <v>0.25</v>
      </c>
      <c r="BF708" s="6">
        <v>0</v>
      </c>
      <c r="BG708" s="6">
        <f>SUMIF($BF$4:BF708,1)</f>
        <v>53</v>
      </c>
      <c r="BH708" s="6">
        <f t="shared" ref="BH708:BH771" si="242">BG708/BB708</f>
        <v>7.5177304964539005E-2</v>
      </c>
      <c r="BI708" s="6">
        <f t="shared" ref="BI708:BI771" si="243">BG708/122</f>
        <v>0.4344262295081967</v>
      </c>
      <c r="BJ708" s="6">
        <f t="shared" ref="BJ708:BJ771" si="244">2*((BH708*BI708)/(BH708+BI708))</f>
        <v>0.12817412333736397</v>
      </c>
      <c r="BM708" s="6">
        <v>705</v>
      </c>
      <c r="BN708" s="6" t="s">
        <v>80</v>
      </c>
      <c r="BO708" s="6" t="s">
        <v>20</v>
      </c>
      <c r="BP708" s="6">
        <v>0.24288516041636399</v>
      </c>
      <c r="BQ708" s="6">
        <v>0</v>
      </c>
      <c r="BR708" s="6">
        <f>SUMIF($BQ$4:BQ708,1)</f>
        <v>58</v>
      </c>
      <c r="BS708" s="6">
        <f t="shared" ref="BS708:BS771" si="245">BR708/BM708</f>
        <v>8.2269503546099285E-2</v>
      </c>
      <c r="BT708" s="6">
        <f t="shared" si="230"/>
        <v>0.81690140845070425</v>
      </c>
      <c r="BU708" s="6">
        <f t="shared" ref="BU708:BU771" si="246">2*((BS708*BT708)/(BS708+BT708))</f>
        <v>0.14948453608247422</v>
      </c>
    </row>
    <row r="709" spans="4:73" x14ac:dyDescent="0.25">
      <c r="D709" s="6">
        <v>706</v>
      </c>
      <c r="E709" s="6" t="s">
        <v>79</v>
      </c>
      <c r="F709" s="6" t="s">
        <v>35</v>
      </c>
      <c r="G709" s="6">
        <v>0</v>
      </c>
      <c r="H709" s="6">
        <v>0</v>
      </c>
      <c r="I709" s="6">
        <f>SUMIF($H$4:H709,1)</f>
        <v>53</v>
      </c>
      <c r="J709" s="6">
        <f t="shared" si="231"/>
        <v>7.5070821529745049E-2</v>
      </c>
      <c r="K709" s="6">
        <f t="shared" ref="K709:K772" si="247">I709/71</f>
        <v>0.74647887323943662</v>
      </c>
      <c r="L709" s="6">
        <f t="shared" si="232"/>
        <v>0.13642213642213644</v>
      </c>
      <c r="N709" s="6">
        <v>706</v>
      </c>
      <c r="O709" s="6" t="s">
        <v>74</v>
      </c>
      <c r="P709" s="6" t="s">
        <v>72</v>
      </c>
      <c r="Q709" s="6">
        <v>0.100563742220401</v>
      </c>
      <c r="R709" s="6">
        <v>0</v>
      </c>
      <c r="S709" s="6">
        <f>SUMIF($R$4:R709,1)</f>
        <v>59</v>
      </c>
      <c r="T709" s="6">
        <f t="shared" si="233"/>
        <v>8.3569405099150146E-2</v>
      </c>
      <c r="U709" s="6">
        <f t="shared" ref="U709:U772" si="248">S709/71</f>
        <v>0.83098591549295775</v>
      </c>
      <c r="V709" s="6">
        <f t="shared" si="234"/>
        <v>0.15186615186615188</v>
      </c>
      <c r="X709" s="6">
        <v>706</v>
      </c>
      <c r="Y709" s="6" t="s">
        <v>63</v>
      </c>
      <c r="Z709" s="6" t="s">
        <v>2</v>
      </c>
      <c r="AA709" s="6">
        <v>0.31360433234250601</v>
      </c>
      <c r="AB709" s="6">
        <v>0</v>
      </c>
      <c r="AC709" s="6">
        <f>SUMIF($AB$4:AB709,1)</f>
        <v>59</v>
      </c>
      <c r="AD709" s="6">
        <f t="shared" si="235"/>
        <v>8.3569405099150146E-2</v>
      </c>
      <c r="AE709" s="6">
        <f t="shared" ref="AE709:AE772" si="249">AC709/71</f>
        <v>0.83098591549295775</v>
      </c>
      <c r="AF709" s="6">
        <f t="shared" si="236"/>
        <v>0.15186615186615188</v>
      </c>
      <c r="AH709" s="6">
        <v>706</v>
      </c>
      <c r="AI709" s="6" t="s">
        <v>77</v>
      </c>
      <c r="AJ709" s="6" t="s">
        <v>32</v>
      </c>
      <c r="AK709" s="6">
        <v>0.30000000198682097</v>
      </c>
      <c r="AL709" s="6">
        <v>0</v>
      </c>
      <c r="AM709" s="6">
        <f>SUMIF($AL$4:AL709,1)</f>
        <v>59</v>
      </c>
      <c r="AN709" s="6">
        <f t="shared" si="237"/>
        <v>8.3569405099150146E-2</v>
      </c>
      <c r="AO709" s="6">
        <f t="shared" ref="AO709:AO772" si="250">AM709/71</f>
        <v>0.83098591549295775</v>
      </c>
      <c r="AP709" s="6">
        <f t="shared" si="238"/>
        <v>0.15186615186615188</v>
      </c>
      <c r="AR709" s="6">
        <v>706</v>
      </c>
      <c r="AS709" s="6" t="s">
        <v>79</v>
      </c>
      <c r="AT709" s="6" t="s">
        <v>35</v>
      </c>
      <c r="AU709" s="6">
        <v>0</v>
      </c>
      <c r="AV709" s="6">
        <v>0</v>
      </c>
      <c r="AW709" s="6">
        <f>SUMIF($AV$4:AV709,1)</f>
        <v>53</v>
      </c>
      <c r="AX709" s="6">
        <f t="shared" si="239"/>
        <v>7.5070821529745049E-2</v>
      </c>
      <c r="AY709" s="6">
        <f t="shared" si="240"/>
        <v>0.4344262295081967</v>
      </c>
      <c r="AZ709" s="6">
        <f t="shared" si="241"/>
        <v>0.1280193236714976</v>
      </c>
      <c r="BB709" s="6">
        <v>706</v>
      </c>
      <c r="BC709" s="6" t="s">
        <v>79</v>
      </c>
      <c r="BD709" s="6" t="s">
        <v>35</v>
      </c>
      <c r="BE709" s="7">
        <v>0.25</v>
      </c>
      <c r="BF709" s="6">
        <v>0</v>
      </c>
      <c r="BG709" s="6">
        <f>SUMIF($BF$4:BF709,1)</f>
        <v>53</v>
      </c>
      <c r="BH709" s="6">
        <f t="shared" si="242"/>
        <v>7.5070821529745049E-2</v>
      </c>
      <c r="BI709" s="6">
        <f t="shared" si="243"/>
        <v>0.4344262295081967</v>
      </c>
      <c r="BJ709" s="6">
        <f t="shared" si="244"/>
        <v>0.1280193236714976</v>
      </c>
      <c r="BM709" s="6">
        <v>706</v>
      </c>
      <c r="BN709" s="6" t="s">
        <v>65</v>
      </c>
      <c r="BO709" s="6" t="s">
        <v>24</v>
      </c>
      <c r="BP709" s="6">
        <v>0.242342787399284</v>
      </c>
      <c r="BQ709" s="6">
        <v>0</v>
      </c>
      <c r="BR709" s="6">
        <f>SUMIF($BQ$4:BQ709,1)</f>
        <v>58</v>
      </c>
      <c r="BS709" s="6">
        <f t="shared" si="245"/>
        <v>8.2152974504249299E-2</v>
      </c>
      <c r="BT709" s="6">
        <f t="shared" ref="BT709:BT772" si="251">BR709/71</f>
        <v>0.81690140845070425</v>
      </c>
      <c r="BU709" s="6">
        <f t="shared" si="246"/>
        <v>0.14929214929214929</v>
      </c>
    </row>
    <row r="710" spans="4:73" x14ac:dyDescent="0.25">
      <c r="D710" s="6">
        <v>707</v>
      </c>
      <c r="E710" s="6" t="s">
        <v>79</v>
      </c>
      <c r="F710" s="6" t="s">
        <v>3</v>
      </c>
      <c r="G710" s="6">
        <v>0</v>
      </c>
      <c r="H710" s="6">
        <v>0</v>
      </c>
      <c r="I710" s="6">
        <f>SUMIF($H$4:H710,1)</f>
        <v>53</v>
      </c>
      <c r="J710" s="6">
        <f t="shared" si="231"/>
        <v>7.4964639321074958E-2</v>
      </c>
      <c r="K710" s="6">
        <f t="shared" si="247"/>
        <v>0.74647887323943662</v>
      </c>
      <c r="L710" s="6">
        <f t="shared" si="232"/>
        <v>0.13624678663239073</v>
      </c>
      <c r="N710" s="6">
        <v>707</v>
      </c>
      <c r="O710" s="6" t="s">
        <v>76</v>
      </c>
      <c r="P710" s="6" t="s">
        <v>72</v>
      </c>
      <c r="Q710" s="6">
        <v>0.100563742220401</v>
      </c>
      <c r="R710" s="6">
        <v>0</v>
      </c>
      <c r="S710" s="6">
        <f>SUMIF($R$4:R710,1)</f>
        <v>59</v>
      </c>
      <c r="T710" s="6">
        <f t="shared" si="233"/>
        <v>8.3451202263083446E-2</v>
      </c>
      <c r="U710" s="6">
        <f t="shared" si="248"/>
        <v>0.83098591549295775</v>
      </c>
      <c r="V710" s="6">
        <f t="shared" si="234"/>
        <v>0.15167095115681231</v>
      </c>
      <c r="X710" s="6">
        <v>707</v>
      </c>
      <c r="Y710" s="6" t="s">
        <v>75</v>
      </c>
      <c r="Z710" s="6" t="s">
        <v>8</v>
      </c>
      <c r="AA710" s="7">
        <v>0.31247651899819501</v>
      </c>
      <c r="AB710" s="6">
        <v>0</v>
      </c>
      <c r="AC710" s="6">
        <f>SUMIF($AB$4:AB710,1)</f>
        <v>59</v>
      </c>
      <c r="AD710" s="6">
        <f t="shared" si="235"/>
        <v>8.3451202263083446E-2</v>
      </c>
      <c r="AE710" s="6">
        <f t="shared" si="249"/>
        <v>0.83098591549295775</v>
      </c>
      <c r="AF710" s="6">
        <f t="shared" si="236"/>
        <v>0.15167095115681231</v>
      </c>
      <c r="AH710" s="6">
        <v>707</v>
      </c>
      <c r="AI710" s="6" t="s">
        <v>66</v>
      </c>
      <c r="AJ710" s="6" t="s">
        <v>24</v>
      </c>
      <c r="AK710" s="6">
        <v>0.29598733605162802</v>
      </c>
      <c r="AL710" s="6">
        <v>0</v>
      </c>
      <c r="AM710" s="6">
        <f>SUMIF($AL$4:AL710,1)</f>
        <v>59</v>
      </c>
      <c r="AN710" s="6">
        <f t="shared" si="237"/>
        <v>8.3451202263083446E-2</v>
      </c>
      <c r="AO710" s="6">
        <f t="shared" si="250"/>
        <v>0.83098591549295775</v>
      </c>
      <c r="AP710" s="6">
        <f t="shared" si="238"/>
        <v>0.15167095115681231</v>
      </c>
      <c r="AR710" s="6">
        <v>707</v>
      </c>
      <c r="AS710" s="6" t="s">
        <v>79</v>
      </c>
      <c r="AT710" s="6" t="s">
        <v>3</v>
      </c>
      <c r="AU710" s="6">
        <v>0</v>
      </c>
      <c r="AV710" s="6">
        <v>0</v>
      </c>
      <c r="AW710" s="6">
        <f>SUMIF($AV$4:AV710,1)</f>
        <v>53</v>
      </c>
      <c r="AX710" s="6">
        <f t="shared" si="239"/>
        <v>7.4964639321074958E-2</v>
      </c>
      <c r="AY710" s="6">
        <f t="shared" si="240"/>
        <v>0.4344262295081967</v>
      </c>
      <c r="AZ710" s="6">
        <f t="shared" si="241"/>
        <v>0.1278648974668275</v>
      </c>
      <c r="BB710" s="6">
        <v>707</v>
      </c>
      <c r="BC710" s="6" t="s">
        <v>79</v>
      </c>
      <c r="BD710" s="6" t="s">
        <v>3</v>
      </c>
      <c r="BE710" s="6">
        <v>0.25</v>
      </c>
      <c r="BF710" s="6">
        <v>0</v>
      </c>
      <c r="BG710" s="6">
        <f>SUMIF($BF$4:BF710,1)</f>
        <v>53</v>
      </c>
      <c r="BH710" s="6">
        <f t="shared" si="242"/>
        <v>7.4964639321074958E-2</v>
      </c>
      <c r="BI710" s="6">
        <f t="shared" si="243"/>
        <v>0.4344262295081967</v>
      </c>
      <c r="BJ710" s="6">
        <f t="shared" si="244"/>
        <v>0.1278648974668275</v>
      </c>
      <c r="BM710" s="6">
        <v>707</v>
      </c>
      <c r="BN710" s="6" t="s">
        <v>67</v>
      </c>
      <c r="BO710" s="6" t="s">
        <v>15</v>
      </c>
      <c r="BP710" s="6">
        <v>0.24220219085296699</v>
      </c>
      <c r="BQ710" s="6">
        <v>0</v>
      </c>
      <c r="BR710" s="6">
        <f>SUMIF($BQ$4:BQ710,1)</f>
        <v>58</v>
      </c>
      <c r="BS710" s="6">
        <f t="shared" si="245"/>
        <v>8.2036775106082038E-2</v>
      </c>
      <c r="BT710" s="6">
        <f t="shared" si="251"/>
        <v>0.81690140845070425</v>
      </c>
      <c r="BU710" s="6">
        <f t="shared" si="246"/>
        <v>0.14910025706940874</v>
      </c>
    </row>
    <row r="711" spans="4:73" x14ac:dyDescent="0.25">
      <c r="D711" s="6">
        <v>708</v>
      </c>
      <c r="E711" s="6" t="s">
        <v>79</v>
      </c>
      <c r="F711" s="6" t="s">
        <v>41</v>
      </c>
      <c r="G711" s="6">
        <v>0</v>
      </c>
      <c r="H711" s="6">
        <v>0</v>
      </c>
      <c r="I711" s="6">
        <f>SUMIF($H$4:H711,1)</f>
        <v>53</v>
      </c>
      <c r="J711" s="6">
        <f t="shared" si="231"/>
        <v>7.4858757062146897E-2</v>
      </c>
      <c r="K711" s="6">
        <f t="shared" si="247"/>
        <v>0.74647887323943662</v>
      </c>
      <c r="L711" s="6">
        <f t="shared" si="232"/>
        <v>0.13607188703465983</v>
      </c>
      <c r="N711" s="6">
        <v>708</v>
      </c>
      <c r="O711" s="6" t="s">
        <v>61</v>
      </c>
      <c r="P711" s="6" t="s">
        <v>72</v>
      </c>
      <c r="Q711" s="6">
        <v>0.100563742220401</v>
      </c>
      <c r="R711" s="6">
        <v>0</v>
      </c>
      <c r="S711" s="6">
        <f>SUMIF($R$4:R711,1)</f>
        <v>59</v>
      </c>
      <c r="T711" s="6">
        <f t="shared" si="233"/>
        <v>8.3333333333333329E-2</v>
      </c>
      <c r="U711" s="6">
        <f t="shared" si="248"/>
        <v>0.83098591549295775</v>
      </c>
      <c r="V711" s="6">
        <f t="shared" si="234"/>
        <v>0.1514762516046213</v>
      </c>
      <c r="X711" s="6">
        <v>708</v>
      </c>
      <c r="Y711" s="6" t="s">
        <v>76</v>
      </c>
      <c r="Z711" s="6" t="s">
        <v>8</v>
      </c>
      <c r="AA711" s="6">
        <v>0.31247651899819501</v>
      </c>
      <c r="AB711" s="6">
        <v>0</v>
      </c>
      <c r="AC711" s="6">
        <f>SUMIF($AB$4:AB711,1)</f>
        <v>59</v>
      </c>
      <c r="AD711" s="6">
        <f t="shared" si="235"/>
        <v>8.3333333333333329E-2</v>
      </c>
      <c r="AE711" s="6">
        <f t="shared" si="249"/>
        <v>0.83098591549295775</v>
      </c>
      <c r="AF711" s="6">
        <f t="shared" si="236"/>
        <v>0.1514762516046213</v>
      </c>
      <c r="AH711" s="6">
        <v>708</v>
      </c>
      <c r="AI711" s="6" t="s">
        <v>62</v>
      </c>
      <c r="AJ711" s="6" t="s">
        <v>15</v>
      </c>
      <c r="AK711" s="6">
        <v>0.29565809086800099</v>
      </c>
      <c r="AL711" s="6">
        <v>0</v>
      </c>
      <c r="AM711" s="6">
        <f>SUMIF($AL$4:AL711,1)</f>
        <v>59</v>
      </c>
      <c r="AN711" s="6">
        <f t="shared" si="237"/>
        <v>8.3333333333333329E-2</v>
      </c>
      <c r="AO711" s="6">
        <f t="shared" si="250"/>
        <v>0.83098591549295775</v>
      </c>
      <c r="AP711" s="6">
        <f t="shared" si="238"/>
        <v>0.1514762516046213</v>
      </c>
      <c r="AR711" s="6">
        <v>708</v>
      </c>
      <c r="AS711" s="6" t="s">
        <v>79</v>
      </c>
      <c r="AT711" s="6" t="s">
        <v>41</v>
      </c>
      <c r="AU711" s="6">
        <v>0</v>
      </c>
      <c r="AV711" s="6">
        <v>0</v>
      </c>
      <c r="AW711" s="6">
        <f>SUMIF($AV$4:AV711,1)</f>
        <v>53</v>
      </c>
      <c r="AX711" s="6">
        <f t="shared" si="239"/>
        <v>7.4858757062146897E-2</v>
      </c>
      <c r="AY711" s="6">
        <f t="shared" si="240"/>
        <v>0.4344262295081967</v>
      </c>
      <c r="AZ711" s="6">
        <f t="shared" si="241"/>
        <v>0.12771084337349398</v>
      </c>
      <c r="BB711" s="6">
        <v>708</v>
      </c>
      <c r="BC711" s="6" t="s">
        <v>79</v>
      </c>
      <c r="BD711" s="6" t="s">
        <v>41</v>
      </c>
      <c r="BE711" s="6">
        <v>0.25</v>
      </c>
      <c r="BF711" s="6">
        <v>0</v>
      </c>
      <c r="BG711" s="6">
        <f>SUMIF($BF$4:BF711,1)</f>
        <v>53</v>
      </c>
      <c r="BH711" s="6">
        <f t="shared" si="242"/>
        <v>7.4858757062146897E-2</v>
      </c>
      <c r="BI711" s="6">
        <f t="shared" si="243"/>
        <v>0.4344262295081967</v>
      </c>
      <c r="BJ711" s="6">
        <f t="shared" si="244"/>
        <v>0.12771084337349398</v>
      </c>
      <c r="BM711" s="6">
        <v>708</v>
      </c>
      <c r="BN711" s="6" t="s">
        <v>79</v>
      </c>
      <c r="BO711" s="6" t="s">
        <v>7</v>
      </c>
      <c r="BP711" s="6">
        <v>0.24193610280091801</v>
      </c>
      <c r="BQ711" s="6">
        <v>0</v>
      </c>
      <c r="BR711" s="6">
        <f>SUMIF($BQ$4:BQ711,1)</f>
        <v>58</v>
      </c>
      <c r="BS711" s="6">
        <f t="shared" si="245"/>
        <v>8.1920903954802254E-2</v>
      </c>
      <c r="BT711" s="6">
        <f t="shared" si="251"/>
        <v>0.81690140845070425</v>
      </c>
      <c r="BU711" s="6">
        <f t="shared" si="246"/>
        <v>0.14890885750962771</v>
      </c>
    </row>
    <row r="712" spans="4:73" x14ac:dyDescent="0.25">
      <c r="D712" s="6">
        <v>709</v>
      </c>
      <c r="E712" s="6" t="s">
        <v>79</v>
      </c>
      <c r="F712" s="6" t="s">
        <v>32</v>
      </c>
      <c r="G712" s="6">
        <v>0</v>
      </c>
      <c r="H712" s="6">
        <v>0</v>
      </c>
      <c r="I712" s="6">
        <f>SUMIF($H$4:H712,1)</f>
        <v>53</v>
      </c>
      <c r="J712" s="6">
        <f t="shared" si="231"/>
        <v>7.4753173483779967E-2</v>
      </c>
      <c r="K712" s="6">
        <f t="shared" si="247"/>
        <v>0.74647887323943662</v>
      </c>
      <c r="L712" s="6">
        <f t="shared" si="232"/>
        <v>0.13589743589743589</v>
      </c>
      <c r="N712" s="6">
        <v>709</v>
      </c>
      <c r="O712" s="6" t="s">
        <v>34</v>
      </c>
      <c r="P712" s="6" t="s">
        <v>30</v>
      </c>
      <c r="Q712" s="6">
        <v>9.9600017070770194E-2</v>
      </c>
      <c r="R712" s="6">
        <v>0</v>
      </c>
      <c r="S712" s="6">
        <f>SUMIF($R$4:R712,1)</f>
        <v>59</v>
      </c>
      <c r="T712" s="6">
        <f t="shared" si="233"/>
        <v>8.3215796897038077E-2</v>
      </c>
      <c r="U712" s="6">
        <f t="shared" si="248"/>
        <v>0.83098591549295775</v>
      </c>
      <c r="V712" s="6">
        <f t="shared" si="234"/>
        <v>0.15128205128205127</v>
      </c>
      <c r="X712" s="6">
        <v>709</v>
      </c>
      <c r="Y712" s="6" t="s">
        <v>63</v>
      </c>
      <c r="Z712" s="6" t="s">
        <v>32</v>
      </c>
      <c r="AA712" s="7">
        <v>0.31150848791003199</v>
      </c>
      <c r="AB712" s="7">
        <v>0</v>
      </c>
      <c r="AC712" s="6">
        <f>SUMIF($AB$4:AB712,1)</f>
        <v>59</v>
      </c>
      <c r="AD712" s="6">
        <f t="shared" si="235"/>
        <v>8.3215796897038077E-2</v>
      </c>
      <c r="AE712" s="6">
        <f t="shared" si="249"/>
        <v>0.83098591549295775</v>
      </c>
      <c r="AF712" s="6">
        <f t="shared" si="236"/>
        <v>0.15128205128205127</v>
      </c>
      <c r="AH712" s="6">
        <v>709</v>
      </c>
      <c r="AI712" s="6" t="s">
        <v>62</v>
      </c>
      <c r="AJ712" s="6" t="s">
        <v>16</v>
      </c>
      <c r="AK712" s="7">
        <v>0.292999506977625</v>
      </c>
      <c r="AL712" s="6">
        <v>0</v>
      </c>
      <c r="AM712" s="6">
        <f>SUMIF($AL$4:AL712,1)</f>
        <v>59</v>
      </c>
      <c r="AN712" s="6">
        <f t="shared" si="237"/>
        <v>8.3215796897038077E-2</v>
      </c>
      <c r="AO712" s="6">
        <f t="shared" si="250"/>
        <v>0.83098591549295775</v>
      </c>
      <c r="AP712" s="6">
        <f t="shared" si="238"/>
        <v>0.15128205128205127</v>
      </c>
      <c r="AR712" s="6">
        <v>709</v>
      </c>
      <c r="AS712" s="6" t="s">
        <v>79</v>
      </c>
      <c r="AT712" s="6" t="s">
        <v>32</v>
      </c>
      <c r="AU712" s="6">
        <v>0</v>
      </c>
      <c r="AV712" s="6">
        <v>0</v>
      </c>
      <c r="AW712" s="6">
        <f>SUMIF($AV$4:AV712,1)</f>
        <v>53</v>
      </c>
      <c r="AX712" s="6">
        <f t="shared" si="239"/>
        <v>7.4753173483779967E-2</v>
      </c>
      <c r="AY712" s="6">
        <f t="shared" si="240"/>
        <v>0.4344262295081967</v>
      </c>
      <c r="AZ712" s="6">
        <f t="shared" si="241"/>
        <v>0.12755716004813475</v>
      </c>
      <c r="BB712" s="6">
        <v>709</v>
      </c>
      <c r="BC712" s="6" t="s">
        <v>79</v>
      </c>
      <c r="BD712" s="6" t="s">
        <v>32</v>
      </c>
      <c r="BE712" s="6">
        <v>0.25</v>
      </c>
      <c r="BF712" s="6">
        <v>0</v>
      </c>
      <c r="BG712" s="6">
        <f>SUMIF($BF$4:BF712,1)</f>
        <v>53</v>
      </c>
      <c r="BH712" s="6">
        <f t="shared" si="242"/>
        <v>7.4753173483779967E-2</v>
      </c>
      <c r="BI712" s="6">
        <f t="shared" si="243"/>
        <v>0.4344262295081967</v>
      </c>
      <c r="BJ712" s="6">
        <f t="shared" si="244"/>
        <v>0.12755716004813475</v>
      </c>
      <c r="BM712" s="6">
        <v>709</v>
      </c>
      <c r="BN712" s="6" t="s">
        <v>65</v>
      </c>
      <c r="BO712" s="6" t="s">
        <v>61</v>
      </c>
      <c r="BP712" s="6">
        <v>0.241372755893309</v>
      </c>
      <c r="BQ712" s="6">
        <v>0</v>
      </c>
      <c r="BR712" s="6">
        <f>SUMIF($BQ$4:BQ712,1)</f>
        <v>58</v>
      </c>
      <c r="BS712" s="6">
        <f t="shared" si="245"/>
        <v>8.1805359661495061E-2</v>
      </c>
      <c r="BT712" s="6">
        <f t="shared" si="251"/>
        <v>0.81690140845070425</v>
      </c>
      <c r="BU712" s="6">
        <f t="shared" si="246"/>
        <v>0.14871794871794872</v>
      </c>
    </row>
    <row r="713" spans="4:73" x14ac:dyDescent="0.25">
      <c r="D713" s="6">
        <v>710</v>
      </c>
      <c r="E713" s="6" t="s">
        <v>79</v>
      </c>
      <c r="F713" s="6" t="s">
        <v>29</v>
      </c>
      <c r="G713" s="6">
        <v>0</v>
      </c>
      <c r="H713" s="6">
        <v>0</v>
      </c>
      <c r="I713" s="6">
        <f>SUMIF($H$4:H713,1)</f>
        <v>53</v>
      </c>
      <c r="J713" s="6">
        <f t="shared" si="231"/>
        <v>7.464788732394366E-2</v>
      </c>
      <c r="K713" s="6">
        <f t="shared" si="247"/>
        <v>0.74647887323943662</v>
      </c>
      <c r="L713" s="6">
        <f t="shared" si="232"/>
        <v>0.13572343149807936</v>
      </c>
      <c r="N713" s="6">
        <v>710</v>
      </c>
      <c r="O713" s="6" t="s">
        <v>68</v>
      </c>
      <c r="P713" s="6" t="s">
        <v>9</v>
      </c>
      <c r="Q713" s="6">
        <v>0</v>
      </c>
      <c r="R713" s="6">
        <v>0</v>
      </c>
      <c r="S713" s="6">
        <f>SUMIF($R$4:R713,1)</f>
        <v>59</v>
      </c>
      <c r="T713" s="6">
        <f t="shared" si="233"/>
        <v>8.3098591549295775E-2</v>
      </c>
      <c r="U713" s="6">
        <f t="shared" si="248"/>
        <v>0.83098591549295775</v>
      </c>
      <c r="V713" s="6">
        <f t="shared" si="234"/>
        <v>0.15108834827144688</v>
      </c>
      <c r="X713" s="6">
        <v>710</v>
      </c>
      <c r="Y713" s="6" t="s">
        <v>1</v>
      </c>
      <c r="Z713" s="6" t="s">
        <v>72</v>
      </c>
      <c r="AA713" s="6">
        <v>0.31139807746745402</v>
      </c>
      <c r="AB713" s="6">
        <v>0</v>
      </c>
      <c r="AC713" s="6">
        <f>SUMIF($AB$4:AB713,1)</f>
        <v>59</v>
      </c>
      <c r="AD713" s="6">
        <f t="shared" si="235"/>
        <v>8.3098591549295775E-2</v>
      </c>
      <c r="AE713" s="6">
        <f t="shared" si="249"/>
        <v>0.83098591549295775</v>
      </c>
      <c r="AF713" s="6">
        <f t="shared" si="236"/>
        <v>0.15108834827144688</v>
      </c>
      <c r="AH713" s="6">
        <v>710</v>
      </c>
      <c r="AI713" s="6" t="s">
        <v>62</v>
      </c>
      <c r="AJ713" s="6" t="s">
        <v>1</v>
      </c>
      <c r="AK713" s="7">
        <v>0.28764341181972802</v>
      </c>
      <c r="AL713" s="6">
        <v>0</v>
      </c>
      <c r="AM713" s="6">
        <f>SUMIF($AL$4:AL713,1)</f>
        <v>59</v>
      </c>
      <c r="AN713" s="6">
        <f t="shared" si="237"/>
        <v>8.3098591549295775E-2</v>
      </c>
      <c r="AO713" s="6">
        <f t="shared" si="250"/>
        <v>0.83098591549295775</v>
      </c>
      <c r="AP713" s="6">
        <f t="shared" si="238"/>
        <v>0.15108834827144688</v>
      </c>
      <c r="AR713" s="6">
        <v>710</v>
      </c>
      <c r="AS713" s="6" t="s">
        <v>79</v>
      </c>
      <c r="AT713" s="6" t="s">
        <v>29</v>
      </c>
      <c r="AU713" s="6">
        <v>0</v>
      </c>
      <c r="AV713" s="6">
        <v>0</v>
      </c>
      <c r="AW713" s="6">
        <f>SUMIF($AV$4:AV713,1)</f>
        <v>53</v>
      </c>
      <c r="AX713" s="6">
        <f t="shared" si="239"/>
        <v>7.464788732394366E-2</v>
      </c>
      <c r="AY713" s="6">
        <f t="shared" si="240"/>
        <v>0.4344262295081967</v>
      </c>
      <c r="AZ713" s="6">
        <f t="shared" si="241"/>
        <v>0.12740384615384615</v>
      </c>
      <c r="BB713" s="6">
        <v>710</v>
      </c>
      <c r="BC713" s="6" t="s">
        <v>79</v>
      </c>
      <c r="BD713" s="6" t="s">
        <v>29</v>
      </c>
      <c r="BE713" s="6">
        <v>0.25</v>
      </c>
      <c r="BF713" s="6">
        <v>0</v>
      </c>
      <c r="BG713" s="6">
        <f>SUMIF($BF$4:BF713,1)</f>
        <v>53</v>
      </c>
      <c r="BH713" s="6">
        <f t="shared" si="242"/>
        <v>7.464788732394366E-2</v>
      </c>
      <c r="BI713" s="6">
        <f t="shared" si="243"/>
        <v>0.4344262295081967</v>
      </c>
      <c r="BJ713" s="6">
        <f t="shared" si="244"/>
        <v>0.12740384615384615</v>
      </c>
      <c r="BM713" s="6">
        <v>710</v>
      </c>
      <c r="BN713" s="6" t="s">
        <v>77</v>
      </c>
      <c r="BO713" s="6" t="s">
        <v>14</v>
      </c>
      <c r="BP713" s="6">
        <v>0.241250001490116</v>
      </c>
      <c r="BQ713" s="6">
        <v>0</v>
      </c>
      <c r="BR713" s="6">
        <f>SUMIF($BQ$4:BQ713,1)</f>
        <v>58</v>
      </c>
      <c r="BS713" s="6">
        <f t="shared" si="245"/>
        <v>8.1690140845070425E-2</v>
      </c>
      <c r="BT713" s="6">
        <f t="shared" si="251"/>
        <v>0.81690140845070425</v>
      </c>
      <c r="BU713" s="6">
        <f t="shared" si="246"/>
        <v>0.14852752880921896</v>
      </c>
    </row>
    <row r="714" spans="4:73" x14ac:dyDescent="0.25">
      <c r="D714" s="6">
        <v>711</v>
      </c>
      <c r="E714" s="6" t="s">
        <v>79</v>
      </c>
      <c r="F714" s="6" t="s">
        <v>5</v>
      </c>
      <c r="G714" s="6">
        <v>0</v>
      </c>
      <c r="H714" s="6">
        <v>0</v>
      </c>
      <c r="I714" s="6">
        <f>SUMIF($H$4:H714,1)</f>
        <v>53</v>
      </c>
      <c r="J714" s="6">
        <f t="shared" si="231"/>
        <v>7.4542897327707455E-2</v>
      </c>
      <c r="K714" s="6">
        <f t="shared" si="247"/>
        <v>0.74647887323943662</v>
      </c>
      <c r="L714" s="6">
        <f t="shared" si="232"/>
        <v>0.13554987212276215</v>
      </c>
      <c r="N714" s="6">
        <v>711</v>
      </c>
      <c r="O714" s="6" t="s">
        <v>68</v>
      </c>
      <c r="P714" s="6" t="s">
        <v>72</v>
      </c>
      <c r="Q714" s="6">
        <v>0</v>
      </c>
      <c r="R714" s="6">
        <v>0</v>
      </c>
      <c r="S714" s="6">
        <f>SUMIF($R$4:R714,1)</f>
        <v>59</v>
      </c>
      <c r="T714" s="6">
        <f t="shared" si="233"/>
        <v>8.2981715893108293E-2</v>
      </c>
      <c r="U714" s="6">
        <f t="shared" si="248"/>
        <v>0.83098591549295775</v>
      </c>
      <c r="V714" s="6">
        <f t="shared" si="234"/>
        <v>0.15089514066496162</v>
      </c>
      <c r="X714" s="6">
        <v>711</v>
      </c>
      <c r="Y714" s="6" t="s">
        <v>74</v>
      </c>
      <c r="Z714" s="6" t="s">
        <v>8</v>
      </c>
      <c r="AA714" s="6">
        <v>0.31073140422371598</v>
      </c>
      <c r="AB714" s="6">
        <v>0</v>
      </c>
      <c r="AC714" s="6">
        <f>SUMIF($AB$4:AB714,1)</f>
        <v>59</v>
      </c>
      <c r="AD714" s="6">
        <f t="shared" si="235"/>
        <v>8.2981715893108293E-2</v>
      </c>
      <c r="AE714" s="6">
        <f t="shared" si="249"/>
        <v>0.83098591549295775</v>
      </c>
      <c r="AF714" s="6">
        <f t="shared" si="236"/>
        <v>0.15089514066496162</v>
      </c>
      <c r="AH714" s="6">
        <v>711</v>
      </c>
      <c r="AI714" s="6" t="s">
        <v>62</v>
      </c>
      <c r="AJ714" s="6" t="s">
        <v>24</v>
      </c>
      <c r="AK714" s="6">
        <v>0.28758086314319298</v>
      </c>
      <c r="AL714" s="6">
        <v>0</v>
      </c>
      <c r="AM714" s="6">
        <f>SUMIF($AL$4:AL714,1)</f>
        <v>59</v>
      </c>
      <c r="AN714" s="6">
        <f t="shared" si="237"/>
        <v>8.2981715893108293E-2</v>
      </c>
      <c r="AO714" s="6">
        <f t="shared" si="250"/>
        <v>0.83098591549295775</v>
      </c>
      <c r="AP714" s="6">
        <f t="shared" si="238"/>
        <v>0.15089514066496162</v>
      </c>
      <c r="AR714" s="6">
        <v>711</v>
      </c>
      <c r="AS714" s="6" t="s">
        <v>79</v>
      </c>
      <c r="AT714" s="6" t="s">
        <v>5</v>
      </c>
      <c r="AU714" s="6">
        <v>0</v>
      </c>
      <c r="AV714" s="6">
        <v>0</v>
      </c>
      <c r="AW714" s="6">
        <f>SUMIF($AV$4:AV714,1)</f>
        <v>53</v>
      </c>
      <c r="AX714" s="6">
        <f t="shared" si="239"/>
        <v>7.4542897327707455E-2</v>
      </c>
      <c r="AY714" s="6">
        <f t="shared" si="240"/>
        <v>0.4344262295081967</v>
      </c>
      <c r="AZ714" s="6">
        <f t="shared" si="241"/>
        <v>0.12725090036014405</v>
      </c>
      <c r="BB714" s="6">
        <v>711</v>
      </c>
      <c r="BC714" s="6" t="s">
        <v>79</v>
      </c>
      <c r="BD714" s="6" t="s">
        <v>5</v>
      </c>
      <c r="BE714" s="6">
        <v>0.25</v>
      </c>
      <c r="BF714" s="6">
        <v>0</v>
      </c>
      <c r="BG714" s="6">
        <f>SUMIF($BF$4:BF714,1)</f>
        <v>53</v>
      </c>
      <c r="BH714" s="6">
        <f t="shared" si="242"/>
        <v>7.4542897327707455E-2</v>
      </c>
      <c r="BI714" s="6">
        <f t="shared" si="243"/>
        <v>0.4344262295081967</v>
      </c>
      <c r="BJ714" s="6">
        <f t="shared" si="244"/>
        <v>0.12725090036014405</v>
      </c>
      <c r="BM714" s="6">
        <v>711</v>
      </c>
      <c r="BN714" s="6" t="s">
        <v>62</v>
      </c>
      <c r="BO714" s="6" t="s">
        <v>63</v>
      </c>
      <c r="BP714" s="6">
        <v>0.24088239371279399</v>
      </c>
      <c r="BQ714" s="6">
        <v>0</v>
      </c>
      <c r="BR714" s="6">
        <f>SUMIF($BQ$4:BQ714,1)</f>
        <v>58</v>
      </c>
      <c r="BS714" s="6">
        <f t="shared" si="245"/>
        <v>8.1575246132208151E-2</v>
      </c>
      <c r="BT714" s="6">
        <f t="shared" si="251"/>
        <v>0.81690140845070425</v>
      </c>
      <c r="BU714" s="6">
        <f t="shared" si="246"/>
        <v>0.14833759590792839</v>
      </c>
    </row>
    <row r="715" spans="4:73" x14ac:dyDescent="0.25">
      <c r="D715" s="6">
        <v>712</v>
      </c>
      <c r="E715" s="6" t="s">
        <v>79</v>
      </c>
      <c r="F715" s="6" t="s">
        <v>63</v>
      </c>
      <c r="G715" s="6">
        <v>0</v>
      </c>
      <c r="H715" s="6">
        <v>0</v>
      </c>
      <c r="I715" s="6">
        <f>SUMIF($H$4:H715,1)</f>
        <v>53</v>
      </c>
      <c r="J715" s="6">
        <f t="shared" si="231"/>
        <v>7.4438202247191013E-2</v>
      </c>
      <c r="K715" s="6">
        <f t="shared" si="247"/>
        <v>0.74647887323943662</v>
      </c>
      <c r="L715" s="6">
        <f t="shared" si="232"/>
        <v>0.13537675606641125</v>
      </c>
      <c r="N715" s="6">
        <v>712</v>
      </c>
      <c r="O715" s="6" t="s">
        <v>68</v>
      </c>
      <c r="P715" s="6" t="s">
        <v>19</v>
      </c>
      <c r="Q715" s="6">
        <v>0</v>
      </c>
      <c r="R715" s="6">
        <v>0</v>
      </c>
      <c r="S715" s="6">
        <f>SUMIF($R$4:R715,1)</f>
        <v>59</v>
      </c>
      <c r="T715" s="6">
        <f t="shared" si="233"/>
        <v>8.2865168539325837E-2</v>
      </c>
      <c r="U715" s="6">
        <f t="shared" si="248"/>
        <v>0.83098591549295775</v>
      </c>
      <c r="V715" s="6">
        <f t="shared" si="234"/>
        <v>0.15070242656449551</v>
      </c>
      <c r="X715" s="6">
        <v>712</v>
      </c>
      <c r="Y715" s="6" t="s">
        <v>11</v>
      </c>
      <c r="Z715" s="6" t="s">
        <v>39</v>
      </c>
      <c r="AA715" s="6">
        <v>0.31055938172419301</v>
      </c>
      <c r="AB715" s="6">
        <v>0</v>
      </c>
      <c r="AC715" s="6">
        <f>SUMIF($AB$4:AB715,1)</f>
        <v>59</v>
      </c>
      <c r="AD715" s="6">
        <f t="shared" si="235"/>
        <v>8.2865168539325837E-2</v>
      </c>
      <c r="AE715" s="6">
        <f t="shared" si="249"/>
        <v>0.83098591549295775</v>
      </c>
      <c r="AF715" s="6">
        <f t="shared" si="236"/>
        <v>0.15070242656449551</v>
      </c>
      <c r="AH715" s="6">
        <v>712</v>
      </c>
      <c r="AI715" s="6" t="s">
        <v>67</v>
      </c>
      <c r="AJ715" s="6" t="s">
        <v>25</v>
      </c>
      <c r="AK715" s="6">
        <v>0.28692975640296903</v>
      </c>
      <c r="AL715" s="6">
        <v>0</v>
      </c>
      <c r="AM715" s="6">
        <f>SUMIF($AL$4:AL715,1)</f>
        <v>59</v>
      </c>
      <c r="AN715" s="6">
        <f t="shared" si="237"/>
        <v>8.2865168539325837E-2</v>
      </c>
      <c r="AO715" s="6">
        <f t="shared" si="250"/>
        <v>0.83098591549295775</v>
      </c>
      <c r="AP715" s="6">
        <f t="shared" si="238"/>
        <v>0.15070242656449551</v>
      </c>
      <c r="AR715" s="6">
        <v>712</v>
      </c>
      <c r="AS715" s="6" t="s">
        <v>79</v>
      </c>
      <c r="AT715" s="6" t="s">
        <v>63</v>
      </c>
      <c r="AU715" s="6">
        <v>0</v>
      </c>
      <c r="AV715" s="6">
        <v>0</v>
      </c>
      <c r="AW715" s="6">
        <f>SUMIF($AV$4:AV715,1)</f>
        <v>53</v>
      </c>
      <c r="AX715" s="6">
        <f t="shared" si="239"/>
        <v>7.4438202247191013E-2</v>
      </c>
      <c r="AY715" s="6">
        <f t="shared" si="240"/>
        <v>0.4344262295081967</v>
      </c>
      <c r="AZ715" s="6">
        <f t="shared" si="241"/>
        <v>0.12709832134292565</v>
      </c>
      <c r="BB715" s="6">
        <v>712</v>
      </c>
      <c r="BC715" s="6" t="s">
        <v>79</v>
      </c>
      <c r="BD715" s="6" t="s">
        <v>63</v>
      </c>
      <c r="BE715" s="6">
        <v>0.25</v>
      </c>
      <c r="BF715" s="6">
        <v>0</v>
      </c>
      <c r="BG715" s="6">
        <f>SUMIF($BF$4:BF715,1)</f>
        <v>53</v>
      </c>
      <c r="BH715" s="6">
        <f t="shared" si="242"/>
        <v>7.4438202247191013E-2</v>
      </c>
      <c r="BI715" s="6">
        <f t="shared" si="243"/>
        <v>0.4344262295081967</v>
      </c>
      <c r="BJ715" s="6">
        <f t="shared" si="244"/>
        <v>0.12709832134292565</v>
      </c>
      <c r="BM715" s="6">
        <v>712</v>
      </c>
      <c r="BN715" s="6" t="s">
        <v>74</v>
      </c>
      <c r="BO715" s="6" t="s">
        <v>37</v>
      </c>
      <c r="BP715" s="6">
        <v>0.23996373275323599</v>
      </c>
      <c r="BQ715" s="6">
        <v>0</v>
      </c>
      <c r="BR715" s="6">
        <f>SUMIF($BQ$4:BQ715,1)</f>
        <v>58</v>
      </c>
      <c r="BS715" s="6">
        <f t="shared" si="245"/>
        <v>8.1460674157303375E-2</v>
      </c>
      <c r="BT715" s="6">
        <f t="shared" si="251"/>
        <v>0.81690140845070425</v>
      </c>
      <c r="BU715" s="6">
        <f t="shared" si="246"/>
        <v>0.14814814814814814</v>
      </c>
    </row>
    <row r="716" spans="4:73" x14ac:dyDescent="0.25">
      <c r="D716" s="6">
        <v>713</v>
      </c>
      <c r="E716" s="6" t="s">
        <v>79</v>
      </c>
      <c r="F716" s="6" t="s">
        <v>39</v>
      </c>
      <c r="G716" s="6">
        <v>0</v>
      </c>
      <c r="H716" s="6">
        <v>0</v>
      </c>
      <c r="I716" s="6">
        <f>SUMIF($H$4:H716,1)</f>
        <v>53</v>
      </c>
      <c r="J716" s="6">
        <f t="shared" si="231"/>
        <v>7.4333800841514724E-2</v>
      </c>
      <c r="K716" s="6">
        <f t="shared" si="247"/>
        <v>0.74647887323943662</v>
      </c>
      <c r="L716" s="6">
        <f t="shared" si="232"/>
        <v>0.13520408163265304</v>
      </c>
      <c r="N716" s="6">
        <v>713</v>
      </c>
      <c r="O716" s="6" t="s">
        <v>68</v>
      </c>
      <c r="P716" s="6" t="s">
        <v>32</v>
      </c>
      <c r="Q716" s="6">
        <v>0</v>
      </c>
      <c r="R716" s="6">
        <v>0</v>
      </c>
      <c r="S716" s="6">
        <f>SUMIF($R$4:R716,1)</f>
        <v>59</v>
      </c>
      <c r="T716" s="6">
        <f t="shared" si="233"/>
        <v>8.2748948106591863E-2</v>
      </c>
      <c r="U716" s="6">
        <f t="shared" si="248"/>
        <v>0.83098591549295775</v>
      </c>
      <c r="V716" s="6">
        <f t="shared" si="234"/>
        <v>0.15051020408163265</v>
      </c>
      <c r="X716" s="6">
        <v>713</v>
      </c>
      <c r="Y716" s="6" t="s">
        <v>37</v>
      </c>
      <c r="Z716" s="6" t="s">
        <v>32</v>
      </c>
      <c r="AA716" s="6">
        <v>0.31037038192152899</v>
      </c>
      <c r="AB716" s="6">
        <v>0</v>
      </c>
      <c r="AC716" s="6">
        <f>SUMIF($AB$4:AB716,1)</f>
        <v>59</v>
      </c>
      <c r="AD716" s="6">
        <f t="shared" si="235"/>
        <v>8.2748948106591863E-2</v>
      </c>
      <c r="AE716" s="6">
        <f t="shared" si="249"/>
        <v>0.83098591549295775</v>
      </c>
      <c r="AF716" s="6">
        <f t="shared" si="236"/>
        <v>0.15051020408163265</v>
      </c>
      <c r="AH716" s="6">
        <v>713</v>
      </c>
      <c r="AI716" s="6" t="s">
        <v>79</v>
      </c>
      <c r="AJ716" s="6" t="s">
        <v>23</v>
      </c>
      <c r="AK716" s="6">
        <v>0.28662814801327502</v>
      </c>
      <c r="AL716" s="6">
        <v>0</v>
      </c>
      <c r="AM716" s="6">
        <f>SUMIF($AL$4:AL716,1)</f>
        <v>59</v>
      </c>
      <c r="AN716" s="6">
        <f t="shared" si="237"/>
        <v>8.2748948106591863E-2</v>
      </c>
      <c r="AO716" s="6">
        <f t="shared" si="250"/>
        <v>0.83098591549295775</v>
      </c>
      <c r="AP716" s="6">
        <f t="shared" si="238"/>
        <v>0.15051020408163265</v>
      </c>
      <c r="AR716" s="6">
        <v>713</v>
      </c>
      <c r="AS716" s="6" t="s">
        <v>79</v>
      </c>
      <c r="AT716" s="6" t="s">
        <v>39</v>
      </c>
      <c r="AU716" s="6">
        <v>0</v>
      </c>
      <c r="AV716" s="6">
        <v>0</v>
      </c>
      <c r="AW716" s="6">
        <f>SUMIF($AV$4:AV716,1)</f>
        <v>53</v>
      </c>
      <c r="AX716" s="6">
        <f t="shared" si="239"/>
        <v>7.4333800841514724E-2</v>
      </c>
      <c r="AY716" s="6">
        <f t="shared" si="240"/>
        <v>0.4344262295081967</v>
      </c>
      <c r="AZ716" s="6">
        <f t="shared" si="241"/>
        <v>0.12694610778443113</v>
      </c>
      <c r="BB716" s="6">
        <v>713</v>
      </c>
      <c r="BC716" s="6" t="s">
        <v>79</v>
      </c>
      <c r="BD716" s="6" t="s">
        <v>39</v>
      </c>
      <c r="BE716" s="6">
        <v>0.25</v>
      </c>
      <c r="BF716" s="6">
        <v>0</v>
      </c>
      <c r="BG716" s="6">
        <f>SUMIF($BF$4:BF716,1)</f>
        <v>53</v>
      </c>
      <c r="BH716" s="6">
        <f t="shared" si="242"/>
        <v>7.4333800841514724E-2</v>
      </c>
      <c r="BI716" s="6">
        <f t="shared" si="243"/>
        <v>0.4344262295081967</v>
      </c>
      <c r="BJ716" s="6">
        <f t="shared" si="244"/>
        <v>0.12694610778443113</v>
      </c>
      <c r="BM716" s="6">
        <v>713</v>
      </c>
      <c r="BN716" s="6" t="s">
        <v>65</v>
      </c>
      <c r="BO716" s="6" t="s">
        <v>64</v>
      </c>
      <c r="BP716" s="6">
        <v>0.23989428169154201</v>
      </c>
      <c r="BQ716" s="6">
        <v>0</v>
      </c>
      <c r="BR716" s="6">
        <f>SUMIF($BQ$4:BQ716,1)</f>
        <v>58</v>
      </c>
      <c r="BS716" s="6">
        <f t="shared" si="245"/>
        <v>8.134642356241234E-2</v>
      </c>
      <c r="BT716" s="6">
        <f t="shared" si="251"/>
        <v>0.81690140845070425</v>
      </c>
      <c r="BU716" s="6">
        <f t="shared" si="246"/>
        <v>0.14795918367346939</v>
      </c>
    </row>
    <row r="717" spans="4:73" x14ac:dyDescent="0.25">
      <c r="D717" s="6">
        <v>714</v>
      </c>
      <c r="E717" s="6" t="s">
        <v>79</v>
      </c>
      <c r="F717" s="6" t="s">
        <v>42</v>
      </c>
      <c r="G717" s="6">
        <v>0</v>
      </c>
      <c r="H717" s="6">
        <v>0</v>
      </c>
      <c r="I717" s="6">
        <f>SUMIF($H$4:H717,1)</f>
        <v>53</v>
      </c>
      <c r="J717" s="6">
        <f t="shared" si="231"/>
        <v>7.42296918767507E-2</v>
      </c>
      <c r="K717" s="6">
        <f t="shared" si="247"/>
        <v>0.74647887323943662</v>
      </c>
      <c r="L717" s="6">
        <f t="shared" si="232"/>
        <v>0.13503184713375796</v>
      </c>
      <c r="N717" s="6">
        <v>714</v>
      </c>
      <c r="O717" s="6" t="s">
        <v>68</v>
      </c>
      <c r="P717" s="6" t="s">
        <v>29</v>
      </c>
      <c r="Q717" s="6">
        <v>0</v>
      </c>
      <c r="R717" s="6">
        <v>0</v>
      </c>
      <c r="S717" s="6">
        <f>SUMIF($R$4:R717,1)</f>
        <v>59</v>
      </c>
      <c r="T717" s="6">
        <f t="shared" si="233"/>
        <v>8.2633053221288513E-2</v>
      </c>
      <c r="U717" s="6">
        <f t="shared" si="248"/>
        <v>0.83098591549295775</v>
      </c>
      <c r="V717" s="6">
        <f t="shared" si="234"/>
        <v>0.15031847133757958</v>
      </c>
      <c r="X717" s="6">
        <v>714</v>
      </c>
      <c r="Y717" s="6" t="s">
        <v>65</v>
      </c>
      <c r="Z717" s="6" t="s">
        <v>39</v>
      </c>
      <c r="AA717" s="6">
        <v>0.309136342158356</v>
      </c>
      <c r="AB717" s="6">
        <v>0</v>
      </c>
      <c r="AC717" s="6">
        <f>SUMIF($AB$4:AB717,1)</f>
        <v>59</v>
      </c>
      <c r="AD717" s="6">
        <f t="shared" si="235"/>
        <v>8.2633053221288513E-2</v>
      </c>
      <c r="AE717" s="6">
        <f t="shared" si="249"/>
        <v>0.83098591549295775</v>
      </c>
      <c r="AF717" s="6">
        <f t="shared" si="236"/>
        <v>0.15031847133757958</v>
      </c>
      <c r="AH717" s="6">
        <v>714</v>
      </c>
      <c r="AI717" s="6" t="s">
        <v>67</v>
      </c>
      <c r="AJ717" s="6" t="s">
        <v>20</v>
      </c>
      <c r="AK717" s="6">
        <v>0.28568764619305997</v>
      </c>
      <c r="AL717" s="6">
        <v>0</v>
      </c>
      <c r="AM717" s="6">
        <f>SUMIF($AL$4:AL717,1)</f>
        <v>59</v>
      </c>
      <c r="AN717" s="6">
        <f t="shared" si="237"/>
        <v>8.2633053221288513E-2</v>
      </c>
      <c r="AO717" s="6">
        <f t="shared" si="250"/>
        <v>0.83098591549295775</v>
      </c>
      <c r="AP717" s="6">
        <f t="shared" si="238"/>
        <v>0.15031847133757958</v>
      </c>
      <c r="AR717" s="6">
        <v>714</v>
      </c>
      <c r="AS717" s="6" t="s">
        <v>79</v>
      </c>
      <c r="AT717" s="6" t="s">
        <v>42</v>
      </c>
      <c r="AU717" s="6">
        <v>0</v>
      </c>
      <c r="AV717" s="6">
        <v>0</v>
      </c>
      <c r="AW717" s="6">
        <f>SUMIF($AV$4:AV717,1)</f>
        <v>53</v>
      </c>
      <c r="AX717" s="6">
        <f t="shared" si="239"/>
        <v>7.42296918767507E-2</v>
      </c>
      <c r="AY717" s="6">
        <f t="shared" si="240"/>
        <v>0.4344262295081967</v>
      </c>
      <c r="AZ717" s="6">
        <f t="shared" si="241"/>
        <v>0.12679425837320574</v>
      </c>
      <c r="BB717" s="6">
        <v>714</v>
      </c>
      <c r="BC717" s="6" t="s">
        <v>79</v>
      </c>
      <c r="BD717" s="6" t="s">
        <v>42</v>
      </c>
      <c r="BE717" s="6">
        <v>0.25</v>
      </c>
      <c r="BF717" s="6">
        <v>0</v>
      </c>
      <c r="BG717" s="6">
        <f>SUMIF($BF$4:BF717,1)</f>
        <v>53</v>
      </c>
      <c r="BH717" s="6">
        <f t="shared" si="242"/>
        <v>7.42296918767507E-2</v>
      </c>
      <c r="BI717" s="6">
        <f t="shared" si="243"/>
        <v>0.4344262295081967</v>
      </c>
      <c r="BJ717" s="6">
        <f t="shared" si="244"/>
        <v>0.12679425837320574</v>
      </c>
      <c r="BM717" s="6">
        <v>714</v>
      </c>
      <c r="BN717" s="6" t="s">
        <v>77</v>
      </c>
      <c r="BO717" s="6" t="s">
        <v>29</v>
      </c>
      <c r="BP717" s="6">
        <v>0.23933333581686</v>
      </c>
      <c r="BQ717" s="6">
        <v>0</v>
      </c>
      <c r="BR717" s="6">
        <f>SUMIF($BQ$4:BQ717,1)</f>
        <v>58</v>
      </c>
      <c r="BS717" s="6">
        <f t="shared" si="245"/>
        <v>8.1232492997198882E-2</v>
      </c>
      <c r="BT717" s="6">
        <f t="shared" si="251"/>
        <v>0.81690140845070425</v>
      </c>
      <c r="BU717" s="6">
        <f t="shared" si="246"/>
        <v>0.14777070063694267</v>
      </c>
    </row>
    <row r="718" spans="4:73" x14ac:dyDescent="0.25">
      <c r="D718" s="6">
        <v>715</v>
      </c>
      <c r="E718" s="6" t="s">
        <v>79</v>
      </c>
      <c r="F718" s="6" t="s">
        <v>31</v>
      </c>
      <c r="G718" s="6">
        <v>0</v>
      </c>
      <c r="H718" s="6">
        <v>0</v>
      </c>
      <c r="I718" s="6">
        <f>SUMIF($H$4:H718,1)</f>
        <v>53</v>
      </c>
      <c r="J718" s="6">
        <f t="shared" si="231"/>
        <v>7.4125874125874125E-2</v>
      </c>
      <c r="K718" s="6">
        <f t="shared" si="247"/>
        <v>0.74647887323943662</v>
      </c>
      <c r="L718" s="6">
        <f t="shared" si="232"/>
        <v>0.13486005089058525</v>
      </c>
      <c r="N718" s="6">
        <v>715</v>
      </c>
      <c r="O718" s="6" t="s">
        <v>68</v>
      </c>
      <c r="P718" s="6" t="s">
        <v>63</v>
      </c>
      <c r="Q718" s="6">
        <v>0</v>
      </c>
      <c r="R718" s="6">
        <v>0</v>
      </c>
      <c r="S718" s="6">
        <f>SUMIF($R$4:R718,1)</f>
        <v>59</v>
      </c>
      <c r="T718" s="6">
        <f t="shared" si="233"/>
        <v>8.2517482517482518E-2</v>
      </c>
      <c r="U718" s="6">
        <f t="shared" si="248"/>
        <v>0.83098591549295775</v>
      </c>
      <c r="V718" s="6">
        <f t="shared" si="234"/>
        <v>0.15012722646310434</v>
      </c>
      <c r="X718" s="6">
        <v>715</v>
      </c>
      <c r="Y718" s="6" t="s">
        <v>65</v>
      </c>
      <c r="Z718" s="6" t="s">
        <v>22</v>
      </c>
      <c r="AA718" s="6">
        <v>0.30866770418815098</v>
      </c>
      <c r="AB718" s="6">
        <v>0</v>
      </c>
      <c r="AC718" s="6">
        <f>SUMIF($AB$4:AB718,1)</f>
        <v>59</v>
      </c>
      <c r="AD718" s="6">
        <f t="shared" si="235"/>
        <v>8.2517482517482518E-2</v>
      </c>
      <c r="AE718" s="6">
        <f t="shared" si="249"/>
        <v>0.83098591549295775</v>
      </c>
      <c r="AF718" s="6">
        <f t="shared" si="236"/>
        <v>0.15012722646310434</v>
      </c>
      <c r="AH718" s="6">
        <v>715</v>
      </c>
      <c r="AI718" s="6" t="s">
        <v>79</v>
      </c>
      <c r="AJ718" s="6" t="s">
        <v>71</v>
      </c>
      <c r="AK718" s="6">
        <v>0.28568645674013798</v>
      </c>
      <c r="AL718" s="6">
        <v>0</v>
      </c>
      <c r="AM718" s="6">
        <f>SUMIF($AL$4:AL718,1)</f>
        <v>59</v>
      </c>
      <c r="AN718" s="6">
        <f t="shared" si="237"/>
        <v>8.2517482517482518E-2</v>
      </c>
      <c r="AO718" s="6">
        <f t="shared" si="250"/>
        <v>0.83098591549295775</v>
      </c>
      <c r="AP718" s="6">
        <f t="shared" si="238"/>
        <v>0.15012722646310434</v>
      </c>
      <c r="AR718" s="6">
        <v>715</v>
      </c>
      <c r="AS718" s="6" t="s">
        <v>79</v>
      </c>
      <c r="AT718" s="6" t="s">
        <v>31</v>
      </c>
      <c r="AU718" s="6">
        <v>0</v>
      </c>
      <c r="AV718" s="6">
        <v>0</v>
      </c>
      <c r="AW718" s="6">
        <f>SUMIF($AV$4:AV718,1)</f>
        <v>53</v>
      </c>
      <c r="AX718" s="6">
        <f t="shared" si="239"/>
        <v>7.4125874125874125E-2</v>
      </c>
      <c r="AY718" s="6">
        <f t="shared" si="240"/>
        <v>0.4344262295081967</v>
      </c>
      <c r="AZ718" s="6">
        <f t="shared" si="241"/>
        <v>0.12664277180406214</v>
      </c>
      <c r="BB718" s="6">
        <v>715</v>
      </c>
      <c r="BC718" s="6" t="s">
        <v>79</v>
      </c>
      <c r="BD718" s="6" t="s">
        <v>31</v>
      </c>
      <c r="BE718" s="6">
        <v>0.25</v>
      </c>
      <c r="BF718" s="6">
        <v>0</v>
      </c>
      <c r="BG718" s="6">
        <f>SUMIF($BF$4:BF718,1)</f>
        <v>53</v>
      </c>
      <c r="BH718" s="6">
        <f t="shared" si="242"/>
        <v>7.4125874125874125E-2</v>
      </c>
      <c r="BI718" s="6">
        <f t="shared" si="243"/>
        <v>0.4344262295081967</v>
      </c>
      <c r="BJ718" s="6">
        <f t="shared" si="244"/>
        <v>0.12664277180406214</v>
      </c>
      <c r="BM718" s="6">
        <v>715</v>
      </c>
      <c r="BN718" s="6" t="s">
        <v>77</v>
      </c>
      <c r="BO718" s="6" t="s">
        <v>31</v>
      </c>
      <c r="BP718" s="6">
        <v>0.23933333581686</v>
      </c>
      <c r="BQ718" s="6">
        <v>0</v>
      </c>
      <c r="BR718" s="6">
        <f>SUMIF($BQ$4:BQ718,1)</f>
        <v>58</v>
      </c>
      <c r="BS718" s="6">
        <f t="shared" si="245"/>
        <v>8.1118881118881117E-2</v>
      </c>
      <c r="BT718" s="6">
        <f t="shared" si="251"/>
        <v>0.81690140845070425</v>
      </c>
      <c r="BU718" s="6">
        <f t="shared" si="246"/>
        <v>0.14758269720101783</v>
      </c>
    </row>
    <row r="719" spans="4:73" x14ac:dyDescent="0.25">
      <c r="D719" s="6">
        <v>716</v>
      </c>
      <c r="E719" s="6" t="s">
        <v>24</v>
      </c>
      <c r="F719" s="6" t="s">
        <v>43</v>
      </c>
      <c r="G719" s="6">
        <v>0</v>
      </c>
      <c r="H719" s="6">
        <v>1</v>
      </c>
      <c r="I719" s="6">
        <f>SUMIF($H$4:H719,1)</f>
        <v>54</v>
      </c>
      <c r="J719" s="6">
        <f t="shared" si="231"/>
        <v>7.5418994413407825E-2</v>
      </c>
      <c r="K719" s="6">
        <f t="shared" si="247"/>
        <v>0.76056338028169013</v>
      </c>
      <c r="L719" s="6">
        <f t="shared" si="232"/>
        <v>0.13722998729351971</v>
      </c>
      <c r="N719" s="6">
        <v>716</v>
      </c>
      <c r="O719" s="6" t="s">
        <v>68</v>
      </c>
      <c r="P719" s="6" t="s">
        <v>31</v>
      </c>
      <c r="Q719" s="6">
        <v>0</v>
      </c>
      <c r="R719" s="6">
        <v>0</v>
      </c>
      <c r="S719" s="6">
        <f>SUMIF($R$4:R719,1)</f>
        <v>59</v>
      </c>
      <c r="T719" s="6">
        <f t="shared" si="233"/>
        <v>8.2402234636871505E-2</v>
      </c>
      <c r="U719" s="6">
        <f t="shared" si="248"/>
        <v>0.83098591549295775</v>
      </c>
      <c r="V719" s="6">
        <f t="shared" si="234"/>
        <v>0.14993646759847523</v>
      </c>
      <c r="X719" s="6">
        <v>716</v>
      </c>
      <c r="Y719" s="6" t="s">
        <v>74</v>
      </c>
      <c r="Z719" s="6" t="s">
        <v>14</v>
      </c>
      <c r="AA719" s="6">
        <v>0.308446842733272</v>
      </c>
      <c r="AB719" s="6">
        <v>0</v>
      </c>
      <c r="AC719" s="6">
        <f>SUMIF($AB$4:AB719,1)</f>
        <v>59</v>
      </c>
      <c r="AD719" s="6">
        <f t="shared" si="235"/>
        <v>8.2402234636871505E-2</v>
      </c>
      <c r="AE719" s="6">
        <f t="shared" si="249"/>
        <v>0.83098591549295775</v>
      </c>
      <c r="AF719" s="6">
        <f t="shared" si="236"/>
        <v>0.14993646759847523</v>
      </c>
      <c r="AH719" s="6">
        <v>716</v>
      </c>
      <c r="AI719" s="6" t="s">
        <v>79</v>
      </c>
      <c r="AJ719" s="6" t="s">
        <v>37</v>
      </c>
      <c r="AK719" s="7">
        <v>0.28486340123070197</v>
      </c>
      <c r="AL719" s="6">
        <v>0</v>
      </c>
      <c r="AM719" s="6">
        <f>SUMIF($AL$4:AL719,1)</f>
        <v>59</v>
      </c>
      <c r="AN719" s="6">
        <f t="shared" si="237"/>
        <v>8.2402234636871505E-2</v>
      </c>
      <c r="AO719" s="6">
        <f t="shared" si="250"/>
        <v>0.83098591549295775</v>
      </c>
      <c r="AP719" s="6">
        <f t="shared" si="238"/>
        <v>0.14993646759847523</v>
      </c>
      <c r="AR719" s="6">
        <v>716</v>
      </c>
      <c r="AS719" s="6" t="s">
        <v>24</v>
      </c>
      <c r="AT719" s="6" t="s">
        <v>43</v>
      </c>
      <c r="AU719" s="6">
        <v>0</v>
      </c>
      <c r="AV719" s="6">
        <v>1</v>
      </c>
      <c r="AW719" s="6">
        <f>SUMIF($AV$4:AV719,1)</f>
        <v>54</v>
      </c>
      <c r="AX719" s="6">
        <f t="shared" si="239"/>
        <v>7.5418994413407825E-2</v>
      </c>
      <c r="AY719" s="6">
        <f t="shared" si="240"/>
        <v>0.44262295081967212</v>
      </c>
      <c r="AZ719" s="6">
        <f t="shared" si="241"/>
        <v>0.12887828162291168</v>
      </c>
      <c r="BB719" s="6">
        <v>716</v>
      </c>
      <c r="BC719" s="6" t="s">
        <v>24</v>
      </c>
      <c r="BD719" s="6" t="s">
        <v>43</v>
      </c>
      <c r="BE719" s="6">
        <v>0.25</v>
      </c>
      <c r="BF719" s="6">
        <v>1</v>
      </c>
      <c r="BG719" s="6">
        <f>SUMIF($BF$4:BF719,1)</f>
        <v>54</v>
      </c>
      <c r="BH719" s="6">
        <f t="shared" si="242"/>
        <v>7.5418994413407825E-2</v>
      </c>
      <c r="BI719" s="6">
        <f t="shared" si="243"/>
        <v>0.44262295081967212</v>
      </c>
      <c r="BJ719" s="6">
        <f t="shared" si="244"/>
        <v>0.12887828162291168</v>
      </c>
      <c r="BM719" s="6">
        <v>716</v>
      </c>
      <c r="BN719" s="6" t="s">
        <v>78</v>
      </c>
      <c r="BO719" s="6" t="s">
        <v>5</v>
      </c>
      <c r="BP719" s="6">
        <v>0.23754915632587001</v>
      </c>
      <c r="BQ719" s="6">
        <v>0</v>
      </c>
      <c r="BR719" s="6">
        <f>SUMIF($BQ$4:BQ719,1)</f>
        <v>58</v>
      </c>
      <c r="BS719" s="6">
        <f t="shared" si="245"/>
        <v>8.1005586592178769E-2</v>
      </c>
      <c r="BT719" s="6">
        <f t="shared" si="251"/>
        <v>0.81690140845070425</v>
      </c>
      <c r="BU719" s="6">
        <f t="shared" si="246"/>
        <v>0.1473951715374841</v>
      </c>
    </row>
    <row r="720" spans="4:73" x14ac:dyDescent="0.25">
      <c r="D720" s="6">
        <v>717</v>
      </c>
      <c r="E720" s="6" t="s">
        <v>24</v>
      </c>
      <c r="F720" s="6" t="s">
        <v>18</v>
      </c>
      <c r="G720" s="6">
        <v>0</v>
      </c>
      <c r="H720" s="6">
        <v>0</v>
      </c>
      <c r="I720" s="6">
        <f>SUMIF($H$4:H720,1)</f>
        <v>54</v>
      </c>
      <c r="J720" s="6">
        <f t="shared" si="231"/>
        <v>7.5313807531380755E-2</v>
      </c>
      <c r="K720" s="6">
        <f t="shared" si="247"/>
        <v>0.76056338028169013</v>
      </c>
      <c r="L720" s="6">
        <f t="shared" si="232"/>
        <v>0.1370558375634518</v>
      </c>
      <c r="N720" s="6">
        <v>717</v>
      </c>
      <c r="O720" s="6" t="s">
        <v>68</v>
      </c>
      <c r="P720" s="6" t="s">
        <v>61</v>
      </c>
      <c r="Q720" s="6">
        <v>0</v>
      </c>
      <c r="R720" s="6">
        <v>0</v>
      </c>
      <c r="S720" s="6">
        <f>SUMIF($R$4:R720,1)</f>
        <v>59</v>
      </c>
      <c r="T720" s="6">
        <f t="shared" si="233"/>
        <v>8.2287308228730829E-2</v>
      </c>
      <c r="U720" s="6">
        <f t="shared" si="248"/>
        <v>0.83098591549295775</v>
      </c>
      <c r="V720" s="6">
        <f t="shared" si="234"/>
        <v>0.14974619289340102</v>
      </c>
      <c r="X720" s="6">
        <v>717</v>
      </c>
      <c r="Y720" s="6" t="s">
        <v>61</v>
      </c>
      <c r="Z720" s="6" t="s">
        <v>24</v>
      </c>
      <c r="AA720" s="6">
        <v>0.30419579323388202</v>
      </c>
      <c r="AB720" s="6">
        <v>0</v>
      </c>
      <c r="AC720" s="6">
        <f>SUMIF($AB$4:AB720,1)</f>
        <v>59</v>
      </c>
      <c r="AD720" s="6">
        <f t="shared" si="235"/>
        <v>8.2287308228730829E-2</v>
      </c>
      <c r="AE720" s="6">
        <f t="shared" si="249"/>
        <v>0.83098591549295775</v>
      </c>
      <c r="AF720" s="6">
        <f t="shared" si="236"/>
        <v>0.14974619289340102</v>
      </c>
      <c r="AH720" s="6">
        <v>717</v>
      </c>
      <c r="AI720" s="6" t="s">
        <v>67</v>
      </c>
      <c r="AJ720" s="6" t="s">
        <v>41</v>
      </c>
      <c r="AK720" s="6">
        <v>0.28464944143120102</v>
      </c>
      <c r="AL720" s="6">
        <v>0</v>
      </c>
      <c r="AM720" s="6">
        <f>SUMIF($AL$4:AL720,1)</f>
        <v>59</v>
      </c>
      <c r="AN720" s="6">
        <f t="shared" si="237"/>
        <v>8.2287308228730829E-2</v>
      </c>
      <c r="AO720" s="6">
        <f t="shared" si="250"/>
        <v>0.83098591549295775</v>
      </c>
      <c r="AP720" s="6">
        <f t="shared" si="238"/>
        <v>0.14974619289340102</v>
      </c>
      <c r="AR720" s="6">
        <v>717</v>
      </c>
      <c r="AS720" s="6" t="s">
        <v>24</v>
      </c>
      <c r="AT720" s="6" t="s">
        <v>18</v>
      </c>
      <c r="AU720" s="6">
        <v>0</v>
      </c>
      <c r="AV720" s="6">
        <v>0</v>
      </c>
      <c r="AW720" s="6">
        <f>SUMIF($AV$4:AV720,1)</f>
        <v>54</v>
      </c>
      <c r="AX720" s="6">
        <f t="shared" si="239"/>
        <v>7.5313807531380755E-2</v>
      </c>
      <c r="AY720" s="6">
        <f t="shared" si="240"/>
        <v>0.44262295081967212</v>
      </c>
      <c r="AZ720" s="6">
        <f t="shared" si="241"/>
        <v>0.12872467222884387</v>
      </c>
      <c r="BB720" s="6">
        <v>717</v>
      </c>
      <c r="BC720" s="6" t="s">
        <v>24</v>
      </c>
      <c r="BD720" s="6" t="s">
        <v>18</v>
      </c>
      <c r="BE720" s="6">
        <v>0.25</v>
      </c>
      <c r="BF720" s="6">
        <v>0</v>
      </c>
      <c r="BG720" s="6">
        <f>SUMIF($BF$4:BF720,1)</f>
        <v>54</v>
      </c>
      <c r="BH720" s="6">
        <f t="shared" si="242"/>
        <v>7.5313807531380755E-2</v>
      </c>
      <c r="BI720" s="6">
        <f t="shared" si="243"/>
        <v>0.44262295081967212</v>
      </c>
      <c r="BJ720" s="6">
        <f t="shared" si="244"/>
        <v>0.12872467222884387</v>
      </c>
      <c r="BM720" s="6">
        <v>717</v>
      </c>
      <c r="BN720" s="6" t="s">
        <v>66</v>
      </c>
      <c r="BO720" s="6" t="s">
        <v>24</v>
      </c>
      <c r="BP720" s="6">
        <v>0.23749050203872099</v>
      </c>
      <c r="BQ720" s="6">
        <v>0</v>
      </c>
      <c r="BR720" s="6">
        <f>SUMIF($BQ$4:BQ720,1)</f>
        <v>58</v>
      </c>
      <c r="BS720" s="6">
        <f t="shared" si="245"/>
        <v>8.0892608089260812E-2</v>
      </c>
      <c r="BT720" s="6">
        <f t="shared" si="251"/>
        <v>0.81690140845070425</v>
      </c>
      <c r="BU720" s="6">
        <f t="shared" si="246"/>
        <v>0.14720812182741119</v>
      </c>
    </row>
    <row r="721" spans="4:73" x14ac:dyDescent="0.25">
      <c r="D721" s="6">
        <v>718</v>
      </c>
      <c r="E721" s="6" t="s">
        <v>24</v>
      </c>
      <c r="F721" s="6" t="s">
        <v>30</v>
      </c>
      <c r="G721" s="6">
        <v>0</v>
      </c>
      <c r="H721" s="6">
        <v>0</v>
      </c>
      <c r="I721" s="6">
        <f>SUMIF($H$4:H721,1)</f>
        <v>54</v>
      </c>
      <c r="J721" s="6">
        <f t="shared" si="231"/>
        <v>7.5208913649025072E-2</v>
      </c>
      <c r="K721" s="6">
        <f t="shared" si="247"/>
        <v>0.76056338028169013</v>
      </c>
      <c r="L721" s="6">
        <f t="shared" si="232"/>
        <v>0.13688212927756654</v>
      </c>
      <c r="N721" s="6">
        <v>718</v>
      </c>
      <c r="O721" s="6" t="s">
        <v>6</v>
      </c>
      <c r="P721" s="6" t="s">
        <v>9</v>
      </c>
      <c r="Q721" s="6">
        <v>0</v>
      </c>
      <c r="R721" s="6">
        <v>0</v>
      </c>
      <c r="S721" s="6">
        <f>SUMIF($R$4:R721,1)</f>
        <v>59</v>
      </c>
      <c r="T721" s="6">
        <f t="shared" si="233"/>
        <v>8.2172701949860719E-2</v>
      </c>
      <c r="U721" s="6">
        <f t="shared" si="248"/>
        <v>0.83098591549295775</v>
      </c>
      <c r="V721" s="6">
        <f t="shared" si="234"/>
        <v>0.14955640050697083</v>
      </c>
      <c r="X721" s="6">
        <v>718</v>
      </c>
      <c r="Y721" s="6" t="s">
        <v>64</v>
      </c>
      <c r="Z721" s="6" t="s">
        <v>25</v>
      </c>
      <c r="AA721" s="6">
        <v>0.30353122949600198</v>
      </c>
      <c r="AB721" s="6">
        <v>0</v>
      </c>
      <c r="AC721" s="6">
        <f>SUMIF($AB$4:AB721,1)</f>
        <v>59</v>
      </c>
      <c r="AD721" s="6">
        <f t="shared" si="235"/>
        <v>8.2172701949860719E-2</v>
      </c>
      <c r="AE721" s="6">
        <f t="shared" si="249"/>
        <v>0.83098591549295775</v>
      </c>
      <c r="AF721" s="6">
        <f t="shared" si="236"/>
        <v>0.14955640050697083</v>
      </c>
      <c r="AH721" s="6">
        <v>718</v>
      </c>
      <c r="AI721" s="6" t="s">
        <v>79</v>
      </c>
      <c r="AJ721" s="6" t="s">
        <v>3</v>
      </c>
      <c r="AK721" s="6">
        <v>0.28437473098882099</v>
      </c>
      <c r="AL721" s="6">
        <v>0</v>
      </c>
      <c r="AM721" s="6">
        <f>SUMIF($AL$4:AL721,1)</f>
        <v>59</v>
      </c>
      <c r="AN721" s="6">
        <f t="shared" si="237"/>
        <v>8.2172701949860719E-2</v>
      </c>
      <c r="AO721" s="6">
        <f t="shared" si="250"/>
        <v>0.83098591549295775</v>
      </c>
      <c r="AP721" s="6">
        <f t="shared" si="238"/>
        <v>0.14955640050697083</v>
      </c>
      <c r="AR721" s="6">
        <v>718</v>
      </c>
      <c r="AS721" s="6" t="s">
        <v>24</v>
      </c>
      <c r="AT721" s="6" t="s">
        <v>30</v>
      </c>
      <c r="AU721" s="6">
        <v>0</v>
      </c>
      <c r="AV721" s="6">
        <v>0</v>
      </c>
      <c r="AW721" s="6">
        <f>SUMIF($AV$4:AV721,1)</f>
        <v>54</v>
      </c>
      <c r="AX721" s="6">
        <f t="shared" si="239"/>
        <v>7.5208913649025072E-2</v>
      </c>
      <c r="AY721" s="6">
        <f t="shared" si="240"/>
        <v>0.44262295081967212</v>
      </c>
      <c r="AZ721" s="6">
        <f t="shared" si="241"/>
        <v>0.12857142857142859</v>
      </c>
      <c r="BB721" s="6">
        <v>718</v>
      </c>
      <c r="BC721" s="6" t="s">
        <v>24</v>
      </c>
      <c r="BD721" s="6" t="s">
        <v>30</v>
      </c>
      <c r="BE721" s="6">
        <v>0.25</v>
      </c>
      <c r="BF721" s="6">
        <v>0</v>
      </c>
      <c r="BG721" s="6">
        <f>SUMIF($BF$4:BF721,1)</f>
        <v>54</v>
      </c>
      <c r="BH721" s="6">
        <f t="shared" si="242"/>
        <v>7.5208913649025072E-2</v>
      </c>
      <c r="BI721" s="6">
        <f t="shared" si="243"/>
        <v>0.44262295081967212</v>
      </c>
      <c r="BJ721" s="6">
        <f t="shared" si="244"/>
        <v>0.12857142857142859</v>
      </c>
      <c r="BM721" s="6">
        <v>718</v>
      </c>
      <c r="BN721" s="6" t="s">
        <v>66</v>
      </c>
      <c r="BO721" s="6" t="s">
        <v>15</v>
      </c>
      <c r="BP721" s="6">
        <v>0.23720965191017199</v>
      </c>
      <c r="BQ721" s="6">
        <v>0</v>
      </c>
      <c r="BR721" s="6">
        <f>SUMIF($BQ$4:BQ721,1)</f>
        <v>58</v>
      </c>
      <c r="BS721" s="6">
        <f t="shared" si="245"/>
        <v>8.0779944289693595E-2</v>
      </c>
      <c r="BT721" s="6">
        <f t="shared" si="251"/>
        <v>0.81690140845070425</v>
      </c>
      <c r="BU721" s="6">
        <f t="shared" si="246"/>
        <v>0.14702154626108999</v>
      </c>
    </row>
    <row r="722" spans="4:73" x14ac:dyDescent="0.25">
      <c r="D722" s="6">
        <v>719</v>
      </c>
      <c r="E722" s="6" t="s">
        <v>24</v>
      </c>
      <c r="F722" s="6" t="s">
        <v>20</v>
      </c>
      <c r="G722" s="6">
        <v>0</v>
      </c>
      <c r="H722" s="6">
        <v>0</v>
      </c>
      <c r="I722" s="6">
        <f>SUMIF($H$4:H722,1)</f>
        <v>54</v>
      </c>
      <c r="J722" s="6">
        <f t="shared" si="231"/>
        <v>7.5104311543810851E-2</v>
      </c>
      <c r="K722" s="6">
        <f t="shared" si="247"/>
        <v>0.76056338028169013</v>
      </c>
      <c r="L722" s="6">
        <f t="shared" si="232"/>
        <v>0.13670886075949368</v>
      </c>
      <c r="N722" s="6">
        <v>719</v>
      </c>
      <c r="O722" s="6" t="s">
        <v>6</v>
      </c>
      <c r="P722" s="6" t="s">
        <v>72</v>
      </c>
      <c r="Q722" s="6">
        <v>0</v>
      </c>
      <c r="R722" s="6">
        <v>0</v>
      </c>
      <c r="S722" s="6">
        <f>SUMIF($R$4:R722,1)</f>
        <v>59</v>
      </c>
      <c r="T722" s="6">
        <f t="shared" si="233"/>
        <v>8.2058414464534074E-2</v>
      </c>
      <c r="U722" s="6">
        <f t="shared" si="248"/>
        <v>0.83098591549295775</v>
      </c>
      <c r="V722" s="6">
        <f t="shared" si="234"/>
        <v>0.14936708860759493</v>
      </c>
      <c r="X722" s="6">
        <v>719</v>
      </c>
      <c r="Y722" s="6" t="s">
        <v>74</v>
      </c>
      <c r="Z722" s="6" t="s">
        <v>4</v>
      </c>
      <c r="AA722" s="6">
        <v>0.30333249111688299</v>
      </c>
      <c r="AB722" s="6">
        <v>0</v>
      </c>
      <c r="AC722" s="6">
        <f>SUMIF($AB$4:AB722,1)</f>
        <v>59</v>
      </c>
      <c r="AD722" s="6">
        <f t="shared" si="235"/>
        <v>8.2058414464534074E-2</v>
      </c>
      <c r="AE722" s="6">
        <f t="shared" si="249"/>
        <v>0.83098591549295775</v>
      </c>
      <c r="AF722" s="6">
        <f t="shared" si="236"/>
        <v>0.14936708860759493</v>
      </c>
      <c r="AH722" s="6">
        <v>719</v>
      </c>
      <c r="AI722" s="6" t="s">
        <v>66</v>
      </c>
      <c r="AJ722" s="6" t="s">
        <v>1</v>
      </c>
      <c r="AK722" s="7">
        <v>0.28390442484734602</v>
      </c>
      <c r="AL722" s="6">
        <v>0</v>
      </c>
      <c r="AM722" s="6">
        <f>SUMIF($AL$4:AL722,1)</f>
        <v>59</v>
      </c>
      <c r="AN722" s="6">
        <f t="shared" si="237"/>
        <v>8.2058414464534074E-2</v>
      </c>
      <c r="AO722" s="6">
        <f t="shared" si="250"/>
        <v>0.83098591549295775</v>
      </c>
      <c r="AP722" s="6">
        <f t="shared" si="238"/>
        <v>0.14936708860759493</v>
      </c>
      <c r="AR722" s="6">
        <v>719</v>
      </c>
      <c r="AS722" s="6" t="s">
        <v>24</v>
      </c>
      <c r="AT722" s="6" t="s">
        <v>20</v>
      </c>
      <c r="AU722" s="6">
        <v>0</v>
      </c>
      <c r="AV722" s="6">
        <v>0</v>
      </c>
      <c r="AW722" s="6">
        <f>SUMIF($AV$4:AV722,1)</f>
        <v>54</v>
      </c>
      <c r="AX722" s="6">
        <f t="shared" si="239"/>
        <v>7.5104311543810851E-2</v>
      </c>
      <c r="AY722" s="6">
        <f t="shared" si="240"/>
        <v>0.44262295081967212</v>
      </c>
      <c r="AZ722" s="6">
        <f t="shared" si="241"/>
        <v>0.12841854934601665</v>
      </c>
      <c r="BB722" s="6">
        <v>719</v>
      </c>
      <c r="BC722" s="6" t="s">
        <v>24</v>
      </c>
      <c r="BD722" s="6" t="s">
        <v>20</v>
      </c>
      <c r="BE722" s="6">
        <v>0.25</v>
      </c>
      <c r="BF722" s="6">
        <v>0</v>
      </c>
      <c r="BG722" s="6">
        <f>SUMIF($BF$4:BF722,1)</f>
        <v>54</v>
      </c>
      <c r="BH722" s="6">
        <f t="shared" si="242"/>
        <v>7.5104311543810851E-2</v>
      </c>
      <c r="BI722" s="6">
        <f t="shared" si="243"/>
        <v>0.44262295081967212</v>
      </c>
      <c r="BJ722" s="6">
        <f t="shared" si="244"/>
        <v>0.12841854934601665</v>
      </c>
      <c r="BM722" s="6">
        <v>719</v>
      </c>
      <c r="BN722" s="6" t="s">
        <v>79</v>
      </c>
      <c r="BO722" s="6" t="s">
        <v>4</v>
      </c>
      <c r="BP722" s="6">
        <v>0.23650000149011599</v>
      </c>
      <c r="BQ722" s="6">
        <v>0</v>
      </c>
      <c r="BR722" s="6">
        <f>SUMIF($BQ$4:BQ722,1)</f>
        <v>58</v>
      </c>
      <c r="BS722" s="6">
        <f t="shared" si="245"/>
        <v>8.0667593880389424E-2</v>
      </c>
      <c r="BT722" s="6">
        <f t="shared" si="251"/>
        <v>0.81690140845070425</v>
      </c>
      <c r="BU722" s="6">
        <f t="shared" si="246"/>
        <v>0.14683544303797466</v>
      </c>
    </row>
    <row r="723" spans="4:73" x14ac:dyDescent="0.25">
      <c r="D723" s="6">
        <v>720</v>
      </c>
      <c r="E723" s="6" t="s">
        <v>24</v>
      </c>
      <c r="F723" s="6" t="s">
        <v>22</v>
      </c>
      <c r="G723" s="6">
        <v>0</v>
      </c>
      <c r="H723" s="6">
        <v>0</v>
      </c>
      <c r="I723" s="6">
        <f>SUMIF($H$4:H723,1)</f>
        <v>54</v>
      </c>
      <c r="J723" s="6">
        <f t="shared" si="231"/>
        <v>7.4999999999999997E-2</v>
      </c>
      <c r="K723" s="6">
        <f t="shared" si="247"/>
        <v>0.76056338028169013</v>
      </c>
      <c r="L723" s="6">
        <f t="shared" si="232"/>
        <v>0.13653603034134007</v>
      </c>
      <c r="N723" s="6">
        <v>720</v>
      </c>
      <c r="O723" s="6" t="s">
        <v>6</v>
      </c>
      <c r="P723" s="6" t="s">
        <v>19</v>
      </c>
      <c r="Q723" s="6">
        <v>0</v>
      </c>
      <c r="R723" s="6">
        <v>0</v>
      </c>
      <c r="S723" s="6">
        <f>SUMIF($R$4:R723,1)</f>
        <v>59</v>
      </c>
      <c r="T723" s="6">
        <f t="shared" si="233"/>
        <v>8.1944444444444445E-2</v>
      </c>
      <c r="U723" s="6">
        <f t="shared" si="248"/>
        <v>0.83098591549295775</v>
      </c>
      <c r="V723" s="6">
        <f t="shared" si="234"/>
        <v>0.14917825537294563</v>
      </c>
      <c r="X723" s="6">
        <v>720</v>
      </c>
      <c r="Y723" s="6" t="s">
        <v>74</v>
      </c>
      <c r="Z723" s="6" t="s">
        <v>13</v>
      </c>
      <c r="AA723" s="6">
        <v>0.30326728392916802</v>
      </c>
      <c r="AB723" s="6">
        <v>0</v>
      </c>
      <c r="AC723" s="6">
        <f>SUMIF($AB$4:AB723,1)</f>
        <v>59</v>
      </c>
      <c r="AD723" s="6">
        <f t="shared" si="235"/>
        <v>8.1944444444444445E-2</v>
      </c>
      <c r="AE723" s="6">
        <f t="shared" si="249"/>
        <v>0.83098591549295775</v>
      </c>
      <c r="AF723" s="6">
        <f t="shared" si="236"/>
        <v>0.14917825537294563</v>
      </c>
      <c r="AH723" s="6">
        <v>720</v>
      </c>
      <c r="AI723" s="6" t="s">
        <v>79</v>
      </c>
      <c r="AJ723" s="6" t="s">
        <v>41</v>
      </c>
      <c r="AK723" s="6">
        <v>0.28343036667770599</v>
      </c>
      <c r="AL723" s="6">
        <v>0</v>
      </c>
      <c r="AM723" s="6">
        <f>SUMIF($AL$4:AL723,1)</f>
        <v>59</v>
      </c>
      <c r="AN723" s="6">
        <f t="shared" si="237"/>
        <v>8.1944444444444445E-2</v>
      </c>
      <c r="AO723" s="6">
        <f t="shared" si="250"/>
        <v>0.83098591549295775</v>
      </c>
      <c r="AP723" s="6">
        <f t="shared" si="238"/>
        <v>0.14917825537294563</v>
      </c>
      <c r="AR723" s="6">
        <v>720</v>
      </c>
      <c r="AS723" s="6" t="s">
        <v>24</v>
      </c>
      <c r="AT723" s="6" t="s">
        <v>22</v>
      </c>
      <c r="AU723" s="6">
        <v>0</v>
      </c>
      <c r="AV723" s="6">
        <v>0</v>
      </c>
      <c r="AW723" s="6">
        <f>SUMIF($AV$4:AV723,1)</f>
        <v>54</v>
      </c>
      <c r="AX723" s="6">
        <f t="shared" si="239"/>
        <v>7.4999999999999997E-2</v>
      </c>
      <c r="AY723" s="6">
        <f t="shared" si="240"/>
        <v>0.44262295081967212</v>
      </c>
      <c r="AZ723" s="6">
        <f t="shared" si="241"/>
        <v>0.12826603325415675</v>
      </c>
      <c r="BB723" s="6">
        <v>720</v>
      </c>
      <c r="BC723" s="6" t="s">
        <v>24</v>
      </c>
      <c r="BD723" s="6" t="s">
        <v>22</v>
      </c>
      <c r="BE723" s="7">
        <v>0.25</v>
      </c>
      <c r="BF723" s="6">
        <v>0</v>
      </c>
      <c r="BG723" s="6">
        <f>SUMIF($BF$4:BF723,1)</f>
        <v>54</v>
      </c>
      <c r="BH723" s="6">
        <f t="shared" si="242"/>
        <v>7.4999999999999997E-2</v>
      </c>
      <c r="BI723" s="6">
        <f t="shared" si="243"/>
        <v>0.44262295081967212</v>
      </c>
      <c r="BJ723" s="6">
        <f t="shared" si="244"/>
        <v>0.12826603325415675</v>
      </c>
      <c r="BM723" s="6">
        <v>720</v>
      </c>
      <c r="BN723" s="6" t="s">
        <v>79</v>
      </c>
      <c r="BO723" s="6" t="s">
        <v>23</v>
      </c>
      <c r="BP723" s="6">
        <v>0.23447111100995599</v>
      </c>
      <c r="BQ723" s="6">
        <v>0</v>
      </c>
      <c r="BR723" s="6">
        <f>SUMIF($BQ$4:BQ723,1)</f>
        <v>58</v>
      </c>
      <c r="BS723" s="6">
        <f t="shared" si="245"/>
        <v>8.0555555555555561E-2</v>
      </c>
      <c r="BT723" s="6">
        <f t="shared" si="251"/>
        <v>0.81690140845070425</v>
      </c>
      <c r="BU723" s="6">
        <f t="shared" si="246"/>
        <v>0.14664981036662453</v>
      </c>
    </row>
    <row r="724" spans="4:73" x14ac:dyDescent="0.25">
      <c r="D724" s="6">
        <v>721</v>
      </c>
      <c r="E724" s="6" t="s">
        <v>24</v>
      </c>
      <c r="F724" s="6" t="s">
        <v>64</v>
      </c>
      <c r="G724" s="6">
        <v>0</v>
      </c>
      <c r="H724" s="6">
        <v>0</v>
      </c>
      <c r="I724" s="6">
        <f>SUMIF($H$4:H724,1)</f>
        <v>54</v>
      </c>
      <c r="J724" s="6">
        <f t="shared" si="231"/>
        <v>7.4895977808599162E-2</v>
      </c>
      <c r="K724" s="6">
        <f t="shared" si="247"/>
        <v>0.76056338028169013</v>
      </c>
      <c r="L724" s="6">
        <f t="shared" si="232"/>
        <v>0.13636363636363635</v>
      </c>
      <c r="N724" s="6">
        <v>721</v>
      </c>
      <c r="O724" s="6" t="s">
        <v>6</v>
      </c>
      <c r="P724" s="6" t="s">
        <v>32</v>
      </c>
      <c r="Q724" s="6">
        <v>0</v>
      </c>
      <c r="R724" s="6">
        <v>0</v>
      </c>
      <c r="S724" s="6">
        <f>SUMIF($R$4:R724,1)</f>
        <v>59</v>
      </c>
      <c r="T724" s="6">
        <f t="shared" si="233"/>
        <v>8.1830790568654652E-2</v>
      </c>
      <c r="U724" s="6">
        <f t="shared" si="248"/>
        <v>0.83098591549295775</v>
      </c>
      <c r="V724" s="6">
        <f t="shared" si="234"/>
        <v>0.14898989898989901</v>
      </c>
      <c r="X724" s="6">
        <v>721</v>
      </c>
      <c r="Y724" s="6" t="s">
        <v>37</v>
      </c>
      <c r="Z724" s="6" t="s">
        <v>72</v>
      </c>
      <c r="AA724" s="6">
        <v>0.302511378566788</v>
      </c>
      <c r="AB724" s="6">
        <v>0</v>
      </c>
      <c r="AC724" s="6">
        <f>SUMIF($AB$4:AB724,1)</f>
        <v>59</v>
      </c>
      <c r="AD724" s="6">
        <f t="shared" si="235"/>
        <v>8.1830790568654652E-2</v>
      </c>
      <c r="AE724" s="6">
        <f t="shared" si="249"/>
        <v>0.83098591549295775</v>
      </c>
      <c r="AF724" s="6">
        <f t="shared" si="236"/>
        <v>0.14898989898989901</v>
      </c>
      <c r="AH724" s="6">
        <v>721</v>
      </c>
      <c r="AI724" s="6" t="s">
        <v>66</v>
      </c>
      <c r="AJ724" s="6" t="s">
        <v>41</v>
      </c>
      <c r="AK724" s="6">
        <v>0.28336092957033798</v>
      </c>
      <c r="AL724" s="6">
        <v>0</v>
      </c>
      <c r="AM724" s="6">
        <f>SUMIF($AL$4:AL724,1)</f>
        <v>59</v>
      </c>
      <c r="AN724" s="6">
        <f t="shared" si="237"/>
        <v>8.1830790568654652E-2</v>
      </c>
      <c r="AO724" s="6">
        <f t="shared" si="250"/>
        <v>0.83098591549295775</v>
      </c>
      <c r="AP724" s="6">
        <f t="shared" si="238"/>
        <v>0.14898989898989901</v>
      </c>
      <c r="AR724" s="6">
        <v>721</v>
      </c>
      <c r="AS724" s="6" t="s">
        <v>24</v>
      </c>
      <c r="AT724" s="6" t="s">
        <v>64</v>
      </c>
      <c r="AU724" s="6">
        <v>0</v>
      </c>
      <c r="AV724" s="6">
        <v>0</v>
      </c>
      <c r="AW724" s="6">
        <f>SUMIF($AV$4:AV724,1)</f>
        <v>54</v>
      </c>
      <c r="AX724" s="6">
        <f t="shared" si="239"/>
        <v>7.4895977808599162E-2</v>
      </c>
      <c r="AY724" s="6">
        <f t="shared" si="240"/>
        <v>0.44262295081967212</v>
      </c>
      <c r="AZ724" s="6">
        <f t="shared" si="241"/>
        <v>0.12811387900355869</v>
      </c>
      <c r="BB724" s="6">
        <v>721</v>
      </c>
      <c r="BC724" s="6" t="s">
        <v>24</v>
      </c>
      <c r="BD724" s="6" t="s">
        <v>64</v>
      </c>
      <c r="BE724" s="7">
        <v>0.25</v>
      </c>
      <c r="BF724" s="6">
        <v>0</v>
      </c>
      <c r="BG724" s="6">
        <f>SUMIF($BF$4:BF724,1)</f>
        <v>54</v>
      </c>
      <c r="BH724" s="6">
        <f t="shared" si="242"/>
        <v>7.4895977808599162E-2</v>
      </c>
      <c r="BI724" s="6">
        <f t="shared" si="243"/>
        <v>0.44262295081967212</v>
      </c>
      <c r="BJ724" s="6">
        <f t="shared" si="244"/>
        <v>0.12811387900355869</v>
      </c>
      <c r="BM724" s="6">
        <v>721</v>
      </c>
      <c r="BN724" s="6" t="s">
        <v>62</v>
      </c>
      <c r="BO724" s="6" t="s">
        <v>35</v>
      </c>
      <c r="BP724" s="6">
        <v>0.23386194903339499</v>
      </c>
      <c r="BQ724" s="6">
        <v>0</v>
      </c>
      <c r="BR724" s="6">
        <f>SUMIF($BQ$4:BQ724,1)</f>
        <v>58</v>
      </c>
      <c r="BS724" s="6">
        <f t="shared" si="245"/>
        <v>8.0443828016643557E-2</v>
      </c>
      <c r="BT724" s="6">
        <f t="shared" si="251"/>
        <v>0.81690140845070425</v>
      </c>
      <c r="BU724" s="6">
        <f t="shared" si="246"/>
        <v>0.14646464646464649</v>
      </c>
    </row>
    <row r="725" spans="4:73" x14ac:dyDescent="0.25">
      <c r="D725" s="6">
        <v>722</v>
      </c>
      <c r="E725" s="6" t="s">
        <v>24</v>
      </c>
      <c r="F725" s="6" t="s">
        <v>34</v>
      </c>
      <c r="G725" s="6">
        <v>0</v>
      </c>
      <c r="H725" s="6">
        <v>0</v>
      </c>
      <c r="I725" s="6">
        <f>SUMIF($H$4:H725,1)</f>
        <v>54</v>
      </c>
      <c r="J725" s="6">
        <f t="shared" si="231"/>
        <v>7.4792243767313013E-2</v>
      </c>
      <c r="K725" s="6">
        <f t="shared" si="247"/>
        <v>0.76056338028169013</v>
      </c>
      <c r="L725" s="6">
        <f t="shared" si="232"/>
        <v>0.13619167717528372</v>
      </c>
      <c r="N725" s="6">
        <v>722</v>
      </c>
      <c r="O725" s="6" t="s">
        <v>6</v>
      </c>
      <c r="P725" s="6" t="s">
        <v>29</v>
      </c>
      <c r="Q725" s="6">
        <v>0</v>
      </c>
      <c r="R725" s="6">
        <v>0</v>
      </c>
      <c r="S725" s="6">
        <f>SUMIF($R$4:R725,1)</f>
        <v>59</v>
      </c>
      <c r="T725" s="6">
        <f t="shared" si="233"/>
        <v>8.1717451523545703E-2</v>
      </c>
      <c r="U725" s="6">
        <f t="shared" si="248"/>
        <v>0.83098591549295775</v>
      </c>
      <c r="V725" s="6">
        <f t="shared" si="234"/>
        <v>0.14880201765447665</v>
      </c>
      <c r="X725" s="6">
        <v>722</v>
      </c>
      <c r="Y725" s="6" t="s">
        <v>34</v>
      </c>
      <c r="Z725" s="6" t="s">
        <v>9</v>
      </c>
      <c r="AA725" s="6">
        <v>0.302260230532992</v>
      </c>
      <c r="AB725" s="6">
        <v>0</v>
      </c>
      <c r="AC725" s="6">
        <f>SUMIF($AB$4:AB725,1)</f>
        <v>59</v>
      </c>
      <c r="AD725" s="6">
        <f t="shared" si="235"/>
        <v>8.1717451523545703E-2</v>
      </c>
      <c r="AE725" s="6">
        <f t="shared" si="249"/>
        <v>0.83098591549295775</v>
      </c>
      <c r="AF725" s="6">
        <f t="shared" si="236"/>
        <v>0.14880201765447665</v>
      </c>
      <c r="AH725" s="6">
        <v>722</v>
      </c>
      <c r="AI725" s="6" t="s">
        <v>79</v>
      </c>
      <c r="AJ725" s="6" t="s">
        <v>1</v>
      </c>
      <c r="AK725" s="7">
        <v>0.28319183439388901</v>
      </c>
      <c r="AL725" s="6">
        <v>0</v>
      </c>
      <c r="AM725" s="6">
        <f>SUMIF($AL$4:AL725,1)</f>
        <v>59</v>
      </c>
      <c r="AN725" s="6">
        <f t="shared" si="237"/>
        <v>8.1717451523545703E-2</v>
      </c>
      <c r="AO725" s="6">
        <f t="shared" si="250"/>
        <v>0.83098591549295775</v>
      </c>
      <c r="AP725" s="6">
        <f t="shared" si="238"/>
        <v>0.14880201765447665</v>
      </c>
      <c r="AR725" s="6">
        <v>722</v>
      </c>
      <c r="AS725" s="6" t="s">
        <v>24</v>
      </c>
      <c r="AT725" s="6" t="s">
        <v>34</v>
      </c>
      <c r="AU725" s="6">
        <v>0</v>
      </c>
      <c r="AV725" s="6">
        <v>0</v>
      </c>
      <c r="AW725" s="6">
        <f>SUMIF($AV$4:AV725,1)</f>
        <v>54</v>
      </c>
      <c r="AX725" s="6">
        <f t="shared" si="239"/>
        <v>7.4792243767313013E-2</v>
      </c>
      <c r="AY725" s="6">
        <f t="shared" si="240"/>
        <v>0.44262295081967212</v>
      </c>
      <c r="AZ725" s="6">
        <f t="shared" si="241"/>
        <v>0.12796208530805686</v>
      </c>
      <c r="BB725" s="6">
        <v>722</v>
      </c>
      <c r="BC725" s="6" t="s">
        <v>24</v>
      </c>
      <c r="BD725" s="6" t="s">
        <v>34</v>
      </c>
      <c r="BE725" s="6">
        <v>0.25</v>
      </c>
      <c r="BF725" s="6">
        <v>0</v>
      </c>
      <c r="BG725" s="6">
        <f>SUMIF($BF$4:BF725,1)</f>
        <v>54</v>
      </c>
      <c r="BH725" s="6">
        <f t="shared" si="242"/>
        <v>7.4792243767313013E-2</v>
      </c>
      <c r="BI725" s="6">
        <f t="shared" si="243"/>
        <v>0.44262295081967212</v>
      </c>
      <c r="BJ725" s="6">
        <f t="shared" si="244"/>
        <v>0.12796208530805686</v>
      </c>
      <c r="BM725" s="6">
        <v>722</v>
      </c>
      <c r="BN725" s="6" t="s">
        <v>62</v>
      </c>
      <c r="BO725" s="6" t="s">
        <v>15</v>
      </c>
      <c r="BP725" s="6">
        <v>0.232993568151001</v>
      </c>
      <c r="BQ725" s="6">
        <v>0</v>
      </c>
      <c r="BR725" s="6">
        <f>SUMIF($BQ$4:BQ725,1)</f>
        <v>58</v>
      </c>
      <c r="BS725" s="6">
        <f t="shared" si="245"/>
        <v>8.0332409972299165E-2</v>
      </c>
      <c r="BT725" s="6">
        <f t="shared" si="251"/>
        <v>0.81690140845070425</v>
      </c>
      <c r="BU725" s="6">
        <f t="shared" si="246"/>
        <v>0.14627994955863807</v>
      </c>
    </row>
    <row r="726" spans="4:73" x14ac:dyDescent="0.25">
      <c r="D726" s="6">
        <v>723</v>
      </c>
      <c r="E726" s="6" t="s">
        <v>24</v>
      </c>
      <c r="F726" s="6" t="s">
        <v>23</v>
      </c>
      <c r="G726" s="6">
        <v>0</v>
      </c>
      <c r="H726" s="6">
        <v>0</v>
      </c>
      <c r="I726" s="6">
        <f>SUMIF($H$4:H726,1)</f>
        <v>54</v>
      </c>
      <c r="J726" s="6">
        <f t="shared" si="231"/>
        <v>7.4688796680497924E-2</v>
      </c>
      <c r="K726" s="6">
        <f t="shared" si="247"/>
        <v>0.76056338028169013</v>
      </c>
      <c r="L726" s="6">
        <f t="shared" si="232"/>
        <v>0.13602015113350127</v>
      </c>
      <c r="N726" s="6">
        <v>723</v>
      </c>
      <c r="O726" s="6" t="s">
        <v>6</v>
      </c>
      <c r="P726" s="6" t="s">
        <v>63</v>
      </c>
      <c r="Q726" s="6">
        <v>0</v>
      </c>
      <c r="R726" s="6">
        <v>0</v>
      </c>
      <c r="S726" s="6">
        <f>SUMIF($R$4:R726,1)</f>
        <v>59</v>
      </c>
      <c r="T726" s="6">
        <f t="shared" si="233"/>
        <v>8.1604426002766253E-2</v>
      </c>
      <c r="U726" s="6">
        <f t="shared" si="248"/>
        <v>0.83098591549295775</v>
      </c>
      <c r="V726" s="6">
        <f t="shared" si="234"/>
        <v>0.1486146095717884</v>
      </c>
      <c r="X726" s="6">
        <v>723</v>
      </c>
      <c r="Y726" s="6" t="s">
        <v>74</v>
      </c>
      <c r="Z726" s="6" t="s">
        <v>11</v>
      </c>
      <c r="AA726" s="6">
        <v>0.30213983617205797</v>
      </c>
      <c r="AB726" s="6">
        <v>0</v>
      </c>
      <c r="AC726" s="6">
        <f>SUMIF($AB$4:AB726,1)</f>
        <v>59</v>
      </c>
      <c r="AD726" s="6">
        <f t="shared" si="235"/>
        <v>8.1604426002766253E-2</v>
      </c>
      <c r="AE726" s="6">
        <f t="shared" si="249"/>
        <v>0.83098591549295775</v>
      </c>
      <c r="AF726" s="6">
        <f t="shared" si="236"/>
        <v>0.1486146095717884</v>
      </c>
      <c r="AH726" s="6">
        <v>723</v>
      </c>
      <c r="AI726" s="6" t="s">
        <v>74</v>
      </c>
      <c r="AJ726" s="6" t="s">
        <v>20</v>
      </c>
      <c r="AK726" s="6">
        <v>0.28115355297147399</v>
      </c>
      <c r="AL726" s="6">
        <v>0</v>
      </c>
      <c r="AM726" s="6">
        <f>SUMIF($AL$4:AL726,1)</f>
        <v>59</v>
      </c>
      <c r="AN726" s="6">
        <f t="shared" si="237"/>
        <v>8.1604426002766253E-2</v>
      </c>
      <c r="AO726" s="6">
        <f t="shared" si="250"/>
        <v>0.83098591549295775</v>
      </c>
      <c r="AP726" s="6">
        <f t="shared" si="238"/>
        <v>0.1486146095717884</v>
      </c>
      <c r="AR726" s="6">
        <v>723</v>
      </c>
      <c r="AS726" s="6" t="s">
        <v>24</v>
      </c>
      <c r="AT726" s="6" t="s">
        <v>23</v>
      </c>
      <c r="AU726" s="6">
        <v>0</v>
      </c>
      <c r="AV726" s="6">
        <v>0</v>
      </c>
      <c r="AW726" s="6">
        <f>SUMIF($AV$4:AV726,1)</f>
        <v>54</v>
      </c>
      <c r="AX726" s="6">
        <f t="shared" si="239"/>
        <v>7.4688796680497924E-2</v>
      </c>
      <c r="AY726" s="6">
        <f t="shared" si="240"/>
        <v>0.44262295081967212</v>
      </c>
      <c r="AZ726" s="6">
        <f t="shared" si="241"/>
        <v>0.12781065088757396</v>
      </c>
      <c r="BB726" s="6">
        <v>723</v>
      </c>
      <c r="BC726" s="6" t="s">
        <v>24</v>
      </c>
      <c r="BD726" s="6" t="s">
        <v>23</v>
      </c>
      <c r="BE726" s="6">
        <v>0.25</v>
      </c>
      <c r="BF726" s="6">
        <v>0</v>
      </c>
      <c r="BG726" s="6">
        <f>SUMIF($BF$4:BF726,1)</f>
        <v>54</v>
      </c>
      <c r="BH726" s="6">
        <f t="shared" si="242"/>
        <v>7.4688796680497924E-2</v>
      </c>
      <c r="BI726" s="6">
        <f t="shared" si="243"/>
        <v>0.44262295081967212</v>
      </c>
      <c r="BJ726" s="6">
        <f t="shared" si="244"/>
        <v>0.12781065088757396</v>
      </c>
      <c r="BM726" s="6">
        <v>723</v>
      </c>
      <c r="BN726" s="6" t="s">
        <v>66</v>
      </c>
      <c r="BO726" s="6" t="s">
        <v>1</v>
      </c>
      <c r="BP726" s="6">
        <v>0.232678318635509</v>
      </c>
      <c r="BQ726" s="6">
        <v>0</v>
      </c>
      <c r="BR726" s="6">
        <f>SUMIF($BQ$4:BQ726,1)</f>
        <v>58</v>
      </c>
      <c r="BS726" s="6">
        <f t="shared" si="245"/>
        <v>8.0221300138312593E-2</v>
      </c>
      <c r="BT726" s="6">
        <f t="shared" si="251"/>
        <v>0.81690140845070425</v>
      </c>
      <c r="BU726" s="6">
        <f t="shared" si="246"/>
        <v>0.14609571788413098</v>
      </c>
    </row>
    <row r="727" spans="4:73" x14ac:dyDescent="0.25">
      <c r="D727" s="6">
        <v>724</v>
      </c>
      <c r="E727" s="6" t="s">
        <v>24</v>
      </c>
      <c r="F727" s="6" t="s">
        <v>25</v>
      </c>
      <c r="G727" s="6">
        <v>0</v>
      </c>
      <c r="H727" s="6">
        <v>0</v>
      </c>
      <c r="I727" s="6">
        <f>SUMIF($H$4:H727,1)</f>
        <v>54</v>
      </c>
      <c r="J727" s="6">
        <f t="shared" si="231"/>
        <v>7.4585635359116026E-2</v>
      </c>
      <c r="K727" s="6">
        <f t="shared" si="247"/>
        <v>0.76056338028169013</v>
      </c>
      <c r="L727" s="6">
        <f t="shared" si="232"/>
        <v>0.13584905660377358</v>
      </c>
      <c r="N727" s="6">
        <v>724</v>
      </c>
      <c r="O727" s="6" t="s">
        <v>6</v>
      </c>
      <c r="P727" s="6" t="s">
        <v>31</v>
      </c>
      <c r="Q727" s="6">
        <v>0</v>
      </c>
      <c r="R727" s="6">
        <v>0</v>
      </c>
      <c r="S727" s="6">
        <f>SUMIF($R$4:R727,1)</f>
        <v>59</v>
      </c>
      <c r="T727" s="6">
        <f t="shared" si="233"/>
        <v>8.1491712707182321E-2</v>
      </c>
      <c r="U727" s="6">
        <f t="shared" si="248"/>
        <v>0.83098591549295775</v>
      </c>
      <c r="V727" s="6">
        <f t="shared" si="234"/>
        <v>0.14842767295597484</v>
      </c>
      <c r="X727" s="6">
        <v>724</v>
      </c>
      <c r="Y727" s="6" t="s">
        <v>37</v>
      </c>
      <c r="Z727" s="6" t="s">
        <v>29</v>
      </c>
      <c r="AA727" s="6">
        <v>0.30174604058265603</v>
      </c>
      <c r="AB727" s="6">
        <v>0</v>
      </c>
      <c r="AC727" s="6">
        <f>SUMIF($AB$4:AB727,1)</f>
        <v>59</v>
      </c>
      <c r="AD727" s="6">
        <f t="shared" si="235"/>
        <v>8.1491712707182321E-2</v>
      </c>
      <c r="AE727" s="6">
        <f t="shared" si="249"/>
        <v>0.83098591549295775</v>
      </c>
      <c r="AF727" s="6">
        <f t="shared" si="236"/>
        <v>0.14842767295597484</v>
      </c>
      <c r="AH727" s="6">
        <v>724</v>
      </c>
      <c r="AI727" s="6" t="s">
        <v>66</v>
      </c>
      <c r="AJ727" s="6" t="s">
        <v>20</v>
      </c>
      <c r="AK727" s="7">
        <v>0.28069209643463799</v>
      </c>
      <c r="AL727" s="6">
        <v>0</v>
      </c>
      <c r="AM727" s="6">
        <f>SUMIF($AL$4:AL727,1)</f>
        <v>59</v>
      </c>
      <c r="AN727" s="6">
        <f t="shared" si="237"/>
        <v>8.1491712707182321E-2</v>
      </c>
      <c r="AO727" s="6">
        <f t="shared" si="250"/>
        <v>0.83098591549295775</v>
      </c>
      <c r="AP727" s="6">
        <f t="shared" si="238"/>
        <v>0.14842767295597484</v>
      </c>
      <c r="AR727" s="6">
        <v>724</v>
      </c>
      <c r="AS727" s="6" t="s">
        <v>24</v>
      </c>
      <c r="AT727" s="6" t="s">
        <v>25</v>
      </c>
      <c r="AU727" s="6">
        <v>0</v>
      </c>
      <c r="AV727" s="6">
        <v>0</v>
      </c>
      <c r="AW727" s="6">
        <f>SUMIF($AV$4:AV727,1)</f>
        <v>54</v>
      </c>
      <c r="AX727" s="6">
        <f t="shared" si="239"/>
        <v>7.4585635359116026E-2</v>
      </c>
      <c r="AY727" s="6">
        <f t="shared" si="240"/>
        <v>0.44262295081967212</v>
      </c>
      <c r="AZ727" s="6">
        <f t="shared" si="241"/>
        <v>0.1276595744680851</v>
      </c>
      <c r="BB727" s="6">
        <v>724</v>
      </c>
      <c r="BC727" s="6" t="s">
        <v>24</v>
      </c>
      <c r="BD727" s="6" t="s">
        <v>25</v>
      </c>
      <c r="BE727" s="7">
        <v>0.25</v>
      </c>
      <c r="BF727" s="6">
        <v>0</v>
      </c>
      <c r="BG727" s="6">
        <f>SUMIF($BF$4:BF727,1)</f>
        <v>54</v>
      </c>
      <c r="BH727" s="6">
        <f t="shared" si="242"/>
        <v>7.4585635359116026E-2</v>
      </c>
      <c r="BI727" s="6">
        <f t="shared" si="243"/>
        <v>0.44262295081967212</v>
      </c>
      <c r="BJ727" s="6">
        <f t="shared" si="244"/>
        <v>0.1276595744680851</v>
      </c>
      <c r="BM727" s="6">
        <v>724</v>
      </c>
      <c r="BN727" s="6" t="s">
        <v>79</v>
      </c>
      <c r="BO727" s="6" t="s">
        <v>71</v>
      </c>
      <c r="BP727" s="6">
        <v>0.23251484255510399</v>
      </c>
      <c r="BQ727" s="6">
        <v>0</v>
      </c>
      <c r="BR727" s="6">
        <f>SUMIF($BQ$4:BQ727,1)</f>
        <v>58</v>
      </c>
      <c r="BS727" s="6">
        <f t="shared" si="245"/>
        <v>8.0110497237569064E-2</v>
      </c>
      <c r="BT727" s="6">
        <f t="shared" si="251"/>
        <v>0.81690140845070425</v>
      </c>
      <c r="BU727" s="6">
        <f t="shared" si="246"/>
        <v>0.14591194968553461</v>
      </c>
    </row>
    <row r="728" spans="4:73" x14ac:dyDescent="0.25">
      <c r="D728" s="6">
        <v>725</v>
      </c>
      <c r="E728" s="6" t="s">
        <v>24</v>
      </c>
      <c r="F728" s="6" t="s">
        <v>71</v>
      </c>
      <c r="G728" s="6">
        <v>0</v>
      </c>
      <c r="H728" s="6">
        <v>0</v>
      </c>
      <c r="I728" s="6">
        <f>SUMIF($H$4:H728,1)</f>
        <v>54</v>
      </c>
      <c r="J728" s="6">
        <f t="shared" si="231"/>
        <v>7.4482758620689649E-2</v>
      </c>
      <c r="K728" s="6">
        <f t="shared" si="247"/>
        <v>0.76056338028169013</v>
      </c>
      <c r="L728" s="6">
        <f t="shared" si="232"/>
        <v>0.135678391959799</v>
      </c>
      <c r="N728" s="6">
        <v>725</v>
      </c>
      <c r="O728" s="6" t="s">
        <v>6</v>
      </c>
      <c r="P728" s="6" t="s">
        <v>61</v>
      </c>
      <c r="Q728" s="6">
        <v>0</v>
      </c>
      <c r="R728" s="6">
        <v>0</v>
      </c>
      <c r="S728" s="6">
        <f>SUMIF($R$4:R728,1)</f>
        <v>59</v>
      </c>
      <c r="T728" s="6">
        <f t="shared" si="233"/>
        <v>8.137931034482758E-2</v>
      </c>
      <c r="U728" s="6">
        <f t="shared" si="248"/>
        <v>0.83098591549295775</v>
      </c>
      <c r="V728" s="6">
        <f t="shared" si="234"/>
        <v>0.14824120603015073</v>
      </c>
      <c r="X728" s="6">
        <v>725</v>
      </c>
      <c r="Y728" s="6" t="s">
        <v>37</v>
      </c>
      <c r="Z728" s="6" t="s">
        <v>31</v>
      </c>
      <c r="AA728" s="6">
        <v>0.30174604058265603</v>
      </c>
      <c r="AB728" s="6">
        <v>0</v>
      </c>
      <c r="AC728" s="6">
        <f>SUMIF($AB$4:AB728,1)</f>
        <v>59</v>
      </c>
      <c r="AD728" s="6">
        <f t="shared" si="235"/>
        <v>8.137931034482758E-2</v>
      </c>
      <c r="AE728" s="6">
        <f t="shared" si="249"/>
        <v>0.83098591549295775</v>
      </c>
      <c r="AF728" s="6">
        <f t="shared" si="236"/>
        <v>0.14824120603015073</v>
      </c>
      <c r="AH728" s="6">
        <v>725</v>
      </c>
      <c r="AI728" s="6" t="s">
        <v>62</v>
      </c>
      <c r="AJ728" s="6" t="s">
        <v>39</v>
      </c>
      <c r="AK728" s="7">
        <v>0.28061947574472001</v>
      </c>
      <c r="AL728" s="6">
        <v>0</v>
      </c>
      <c r="AM728" s="6">
        <f>SUMIF($AL$4:AL728,1)</f>
        <v>59</v>
      </c>
      <c r="AN728" s="6">
        <f t="shared" si="237"/>
        <v>8.137931034482758E-2</v>
      </c>
      <c r="AO728" s="6">
        <f t="shared" si="250"/>
        <v>0.83098591549295775</v>
      </c>
      <c r="AP728" s="6">
        <f t="shared" si="238"/>
        <v>0.14824120603015073</v>
      </c>
      <c r="AR728" s="6">
        <v>725</v>
      </c>
      <c r="AS728" s="6" t="s">
        <v>24</v>
      </c>
      <c r="AT728" s="6" t="s">
        <v>71</v>
      </c>
      <c r="AU728" s="6">
        <v>0</v>
      </c>
      <c r="AV728" s="6">
        <v>0</v>
      </c>
      <c r="AW728" s="6">
        <f>SUMIF($AV$4:AV728,1)</f>
        <v>54</v>
      </c>
      <c r="AX728" s="6">
        <f t="shared" si="239"/>
        <v>7.4482758620689649E-2</v>
      </c>
      <c r="AY728" s="6">
        <f t="shared" si="240"/>
        <v>0.44262295081967212</v>
      </c>
      <c r="AZ728" s="6">
        <f t="shared" si="241"/>
        <v>0.12750885478158205</v>
      </c>
      <c r="BB728" s="6">
        <v>725</v>
      </c>
      <c r="BC728" s="6" t="s">
        <v>24</v>
      </c>
      <c r="BD728" s="6" t="s">
        <v>71</v>
      </c>
      <c r="BE728" s="6">
        <v>0.25</v>
      </c>
      <c r="BF728" s="6">
        <v>0</v>
      </c>
      <c r="BG728" s="6">
        <f>SUMIF($BF$4:BF728,1)</f>
        <v>54</v>
      </c>
      <c r="BH728" s="6">
        <f t="shared" si="242"/>
        <v>7.4482758620689649E-2</v>
      </c>
      <c r="BI728" s="6">
        <f t="shared" si="243"/>
        <v>0.44262295081967212</v>
      </c>
      <c r="BJ728" s="6">
        <f t="shared" si="244"/>
        <v>0.12750885478158205</v>
      </c>
      <c r="BM728" s="6">
        <v>725</v>
      </c>
      <c r="BN728" s="6" t="s">
        <v>79</v>
      </c>
      <c r="BO728" s="6" t="s">
        <v>37</v>
      </c>
      <c r="BP728" s="6">
        <v>0.231897550923027</v>
      </c>
      <c r="BQ728" s="6">
        <v>0</v>
      </c>
      <c r="BR728" s="6">
        <f>SUMIF($BQ$4:BQ728,1)</f>
        <v>58</v>
      </c>
      <c r="BS728" s="6">
        <f t="shared" si="245"/>
        <v>0.08</v>
      </c>
      <c r="BT728" s="6">
        <f t="shared" si="251"/>
        <v>0.81690140845070425</v>
      </c>
      <c r="BU728" s="6">
        <f t="shared" si="246"/>
        <v>0.14572864321608042</v>
      </c>
    </row>
    <row r="729" spans="4:73" x14ac:dyDescent="0.25">
      <c r="D729" s="6">
        <v>726</v>
      </c>
      <c r="E729" s="6" t="s">
        <v>24</v>
      </c>
      <c r="F729" s="6" t="s">
        <v>21</v>
      </c>
      <c r="G729" s="6">
        <v>0</v>
      </c>
      <c r="H729" s="6">
        <v>0</v>
      </c>
      <c r="I729" s="6">
        <f>SUMIF($H$4:H729,1)</f>
        <v>54</v>
      </c>
      <c r="J729" s="6">
        <f t="shared" si="231"/>
        <v>7.43801652892562E-2</v>
      </c>
      <c r="K729" s="6">
        <f t="shared" si="247"/>
        <v>0.76056338028169013</v>
      </c>
      <c r="L729" s="6">
        <f t="shared" si="232"/>
        <v>0.1355081555834379</v>
      </c>
      <c r="N729" s="6">
        <v>726</v>
      </c>
      <c r="O729" s="6" t="s">
        <v>79</v>
      </c>
      <c r="P729" s="6" t="s">
        <v>30</v>
      </c>
      <c r="Q729" s="6">
        <v>0</v>
      </c>
      <c r="R729" s="6">
        <v>0</v>
      </c>
      <c r="S729" s="6">
        <f>SUMIF($R$4:R729,1)</f>
        <v>59</v>
      </c>
      <c r="T729" s="6">
        <f t="shared" si="233"/>
        <v>8.1267217630853997E-2</v>
      </c>
      <c r="U729" s="6">
        <f t="shared" si="248"/>
        <v>0.83098591549295775</v>
      </c>
      <c r="V729" s="6">
        <f t="shared" si="234"/>
        <v>0.14805520702634881</v>
      </c>
      <c r="X729" s="6">
        <v>726</v>
      </c>
      <c r="Y729" s="6" t="s">
        <v>61</v>
      </c>
      <c r="Z729" s="6" t="s">
        <v>2</v>
      </c>
      <c r="AA729" s="6">
        <v>0.30164755488010597</v>
      </c>
      <c r="AB729" s="6">
        <v>0</v>
      </c>
      <c r="AC729" s="6">
        <f>SUMIF($AB$4:AB729,1)</f>
        <v>59</v>
      </c>
      <c r="AD729" s="6">
        <f t="shared" si="235"/>
        <v>8.1267217630853997E-2</v>
      </c>
      <c r="AE729" s="6">
        <f t="shared" si="249"/>
        <v>0.83098591549295775</v>
      </c>
      <c r="AF729" s="6">
        <f t="shared" si="236"/>
        <v>0.14805520702634881</v>
      </c>
      <c r="AH729" s="6">
        <v>726</v>
      </c>
      <c r="AI729" s="6" t="s">
        <v>67</v>
      </c>
      <c r="AJ729" s="6" t="s">
        <v>64</v>
      </c>
      <c r="AK729" s="7">
        <v>0.28032854811426999</v>
      </c>
      <c r="AL729" s="6">
        <v>0</v>
      </c>
      <c r="AM729" s="6">
        <f>SUMIF($AL$4:AL729,1)</f>
        <v>59</v>
      </c>
      <c r="AN729" s="6">
        <f t="shared" si="237"/>
        <v>8.1267217630853997E-2</v>
      </c>
      <c r="AO729" s="6">
        <f t="shared" si="250"/>
        <v>0.83098591549295775</v>
      </c>
      <c r="AP729" s="6">
        <f t="shared" si="238"/>
        <v>0.14805520702634881</v>
      </c>
      <c r="AR729" s="6">
        <v>726</v>
      </c>
      <c r="AS729" s="6" t="s">
        <v>24</v>
      </c>
      <c r="AT729" s="6" t="s">
        <v>21</v>
      </c>
      <c r="AU729" s="6">
        <v>0</v>
      </c>
      <c r="AV729" s="6">
        <v>0</v>
      </c>
      <c r="AW729" s="6">
        <f>SUMIF($AV$4:AV729,1)</f>
        <v>54</v>
      </c>
      <c r="AX729" s="6">
        <f t="shared" si="239"/>
        <v>7.43801652892562E-2</v>
      </c>
      <c r="AY729" s="6">
        <f t="shared" si="240"/>
        <v>0.44262295081967212</v>
      </c>
      <c r="AZ729" s="6">
        <f t="shared" si="241"/>
        <v>0.12735849056603774</v>
      </c>
      <c r="BB729" s="6">
        <v>726</v>
      </c>
      <c r="BC729" s="6" t="s">
        <v>24</v>
      </c>
      <c r="BD729" s="6" t="s">
        <v>21</v>
      </c>
      <c r="BE729" s="6">
        <v>0.25</v>
      </c>
      <c r="BF729" s="6">
        <v>0</v>
      </c>
      <c r="BG729" s="6">
        <f>SUMIF($BF$4:BF729,1)</f>
        <v>54</v>
      </c>
      <c r="BH729" s="6">
        <f t="shared" si="242"/>
        <v>7.43801652892562E-2</v>
      </c>
      <c r="BI729" s="6">
        <f t="shared" si="243"/>
        <v>0.44262295081967212</v>
      </c>
      <c r="BJ729" s="6">
        <f t="shared" si="244"/>
        <v>0.12735849056603774</v>
      </c>
      <c r="BM729" s="6">
        <v>726</v>
      </c>
      <c r="BN729" s="6" t="s">
        <v>62</v>
      </c>
      <c r="BO729" s="6" t="s">
        <v>1</v>
      </c>
      <c r="BP729" s="6">
        <v>0.23173255886479599</v>
      </c>
      <c r="BQ729" s="6">
        <v>0</v>
      </c>
      <c r="BR729" s="6">
        <f>SUMIF($BQ$4:BQ729,1)</f>
        <v>58</v>
      </c>
      <c r="BS729" s="6">
        <f t="shared" si="245"/>
        <v>7.9889807162534437E-2</v>
      </c>
      <c r="BT729" s="6">
        <f t="shared" si="251"/>
        <v>0.81690140845070425</v>
      </c>
      <c r="BU729" s="6">
        <f t="shared" si="246"/>
        <v>0.14554579673776663</v>
      </c>
    </row>
    <row r="730" spans="4:73" x14ac:dyDescent="0.25">
      <c r="D730" s="6">
        <v>727</v>
      </c>
      <c r="E730" s="6" t="s">
        <v>24</v>
      </c>
      <c r="F730" s="6" t="s">
        <v>37</v>
      </c>
      <c r="G730" s="6">
        <v>0</v>
      </c>
      <c r="H730" s="6">
        <v>0</v>
      </c>
      <c r="I730" s="6">
        <f>SUMIF($H$4:H730,1)</f>
        <v>54</v>
      </c>
      <c r="J730" s="6">
        <f t="shared" si="231"/>
        <v>7.4277854195323248E-2</v>
      </c>
      <c r="K730" s="6">
        <f t="shared" si="247"/>
        <v>0.76056338028169013</v>
      </c>
      <c r="L730" s="6">
        <f t="shared" si="232"/>
        <v>0.13533834586466165</v>
      </c>
      <c r="N730" s="6">
        <v>727</v>
      </c>
      <c r="O730" s="6" t="s">
        <v>79</v>
      </c>
      <c r="P730" s="6" t="s">
        <v>16</v>
      </c>
      <c r="Q730" s="6">
        <v>0</v>
      </c>
      <c r="R730" s="6">
        <v>0</v>
      </c>
      <c r="S730" s="6">
        <f>SUMIF($R$4:R730,1)</f>
        <v>59</v>
      </c>
      <c r="T730" s="6">
        <f t="shared" si="233"/>
        <v>8.11554332874828E-2</v>
      </c>
      <c r="U730" s="6">
        <f t="shared" si="248"/>
        <v>0.83098591549295775</v>
      </c>
      <c r="V730" s="6">
        <f t="shared" si="234"/>
        <v>0.14786967418546365</v>
      </c>
      <c r="X730" s="6">
        <v>727</v>
      </c>
      <c r="Y730" s="6" t="s">
        <v>63</v>
      </c>
      <c r="Z730" s="6" t="s">
        <v>29</v>
      </c>
      <c r="AA730" s="6">
        <v>0.301257073879241</v>
      </c>
      <c r="AB730" s="6">
        <v>0</v>
      </c>
      <c r="AC730" s="6">
        <f>SUMIF($AB$4:AB730,1)</f>
        <v>59</v>
      </c>
      <c r="AD730" s="6">
        <f t="shared" si="235"/>
        <v>8.11554332874828E-2</v>
      </c>
      <c r="AE730" s="6">
        <f t="shared" si="249"/>
        <v>0.83098591549295775</v>
      </c>
      <c r="AF730" s="6">
        <f t="shared" si="236"/>
        <v>0.14786967418546365</v>
      </c>
      <c r="AH730" s="6">
        <v>727</v>
      </c>
      <c r="AI730" s="6" t="s">
        <v>62</v>
      </c>
      <c r="AJ730" s="6" t="s">
        <v>22</v>
      </c>
      <c r="AK730" s="6">
        <v>0.27995939008477</v>
      </c>
      <c r="AL730" s="6">
        <v>0</v>
      </c>
      <c r="AM730" s="6">
        <f>SUMIF($AL$4:AL730,1)</f>
        <v>59</v>
      </c>
      <c r="AN730" s="6">
        <f t="shared" si="237"/>
        <v>8.11554332874828E-2</v>
      </c>
      <c r="AO730" s="6">
        <f t="shared" si="250"/>
        <v>0.83098591549295775</v>
      </c>
      <c r="AP730" s="6">
        <f t="shared" si="238"/>
        <v>0.14786967418546365</v>
      </c>
      <c r="AR730" s="6">
        <v>727</v>
      </c>
      <c r="AS730" s="6" t="s">
        <v>24</v>
      </c>
      <c r="AT730" s="6" t="s">
        <v>37</v>
      </c>
      <c r="AU730" s="6">
        <v>0</v>
      </c>
      <c r="AV730" s="6">
        <v>0</v>
      </c>
      <c r="AW730" s="6">
        <f>SUMIF($AV$4:AV730,1)</f>
        <v>54</v>
      </c>
      <c r="AX730" s="6">
        <f t="shared" si="239"/>
        <v>7.4277854195323248E-2</v>
      </c>
      <c r="AY730" s="6">
        <f t="shared" si="240"/>
        <v>0.44262295081967212</v>
      </c>
      <c r="AZ730" s="6">
        <f t="shared" si="241"/>
        <v>0.12720848056537101</v>
      </c>
      <c r="BB730" s="6">
        <v>727</v>
      </c>
      <c r="BC730" s="6" t="s">
        <v>24</v>
      </c>
      <c r="BD730" s="6" t="s">
        <v>37</v>
      </c>
      <c r="BE730" s="7">
        <v>0.25</v>
      </c>
      <c r="BF730" s="6">
        <v>0</v>
      </c>
      <c r="BG730" s="6">
        <f>SUMIF($BF$4:BF730,1)</f>
        <v>54</v>
      </c>
      <c r="BH730" s="6">
        <f t="shared" si="242"/>
        <v>7.4277854195323248E-2</v>
      </c>
      <c r="BI730" s="6">
        <f t="shared" si="243"/>
        <v>0.44262295081967212</v>
      </c>
      <c r="BJ730" s="6">
        <f t="shared" si="244"/>
        <v>0.12720848056537101</v>
      </c>
      <c r="BM730" s="6">
        <v>727</v>
      </c>
      <c r="BN730" s="6" t="s">
        <v>65</v>
      </c>
      <c r="BO730" s="6" t="s">
        <v>37</v>
      </c>
      <c r="BP730" s="6">
        <v>0.229453247048059</v>
      </c>
      <c r="BQ730" s="6">
        <v>0</v>
      </c>
      <c r="BR730" s="6">
        <f>SUMIF($BQ$4:BQ730,1)</f>
        <v>58</v>
      </c>
      <c r="BS730" s="6">
        <f t="shared" si="245"/>
        <v>7.9779917469050887E-2</v>
      </c>
      <c r="BT730" s="6">
        <f t="shared" si="251"/>
        <v>0.81690140845070425</v>
      </c>
      <c r="BU730" s="6">
        <f t="shared" si="246"/>
        <v>0.14536340852130325</v>
      </c>
    </row>
    <row r="731" spans="4:73" x14ac:dyDescent="0.25">
      <c r="D731" s="6">
        <v>728</v>
      </c>
      <c r="E731" s="6" t="s">
        <v>24</v>
      </c>
      <c r="F731" s="6" t="s">
        <v>41</v>
      </c>
      <c r="G731" s="6">
        <v>0</v>
      </c>
      <c r="H731" s="6">
        <v>0</v>
      </c>
      <c r="I731" s="6">
        <f>SUMIF($H$4:H731,1)</f>
        <v>54</v>
      </c>
      <c r="J731" s="6">
        <f t="shared" si="231"/>
        <v>7.4175824175824176E-2</v>
      </c>
      <c r="K731" s="6">
        <f t="shared" si="247"/>
        <v>0.76056338028169013</v>
      </c>
      <c r="L731" s="6">
        <f t="shared" si="232"/>
        <v>0.1351689612015019</v>
      </c>
      <c r="N731" s="6">
        <v>728</v>
      </c>
      <c r="O731" s="6" t="s">
        <v>79</v>
      </c>
      <c r="P731" s="6" t="s">
        <v>8</v>
      </c>
      <c r="Q731" s="6">
        <v>0</v>
      </c>
      <c r="R731" s="6">
        <v>0</v>
      </c>
      <c r="S731" s="6">
        <f>SUMIF($R$4:R731,1)</f>
        <v>59</v>
      </c>
      <c r="T731" s="6">
        <f t="shared" si="233"/>
        <v>8.1043956043956047E-2</v>
      </c>
      <c r="U731" s="6">
        <f t="shared" si="248"/>
        <v>0.83098591549295775</v>
      </c>
      <c r="V731" s="6">
        <f t="shared" si="234"/>
        <v>0.14768460575719647</v>
      </c>
      <c r="X731" s="6">
        <v>728</v>
      </c>
      <c r="Y731" s="6" t="s">
        <v>63</v>
      </c>
      <c r="Z731" s="6" t="s">
        <v>31</v>
      </c>
      <c r="AA731" s="7">
        <v>0.301257073879241</v>
      </c>
      <c r="AB731" s="6">
        <v>0</v>
      </c>
      <c r="AC731" s="6">
        <f>SUMIF($AB$4:AB731,1)</f>
        <v>59</v>
      </c>
      <c r="AD731" s="6">
        <f t="shared" si="235"/>
        <v>8.1043956043956047E-2</v>
      </c>
      <c r="AE731" s="6">
        <f t="shared" si="249"/>
        <v>0.83098591549295775</v>
      </c>
      <c r="AF731" s="6">
        <f t="shared" si="236"/>
        <v>0.14768460575719647</v>
      </c>
      <c r="AH731" s="6">
        <v>728</v>
      </c>
      <c r="AI731" s="6" t="s">
        <v>65</v>
      </c>
      <c r="AJ731" s="6" t="s">
        <v>37</v>
      </c>
      <c r="AK731" s="6">
        <v>0.279937662730745</v>
      </c>
      <c r="AL731" s="6">
        <v>0</v>
      </c>
      <c r="AM731" s="6">
        <f>SUMIF($AL$4:AL731,1)</f>
        <v>59</v>
      </c>
      <c r="AN731" s="6">
        <f t="shared" si="237"/>
        <v>8.1043956043956047E-2</v>
      </c>
      <c r="AO731" s="6">
        <f t="shared" si="250"/>
        <v>0.83098591549295775</v>
      </c>
      <c r="AP731" s="6">
        <f t="shared" si="238"/>
        <v>0.14768460575719647</v>
      </c>
      <c r="AR731" s="6">
        <v>728</v>
      </c>
      <c r="AS731" s="6" t="s">
        <v>24</v>
      </c>
      <c r="AT731" s="6" t="s">
        <v>41</v>
      </c>
      <c r="AU731" s="6">
        <v>0</v>
      </c>
      <c r="AV731" s="6">
        <v>0</v>
      </c>
      <c r="AW731" s="6">
        <f>SUMIF($AV$4:AV731,1)</f>
        <v>54</v>
      </c>
      <c r="AX731" s="6">
        <f t="shared" si="239"/>
        <v>7.4175824175824176E-2</v>
      </c>
      <c r="AY731" s="6">
        <f t="shared" si="240"/>
        <v>0.44262295081967212</v>
      </c>
      <c r="AZ731" s="6">
        <f t="shared" si="241"/>
        <v>0.12705882352941175</v>
      </c>
      <c r="BB731" s="6">
        <v>728</v>
      </c>
      <c r="BC731" s="6" t="s">
        <v>24</v>
      </c>
      <c r="BD731" s="6" t="s">
        <v>41</v>
      </c>
      <c r="BE731" s="6">
        <v>0.25</v>
      </c>
      <c r="BF731" s="6">
        <v>0</v>
      </c>
      <c r="BG731" s="6">
        <f>SUMIF($BF$4:BF731,1)</f>
        <v>54</v>
      </c>
      <c r="BH731" s="6">
        <f t="shared" si="242"/>
        <v>7.4175824175824176E-2</v>
      </c>
      <c r="BI731" s="6">
        <f t="shared" si="243"/>
        <v>0.44262295081967212</v>
      </c>
      <c r="BJ731" s="6">
        <f t="shared" si="244"/>
        <v>0.12705882352941175</v>
      </c>
      <c r="BM731" s="6">
        <v>728</v>
      </c>
      <c r="BN731" s="6" t="s">
        <v>67</v>
      </c>
      <c r="BO731" s="6" t="s">
        <v>43</v>
      </c>
      <c r="BP731" s="6">
        <v>0.229423411894985</v>
      </c>
      <c r="BQ731" s="6">
        <v>1</v>
      </c>
      <c r="BR731" s="6">
        <f>SUMIF($BQ$4:BQ731,1)</f>
        <v>59</v>
      </c>
      <c r="BS731" s="6">
        <f t="shared" si="245"/>
        <v>8.1043956043956047E-2</v>
      </c>
      <c r="BT731" s="6">
        <f t="shared" si="251"/>
        <v>0.83098591549295775</v>
      </c>
      <c r="BU731" s="6">
        <f t="shared" si="246"/>
        <v>0.14768460575719647</v>
      </c>
    </row>
    <row r="732" spans="4:73" x14ac:dyDescent="0.25">
      <c r="D732" s="6">
        <v>729</v>
      </c>
      <c r="E732" s="6" t="s">
        <v>24</v>
      </c>
      <c r="F732" s="6" t="s">
        <v>14</v>
      </c>
      <c r="G732" s="6">
        <v>0</v>
      </c>
      <c r="H732" s="6">
        <v>0</v>
      </c>
      <c r="I732" s="6">
        <f>SUMIF($H$4:H732,1)</f>
        <v>54</v>
      </c>
      <c r="J732" s="6">
        <f t="shared" si="231"/>
        <v>7.407407407407407E-2</v>
      </c>
      <c r="K732" s="6">
        <f t="shared" si="247"/>
        <v>0.76056338028169013</v>
      </c>
      <c r="L732" s="6">
        <f t="shared" si="232"/>
        <v>0.13499999999999998</v>
      </c>
      <c r="N732" s="6">
        <v>729</v>
      </c>
      <c r="O732" s="6" t="s">
        <v>79</v>
      </c>
      <c r="P732" s="6" t="s">
        <v>9</v>
      </c>
      <c r="Q732" s="6">
        <v>0</v>
      </c>
      <c r="R732" s="6">
        <v>0</v>
      </c>
      <c r="S732" s="6">
        <f>SUMIF($R$4:R732,1)</f>
        <v>59</v>
      </c>
      <c r="T732" s="6">
        <f t="shared" si="233"/>
        <v>8.0932784636488342E-2</v>
      </c>
      <c r="U732" s="6">
        <f t="shared" si="248"/>
        <v>0.83098591549295775</v>
      </c>
      <c r="V732" s="6">
        <f t="shared" si="234"/>
        <v>0.14749999999999999</v>
      </c>
      <c r="X732" s="6">
        <v>729</v>
      </c>
      <c r="Y732" s="6" t="s">
        <v>75</v>
      </c>
      <c r="Z732" s="6" t="s">
        <v>3</v>
      </c>
      <c r="AA732" s="7">
        <v>0.30096405815421701</v>
      </c>
      <c r="AB732" s="6">
        <v>0</v>
      </c>
      <c r="AC732" s="6">
        <f>SUMIF($AB$4:AB732,1)</f>
        <v>59</v>
      </c>
      <c r="AD732" s="6">
        <f t="shared" si="235"/>
        <v>8.0932784636488342E-2</v>
      </c>
      <c r="AE732" s="6">
        <f t="shared" si="249"/>
        <v>0.83098591549295775</v>
      </c>
      <c r="AF732" s="6">
        <f t="shared" si="236"/>
        <v>0.14749999999999999</v>
      </c>
      <c r="AH732" s="6">
        <v>729</v>
      </c>
      <c r="AI732" s="6" t="s">
        <v>66</v>
      </c>
      <c r="AJ732" s="6" t="s">
        <v>14</v>
      </c>
      <c r="AK732" s="7">
        <v>0.27933618328395099</v>
      </c>
      <c r="AL732" s="6">
        <v>0</v>
      </c>
      <c r="AM732" s="6">
        <f>SUMIF($AL$4:AL732,1)</f>
        <v>59</v>
      </c>
      <c r="AN732" s="6">
        <f t="shared" si="237"/>
        <v>8.0932784636488342E-2</v>
      </c>
      <c r="AO732" s="6">
        <f t="shared" si="250"/>
        <v>0.83098591549295775</v>
      </c>
      <c r="AP732" s="6">
        <f t="shared" si="238"/>
        <v>0.14749999999999999</v>
      </c>
      <c r="AR732" s="6">
        <v>729</v>
      </c>
      <c r="AS732" s="6" t="s">
        <v>24</v>
      </c>
      <c r="AT732" s="6" t="s">
        <v>14</v>
      </c>
      <c r="AU732" s="6">
        <v>0</v>
      </c>
      <c r="AV732" s="6">
        <v>0</v>
      </c>
      <c r="AW732" s="6">
        <f>SUMIF($AV$4:AV732,1)</f>
        <v>54</v>
      </c>
      <c r="AX732" s="6">
        <f t="shared" si="239"/>
        <v>7.407407407407407E-2</v>
      </c>
      <c r="AY732" s="6">
        <f t="shared" si="240"/>
        <v>0.44262295081967212</v>
      </c>
      <c r="AZ732" s="6">
        <f t="shared" si="241"/>
        <v>0.12690951821386603</v>
      </c>
      <c r="BB732" s="6">
        <v>729</v>
      </c>
      <c r="BC732" s="6" t="s">
        <v>24</v>
      </c>
      <c r="BD732" s="6" t="s">
        <v>14</v>
      </c>
      <c r="BE732" s="6">
        <v>0.25</v>
      </c>
      <c r="BF732" s="6">
        <v>0</v>
      </c>
      <c r="BG732" s="6">
        <f>SUMIF($BF$4:BF732,1)</f>
        <v>54</v>
      </c>
      <c r="BH732" s="6">
        <f t="shared" si="242"/>
        <v>7.407407407407407E-2</v>
      </c>
      <c r="BI732" s="6">
        <f t="shared" si="243"/>
        <v>0.44262295081967212</v>
      </c>
      <c r="BJ732" s="6">
        <f t="shared" si="244"/>
        <v>0.12690951821386603</v>
      </c>
      <c r="BM732" s="6">
        <v>729</v>
      </c>
      <c r="BN732" s="6" t="s">
        <v>62</v>
      </c>
      <c r="BO732" s="6" t="s">
        <v>24</v>
      </c>
      <c r="BP732" s="6">
        <v>0.22818564735739399</v>
      </c>
      <c r="BQ732" s="6">
        <v>0</v>
      </c>
      <c r="BR732" s="6">
        <f>SUMIF($BQ$4:BQ732,1)</f>
        <v>59</v>
      </c>
      <c r="BS732" s="6">
        <f t="shared" si="245"/>
        <v>8.0932784636488342E-2</v>
      </c>
      <c r="BT732" s="6">
        <f t="shared" si="251"/>
        <v>0.83098591549295775</v>
      </c>
      <c r="BU732" s="6">
        <f t="shared" si="246"/>
        <v>0.14749999999999999</v>
      </c>
    </row>
    <row r="733" spans="4:73" x14ac:dyDescent="0.25">
      <c r="D733" s="6">
        <v>730</v>
      </c>
      <c r="E733" s="6" t="s">
        <v>24</v>
      </c>
      <c r="F733" s="6" t="s">
        <v>32</v>
      </c>
      <c r="G733" s="6">
        <v>0</v>
      </c>
      <c r="H733" s="6">
        <v>0</v>
      </c>
      <c r="I733" s="6">
        <f>SUMIF($H$4:H733,1)</f>
        <v>54</v>
      </c>
      <c r="J733" s="6">
        <f t="shared" si="231"/>
        <v>7.3972602739726029E-2</v>
      </c>
      <c r="K733" s="6">
        <f t="shared" si="247"/>
        <v>0.76056338028169013</v>
      </c>
      <c r="L733" s="6">
        <f t="shared" si="232"/>
        <v>0.1348314606741573</v>
      </c>
      <c r="N733" s="6">
        <v>730</v>
      </c>
      <c r="O733" s="6" t="s">
        <v>79</v>
      </c>
      <c r="P733" s="6" t="s">
        <v>72</v>
      </c>
      <c r="Q733" s="6">
        <v>0</v>
      </c>
      <c r="R733" s="6">
        <v>0</v>
      </c>
      <c r="S733" s="6">
        <f>SUMIF($R$4:R733,1)</f>
        <v>59</v>
      </c>
      <c r="T733" s="6">
        <f t="shared" si="233"/>
        <v>8.0821917808219179E-2</v>
      </c>
      <c r="U733" s="6">
        <f t="shared" si="248"/>
        <v>0.83098591549295775</v>
      </c>
      <c r="V733" s="6">
        <f t="shared" si="234"/>
        <v>0.14731585518102372</v>
      </c>
      <c r="X733" s="6">
        <v>730</v>
      </c>
      <c r="Y733" s="6" t="s">
        <v>64</v>
      </c>
      <c r="Z733" s="6" t="s">
        <v>39</v>
      </c>
      <c r="AA733" s="6">
        <v>0.30037433898174698</v>
      </c>
      <c r="AB733" s="6">
        <v>0</v>
      </c>
      <c r="AC733" s="6">
        <f>SUMIF($AB$4:AB733,1)</f>
        <v>59</v>
      </c>
      <c r="AD733" s="6">
        <f t="shared" si="235"/>
        <v>8.0821917808219179E-2</v>
      </c>
      <c r="AE733" s="6">
        <f t="shared" si="249"/>
        <v>0.83098591549295775</v>
      </c>
      <c r="AF733" s="6">
        <f t="shared" si="236"/>
        <v>0.14731585518102372</v>
      </c>
      <c r="AH733" s="6">
        <v>730</v>
      </c>
      <c r="AI733" s="6" t="s">
        <v>67</v>
      </c>
      <c r="AJ733" s="6" t="s">
        <v>71</v>
      </c>
      <c r="AK733" s="6">
        <v>0.27904793028370301</v>
      </c>
      <c r="AL733" s="6">
        <v>0</v>
      </c>
      <c r="AM733" s="6">
        <f>SUMIF($AL$4:AL733,1)</f>
        <v>59</v>
      </c>
      <c r="AN733" s="6">
        <f t="shared" si="237"/>
        <v>8.0821917808219179E-2</v>
      </c>
      <c r="AO733" s="6">
        <f t="shared" si="250"/>
        <v>0.83098591549295775</v>
      </c>
      <c r="AP733" s="6">
        <f t="shared" si="238"/>
        <v>0.14731585518102372</v>
      </c>
      <c r="AR733" s="6">
        <v>730</v>
      </c>
      <c r="AS733" s="6" t="s">
        <v>24</v>
      </c>
      <c r="AT733" s="6" t="s">
        <v>32</v>
      </c>
      <c r="AU733" s="6">
        <v>0</v>
      </c>
      <c r="AV733" s="6">
        <v>0</v>
      </c>
      <c r="AW733" s="6">
        <f>SUMIF($AV$4:AV733,1)</f>
        <v>54</v>
      </c>
      <c r="AX733" s="6">
        <f t="shared" si="239"/>
        <v>7.3972602739726029E-2</v>
      </c>
      <c r="AY733" s="6">
        <f t="shared" si="240"/>
        <v>0.44262295081967212</v>
      </c>
      <c r="AZ733" s="6">
        <f t="shared" si="241"/>
        <v>0.12676056338028169</v>
      </c>
      <c r="BB733" s="6">
        <v>730</v>
      </c>
      <c r="BC733" s="6" t="s">
        <v>24</v>
      </c>
      <c r="BD733" s="6" t="s">
        <v>32</v>
      </c>
      <c r="BE733" s="6">
        <v>0.25</v>
      </c>
      <c r="BF733" s="6">
        <v>0</v>
      </c>
      <c r="BG733" s="6">
        <f>SUMIF($BF$4:BF733,1)</f>
        <v>54</v>
      </c>
      <c r="BH733" s="6">
        <f t="shared" si="242"/>
        <v>7.3972602739726029E-2</v>
      </c>
      <c r="BI733" s="6">
        <f t="shared" si="243"/>
        <v>0.44262295081967212</v>
      </c>
      <c r="BJ733" s="6">
        <f t="shared" si="244"/>
        <v>0.12676056338028169</v>
      </c>
      <c r="BM733" s="6">
        <v>730</v>
      </c>
      <c r="BN733" s="6" t="s">
        <v>74</v>
      </c>
      <c r="BO733" s="6" t="s">
        <v>63</v>
      </c>
      <c r="BP733" s="7">
        <v>0.228063060898475</v>
      </c>
      <c r="BQ733" s="6">
        <v>0</v>
      </c>
      <c r="BR733" s="6">
        <f>SUMIF($BQ$4:BQ733,1)</f>
        <v>59</v>
      </c>
      <c r="BS733" s="6">
        <f t="shared" si="245"/>
        <v>8.0821917808219179E-2</v>
      </c>
      <c r="BT733" s="6">
        <f t="shared" si="251"/>
        <v>0.83098591549295775</v>
      </c>
      <c r="BU733" s="6">
        <f t="shared" si="246"/>
        <v>0.14731585518102372</v>
      </c>
    </row>
    <row r="734" spans="4:73" x14ac:dyDescent="0.25">
      <c r="D734" s="6">
        <v>731</v>
      </c>
      <c r="E734" s="6" t="s">
        <v>24</v>
      </c>
      <c r="F734" s="6" t="s">
        <v>29</v>
      </c>
      <c r="G734" s="6">
        <v>0</v>
      </c>
      <c r="H734" s="6">
        <v>0</v>
      </c>
      <c r="I734" s="6">
        <f>SUMIF($H$4:H734,1)</f>
        <v>54</v>
      </c>
      <c r="J734" s="6">
        <f t="shared" si="231"/>
        <v>7.3871409028727769E-2</v>
      </c>
      <c r="K734" s="6">
        <f t="shared" si="247"/>
        <v>0.76056338028169013</v>
      </c>
      <c r="L734" s="6">
        <f t="shared" si="232"/>
        <v>0.13466334164588528</v>
      </c>
      <c r="N734" s="6">
        <v>731</v>
      </c>
      <c r="O734" s="6" t="s">
        <v>79</v>
      </c>
      <c r="P734" s="6" t="s">
        <v>19</v>
      </c>
      <c r="Q734" s="6">
        <v>0</v>
      </c>
      <c r="R734" s="6">
        <v>0</v>
      </c>
      <c r="S734" s="6">
        <f>SUMIF($R$4:R734,1)</f>
        <v>59</v>
      </c>
      <c r="T734" s="6">
        <f t="shared" si="233"/>
        <v>8.0711354309165526E-2</v>
      </c>
      <c r="U734" s="6">
        <f t="shared" si="248"/>
        <v>0.83098591549295775</v>
      </c>
      <c r="V734" s="6">
        <f t="shared" si="234"/>
        <v>0.14713216957605985</v>
      </c>
      <c r="X734" s="6">
        <v>731</v>
      </c>
      <c r="Y734" s="6" t="s">
        <v>63</v>
      </c>
      <c r="Z734" s="6" t="s">
        <v>42</v>
      </c>
      <c r="AA734" s="6">
        <v>0.30019785311375102</v>
      </c>
      <c r="AB734" s="6">
        <v>0</v>
      </c>
      <c r="AC734" s="6">
        <f>SUMIF($AB$4:AB734,1)</f>
        <v>59</v>
      </c>
      <c r="AD734" s="6">
        <f t="shared" si="235"/>
        <v>8.0711354309165526E-2</v>
      </c>
      <c r="AE734" s="6">
        <f t="shared" si="249"/>
        <v>0.83098591549295775</v>
      </c>
      <c r="AF734" s="6">
        <f t="shared" si="236"/>
        <v>0.14713216957605985</v>
      </c>
      <c r="AH734" s="6">
        <v>731</v>
      </c>
      <c r="AI734" s="6" t="s">
        <v>62</v>
      </c>
      <c r="AJ734" s="6" t="s">
        <v>21</v>
      </c>
      <c r="AK734" s="6">
        <v>0.27903143036524602</v>
      </c>
      <c r="AL734" s="6">
        <v>0</v>
      </c>
      <c r="AM734" s="6">
        <f>SUMIF($AL$4:AL734,1)</f>
        <v>59</v>
      </c>
      <c r="AN734" s="6">
        <f t="shared" si="237"/>
        <v>8.0711354309165526E-2</v>
      </c>
      <c r="AO734" s="6">
        <f t="shared" si="250"/>
        <v>0.83098591549295775</v>
      </c>
      <c r="AP734" s="6">
        <f t="shared" si="238"/>
        <v>0.14713216957605985</v>
      </c>
      <c r="AR734" s="6">
        <v>731</v>
      </c>
      <c r="AS734" s="6" t="s">
        <v>24</v>
      </c>
      <c r="AT734" s="6" t="s">
        <v>29</v>
      </c>
      <c r="AU734" s="6">
        <v>0</v>
      </c>
      <c r="AV734" s="6">
        <v>0</v>
      </c>
      <c r="AW734" s="6">
        <f>SUMIF($AV$4:AV734,1)</f>
        <v>54</v>
      </c>
      <c r="AX734" s="6">
        <f t="shared" si="239"/>
        <v>7.3871409028727769E-2</v>
      </c>
      <c r="AY734" s="6">
        <f t="shared" si="240"/>
        <v>0.44262295081967212</v>
      </c>
      <c r="AZ734" s="6">
        <f t="shared" si="241"/>
        <v>0.12661195779601409</v>
      </c>
      <c r="BB734" s="6">
        <v>731</v>
      </c>
      <c r="BC734" s="6" t="s">
        <v>24</v>
      </c>
      <c r="BD734" s="6" t="s">
        <v>29</v>
      </c>
      <c r="BE734" s="6">
        <v>0.25</v>
      </c>
      <c r="BF734" s="6">
        <v>0</v>
      </c>
      <c r="BG734" s="6">
        <f>SUMIF($BF$4:BF734,1)</f>
        <v>54</v>
      </c>
      <c r="BH734" s="6">
        <f t="shared" si="242"/>
        <v>7.3871409028727769E-2</v>
      </c>
      <c r="BI734" s="6">
        <f t="shared" si="243"/>
        <v>0.44262295081967212</v>
      </c>
      <c r="BJ734" s="6">
        <f t="shared" si="244"/>
        <v>0.12661195779601409</v>
      </c>
      <c r="BM734" s="6">
        <v>731</v>
      </c>
      <c r="BN734" s="6" t="s">
        <v>67</v>
      </c>
      <c r="BO734" s="6" t="s">
        <v>41</v>
      </c>
      <c r="BP734" s="6">
        <v>0.22748708107340099</v>
      </c>
      <c r="BQ734" s="6">
        <v>0</v>
      </c>
      <c r="BR734" s="6">
        <f>SUMIF($BQ$4:BQ734,1)</f>
        <v>59</v>
      </c>
      <c r="BS734" s="6">
        <f t="shared" si="245"/>
        <v>8.0711354309165526E-2</v>
      </c>
      <c r="BT734" s="6">
        <f t="shared" si="251"/>
        <v>0.83098591549295775</v>
      </c>
      <c r="BU734" s="6">
        <f t="shared" si="246"/>
        <v>0.14713216957605985</v>
      </c>
    </row>
    <row r="735" spans="4:73" x14ac:dyDescent="0.25">
      <c r="D735" s="6">
        <v>732</v>
      </c>
      <c r="E735" s="6" t="s">
        <v>24</v>
      </c>
      <c r="F735" s="6" t="s">
        <v>17</v>
      </c>
      <c r="G735" s="6">
        <v>0</v>
      </c>
      <c r="H735" s="6">
        <v>0</v>
      </c>
      <c r="I735" s="6">
        <f>SUMIF($H$4:H735,1)</f>
        <v>54</v>
      </c>
      <c r="J735" s="6">
        <f t="shared" si="231"/>
        <v>7.3770491803278687E-2</v>
      </c>
      <c r="K735" s="6">
        <f t="shared" si="247"/>
        <v>0.76056338028169013</v>
      </c>
      <c r="L735" s="6">
        <f t="shared" si="232"/>
        <v>0.13449564134495642</v>
      </c>
      <c r="N735" s="6">
        <v>732</v>
      </c>
      <c r="O735" s="6" t="s">
        <v>79</v>
      </c>
      <c r="P735" s="6" t="s">
        <v>32</v>
      </c>
      <c r="Q735" s="6">
        <v>0</v>
      </c>
      <c r="R735" s="6">
        <v>0</v>
      </c>
      <c r="S735" s="6">
        <f>SUMIF($R$4:R735,1)</f>
        <v>59</v>
      </c>
      <c r="T735" s="6">
        <f t="shared" si="233"/>
        <v>8.060109289617487E-2</v>
      </c>
      <c r="U735" s="6">
        <f t="shared" si="248"/>
        <v>0.83098591549295775</v>
      </c>
      <c r="V735" s="6">
        <f t="shared" si="234"/>
        <v>0.14694894146948942</v>
      </c>
      <c r="X735" s="6">
        <v>732</v>
      </c>
      <c r="Y735" s="6" t="s">
        <v>34</v>
      </c>
      <c r="Z735" s="6" t="s">
        <v>30</v>
      </c>
      <c r="AA735" s="6">
        <v>0.29980000853538502</v>
      </c>
      <c r="AB735" s="6">
        <v>0</v>
      </c>
      <c r="AC735" s="6">
        <f>SUMIF($AB$4:AB735,1)</f>
        <v>59</v>
      </c>
      <c r="AD735" s="6">
        <f t="shared" si="235"/>
        <v>8.060109289617487E-2</v>
      </c>
      <c r="AE735" s="6">
        <f t="shared" si="249"/>
        <v>0.83098591549295775</v>
      </c>
      <c r="AF735" s="6">
        <f t="shared" si="236"/>
        <v>0.14694894146948942</v>
      </c>
      <c r="AH735" s="6">
        <v>732</v>
      </c>
      <c r="AI735" s="6" t="s">
        <v>80</v>
      </c>
      <c r="AJ735" s="6" t="s">
        <v>16</v>
      </c>
      <c r="AK735" s="6">
        <v>0.278772155443827</v>
      </c>
      <c r="AL735" s="6">
        <v>0</v>
      </c>
      <c r="AM735" s="6">
        <f>SUMIF($AL$4:AL735,1)</f>
        <v>59</v>
      </c>
      <c r="AN735" s="6">
        <f t="shared" si="237"/>
        <v>8.060109289617487E-2</v>
      </c>
      <c r="AO735" s="6">
        <f t="shared" si="250"/>
        <v>0.83098591549295775</v>
      </c>
      <c r="AP735" s="6">
        <f t="shared" si="238"/>
        <v>0.14694894146948942</v>
      </c>
      <c r="AR735" s="6">
        <v>732</v>
      </c>
      <c r="AS735" s="6" t="s">
        <v>24</v>
      </c>
      <c r="AT735" s="6" t="s">
        <v>17</v>
      </c>
      <c r="AU735" s="6">
        <v>0</v>
      </c>
      <c r="AV735" s="6">
        <v>0</v>
      </c>
      <c r="AW735" s="6">
        <f>SUMIF($AV$4:AV735,1)</f>
        <v>54</v>
      </c>
      <c r="AX735" s="6">
        <f t="shared" si="239"/>
        <v>7.3770491803278687E-2</v>
      </c>
      <c r="AY735" s="6">
        <f t="shared" si="240"/>
        <v>0.44262295081967212</v>
      </c>
      <c r="AZ735" s="6">
        <f t="shared" si="241"/>
        <v>0.12646370023419201</v>
      </c>
      <c r="BB735" s="6">
        <v>732</v>
      </c>
      <c r="BC735" s="6" t="s">
        <v>24</v>
      </c>
      <c r="BD735" s="6" t="s">
        <v>17</v>
      </c>
      <c r="BE735" s="6">
        <v>0.25</v>
      </c>
      <c r="BF735" s="6">
        <v>0</v>
      </c>
      <c r="BG735" s="6">
        <f>SUMIF($BF$4:BF735,1)</f>
        <v>54</v>
      </c>
      <c r="BH735" s="6">
        <f t="shared" si="242"/>
        <v>7.3770491803278687E-2</v>
      </c>
      <c r="BI735" s="6">
        <f t="shared" si="243"/>
        <v>0.44262295081967212</v>
      </c>
      <c r="BJ735" s="6">
        <f t="shared" si="244"/>
        <v>0.12646370023419201</v>
      </c>
      <c r="BM735" s="6">
        <v>732</v>
      </c>
      <c r="BN735" s="6" t="s">
        <v>62</v>
      </c>
      <c r="BO735" s="6" t="s">
        <v>25</v>
      </c>
      <c r="BP735" s="6">
        <v>0.22678908360004399</v>
      </c>
      <c r="BQ735" s="6">
        <v>0</v>
      </c>
      <c r="BR735" s="6">
        <f>SUMIF($BQ$4:BQ735,1)</f>
        <v>59</v>
      </c>
      <c r="BS735" s="6">
        <f t="shared" si="245"/>
        <v>8.060109289617487E-2</v>
      </c>
      <c r="BT735" s="6">
        <f t="shared" si="251"/>
        <v>0.83098591549295775</v>
      </c>
      <c r="BU735" s="6">
        <f t="shared" si="246"/>
        <v>0.14694894146948942</v>
      </c>
    </row>
    <row r="736" spans="4:73" x14ac:dyDescent="0.25">
      <c r="D736" s="6">
        <v>733</v>
      </c>
      <c r="E736" s="6" t="s">
        <v>24</v>
      </c>
      <c r="F736" s="6" t="s">
        <v>63</v>
      </c>
      <c r="G736" s="6">
        <v>0</v>
      </c>
      <c r="H736" s="6">
        <v>0</v>
      </c>
      <c r="I736" s="6">
        <f>SUMIF($H$4:H736,1)</f>
        <v>54</v>
      </c>
      <c r="J736" s="6">
        <f t="shared" si="231"/>
        <v>7.3669849931787171E-2</v>
      </c>
      <c r="K736" s="6">
        <f t="shared" si="247"/>
        <v>0.76056338028169013</v>
      </c>
      <c r="L736" s="6">
        <f t="shared" si="232"/>
        <v>0.13432835820895522</v>
      </c>
      <c r="N736" s="6">
        <v>733</v>
      </c>
      <c r="O736" s="6" t="s">
        <v>79</v>
      </c>
      <c r="P736" s="6" t="s">
        <v>29</v>
      </c>
      <c r="Q736" s="6">
        <v>0</v>
      </c>
      <c r="R736" s="6">
        <v>0</v>
      </c>
      <c r="S736" s="6">
        <f>SUMIF($R$4:R736,1)</f>
        <v>59</v>
      </c>
      <c r="T736" s="6">
        <f t="shared" si="233"/>
        <v>8.0491132332878579E-2</v>
      </c>
      <c r="U736" s="6">
        <f t="shared" si="248"/>
        <v>0.83098591549295775</v>
      </c>
      <c r="V736" s="6">
        <f t="shared" si="234"/>
        <v>0.14676616915422888</v>
      </c>
      <c r="X736" s="6">
        <v>733</v>
      </c>
      <c r="Y736" s="6" t="s">
        <v>1</v>
      </c>
      <c r="Z736" s="6" t="s">
        <v>9</v>
      </c>
      <c r="AA736" s="6">
        <v>0.29927967085309198</v>
      </c>
      <c r="AB736" s="6">
        <v>0</v>
      </c>
      <c r="AC736" s="6">
        <f>SUMIF($AB$4:AB736,1)</f>
        <v>59</v>
      </c>
      <c r="AD736" s="6">
        <f t="shared" si="235"/>
        <v>8.0491132332878579E-2</v>
      </c>
      <c r="AE736" s="6">
        <f t="shared" si="249"/>
        <v>0.83098591549295775</v>
      </c>
      <c r="AF736" s="6">
        <f t="shared" si="236"/>
        <v>0.14676616915422888</v>
      </c>
      <c r="AH736" s="6">
        <v>733</v>
      </c>
      <c r="AI736" s="6" t="s">
        <v>80</v>
      </c>
      <c r="AJ736" s="6" t="s">
        <v>39</v>
      </c>
      <c r="AK736" s="6">
        <v>0.278772155443827</v>
      </c>
      <c r="AL736" s="6">
        <v>0</v>
      </c>
      <c r="AM736" s="6">
        <f>SUMIF($AL$4:AL736,1)</f>
        <v>59</v>
      </c>
      <c r="AN736" s="6">
        <f t="shared" si="237"/>
        <v>8.0491132332878579E-2</v>
      </c>
      <c r="AO736" s="6">
        <f t="shared" si="250"/>
        <v>0.83098591549295775</v>
      </c>
      <c r="AP736" s="6">
        <f t="shared" si="238"/>
        <v>0.14676616915422888</v>
      </c>
      <c r="AR736" s="6">
        <v>733</v>
      </c>
      <c r="AS736" s="6" t="s">
        <v>24</v>
      </c>
      <c r="AT736" s="6" t="s">
        <v>63</v>
      </c>
      <c r="AU736" s="6">
        <v>0</v>
      </c>
      <c r="AV736" s="6">
        <v>0</v>
      </c>
      <c r="AW736" s="6">
        <f>SUMIF($AV$4:AV736,1)</f>
        <v>54</v>
      </c>
      <c r="AX736" s="6">
        <f t="shared" si="239"/>
        <v>7.3669849931787171E-2</v>
      </c>
      <c r="AY736" s="6">
        <f t="shared" si="240"/>
        <v>0.44262295081967212</v>
      </c>
      <c r="AZ736" s="6">
        <f t="shared" si="241"/>
        <v>0.12631578947368419</v>
      </c>
      <c r="BB736" s="6">
        <v>733</v>
      </c>
      <c r="BC736" s="6" t="s">
        <v>24</v>
      </c>
      <c r="BD736" s="6" t="s">
        <v>63</v>
      </c>
      <c r="BE736" s="6">
        <v>0.25</v>
      </c>
      <c r="BF736" s="6">
        <v>0</v>
      </c>
      <c r="BG736" s="6">
        <f>SUMIF($BF$4:BF736,1)</f>
        <v>54</v>
      </c>
      <c r="BH736" s="6">
        <f t="shared" si="242"/>
        <v>7.3669849931787171E-2</v>
      </c>
      <c r="BI736" s="6">
        <f t="shared" si="243"/>
        <v>0.44262295081967212</v>
      </c>
      <c r="BJ736" s="6">
        <f t="shared" si="244"/>
        <v>0.12631578947368419</v>
      </c>
      <c r="BM736" s="6">
        <v>733</v>
      </c>
      <c r="BN736" s="6" t="s">
        <v>66</v>
      </c>
      <c r="BO736" s="6" t="s">
        <v>41</v>
      </c>
      <c r="BP736" s="6">
        <v>0.226520697177754</v>
      </c>
      <c r="BQ736" s="6">
        <v>0</v>
      </c>
      <c r="BR736" s="6">
        <f>SUMIF($BQ$4:BQ736,1)</f>
        <v>59</v>
      </c>
      <c r="BS736" s="6">
        <f t="shared" si="245"/>
        <v>8.0491132332878579E-2</v>
      </c>
      <c r="BT736" s="6">
        <f t="shared" si="251"/>
        <v>0.83098591549295775</v>
      </c>
      <c r="BU736" s="6">
        <f t="shared" si="246"/>
        <v>0.14676616915422888</v>
      </c>
    </row>
    <row r="737" spans="4:73" x14ac:dyDescent="0.25">
      <c r="D737" s="6">
        <v>734</v>
      </c>
      <c r="E737" s="6" t="s">
        <v>24</v>
      </c>
      <c r="F737" s="6" t="s">
        <v>15</v>
      </c>
      <c r="G737" s="6">
        <v>0</v>
      </c>
      <c r="H737" s="6">
        <v>0</v>
      </c>
      <c r="I737" s="6">
        <f>SUMIF($H$4:H737,1)</f>
        <v>54</v>
      </c>
      <c r="J737" s="6">
        <f t="shared" si="231"/>
        <v>7.3569482288828342E-2</v>
      </c>
      <c r="K737" s="6">
        <f t="shared" si="247"/>
        <v>0.76056338028169013</v>
      </c>
      <c r="L737" s="6">
        <f t="shared" si="232"/>
        <v>0.13416149068322983</v>
      </c>
      <c r="N737" s="6">
        <v>734</v>
      </c>
      <c r="O737" s="6" t="s">
        <v>79</v>
      </c>
      <c r="P737" s="6" t="s">
        <v>63</v>
      </c>
      <c r="Q737" s="6">
        <v>0</v>
      </c>
      <c r="R737" s="6">
        <v>0</v>
      </c>
      <c r="S737" s="6">
        <f>SUMIF($R$4:R737,1)</f>
        <v>59</v>
      </c>
      <c r="T737" s="6">
        <f t="shared" si="233"/>
        <v>8.038147138964577E-2</v>
      </c>
      <c r="U737" s="6">
        <f t="shared" si="248"/>
        <v>0.83098591549295775</v>
      </c>
      <c r="V737" s="6">
        <f t="shared" si="234"/>
        <v>0.14658385093167703</v>
      </c>
      <c r="X737" s="6">
        <v>734</v>
      </c>
      <c r="Y737" s="6" t="s">
        <v>16</v>
      </c>
      <c r="Z737" s="6" t="s">
        <v>9</v>
      </c>
      <c r="AA737" s="7">
        <v>0.299232212042432</v>
      </c>
      <c r="AB737" s="7">
        <v>0</v>
      </c>
      <c r="AC737" s="6">
        <f>SUMIF($AB$4:AB737,1)</f>
        <v>59</v>
      </c>
      <c r="AD737" s="6">
        <f t="shared" si="235"/>
        <v>8.038147138964577E-2</v>
      </c>
      <c r="AE737" s="6">
        <f t="shared" si="249"/>
        <v>0.83098591549295775</v>
      </c>
      <c r="AF737" s="6">
        <f t="shared" si="236"/>
        <v>0.14658385093167703</v>
      </c>
      <c r="AH737" s="6">
        <v>734</v>
      </c>
      <c r="AI737" s="6" t="s">
        <v>62</v>
      </c>
      <c r="AJ737" s="6" t="s">
        <v>41</v>
      </c>
      <c r="AK737" s="6">
        <v>0.27873373971188897</v>
      </c>
      <c r="AL737" s="6">
        <v>0</v>
      </c>
      <c r="AM737" s="6">
        <f>SUMIF($AL$4:AL737,1)</f>
        <v>59</v>
      </c>
      <c r="AN737" s="6">
        <f t="shared" si="237"/>
        <v>8.038147138964577E-2</v>
      </c>
      <c r="AO737" s="6">
        <f t="shared" si="250"/>
        <v>0.83098591549295775</v>
      </c>
      <c r="AP737" s="6">
        <f t="shared" si="238"/>
        <v>0.14658385093167703</v>
      </c>
      <c r="AR737" s="6">
        <v>734</v>
      </c>
      <c r="AS737" s="6" t="s">
        <v>24</v>
      </c>
      <c r="AT737" s="6" t="s">
        <v>15</v>
      </c>
      <c r="AU737" s="6">
        <v>0</v>
      </c>
      <c r="AV737" s="6">
        <v>0</v>
      </c>
      <c r="AW737" s="6">
        <f>SUMIF($AV$4:AV737,1)</f>
        <v>54</v>
      </c>
      <c r="AX737" s="6">
        <f t="shared" si="239"/>
        <v>7.3569482288828342E-2</v>
      </c>
      <c r="AY737" s="6">
        <f t="shared" si="240"/>
        <v>0.44262295081967212</v>
      </c>
      <c r="AZ737" s="6">
        <f t="shared" si="241"/>
        <v>0.12616822429906541</v>
      </c>
      <c r="BB737" s="6">
        <v>734</v>
      </c>
      <c r="BC737" s="6" t="s">
        <v>24</v>
      </c>
      <c r="BD737" s="6" t="s">
        <v>15</v>
      </c>
      <c r="BE737" s="6">
        <v>0.25</v>
      </c>
      <c r="BF737" s="6">
        <v>0</v>
      </c>
      <c r="BG737" s="6">
        <f>SUMIF($BF$4:BF737,1)</f>
        <v>54</v>
      </c>
      <c r="BH737" s="6">
        <f t="shared" si="242"/>
        <v>7.3569482288828342E-2</v>
      </c>
      <c r="BI737" s="6">
        <f t="shared" si="243"/>
        <v>0.44262295081967212</v>
      </c>
      <c r="BJ737" s="6">
        <f t="shared" si="244"/>
        <v>0.12616822429906541</v>
      </c>
      <c r="BM737" s="6">
        <v>734</v>
      </c>
      <c r="BN737" s="6" t="s">
        <v>80</v>
      </c>
      <c r="BO737" s="6" t="s">
        <v>8</v>
      </c>
      <c r="BP737" s="6">
        <v>0.22605933743715201</v>
      </c>
      <c r="BQ737" s="6">
        <v>0</v>
      </c>
      <c r="BR737" s="6">
        <f>SUMIF($BQ$4:BQ737,1)</f>
        <v>59</v>
      </c>
      <c r="BS737" s="6">
        <f t="shared" si="245"/>
        <v>8.038147138964577E-2</v>
      </c>
      <c r="BT737" s="6">
        <f t="shared" si="251"/>
        <v>0.83098591549295775</v>
      </c>
      <c r="BU737" s="6">
        <f t="shared" si="246"/>
        <v>0.14658385093167703</v>
      </c>
    </row>
    <row r="738" spans="4:73" x14ac:dyDescent="0.25">
      <c r="D738" s="6">
        <v>735</v>
      </c>
      <c r="E738" s="6" t="s">
        <v>24</v>
      </c>
      <c r="F738" s="6" t="s">
        <v>42</v>
      </c>
      <c r="G738" s="6">
        <v>0</v>
      </c>
      <c r="H738" s="6">
        <v>0</v>
      </c>
      <c r="I738" s="6">
        <f>SUMIF($H$4:H738,1)</f>
        <v>54</v>
      </c>
      <c r="J738" s="6">
        <f t="shared" si="231"/>
        <v>7.3469387755102047E-2</v>
      </c>
      <c r="K738" s="6">
        <f t="shared" si="247"/>
        <v>0.76056338028169013</v>
      </c>
      <c r="L738" s="6">
        <f t="shared" si="232"/>
        <v>0.13399503722084369</v>
      </c>
      <c r="N738" s="6">
        <v>735</v>
      </c>
      <c r="O738" s="6" t="s">
        <v>79</v>
      </c>
      <c r="P738" s="6" t="s">
        <v>39</v>
      </c>
      <c r="Q738" s="6">
        <v>0</v>
      </c>
      <c r="R738" s="6">
        <v>0</v>
      </c>
      <c r="S738" s="6">
        <f>SUMIF($R$4:R738,1)</f>
        <v>59</v>
      </c>
      <c r="T738" s="6">
        <f t="shared" si="233"/>
        <v>8.0272108843537415E-2</v>
      </c>
      <c r="U738" s="6">
        <f t="shared" si="248"/>
        <v>0.83098591549295775</v>
      </c>
      <c r="V738" s="6">
        <f t="shared" si="234"/>
        <v>0.14640198511166252</v>
      </c>
      <c r="X738" s="6">
        <v>735</v>
      </c>
      <c r="Y738" s="6" t="s">
        <v>6</v>
      </c>
      <c r="Z738" s="6" t="s">
        <v>9</v>
      </c>
      <c r="AA738" s="6">
        <v>0.29904136782865498</v>
      </c>
      <c r="AB738" s="6">
        <v>0</v>
      </c>
      <c r="AC738" s="6">
        <f>SUMIF($AB$4:AB738,1)</f>
        <v>59</v>
      </c>
      <c r="AD738" s="6">
        <f t="shared" si="235"/>
        <v>8.0272108843537415E-2</v>
      </c>
      <c r="AE738" s="6">
        <f t="shared" si="249"/>
        <v>0.83098591549295775</v>
      </c>
      <c r="AF738" s="6">
        <f t="shared" si="236"/>
        <v>0.14640198511166252</v>
      </c>
      <c r="AH738" s="6">
        <v>735</v>
      </c>
      <c r="AI738" s="6" t="s">
        <v>67</v>
      </c>
      <c r="AJ738" s="6" t="s">
        <v>37</v>
      </c>
      <c r="AK738" s="6">
        <v>0.27807406196956103</v>
      </c>
      <c r="AL738" s="6">
        <v>0</v>
      </c>
      <c r="AM738" s="6">
        <f>SUMIF($AL$4:AL738,1)</f>
        <v>59</v>
      </c>
      <c r="AN738" s="6">
        <f t="shared" si="237"/>
        <v>8.0272108843537415E-2</v>
      </c>
      <c r="AO738" s="6">
        <f t="shared" si="250"/>
        <v>0.83098591549295775</v>
      </c>
      <c r="AP738" s="6">
        <f t="shared" si="238"/>
        <v>0.14640198511166252</v>
      </c>
      <c r="AR738" s="6">
        <v>735</v>
      </c>
      <c r="AS738" s="6" t="s">
        <v>24</v>
      </c>
      <c r="AT738" s="6" t="s">
        <v>42</v>
      </c>
      <c r="AU738" s="6">
        <v>0</v>
      </c>
      <c r="AV738" s="6">
        <v>0</v>
      </c>
      <c r="AW738" s="6">
        <f>SUMIF($AV$4:AV738,1)</f>
        <v>54</v>
      </c>
      <c r="AX738" s="6">
        <f t="shared" si="239"/>
        <v>7.3469387755102047E-2</v>
      </c>
      <c r="AY738" s="6">
        <f t="shared" si="240"/>
        <v>0.44262295081967212</v>
      </c>
      <c r="AZ738" s="6">
        <f t="shared" si="241"/>
        <v>0.12602100350058343</v>
      </c>
      <c r="BB738" s="6">
        <v>735</v>
      </c>
      <c r="BC738" s="6" t="s">
        <v>24</v>
      </c>
      <c r="BD738" s="6" t="s">
        <v>42</v>
      </c>
      <c r="BE738" s="6">
        <v>0.25</v>
      </c>
      <c r="BF738" s="6">
        <v>0</v>
      </c>
      <c r="BG738" s="6">
        <f>SUMIF($BF$4:BF738,1)</f>
        <v>54</v>
      </c>
      <c r="BH738" s="6">
        <f t="shared" si="242"/>
        <v>7.3469387755102047E-2</v>
      </c>
      <c r="BI738" s="6">
        <f t="shared" si="243"/>
        <v>0.44262295081967212</v>
      </c>
      <c r="BJ738" s="6">
        <f t="shared" si="244"/>
        <v>0.12602100350058343</v>
      </c>
      <c r="BM738" s="6">
        <v>735</v>
      </c>
      <c r="BN738" s="6" t="s">
        <v>74</v>
      </c>
      <c r="BO738" s="6" t="s">
        <v>20</v>
      </c>
      <c r="BP738" s="6">
        <v>0.22561516472860599</v>
      </c>
      <c r="BQ738" s="6">
        <v>0</v>
      </c>
      <c r="BR738" s="6">
        <f>SUMIF($BQ$4:BQ738,1)</f>
        <v>59</v>
      </c>
      <c r="BS738" s="6">
        <f t="shared" si="245"/>
        <v>8.0272108843537415E-2</v>
      </c>
      <c r="BT738" s="6">
        <f t="shared" si="251"/>
        <v>0.83098591549295775</v>
      </c>
      <c r="BU738" s="6">
        <f t="shared" si="246"/>
        <v>0.14640198511166252</v>
      </c>
    </row>
    <row r="739" spans="4:73" x14ac:dyDescent="0.25">
      <c r="D739" s="6">
        <v>736</v>
      </c>
      <c r="E739" s="6" t="s">
        <v>24</v>
      </c>
      <c r="F739" s="6" t="s">
        <v>31</v>
      </c>
      <c r="G739" s="6">
        <v>0</v>
      </c>
      <c r="H739" s="6">
        <v>0</v>
      </c>
      <c r="I739" s="6">
        <f>SUMIF($H$4:H739,1)</f>
        <v>54</v>
      </c>
      <c r="J739" s="6">
        <f t="shared" si="231"/>
        <v>7.3369565217391311E-2</v>
      </c>
      <c r="K739" s="6">
        <f t="shared" si="247"/>
        <v>0.76056338028169013</v>
      </c>
      <c r="L739" s="6">
        <f t="shared" si="232"/>
        <v>0.1338289962825279</v>
      </c>
      <c r="N739" s="6">
        <v>736</v>
      </c>
      <c r="O739" s="6" t="s">
        <v>79</v>
      </c>
      <c r="P739" s="6" t="s">
        <v>31</v>
      </c>
      <c r="Q739" s="6">
        <v>0</v>
      </c>
      <c r="R739" s="6">
        <v>0</v>
      </c>
      <c r="S739" s="6">
        <f>SUMIF($R$4:R739,1)</f>
        <v>59</v>
      </c>
      <c r="T739" s="6">
        <f t="shared" si="233"/>
        <v>8.0163043478260865E-2</v>
      </c>
      <c r="U739" s="6">
        <f t="shared" si="248"/>
        <v>0.83098591549295775</v>
      </c>
      <c r="V739" s="6">
        <f t="shared" si="234"/>
        <v>0.14622057001239158</v>
      </c>
      <c r="X739" s="6">
        <v>736</v>
      </c>
      <c r="Y739" s="6" t="s">
        <v>78</v>
      </c>
      <c r="Z739" s="6" t="s">
        <v>43</v>
      </c>
      <c r="AA739" s="6">
        <v>0.29868029338110802</v>
      </c>
      <c r="AB739" s="6">
        <v>0</v>
      </c>
      <c r="AC739" s="6">
        <f>SUMIF($AB$4:AB739,1)</f>
        <v>59</v>
      </c>
      <c r="AD739" s="6">
        <f t="shared" si="235"/>
        <v>8.0163043478260865E-2</v>
      </c>
      <c r="AE739" s="6">
        <f t="shared" si="249"/>
        <v>0.83098591549295775</v>
      </c>
      <c r="AF739" s="6">
        <f t="shared" si="236"/>
        <v>0.14622057001239158</v>
      </c>
      <c r="AH739" s="6">
        <v>736</v>
      </c>
      <c r="AI739" s="6" t="s">
        <v>62</v>
      </c>
      <c r="AJ739" s="6" t="s">
        <v>25</v>
      </c>
      <c r="AK739" s="6">
        <v>0.27805211146672498</v>
      </c>
      <c r="AL739" s="6">
        <v>0</v>
      </c>
      <c r="AM739" s="6">
        <f>SUMIF($AL$4:AL739,1)</f>
        <v>59</v>
      </c>
      <c r="AN739" s="6">
        <f t="shared" si="237"/>
        <v>8.0163043478260865E-2</v>
      </c>
      <c r="AO739" s="6">
        <f t="shared" si="250"/>
        <v>0.83098591549295775</v>
      </c>
      <c r="AP739" s="6">
        <f t="shared" si="238"/>
        <v>0.14622057001239158</v>
      </c>
      <c r="AR739" s="6">
        <v>736</v>
      </c>
      <c r="AS739" s="6" t="s">
        <v>24</v>
      </c>
      <c r="AT739" s="6" t="s">
        <v>31</v>
      </c>
      <c r="AU739" s="6">
        <v>0</v>
      </c>
      <c r="AV739" s="6">
        <v>0</v>
      </c>
      <c r="AW739" s="6">
        <f>SUMIF($AV$4:AV739,1)</f>
        <v>54</v>
      </c>
      <c r="AX739" s="6">
        <f t="shared" si="239"/>
        <v>7.3369565217391311E-2</v>
      </c>
      <c r="AY739" s="6">
        <f t="shared" si="240"/>
        <v>0.44262295081967212</v>
      </c>
      <c r="AZ739" s="6">
        <f t="shared" si="241"/>
        <v>0.12587412587412589</v>
      </c>
      <c r="BB739" s="6">
        <v>736</v>
      </c>
      <c r="BC739" s="6" t="s">
        <v>24</v>
      </c>
      <c r="BD739" s="6" t="s">
        <v>31</v>
      </c>
      <c r="BE739" s="6">
        <v>0.25</v>
      </c>
      <c r="BF739" s="6">
        <v>0</v>
      </c>
      <c r="BG739" s="6">
        <f>SUMIF($BF$4:BF739,1)</f>
        <v>54</v>
      </c>
      <c r="BH739" s="6">
        <f t="shared" si="242"/>
        <v>7.3369565217391311E-2</v>
      </c>
      <c r="BI739" s="6">
        <f t="shared" si="243"/>
        <v>0.44262295081967212</v>
      </c>
      <c r="BJ739" s="6">
        <f t="shared" si="244"/>
        <v>0.12587412587412589</v>
      </c>
      <c r="BM739" s="6">
        <v>736</v>
      </c>
      <c r="BN739" s="6" t="s">
        <v>79</v>
      </c>
      <c r="BO739" s="6" t="s">
        <v>1</v>
      </c>
      <c r="BP739" s="6">
        <v>0.224393875795417</v>
      </c>
      <c r="BQ739" s="6">
        <v>0</v>
      </c>
      <c r="BR739" s="6">
        <f>SUMIF($BQ$4:BQ739,1)</f>
        <v>59</v>
      </c>
      <c r="BS739" s="6">
        <f t="shared" si="245"/>
        <v>8.0163043478260865E-2</v>
      </c>
      <c r="BT739" s="6">
        <f t="shared" si="251"/>
        <v>0.83098591549295775</v>
      </c>
      <c r="BU739" s="6">
        <f t="shared" si="246"/>
        <v>0.14622057001239158</v>
      </c>
    </row>
    <row r="740" spans="4:73" x14ac:dyDescent="0.25">
      <c r="D740" s="6">
        <v>737</v>
      </c>
      <c r="E740" s="6" t="s">
        <v>24</v>
      </c>
      <c r="F740" s="6" t="s">
        <v>61</v>
      </c>
      <c r="G740" s="6">
        <v>0</v>
      </c>
      <c r="H740" s="6">
        <v>0</v>
      </c>
      <c r="I740" s="6">
        <f>SUMIF($H$4:H740,1)</f>
        <v>54</v>
      </c>
      <c r="J740" s="6">
        <f t="shared" si="231"/>
        <v>7.3270013568521031E-2</v>
      </c>
      <c r="K740" s="6">
        <f t="shared" si="247"/>
        <v>0.76056338028169013</v>
      </c>
      <c r="L740" s="6">
        <f t="shared" si="232"/>
        <v>0.13366336633663367</v>
      </c>
      <c r="N740" s="6">
        <v>737</v>
      </c>
      <c r="O740" s="6" t="s">
        <v>79</v>
      </c>
      <c r="P740" s="6" t="s">
        <v>61</v>
      </c>
      <c r="Q740" s="6">
        <v>0</v>
      </c>
      <c r="R740" s="6">
        <v>0</v>
      </c>
      <c r="S740" s="6">
        <f>SUMIF($R$4:R740,1)</f>
        <v>59</v>
      </c>
      <c r="T740" s="6">
        <f t="shared" si="233"/>
        <v>8.0054274084124827E-2</v>
      </c>
      <c r="U740" s="6">
        <f t="shared" si="248"/>
        <v>0.83098591549295775</v>
      </c>
      <c r="V740" s="6">
        <f t="shared" si="234"/>
        <v>0.14603960396039603</v>
      </c>
      <c r="X740" s="6">
        <v>737</v>
      </c>
      <c r="Y740" s="6" t="s">
        <v>77</v>
      </c>
      <c r="Z740" s="6" t="s">
        <v>43</v>
      </c>
      <c r="AA740" s="6">
        <v>0.29867990255819599</v>
      </c>
      <c r="AB740" s="6">
        <v>0</v>
      </c>
      <c r="AC740" s="6">
        <f>SUMIF($AB$4:AB740,1)</f>
        <v>59</v>
      </c>
      <c r="AD740" s="6">
        <f t="shared" si="235"/>
        <v>8.0054274084124827E-2</v>
      </c>
      <c r="AE740" s="6">
        <f t="shared" si="249"/>
        <v>0.83098591549295775</v>
      </c>
      <c r="AF740" s="6">
        <f t="shared" si="236"/>
        <v>0.14603960396039603</v>
      </c>
      <c r="AH740" s="6">
        <v>737</v>
      </c>
      <c r="AI740" s="6" t="s">
        <v>74</v>
      </c>
      <c r="AJ740" s="6" t="s">
        <v>1</v>
      </c>
      <c r="AK740" s="6">
        <v>0.27798038903133998</v>
      </c>
      <c r="AL740" s="6">
        <v>0</v>
      </c>
      <c r="AM740" s="6">
        <f>SUMIF($AL$4:AL740,1)</f>
        <v>59</v>
      </c>
      <c r="AN740" s="6">
        <f t="shared" si="237"/>
        <v>8.0054274084124827E-2</v>
      </c>
      <c r="AO740" s="6">
        <f t="shared" si="250"/>
        <v>0.83098591549295775</v>
      </c>
      <c r="AP740" s="6">
        <f t="shared" si="238"/>
        <v>0.14603960396039603</v>
      </c>
      <c r="AR740" s="6">
        <v>737</v>
      </c>
      <c r="AS740" s="6" t="s">
        <v>24</v>
      </c>
      <c r="AT740" s="6" t="s">
        <v>61</v>
      </c>
      <c r="AU740" s="6">
        <v>0</v>
      </c>
      <c r="AV740" s="6">
        <v>0</v>
      </c>
      <c r="AW740" s="6">
        <f>SUMIF($AV$4:AV740,1)</f>
        <v>54</v>
      </c>
      <c r="AX740" s="6">
        <f t="shared" si="239"/>
        <v>7.3270013568521031E-2</v>
      </c>
      <c r="AY740" s="6">
        <f t="shared" si="240"/>
        <v>0.44262295081967212</v>
      </c>
      <c r="AZ740" s="6">
        <f t="shared" si="241"/>
        <v>0.12572759022118743</v>
      </c>
      <c r="BB740" s="6">
        <v>737</v>
      </c>
      <c r="BC740" s="6" t="s">
        <v>24</v>
      </c>
      <c r="BD740" s="6" t="s">
        <v>61</v>
      </c>
      <c r="BE740" s="6">
        <v>0.25</v>
      </c>
      <c r="BF740" s="6">
        <v>0</v>
      </c>
      <c r="BG740" s="6">
        <f>SUMIF($BF$4:BF740,1)</f>
        <v>54</v>
      </c>
      <c r="BH740" s="6">
        <f t="shared" si="242"/>
        <v>7.3270013568521031E-2</v>
      </c>
      <c r="BI740" s="6">
        <f t="shared" si="243"/>
        <v>0.44262295081967212</v>
      </c>
      <c r="BJ740" s="6">
        <f t="shared" si="244"/>
        <v>0.12572759022118743</v>
      </c>
      <c r="BM740" s="6">
        <v>737</v>
      </c>
      <c r="BN740" s="6" t="s">
        <v>62</v>
      </c>
      <c r="BO740" s="6" t="s">
        <v>41</v>
      </c>
      <c r="BP740" s="6">
        <v>0.22405030478391699</v>
      </c>
      <c r="BQ740" s="6">
        <v>0</v>
      </c>
      <c r="BR740" s="6">
        <f>SUMIF($BQ$4:BQ740,1)</f>
        <v>59</v>
      </c>
      <c r="BS740" s="6">
        <f t="shared" si="245"/>
        <v>8.0054274084124827E-2</v>
      </c>
      <c r="BT740" s="6">
        <f t="shared" si="251"/>
        <v>0.83098591549295775</v>
      </c>
      <c r="BU740" s="6">
        <f t="shared" si="246"/>
        <v>0.14603960396039603</v>
      </c>
    </row>
    <row r="741" spans="4:73" x14ac:dyDescent="0.25">
      <c r="D741" s="6">
        <v>738</v>
      </c>
      <c r="E741" s="6" t="s">
        <v>4</v>
      </c>
      <c r="F741" s="6" t="s">
        <v>43</v>
      </c>
      <c r="G741" s="6">
        <v>0</v>
      </c>
      <c r="H741" s="6">
        <v>1</v>
      </c>
      <c r="I741" s="6">
        <f>SUMIF($H$4:H741,1)</f>
        <v>55</v>
      </c>
      <c r="J741" s="6">
        <f t="shared" si="231"/>
        <v>7.4525745257452577E-2</v>
      </c>
      <c r="K741" s="6">
        <f t="shared" si="247"/>
        <v>0.77464788732394363</v>
      </c>
      <c r="L741" s="6">
        <f t="shared" si="232"/>
        <v>0.13597033374536466</v>
      </c>
      <c r="N741" s="6">
        <v>738</v>
      </c>
      <c r="O741" s="6" t="s">
        <v>24</v>
      </c>
      <c r="P741" s="6" t="s">
        <v>9</v>
      </c>
      <c r="Q741" s="6">
        <v>0</v>
      </c>
      <c r="R741" s="6">
        <v>0</v>
      </c>
      <c r="S741" s="6">
        <f>SUMIF($R$4:R741,1)</f>
        <v>59</v>
      </c>
      <c r="T741" s="6">
        <f t="shared" si="233"/>
        <v>7.9945799457994585E-2</v>
      </c>
      <c r="U741" s="6">
        <f t="shared" si="248"/>
        <v>0.83098591549295775</v>
      </c>
      <c r="V741" s="6">
        <f t="shared" si="234"/>
        <v>0.14585908529048208</v>
      </c>
      <c r="X741" s="6">
        <v>738</v>
      </c>
      <c r="Y741" s="6" t="s">
        <v>68</v>
      </c>
      <c r="Z741" s="6" t="s">
        <v>9</v>
      </c>
      <c r="AA741" s="6">
        <v>0.29742619056188002</v>
      </c>
      <c r="AB741" s="6">
        <v>0</v>
      </c>
      <c r="AC741" s="6">
        <f>SUMIF($AB$4:AB741,1)</f>
        <v>59</v>
      </c>
      <c r="AD741" s="6">
        <f t="shared" si="235"/>
        <v>7.9945799457994585E-2</v>
      </c>
      <c r="AE741" s="6">
        <f t="shared" si="249"/>
        <v>0.83098591549295775</v>
      </c>
      <c r="AF741" s="6">
        <f t="shared" si="236"/>
        <v>0.14585908529048208</v>
      </c>
      <c r="AH741" s="6">
        <v>738</v>
      </c>
      <c r="AI741" s="6" t="s">
        <v>77</v>
      </c>
      <c r="AJ741" s="6" t="s">
        <v>29</v>
      </c>
      <c r="AK741" s="7">
        <v>0.27777778108914603</v>
      </c>
      <c r="AL741" s="6">
        <v>0</v>
      </c>
      <c r="AM741" s="6">
        <f>SUMIF($AL$4:AL741,1)</f>
        <v>59</v>
      </c>
      <c r="AN741" s="6">
        <f t="shared" si="237"/>
        <v>7.9945799457994585E-2</v>
      </c>
      <c r="AO741" s="6">
        <f t="shared" si="250"/>
        <v>0.83098591549295775</v>
      </c>
      <c r="AP741" s="6">
        <f t="shared" si="238"/>
        <v>0.14585908529048208</v>
      </c>
      <c r="AR741" s="6">
        <v>738</v>
      </c>
      <c r="AS741" s="6" t="s">
        <v>4</v>
      </c>
      <c r="AT741" s="6" t="s">
        <v>43</v>
      </c>
      <c r="AU741" s="6">
        <v>0</v>
      </c>
      <c r="AV741" s="6">
        <v>1</v>
      </c>
      <c r="AW741" s="6">
        <f>SUMIF($AV$4:AV741,1)</f>
        <v>55</v>
      </c>
      <c r="AX741" s="6">
        <f t="shared" si="239"/>
        <v>7.4525745257452577E-2</v>
      </c>
      <c r="AY741" s="6">
        <f t="shared" si="240"/>
        <v>0.45081967213114754</v>
      </c>
      <c r="AZ741" s="6">
        <f t="shared" si="241"/>
        <v>0.12790697674418608</v>
      </c>
      <c r="BB741" s="6">
        <v>738</v>
      </c>
      <c r="BC741" s="6" t="s">
        <v>4</v>
      </c>
      <c r="BD741" s="6" t="s">
        <v>43</v>
      </c>
      <c r="BE741" s="6">
        <v>0.25</v>
      </c>
      <c r="BF741" s="6">
        <v>1</v>
      </c>
      <c r="BG741" s="6">
        <f>SUMIF($BF$4:BF741,1)</f>
        <v>55</v>
      </c>
      <c r="BH741" s="6">
        <f t="shared" si="242"/>
        <v>7.4525745257452577E-2</v>
      </c>
      <c r="BI741" s="6">
        <f t="shared" si="243"/>
        <v>0.45081967213114754</v>
      </c>
      <c r="BJ741" s="6">
        <f t="shared" si="244"/>
        <v>0.12790697674418608</v>
      </c>
      <c r="BM741" s="6">
        <v>738</v>
      </c>
      <c r="BN741" s="6" t="s">
        <v>62</v>
      </c>
      <c r="BO741" s="6" t="s">
        <v>39</v>
      </c>
      <c r="BP741" s="6">
        <v>0.22296460680853999</v>
      </c>
      <c r="BQ741" s="6">
        <v>0</v>
      </c>
      <c r="BR741" s="6">
        <f>SUMIF($BQ$4:BQ741,1)</f>
        <v>59</v>
      </c>
      <c r="BS741" s="6">
        <f t="shared" si="245"/>
        <v>7.9945799457994585E-2</v>
      </c>
      <c r="BT741" s="6">
        <f t="shared" si="251"/>
        <v>0.83098591549295775</v>
      </c>
      <c r="BU741" s="6">
        <f t="shared" si="246"/>
        <v>0.14585908529048208</v>
      </c>
    </row>
    <row r="742" spans="4:73" x14ac:dyDescent="0.25">
      <c r="D742" s="6">
        <v>739</v>
      </c>
      <c r="E742" s="6" t="s">
        <v>4</v>
      </c>
      <c r="F742" s="6" t="s">
        <v>30</v>
      </c>
      <c r="G742" s="6">
        <v>0</v>
      </c>
      <c r="H742" s="6">
        <v>0</v>
      </c>
      <c r="I742" s="6">
        <f>SUMIF($H$4:H742,1)</f>
        <v>55</v>
      </c>
      <c r="J742" s="6">
        <f t="shared" si="231"/>
        <v>7.4424898511502025E-2</v>
      </c>
      <c r="K742" s="6">
        <f t="shared" si="247"/>
        <v>0.77464788732394363</v>
      </c>
      <c r="L742" s="6">
        <f t="shared" si="232"/>
        <v>0.13580246913580246</v>
      </c>
      <c r="N742" s="6">
        <v>739</v>
      </c>
      <c r="O742" s="6" t="s">
        <v>24</v>
      </c>
      <c r="P742" s="6" t="s">
        <v>72</v>
      </c>
      <c r="Q742" s="6">
        <v>0</v>
      </c>
      <c r="R742" s="6">
        <v>0</v>
      </c>
      <c r="S742" s="6">
        <f>SUMIF($R$4:R742,1)</f>
        <v>59</v>
      </c>
      <c r="T742" s="6">
        <f t="shared" si="233"/>
        <v>7.9837618403247629E-2</v>
      </c>
      <c r="U742" s="6">
        <f t="shared" si="248"/>
        <v>0.83098591549295775</v>
      </c>
      <c r="V742" s="6">
        <f t="shared" si="234"/>
        <v>0.14567901234567898</v>
      </c>
      <c r="X742" s="6">
        <v>739</v>
      </c>
      <c r="Y742" s="6" t="s">
        <v>63</v>
      </c>
      <c r="Z742" s="6" t="s">
        <v>24</v>
      </c>
      <c r="AA742" s="6">
        <v>0.296615723285994</v>
      </c>
      <c r="AB742" s="6">
        <v>0</v>
      </c>
      <c r="AC742" s="6">
        <f>SUMIF($AB$4:AB742,1)</f>
        <v>59</v>
      </c>
      <c r="AD742" s="6">
        <f t="shared" si="235"/>
        <v>7.9837618403247629E-2</v>
      </c>
      <c r="AE742" s="6">
        <f t="shared" si="249"/>
        <v>0.83098591549295775</v>
      </c>
      <c r="AF742" s="6">
        <f t="shared" si="236"/>
        <v>0.14567901234567898</v>
      </c>
      <c r="AH742" s="6">
        <v>739</v>
      </c>
      <c r="AI742" s="6" t="s">
        <v>77</v>
      </c>
      <c r="AJ742" s="6" t="s">
        <v>31</v>
      </c>
      <c r="AK742" s="6">
        <v>0.27777778108914603</v>
      </c>
      <c r="AL742" s="6">
        <v>0</v>
      </c>
      <c r="AM742" s="6">
        <f>SUMIF($AL$4:AL742,1)</f>
        <v>59</v>
      </c>
      <c r="AN742" s="6">
        <f t="shared" si="237"/>
        <v>7.9837618403247629E-2</v>
      </c>
      <c r="AO742" s="6">
        <f t="shared" si="250"/>
        <v>0.83098591549295775</v>
      </c>
      <c r="AP742" s="6">
        <f t="shared" si="238"/>
        <v>0.14567901234567898</v>
      </c>
      <c r="AR742" s="6">
        <v>739</v>
      </c>
      <c r="AS742" s="6" t="s">
        <v>4</v>
      </c>
      <c r="AT742" s="6" t="s">
        <v>30</v>
      </c>
      <c r="AU742" s="6">
        <v>0</v>
      </c>
      <c r="AV742" s="6">
        <v>0</v>
      </c>
      <c r="AW742" s="6">
        <f>SUMIF($AV$4:AV742,1)</f>
        <v>55</v>
      </c>
      <c r="AX742" s="6">
        <f t="shared" si="239"/>
        <v>7.4424898511502025E-2</v>
      </c>
      <c r="AY742" s="6">
        <f t="shared" si="240"/>
        <v>0.45081967213114754</v>
      </c>
      <c r="AZ742" s="6">
        <f t="shared" si="241"/>
        <v>0.12775842044134725</v>
      </c>
      <c r="BB742" s="6">
        <v>739</v>
      </c>
      <c r="BC742" s="6" t="s">
        <v>4</v>
      </c>
      <c r="BD742" s="6" t="s">
        <v>30</v>
      </c>
      <c r="BE742" s="6">
        <v>0.25</v>
      </c>
      <c r="BF742" s="6">
        <v>0</v>
      </c>
      <c r="BG742" s="6">
        <f>SUMIF($BF$4:BF742,1)</f>
        <v>55</v>
      </c>
      <c r="BH742" s="6">
        <f t="shared" si="242"/>
        <v>7.4424898511502025E-2</v>
      </c>
      <c r="BI742" s="6">
        <f t="shared" si="243"/>
        <v>0.45081967213114754</v>
      </c>
      <c r="BJ742" s="6">
        <f t="shared" si="244"/>
        <v>0.12775842044134725</v>
      </c>
      <c r="BM742" s="6">
        <v>739</v>
      </c>
      <c r="BN742" s="6" t="s">
        <v>67</v>
      </c>
      <c r="BO742" s="6" t="s">
        <v>37</v>
      </c>
      <c r="BP742" s="6">
        <v>0.22230554647717099</v>
      </c>
      <c r="BQ742" s="6">
        <v>0</v>
      </c>
      <c r="BR742" s="6">
        <f>SUMIF($BQ$4:BQ742,1)</f>
        <v>59</v>
      </c>
      <c r="BS742" s="6">
        <f t="shared" si="245"/>
        <v>7.9837618403247629E-2</v>
      </c>
      <c r="BT742" s="6">
        <f t="shared" si="251"/>
        <v>0.83098591549295775</v>
      </c>
      <c r="BU742" s="6">
        <f t="shared" si="246"/>
        <v>0.14567901234567898</v>
      </c>
    </row>
    <row r="743" spans="4:73" x14ac:dyDescent="0.25">
      <c r="D743" s="6">
        <v>740</v>
      </c>
      <c r="E743" s="6" t="s">
        <v>4</v>
      </c>
      <c r="F743" s="6" t="s">
        <v>20</v>
      </c>
      <c r="G743" s="6">
        <v>0</v>
      </c>
      <c r="H743" s="6">
        <v>0</v>
      </c>
      <c r="I743" s="6">
        <f>SUMIF($H$4:H743,1)</f>
        <v>55</v>
      </c>
      <c r="J743" s="6">
        <f t="shared" si="231"/>
        <v>7.4324324324324328E-2</v>
      </c>
      <c r="K743" s="6">
        <f t="shared" si="247"/>
        <v>0.77464788732394363</v>
      </c>
      <c r="L743" s="6">
        <f t="shared" si="232"/>
        <v>0.13563501849568435</v>
      </c>
      <c r="N743" s="6">
        <v>740</v>
      </c>
      <c r="O743" s="6" t="s">
        <v>24</v>
      </c>
      <c r="P743" s="6" t="s">
        <v>19</v>
      </c>
      <c r="Q743" s="6">
        <v>0</v>
      </c>
      <c r="R743" s="6">
        <v>0</v>
      </c>
      <c r="S743" s="6">
        <f>SUMIF($R$4:R743,1)</f>
        <v>59</v>
      </c>
      <c r="T743" s="6">
        <f t="shared" si="233"/>
        <v>7.9729729729729734E-2</v>
      </c>
      <c r="U743" s="6">
        <f t="shared" si="248"/>
        <v>0.83098591549295775</v>
      </c>
      <c r="V743" s="6">
        <f t="shared" si="234"/>
        <v>0.14549938347718869</v>
      </c>
      <c r="X743" s="6">
        <v>740</v>
      </c>
      <c r="Y743" s="6" t="s">
        <v>69</v>
      </c>
      <c r="Z743" s="6" t="s">
        <v>9</v>
      </c>
      <c r="AA743" s="6">
        <v>0.29507810828808001</v>
      </c>
      <c r="AB743" s="6">
        <v>0</v>
      </c>
      <c r="AC743" s="6">
        <f>SUMIF($AB$4:AB743,1)</f>
        <v>59</v>
      </c>
      <c r="AD743" s="6">
        <f t="shared" si="235"/>
        <v>7.9729729729729734E-2</v>
      </c>
      <c r="AE743" s="6">
        <f t="shared" si="249"/>
        <v>0.83098591549295775</v>
      </c>
      <c r="AF743" s="6">
        <f t="shared" si="236"/>
        <v>0.14549938347718869</v>
      </c>
      <c r="AH743" s="6">
        <v>740</v>
      </c>
      <c r="AI743" s="6" t="s">
        <v>67</v>
      </c>
      <c r="AJ743" s="6" t="s">
        <v>23</v>
      </c>
      <c r="AK743" s="7">
        <v>0.27606680847813497</v>
      </c>
      <c r="AL743" s="6">
        <v>0</v>
      </c>
      <c r="AM743" s="6">
        <f>SUMIF($AL$4:AL743,1)</f>
        <v>59</v>
      </c>
      <c r="AN743" s="6">
        <f t="shared" si="237"/>
        <v>7.9729729729729734E-2</v>
      </c>
      <c r="AO743" s="6">
        <f t="shared" si="250"/>
        <v>0.83098591549295775</v>
      </c>
      <c r="AP743" s="6">
        <f t="shared" si="238"/>
        <v>0.14549938347718869</v>
      </c>
      <c r="AR743" s="6">
        <v>740</v>
      </c>
      <c r="AS743" s="6" t="s">
        <v>4</v>
      </c>
      <c r="AT743" s="6" t="s">
        <v>20</v>
      </c>
      <c r="AU743" s="6">
        <v>0</v>
      </c>
      <c r="AV743" s="6">
        <v>0</v>
      </c>
      <c r="AW743" s="6">
        <f>SUMIF($AV$4:AV743,1)</f>
        <v>55</v>
      </c>
      <c r="AX743" s="6">
        <f t="shared" si="239"/>
        <v>7.4324324324324328E-2</v>
      </c>
      <c r="AY743" s="6">
        <f t="shared" si="240"/>
        <v>0.45081967213114754</v>
      </c>
      <c r="AZ743" s="6">
        <f t="shared" si="241"/>
        <v>0.12761020881670534</v>
      </c>
      <c r="BB743" s="6">
        <v>740</v>
      </c>
      <c r="BC743" s="6" t="s">
        <v>4</v>
      </c>
      <c r="BD743" s="6" t="s">
        <v>20</v>
      </c>
      <c r="BE743" s="6">
        <v>0.25</v>
      </c>
      <c r="BF743" s="6">
        <v>0</v>
      </c>
      <c r="BG743" s="6">
        <f>SUMIF($BF$4:BF743,1)</f>
        <v>55</v>
      </c>
      <c r="BH743" s="6">
        <f t="shared" si="242"/>
        <v>7.4324324324324328E-2</v>
      </c>
      <c r="BI743" s="6">
        <f t="shared" si="243"/>
        <v>0.45081967213114754</v>
      </c>
      <c r="BJ743" s="6">
        <f t="shared" si="244"/>
        <v>0.12761020881670534</v>
      </c>
      <c r="BM743" s="6">
        <v>740</v>
      </c>
      <c r="BN743" s="6" t="s">
        <v>74</v>
      </c>
      <c r="BO743" s="6" t="s">
        <v>8</v>
      </c>
      <c r="BP743" s="6">
        <v>0.22186570211185799</v>
      </c>
      <c r="BQ743" s="6">
        <v>0</v>
      </c>
      <c r="BR743" s="6">
        <f>SUMIF($BQ$4:BQ743,1)</f>
        <v>59</v>
      </c>
      <c r="BS743" s="6">
        <f t="shared" si="245"/>
        <v>7.9729729729729734E-2</v>
      </c>
      <c r="BT743" s="6">
        <f t="shared" si="251"/>
        <v>0.83098591549295775</v>
      </c>
      <c r="BU743" s="6">
        <f t="shared" si="246"/>
        <v>0.14549938347718869</v>
      </c>
    </row>
    <row r="744" spans="4:73" x14ac:dyDescent="0.25">
      <c r="D744" s="6">
        <v>741</v>
      </c>
      <c r="E744" s="6" t="s">
        <v>4</v>
      </c>
      <c r="F744" s="6" t="s">
        <v>22</v>
      </c>
      <c r="G744" s="6">
        <v>0</v>
      </c>
      <c r="H744" s="6">
        <v>0</v>
      </c>
      <c r="I744" s="6">
        <f>SUMIF($H$4:H744,1)</f>
        <v>55</v>
      </c>
      <c r="J744" s="6">
        <f t="shared" si="231"/>
        <v>7.4224021592442652E-2</v>
      </c>
      <c r="K744" s="6">
        <f t="shared" si="247"/>
        <v>0.77464788732394363</v>
      </c>
      <c r="L744" s="6">
        <f t="shared" si="232"/>
        <v>0.1354679802955665</v>
      </c>
      <c r="N744" s="6">
        <v>741</v>
      </c>
      <c r="O744" s="6" t="s">
        <v>24</v>
      </c>
      <c r="P744" s="6" t="s">
        <v>32</v>
      </c>
      <c r="Q744" s="6">
        <v>0</v>
      </c>
      <c r="R744" s="6">
        <v>0</v>
      </c>
      <c r="S744" s="6">
        <f>SUMIF($R$4:R744,1)</f>
        <v>59</v>
      </c>
      <c r="T744" s="6">
        <f t="shared" si="233"/>
        <v>7.9622132253711203E-2</v>
      </c>
      <c r="U744" s="6">
        <f t="shared" si="248"/>
        <v>0.83098591549295775</v>
      </c>
      <c r="V744" s="6">
        <f t="shared" si="234"/>
        <v>0.14532019704433496</v>
      </c>
      <c r="X744" s="6">
        <v>741</v>
      </c>
      <c r="Y744" s="6" t="s">
        <v>2</v>
      </c>
      <c r="Z744" s="6" t="s">
        <v>9</v>
      </c>
      <c r="AA744" s="6">
        <v>0.29428464888801398</v>
      </c>
      <c r="AB744" s="6">
        <v>0</v>
      </c>
      <c r="AC744" s="6">
        <f>SUMIF($AB$4:AB744,1)</f>
        <v>59</v>
      </c>
      <c r="AD744" s="6">
        <f t="shared" si="235"/>
        <v>7.9622132253711203E-2</v>
      </c>
      <c r="AE744" s="6">
        <f t="shared" si="249"/>
        <v>0.83098591549295775</v>
      </c>
      <c r="AF744" s="6">
        <f t="shared" si="236"/>
        <v>0.14532019704433496</v>
      </c>
      <c r="AH744" s="6">
        <v>741</v>
      </c>
      <c r="AI744" s="6" t="s">
        <v>74</v>
      </c>
      <c r="AJ744" s="6" t="s">
        <v>63</v>
      </c>
      <c r="AK744" s="6">
        <v>0.27541741453129998</v>
      </c>
      <c r="AL744" s="6">
        <v>0</v>
      </c>
      <c r="AM744" s="6">
        <f>SUMIF($AL$4:AL744,1)</f>
        <v>59</v>
      </c>
      <c r="AN744" s="6">
        <f t="shared" si="237"/>
        <v>7.9622132253711203E-2</v>
      </c>
      <c r="AO744" s="6">
        <f t="shared" si="250"/>
        <v>0.83098591549295775</v>
      </c>
      <c r="AP744" s="6">
        <f t="shared" si="238"/>
        <v>0.14532019704433496</v>
      </c>
      <c r="AR744" s="6">
        <v>741</v>
      </c>
      <c r="AS744" s="6" t="s">
        <v>4</v>
      </c>
      <c r="AT744" s="6" t="s">
        <v>22</v>
      </c>
      <c r="AU744" s="6">
        <v>0</v>
      </c>
      <c r="AV744" s="6">
        <v>0</v>
      </c>
      <c r="AW744" s="6">
        <f>SUMIF($AV$4:AV744,1)</f>
        <v>55</v>
      </c>
      <c r="AX744" s="6">
        <f t="shared" si="239"/>
        <v>7.4224021592442652E-2</v>
      </c>
      <c r="AY744" s="6">
        <f t="shared" si="240"/>
        <v>0.45081967213114754</v>
      </c>
      <c r="AZ744" s="6">
        <f t="shared" si="241"/>
        <v>0.12746234067207418</v>
      </c>
      <c r="BB744" s="6">
        <v>741</v>
      </c>
      <c r="BC744" s="6" t="s">
        <v>4</v>
      </c>
      <c r="BD744" s="6" t="s">
        <v>22</v>
      </c>
      <c r="BE744" s="6">
        <v>0.25</v>
      </c>
      <c r="BF744" s="6">
        <v>0</v>
      </c>
      <c r="BG744" s="6">
        <f>SUMIF($BF$4:BF744,1)</f>
        <v>55</v>
      </c>
      <c r="BH744" s="6">
        <f t="shared" si="242"/>
        <v>7.4224021592442652E-2</v>
      </c>
      <c r="BI744" s="6">
        <f t="shared" si="243"/>
        <v>0.45081967213114754</v>
      </c>
      <c r="BJ744" s="6">
        <f t="shared" si="244"/>
        <v>0.12746234067207418</v>
      </c>
      <c r="BM744" s="6">
        <v>741</v>
      </c>
      <c r="BN744" s="6" t="s">
        <v>79</v>
      </c>
      <c r="BO744" s="6" t="s">
        <v>22</v>
      </c>
      <c r="BP744" s="6">
        <v>0.22137152280192901</v>
      </c>
      <c r="BQ744" s="6">
        <v>0</v>
      </c>
      <c r="BR744" s="6">
        <f>SUMIF($BQ$4:BQ744,1)</f>
        <v>59</v>
      </c>
      <c r="BS744" s="6">
        <f t="shared" si="245"/>
        <v>7.9622132253711203E-2</v>
      </c>
      <c r="BT744" s="6">
        <f t="shared" si="251"/>
        <v>0.83098591549295775</v>
      </c>
      <c r="BU744" s="6">
        <f t="shared" si="246"/>
        <v>0.14532019704433496</v>
      </c>
    </row>
    <row r="745" spans="4:73" x14ac:dyDescent="0.25">
      <c r="D745" s="6">
        <v>742</v>
      </c>
      <c r="E745" s="6" t="s">
        <v>4</v>
      </c>
      <c r="F745" s="6" t="s">
        <v>64</v>
      </c>
      <c r="G745" s="6">
        <v>0</v>
      </c>
      <c r="H745" s="6">
        <v>0</v>
      </c>
      <c r="I745" s="6">
        <f>SUMIF($H$4:H745,1)</f>
        <v>55</v>
      </c>
      <c r="J745" s="6">
        <f t="shared" si="231"/>
        <v>7.4123989218328842E-2</v>
      </c>
      <c r="K745" s="6">
        <f t="shared" si="247"/>
        <v>0.77464788732394363</v>
      </c>
      <c r="L745" s="6">
        <f t="shared" si="232"/>
        <v>0.13530135301353013</v>
      </c>
      <c r="N745" s="6">
        <v>742</v>
      </c>
      <c r="O745" s="6" t="s">
        <v>24</v>
      </c>
      <c r="P745" s="6" t="s">
        <v>29</v>
      </c>
      <c r="Q745" s="6">
        <v>0</v>
      </c>
      <c r="R745" s="6">
        <v>0</v>
      </c>
      <c r="S745" s="6">
        <f>SUMIF($R$4:R745,1)</f>
        <v>59</v>
      </c>
      <c r="T745" s="6">
        <f t="shared" si="233"/>
        <v>7.9514824797843664E-2</v>
      </c>
      <c r="U745" s="6">
        <f t="shared" si="248"/>
        <v>0.83098591549295775</v>
      </c>
      <c r="V745" s="6">
        <f t="shared" si="234"/>
        <v>0.14514145141451415</v>
      </c>
      <c r="X745" s="6">
        <v>742</v>
      </c>
      <c r="Y745" s="6" t="s">
        <v>4</v>
      </c>
      <c r="Z745" s="6" t="s">
        <v>9</v>
      </c>
      <c r="AA745" s="6">
        <v>0.29203039401851</v>
      </c>
      <c r="AB745" s="6">
        <v>0</v>
      </c>
      <c r="AC745" s="6">
        <f>SUMIF($AB$4:AB745,1)</f>
        <v>59</v>
      </c>
      <c r="AD745" s="6">
        <f t="shared" si="235"/>
        <v>7.9514824797843664E-2</v>
      </c>
      <c r="AE745" s="6">
        <f t="shared" si="249"/>
        <v>0.83098591549295775</v>
      </c>
      <c r="AF745" s="6">
        <f t="shared" si="236"/>
        <v>0.14514145141451415</v>
      </c>
      <c r="AH745" s="6">
        <v>742</v>
      </c>
      <c r="AI745" s="6" t="s">
        <v>62</v>
      </c>
      <c r="AJ745" s="6" t="s">
        <v>20</v>
      </c>
      <c r="AK745" s="6">
        <v>0.272234970593978</v>
      </c>
      <c r="AL745" s="6">
        <v>0</v>
      </c>
      <c r="AM745" s="6">
        <f>SUMIF($AL$4:AL745,1)</f>
        <v>59</v>
      </c>
      <c r="AN745" s="6">
        <f t="shared" si="237"/>
        <v>7.9514824797843664E-2</v>
      </c>
      <c r="AO745" s="6">
        <f t="shared" si="250"/>
        <v>0.83098591549295775</v>
      </c>
      <c r="AP745" s="6">
        <f t="shared" si="238"/>
        <v>0.14514145141451415</v>
      </c>
      <c r="AR745" s="6">
        <v>742</v>
      </c>
      <c r="AS745" s="6" t="s">
        <v>4</v>
      </c>
      <c r="AT745" s="6" t="s">
        <v>64</v>
      </c>
      <c r="AU745" s="6">
        <v>0</v>
      </c>
      <c r="AV745" s="6">
        <v>0</v>
      </c>
      <c r="AW745" s="6">
        <f>SUMIF($AV$4:AV745,1)</f>
        <v>55</v>
      </c>
      <c r="AX745" s="6">
        <f t="shared" si="239"/>
        <v>7.4123989218328842E-2</v>
      </c>
      <c r="AY745" s="6">
        <f t="shared" si="240"/>
        <v>0.45081967213114754</v>
      </c>
      <c r="AZ745" s="6">
        <f t="shared" si="241"/>
        <v>0.12731481481481483</v>
      </c>
      <c r="BB745" s="6">
        <v>742</v>
      </c>
      <c r="BC745" s="6" t="s">
        <v>4</v>
      </c>
      <c r="BD745" s="6" t="s">
        <v>64</v>
      </c>
      <c r="BE745" s="7">
        <v>0.25</v>
      </c>
      <c r="BF745" s="6">
        <v>0</v>
      </c>
      <c r="BG745" s="6">
        <f>SUMIF($BF$4:BF745,1)</f>
        <v>55</v>
      </c>
      <c r="BH745" s="6">
        <f t="shared" si="242"/>
        <v>7.4123989218328842E-2</v>
      </c>
      <c r="BI745" s="6">
        <f t="shared" si="243"/>
        <v>0.45081967213114754</v>
      </c>
      <c r="BJ745" s="6">
        <f t="shared" si="244"/>
        <v>0.12731481481481483</v>
      </c>
      <c r="BM745" s="6">
        <v>742</v>
      </c>
      <c r="BN745" s="6" t="s">
        <v>67</v>
      </c>
      <c r="BO745" s="6" t="s">
        <v>20</v>
      </c>
      <c r="BP745" s="6">
        <v>0.22126573464479499</v>
      </c>
      <c r="BQ745" s="6">
        <v>0</v>
      </c>
      <c r="BR745" s="6">
        <f>SUMIF($BQ$4:BQ745,1)</f>
        <v>59</v>
      </c>
      <c r="BS745" s="6">
        <f t="shared" si="245"/>
        <v>7.9514824797843664E-2</v>
      </c>
      <c r="BT745" s="6">
        <f t="shared" si="251"/>
        <v>0.83098591549295775</v>
      </c>
      <c r="BU745" s="6">
        <f t="shared" si="246"/>
        <v>0.14514145141451415</v>
      </c>
    </row>
    <row r="746" spans="4:73" x14ac:dyDescent="0.25">
      <c r="D746" s="6">
        <v>743</v>
      </c>
      <c r="E746" s="6" t="s">
        <v>4</v>
      </c>
      <c r="F746" s="6" t="s">
        <v>34</v>
      </c>
      <c r="G746" s="6">
        <v>0</v>
      </c>
      <c r="H746" s="6">
        <v>0</v>
      </c>
      <c r="I746" s="6">
        <f>SUMIF($H$4:H746,1)</f>
        <v>55</v>
      </c>
      <c r="J746" s="6">
        <f t="shared" si="231"/>
        <v>7.4024226110363398E-2</v>
      </c>
      <c r="K746" s="6">
        <f t="shared" si="247"/>
        <v>0.77464788732394363</v>
      </c>
      <c r="L746" s="6">
        <f t="shared" si="232"/>
        <v>0.13513513513513514</v>
      </c>
      <c r="N746" s="6">
        <v>743</v>
      </c>
      <c r="O746" s="6" t="s">
        <v>24</v>
      </c>
      <c r="P746" s="6" t="s">
        <v>63</v>
      </c>
      <c r="Q746" s="6">
        <v>0</v>
      </c>
      <c r="R746" s="6">
        <v>0</v>
      </c>
      <c r="S746" s="6">
        <f>SUMIF($R$4:R746,1)</f>
        <v>59</v>
      </c>
      <c r="T746" s="6">
        <f t="shared" si="233"/>
        <v>7.9407806191117092E-2</v>
      </c>
      <c r="U746" s="6">
        <f t="shared" si="248"/>
        <v>0.83098591549295775</v>
      </c>
      <c r="V746" s="6">
        <f t="shared" si="234"/>
        <v>0.14496314496314497</v>
      </c>
      <c r="X746" s="6">
        <v>743</v>
      </c>
      <c r="Y746" s="6" t="s">
        <v>6</v>
      </c>
      <c r="Z746" s="6" t="s">
        <v>63</v>
      </c>
      <c r="AA746" s="6">
        <v>0.29184957362924502</v>
      </c>
      <c r="AB746" s="6">
        <v>0</v>
      </c>
      <c r="AC746" s="6">
        <f>SUMIF($AB$4:AB746,1)</f>
        <v>59</v>
      </c>
      <c r="AD746" s="6">
        <f t="shared" si="235"/>
        <v>7.9407806191117092E-2</v>
      </c>
      <c r="AE746" s="6">
        <f t="shared" si="249"/>
        <v>0.83098591549295775</v>
      </c>
      <c r="AF746" s="6">
        <f t="shared" si="236"/>
        <v>0.14496314496314497</v>
      </c>
      <c r="AH746" s="6">
        <v>743</v>
      </c>
      <c r="AI746" s="6" t="s">
        <v>79</v>
      </c>
      <c r="AJ746" s="6" t="s">
        <v>43</v>
      </c>
      <c r="AK746" s="6">
        <v>0.27156003006292201</v>
      </c>
      <c r="AL746" s="6">
        <v>0</v>
      </c>
      <c r="AM746" s="6">
        <f>SUMIF($AL$4:AL746,1)</f>
        <v>59</v>
      </c>
      <c r="AN746" s="6">
        <f t="shared" si="237"/>
        <v>7.9407806191117092E-2</v>
      </c>
      <c r="AO746" s="6">
        <f t="shared" si="250"/>
        <v>0.83098591549295775</v>
      </c>
      <c r="AP746" s="6">
        <f t="shared" si="238"/>
        <v>0.14496314496314497</v>
      </c>
      <c r="AR746" s="6">
        <v>743</v>
      </c>
      <c r="AS746" s="6" t="s">
        <v>4</v>
      </c>
      <c r="AT746" s="6" t="s">
        <v>34</v>
      </c>
      <c r="AU746" s="6">
        <v>0</v>
      </c>
      <c r="AV746" s="6">
        <v>0</v>
      </c>
      <c r="AW746" s="6">
        <f>SUMIF($AV$4:AV746,1)</f>
        <v>55</v>
      </c>
      <c r="AX746" s="6">
        <f t="shared" si="239"/>
        <v>7.4024226110363398E-2</v>
      </c>
      <c r="AY746" s="6">
        <f t="shared" si="240"/>
        <v>0.45081967213114754</v>
      </c>
      <c r="AZ746" s="6">
        <f t="shared" si="241"/>
        <v>0.12716763005780349</v>
      </c>
      <c r="BB746" s="6">
        <v>743</v>
      </c>
      <c r="BC746" s="6" t="s">
        <v>4</v>
      </c>
      <c r="BD746" s="6" t="s">
        <v>34</v>
      </c>
      <c r="BE746" s="6">
        <v>0.25</v>
      </c>
      <c r="BF746" s="6">
        <v>0</v>
      </c>
      <c r="BG746" s="6">
        <f>SUMIF($BF$4:BF746,1)</f>
        <v>55</v>
      </c>
      <c r="BH746" s="6">
        <f t="shared" si="242"/>
        <v>7.4024226110363398E-2</v>
      </c>
      <c r="BI746" s="6">
        <f t="shared" si="243"/>
        <v>0.45081967213114754</v>
      </c>
      <c r="BJ746" s="6">
        <f t="shared" si="244"/>
        <v>0.12716763005780349</v>
      </c>
      <c r="BM746" s="6">
        <v>743</v>
      </c>
      <c r="BN746" s="6" t="s">
        <v>66</v>
      </c>
      <c r="BO746" s="6" t="s">
        <v>14</v>
      </c>
      <c r="BP746" s="6">
        <v>0.22100213746296299</v>
      </c>
      <c r="BQ746" s="6">
        <v>0</v>
      </c>
      <c r="BR746" s="6">
        <f>SUMIF($BQ$4:BQ746,1)</f>
        <v>59</v>
      </c>
      <c r="BS746" s="6">
        <f t="shared" si="245"/>
        <v>7.9407806191117092E-2</v>
      </c>
      <c r="BT746" s="6">
        <f t="shared" si="251"/>
        <v>0.83098591549295775</v>
      </c>
      <c r="BU746" s="6">
        <f t="shared" si="246"/>
        <v>0.14496314496314497</v>
      </c>
    </row>
    <row r="747" spans="4:73" x14ac:dyDescent="0.25">
      <c r="D747" s="6">
        <v>744</v>
      </c>
      <c r="E747" s="6" t="s">
        <v>4</v>
      </c>
      <c r="F747" s="6" t="s">
        <v>25</v>
      </c>
      <c r="G747" s="6">
        <v>0</v>
      </c>
      <c r="H747" s="6">
        <v>0</v>
      </c>
      <c r="I747" s="6">
        <f>SUMIF($H$4:H747,1)</f>
        <v>55</v>
      </c>
      <c r="J747" s="6">
        <f t="shared" si="231"/>
        <v>7.3924731182795703E-2</v>
      </c>
      <c r="K747" s="6">
        <f t="shared" si="247"/>
        <v>0.77464788732394363</v>
      </c>
      <c r="L747" s="6">
        <f t="shared" si="232"/>
        <v>0.13496932515337423</v>
      </c>
      <c r="N747" s="6">
        <v>744</v>
      </c>
      <c r="O747" s="6" t="s">
        <v>24</v>
      </c>
      <c r="P747" s="6" t="s">
        <v>31</v>
      </c>
      <c r="Q747" s="6">
        <v>0</v>
      </c>
      <c r="R747" s="6">
        <v>0</v>
      </c>
      <c r="S747" s="6">
        <f>SUMIF($R$4:R747,1)</f>
        <v>59</v>
      </c>
      <c r="T747" s="6">
        <f t="shared" si="233"/>
        <v>7.9301075268817203E-2</v>
      </c>
      <c r="U747" s="6">
        <f t="shared" si="248"/>
        <v>0.83098591549295775</v>
      </c>
      <c r="V747" s="6">
        <f t="shared" si="234"/>
        <v>0.14478527607361963</v>
      </c>
      <c r="X747" s="6">
        <v>744</v>
      </c>
      <c r="Y747" s="6" t="s">
        <v>16</v>
      </c>
      <c r="Z747" s="6" t="s">
        <v>18</v>
      </c>
      <c r="AA747" s="6">
        <v>0.28911903534921202</v>
      </c>
      <c r="AB747" s="6">
        <v>0</v>
      </c>
      <c r="AC747" s="6">
        <f>SUMIF($AB$4:AB747,1)</f>
        <v>59</v>
      </c>
      <c r="AD747" s="6">
        <f t="shared" si="235"/>
        <v>7.9301075268817203E-2</v>
      </c>
      <c r="AE747" s="6">
        <f t="shared" si="249"/>
        <v>0.83098591549295775</v>
      </c>
      <c r="AF747" s="6">
        <f t="shared" si="236"/>
        <v>0.14478527607361963</v>
      </c>
      <c r="AH747" s="6">
        <v>744</v>
      </c>
      <c r="AI747" s="6" t="s">
        <v>69</v>
      </c>
      <c r="AJ747" s="6" t="s">
        <v>63</v>
      </c>
      <c r="AK747" s="6">
        <v>0.27089204131633599</v>
      </c>
      <c r="AL747" s="6">
        <v>0</v>
      </c>
      <c r="AM747" s="6">
        <f>SUMIF($AL$4:AL747,1)</f>
        <v>59</v>
      </c>
      <c r="AN747" s="6">
        <f t="shared" si="237"/>
        <v>7.9301075268817203E-2</v>
      </c>
      <c r="AO747" s="6">
        <f t="shared" si="250"/>
        <v>0.83098591549295775</v>
      </c>
      <c r="AP747" s="6">
        <f t="shared" si="238"/>
        <v>0.14478527607361963</v>
      </c>
      <c r="AR747" s="6">
        <v>744</v>
      </c>
      <c r="AS747" s="6" t="s">
        <v>4</v>
      </c>
      <c r="AT747" s="6" t="s">
        <v>25</v>
      </c>
      <c r="AU747" s="6">
        <v>0</v>
      </c>
      <c r="AV747" s="6">
        <v>0</v>
      </c>
      <c r="AW747" s="6">
        <f>SUMIF($AV$4:AV747,1)</f>
        <v>55</v>
      </c>
      <c r="AX747" s="6">
        <f t="shared" si="239"/>
        <v>7.3924731182795703E-2</v>
      </c>
      <c r="AY747" s="6">
        <f t="shared" si="240"/>
        <v>0.45081967213114754</v>
      </c>
      <c r="AZ747" s="6">
        <f t="shared" si="241"/>
        <v>0.12702078521939952</v>
      </c>
      <c r="BB747" s="6">
        <v>744</v>
      </c>
      <c r="BC747" s="6" t="s">
        <v>4</v>
      </c>
      <c r="BD747" s="6" t="s">
        <v>25</v>
      </c>
      <c r="BE747" s="6">
        <v>0.25</v>
      </c>
      <c r="BF747" s="6">
        <v>0</v>
      </c>
      <c r="BG747" s="6">
        <f>SUMIF($BF$4:BF747,1)</f>
        <v>55</v>
      </c>
      <c r="BH747" s="6">
        <f t="shared" si="242"/>
        <v>7.3924731182795703E-2</v>
      </c>
      <c r="BI747" s="6">
        <f t="shared" si="243"/>
        <v>0.45081967213114754</v>
      </c>
      <c r="BJ747" s="6">
        <f t="shared" si="244"/>
        <v>0.12702078521939952</v>
      </c>
      <c r="BM747" s="6">
        <v>744</v>
      </c>
      <c r="BN747" s="6" t="s">
        <v>66</v>
      </c>
      <c r="BO747" s="6" t="s">
        <v>2</v>
      </c>
      <c r="BP747" s="6">
        <v>0.21948438030900499</v>
      </c>
      <c r="BQ747" s="6">
        <v>0</v>
      </c>
      <c r="BR747" s="6">
        <f>SUMIF($BQ$4:BQ747,1)</f>
        <v>59</v>
      </c>
      <c r="BS747" s="6">
        <f t="shared" si="245"/>
        <v>7.9301075268817203E-2</v>
      </c>
      <c r="BT747" s="6">
        <f t="shared" si="251"/>
        <v>0.83098591549295775</v>
      </c>
      <c r="BU747" s="6">
        <f t="shared" si="246"/>
        <v>0.14478527607361963</v>
      </c>
    </row>
    <row r="748" spans="4:73" x14ac:dyDescent="0.25">
      <c r="D748" s="6">
        <v>745</v>
      </c>
      <c r="E748" s="6" t="s">
        <v>4</v>
      </c>
      <c r="F748" s="6" t="s">
        <v>72</v>
      </c>
      <c r="G748" s="6">
        <v>0</v>
      </c>
      <c r="H748" s="6">
        <v>0</v>
      </c>
      <c r="I748" s="6">
        <f>SUMIF($H$4:H748,1)</f>
        <v>55</v>
      </c>
      <c r="J748" s="6">
        <f t="shared" si="231"/>
        <v>7.3825503355704702E-2</v>
      </c>
      <c r="K748" s="6">
        <f t="shared" si="247"/>
        <v>0.77464788732394363</v>
      </c>
      <c r="L748" s="6">
        <f t="shared" si="232"/>
        <v>0.13480392156862744</v>
      </c>
      <c r="N748" s="6">
        <v>745</v>
      </c>
      <c r="O748" s="6" t="s">
        <v>24</v>
      </c>
      <c r="P748" s="6" t="s">
        <v>61</v>
      </c>
      <c r="Q748" s="6">
        <v>0</v>
      </c>
      <c r="R748" s="6">
        <v>0</v>
      </c>
      <c r="S748" s="6">
        <f>SUMIF($R$4:R748,1)</f>
        <v>59</v>
      </c>
      <c r="T748" s="6">
        <f t="shared" si="233"/>
        <v>7.9194630872483227E-2</v>
      </c>
      <c r="U748" s="6">
        <f t="shared" si="248"/>
        <v>0.83098591549295775</v>
      </c>
      <c r="V748" s="6">
        <f t="shared" si="234"/>
        <v>0.14460784313725489</v>
      </c>
      <c r="X748" s="6">
        <v>745</v>
      </c>
      <c r="Y748" s="6" t="s">
        <v>63</v>
      </c>
      <c r="Z748" s="6" t="s">
        <v>4</v>
      </c>
      <c r="AA748" s="6">
        <v>0.28910480973063901</v>
      </c>
      <c r="AB748" s="6">
        <v>0</v>
      </c>
      <c r="AC748" s="6">
        <f>SUMIF($AB$4:AB748,1)</f>
        <v>59</v>
      </c>
      <c r="AD748" s="6">
        <f t="shared" si="235"/>
        <v>7.9194630872483227E-2</v>
      </c>
      <c r="AE748" s="6">
        <f t="shared" si="249"/>
        <v>0.83098591549295775</v>
      </c>
      <c r="AF748" s="6">
        <f t="shared" si="236"/>
        <v>0.14460784313725489</v>
      </c>
      <c r="AH748" s="6">
        <v>745</v>
      </c>
      <c r="AI748" s="6" t="s">
        <v>74</v>
      </c>
      <c r="AJ748" s="6" t="s">
        <v>37</v>
      </c>
      <c r="AK748" s="6">
        <v>0.27061831033764799</v>
      </c>
      <c r="AL748" s="6">
        <v>0</v>
      </c>
      <c r="AM748" s="6">
        <f>SUMIF($AL$4:AL748,1)</f>
        <v>59</v>
      </c>
      <c r="AN748" s="6">
        <f t="shared" si="237"/>
        <v>7.9194630872483227E-2</v>
      </c>
      <c r="AO748" s="6">
        <f t="shared" si="250"/>
        <v>0.83098591549295775</v>
      </c>
      <c r="AP748" s="6">
        <f t="shared" si="238"/>
        <v>0.14460784313725489</v>
      </c>
      <c r="AR748" s="6">
        <v>745</v>
      </c>
      <c r="AS748" s="6" t="s">
        <v>4</v>
      </c>
      <c r="AT748" s="6" t="s">
        <v>72</v>
      </c>
      <c r="AU748" s="6">
        <v>0</v>
      </c>
      <c r="AV748" s="6">
        <v>0</v>
      </c>
      <c r="AW748" s="6">
        <f>SUMIF($AV$4:AV748,1)</f>
        <v>55</v>
      </c>
      <c r="AX748" s="6">
        <f t="shared" si="239"/>
        <v>7.3825503355704702E-2</v>
      </c>
      <c r="AY748" s="6">
        <f t="shared" si="240"/>
        <v>0.45081967213114754</v>
      </c>
      <c r="AZ748" s="6">
        <f t="shared" si="241"/>
        <v>0.12687427912341409</v>
      </c>
      <c r="BB748" s="6">
        <v>745</v>
      </c>
      <c r="BC748" s="6" t="s">
        <v>4</v>
      </c>
      <c r="BD748" s="6" t="s">
        <v>72</v>
      </c>
      <c r="BE748" s="6">
        <v>0.25</v>
      </c>
      <c r="BF748" s="6">
        <v>0</v>
      </c>
      <c r="BG748" s="6">
        <f>SUMIF($BF$4:BF748,1)</f>
        <v>55</v>
      </c>
      <c r="BH748" s="6">
        <f t="shared" si="242"/>
        <v>7.3825503355704702E-2</v>
      </c>
      <c r="BI748" s="6">
        <f t="shared" si="243"/>
        <v>0.45081967213114754</v>
      </c>
      <c r="BJ748" s="6">
        <f t="shared" si="244"/>
        <v>0.12687427912341409</v>
      </c>
      <c r="BM748" s="6">
        <v>745</v>
      </c>
      <c r="BN748" s="6" t="s">
        <v>67</v>
      </c>
      <c r="BO748" s="6" t="s">
        <v>71</v>
      </c>
      <c r="BP748" s="6">
        <v>0.21853594771277701</v>
      </c>
      <c r="BQ748" s="6">
        <v>0</v>
      </c>
      <c r="BR748" s="6">
        <f>SUMIF($BQ$4:BQ748,1)</f>
        <v>59</v>
      </c>
      <c r="BS748" s="6">
        <f t="shared" si="245"/>
        <v>7.9194630872483227E-2</v>
      </c>
      <c r="BT748" s="6">
        <f t="shared" si="251"/>
        <v>0.83098591549295775</v>
      </c>
      <c r="BU748" s="6">
        <f t="shared" si="246"/>
        <v>0.14460784313725489</v>
      </c>
    </row>
    <row r="749" spans="4:73" x14ac:dyDescent="0.25">
      <c r="D749" s="6">
        <v>746</v>
      </c>
      <c r="E749" s="6" t="s">
        <v>4</v>
      </c>
      <c r="F749" s="6" t="s">
        <v>21</v>
      </c>
      <c r="G749" s="6">
        <v>0</v>
      </c>
      <c r="H749" s="6">
        <v>0</v>
      </c>
      <c r="I749" s="6">
        <f>SUMIF($H$4:H749,1)</f>
        <v>55</v>
      </c>
      <c r="J749" s="6">
        <f t="shared" si="231"/>
        <v>7.3726541554959779E-2</v>
      </c>
      <c r="K749" s="6">
        <f t="shared" si="247"/>
        <v>0.77464788732394363</v>
      </c>
      <c r="L749" s="6">
        <f t="shared" si="232"/>
        <v>0.13463892288861687</v>
      </c>
      <c r="N749" s="6">
        <v>746</v>
      </c>
      <c r="O749" s="6" t="s">
        <v>4</v>
      </c>
      <c r="P749" s="6" t="s">
        <v>9</v>
      </c>
      <c r="Q749" s="6">
        <v>0</v>
      </c>
      <c r="R749" s="6">
        <v>0</v>
      </c>
      <c r="S749" s="6">
        <f>SUMIF($R$4:R749,1)</f>
        <v>59</v>
      </c>
      <c r="T749" s="6">
        <f t="shared" si="233"/>
        <v>7.9088471849865949E-2</v>
      </c>
      <c r="U749" s="6">
        <f t="shared" si="248"/>
        <v>0.83098591549295775</v>
      </c>
      <c r="V749" s="6">
        <f t="shared" si="234"/>
        <v>0.14443084455324359</v>
      </c>
      <c r="X749" s="6">
        <v>746</v>
      </c>
      <c r="Y749" s="6" t="s">
        <v>63</v>
      </c>
      <c r="Z749" s="6" t="s">
        <v>13</v>
      </c>
      <c r="AA749" s="7">
        <v>0.28587669871188698</v>
      </c>
      <c r="AB749" s="6">
        <v>0</v>
      </c>
      <c r="AC749" s="6">
        <f>SUMIF($AB$4:AB749,1)</f>
        <v>59</v>
      </c>
      <c r="AD749" s="6">
        <f t="shared" si="235"/>
        <v>7.9088471849865949E-2</v>
      </c>
      <c r="AE749" s="6">
        <f t="shared" si="249"/>
        <v>0.83098591549295775</v>
      </c>
      <c r="AF749" s="6">
        <f t="shared" si="236"/>
        <v>0.14443084455324359</v>
      </c>
      <c r="AH749" s="6">
        <v>746</v>
      </c>
      <c r="AI749" s="6" t="s">
        <v>80</v>
      </c>
      <c r="AJ749" s="6" t="s">
        <v>21</v>
      </c>
      <c r="AK749" s="6">
        <v>0.26761559645334798</v>
      </c>
      <c r="AL749" s="6">
        <v>0</v>
      </c>
      <c r="AM749" s="6">
        <f>SUMIF($AL$4:AL749,1)</f>
        <v>59</v>
      </c>
      <c r="AN749" s="6">
        <f t="shared" si="237"/>
        <v>7.9088471849865949E-2</v>
      </c>
      <c r="AO749" s="6">
        <f t="shared" si="250"/>
        <v>0.83098591549295775</v>
      </c>
      <c r="AP749" s="6">
        <f t="shared" si="238"/>
        <v>0.14443084455324359</v>
      </c>
      <c r="AR749" s="6">
        <v>746</v>
      </c>
      <c r="AS749" s="6" t="s">
        <v>4</v>
      </c>
      <c r="AT749" s="6" t="s">
        <v>21</v>
      </c>
      <c r="AU749" s="6">
        <v>0</v>
      </c>
      <c r="AV749" s="6">
        <v>0</v>
      </c>
      <c r="AW749" s="6">
        <f>SUMIF($AV$4:AV749,1)</f>
        <v>55</v>
      </c>
      <c r="AX749" s="6">
        <f t="shared" si="239"/>
        <v>7.3726541554959779E-2</v>
      </c>
      <c r="AY749" s="6">
        <f t="shared" si="240"/>
        <v>0.45081967213114754</v>
      </c>
      <c r="AZ749" s="6">
        <f t="shared" si="241"/>
        <v>0.12672811059907835</v>
      </c>
      <c r="BB749" s="6">
        <v>746</v>
      </c>
      <c r="BC749" s="6" t="s">
        <v>4</v>
      </c>
      <c r="BD749" s="6" t="s">
        <v>21</v>
      </c>
      <c r="BE749" s="6">
        <v>0.25</v>
      </c>
      <c r="BF749" s="6">
        <v>0</v>
      </c>
      <c r="BG749" s="6">
        <f>SUMIF($BF$4:BF749,1)</f>
        <v>55</v>
      </c>
      <c r="BH749" s="6">
        <f t="shared" si="242"/>
        <v>7.3726541554959779E-2</v>
      </c>
      <c r="BI749" s="6">
        <f t="shared" si="243"/>
        <v>0.45081967213114754</v>
      </c>
      <c r="BJ749" s="6">
        <f t="shared" si="244"/>
        <v>0.12672811059907835</v>
      </c>
      <c r="BM749" s="6">
        <v>746</v>
      </c>
      <c r="BN749" s="6" t="s">
        <v>74</v>
      </c>
      <c r="BO749" s="6" t="s">
        <v>1</v>
      </c>
      <c r="BP749" s="6">
        <v>0.21823529177350501</v>
      </c>
      <c r="BQ749" s="6">
        <v>0</v>
      </c>
      <c r="BR749" s="6">
        <f>SUMIF($BQ$4:BQ749,1)</f>
        <v>59</v>
      </c>
      <c r="BS749" s="6">
        <f t="shared" si="245"/>
        <v>7.9088471849865949E-2</v>
      </c>
      <c r="BT749" s="6">
        <f t="shared" si="251"/>
        <v>0.83098591549295775</v>
      </c>
      <c r="BU749" s="6">
        <f t="shared" si="246"/>
        <v>0.14443084455324359</v>
      </c>
    </row>
    <row r="750" spans="4:73" x14ac:dyDescent="0.25">
      <c r="D750" s="6">
        <v>747</v>
      </c>
      <c r="E750" s="6" t="s">
        <v>4</v>
      </c>
      <c r="F750" s="6" t="s">
        <v>19</v>
      </c>
      <c r="G750" s="6">
        <v>0</v>
      </c>
      <c r="H750" s="6">
        <v>0</v>
      </c>
      <c r="I750" s="6">
        <f>SUMIF($H$4:H750,1)</f>
        <v>55</v>
      </c>
      <c r="J750" s="6">
        <f t="shared" si="231"/>
        <v>7.3627844712182061E-2</v>
      </c>
      <c r="K750" s="6">
        <f t="shared" si="247"/>
        <v>0.77464788732394363</v>
      </c>
      <c r="L750" s="6">
        <f t="shared" si="232"/>
        <v>0.13447432762836184</v>
      </c>
      <c r="N750" s="6">
        <v>747</v>
      </c>
      <c r="O750" s="6" t="s">
        <v>4</v>
      </c>
      <c r="P750" s="6" t="s">
        <v>72</v>
      </c>
      <c r="Q750" s="6">
        <v>0</v>
      </c>
      <c r="R750" s="6">
        <v>0</v>
      </c>
      <c r="S750" s="6">
        <f>SUMIF($R$4:R750,1)</f>
        <v>59</v>
      </c>
      <c r="T750" s="6">
        <f t="shared" si="233"/>
        <v>7.8982597054886208E-2</v>
      </c>
      <c r="U750" s="6">
        <f t="shared" si="248"/>
        <v>0.83098591549295775</v>
      </c>
      <c r="V750" s="6">
        <f t="shared" si="234"/>
        <v>0.14425427872860636</v>
      </c>
      <c r="X750" s="6">
        <v>747</v>
      </c>
      <c r="Y750" s="6" t="s">
        <v>77</v>
      </c>
      <c r="Z750" s="6" t="s">
        <v>42</v>
      </c>
      <c r="AA750" s="6">
        <v>0.285270633468312</v>
      </c>
      <c r="AB750" s="6">
        <v>0</v>
      </c>
      <c r="AC750" s="6">
        <f>SUMIF($AB$4:AB750,1)</f>
        <v>59</v>
      </c>
      <c r="AD750" s="6">
        <f t="shared" si="235"/>
        <v>7.8982597054886208E-2</v>
      </c>
      <c r="AE750" s="6">
        <f t="shared" si="249"/>
        <v>0.83098591549295775</v>
      </c>
      <c r="AF750" s="6">
        <f t="shared" si="236"/>
        <v>0.14425427872860636</v>
      </c>
      <c r="AH750" s="6">
        <v>747</v>
      </c>
      <c r="AI750" s="6" t="s">
        <v>80</v>
      </c>
      <c r="AJ750" s="6" t="s">
        <v>5</v>
      </c>
      <c r="AK750" s="6">
        <v>0.26761559645334798</v>
      </c>
      <c r="AL750" s="6">
        <v>0</v>
      </c>
      <c r="AM750" s="6">
        <f>SUMIF($AL$4:AL750,1)</f>
        <v>59</v>
      </c>
      <c r="AN750" s="6">
        <f t="shared" si="237"/>
        <v>7.8982597054886208E-2</v>
      </c>
      <c r="AO750" s="6">
        <f t="shared" si="250"/>
        <v>0.83098591549295775</v>
      </c>
      <c r="AP750" s="6">
        <f t="shared" si="238"/>
        <v>0.14425427872860636</v>
      </c>
      <c r="AR750" s="6">
        <v>747</v>
      </c>
      <c r="AS750" s="6" t="s">
        <v>4</v>
      </c>
      <c r="AT750" s="6" t="s">
        <v>19</v>
      </c>
      <c r="AU750" s="6">
        <v>0</v>
      </c>
      <c r="AV750" s="6">
        <v>0</v>
      </c>
      <c r="AW750" s="6">
        <f>SUMIF($AV$4:AV750,1)</f>
        <v>55</v>
      </c>
      <c r="AX750" s="6">
        <f t="shared" si="239"/>
        <v>7.3627844712182061E-2</v>
      </c>
      <c r="AY750" s="6">
        <f t="shared" si="240"/>
        <v>0.45081967213114754</v>
      </c>
      <c r="AZ750" s="6">
        <f t="shared" si="241"/>
        <v>0.12658227848101267</v>
      </c>
      <c r="BB750" s="6">
        <v>747</v>
      </c>
      <c r="BC750" s="6" t="s">
        <v>4</v>
      </c>
      <c r="BD750" s="6" t="s">
        <v>19</v>
      </c>
      <c r="BE750" s="6">
        <v>0.25</v>
      </c>
      <c r="BF750" s="6">
        <v>0</v>
      </c>
      <c r="BG750" s="6">
        <f>SUMIF($BF$4:BF750,1)</f>
        <v>55</v>
      </c>
      <c r="BH750" s="6">
        <f t="shared" si="242"/>
        <v>7.3627844712182061E-2</v>
      </c>
      <c r="BI750" s="6">
        <f t="shared" si="243"/>
        <v>0.45081967213114754</v>
      </c>
      <c r="BJ750" s="6">
        <f t="shared" si="244"/>
        <v>0.12658227848101267</v>
      </c>
      <c r="BM750" s="6">
        <v>747</v>
      </c>
      <c r="BN750" s="6" t="s">
        <v>66</v>
      </c>
      <c r="BO750" s="6" t="s">
        <v>20</v>
      </c>
      <c r="BP750" s="6">
        <v>0.217519072325979</v>
      </c>
      <c r="BQ750" s="6">
        <v>0</v>
      </c>
      <c r="BR750" s="6">
        <f>SUMIF($BQ$4:BQ750,1)</f>
        <v>59</v>
      </c>
      <c r="BS750" s="6">
        <f t="shared" si="245"/>
        <v>7.8982597054886208E-2</v>
      </c>
      <c r="BT750" s="6">
        <f t="shared" si="251"/>
        <v>0.83098591549295775</v>
      </c>
      <c r="BU750" s="6">
        <f t="shared" si="246"/>
        <v>0.14425427872860636</v>
      </c>
    </row>
    <row r="751" spans="4:73" x14ac:dyDescent="0.25">
      <c r="D751" s="6">
        <v>748</v>
      </c>
      <c r="E751" s="6" t="s">
        <v>4</v>
      </c>
      <c r="F751" s="6" t="s">
        <v>41</v>
      </c>
      <c r="G751" s="6">
        <v>0</v>
      </c>
      <c r="H751" s="6">
        <v>0</v>
      </c>
      <c r="I751" s="6">
        <f>SUMIF($H$4:H751,1)</f>
        <v>55</v>
      </c>
      <c r="J751" s="6">
        <f t="shared" si="231"/>
        <v>7.3529411764705885E-2</v>
      </c>
      <c r="K751" s="6">
        <f t="shared" si="247"/>
        <v>0.77464788732394363</v>
      </c>
      <c r="L751" s="6">
        <f t="shared" si="232"/>
        <v>0.13431013431013433</v>
      </c>
      <c r="N751" s="6">
        <v>748</v>
      </c>
      <c r="O751" s="6" t="s">
        <v>4</v>
      </c>
      <c r="P751" s="6" t="s">
        <v>19</v>
      </c>
      <c r="Q751" s="6">
        <v>0</v>
      </c>
      <c r="R751" s="6">
        <v>0</v>
      </c>
      <c r="S751" s="6">
        <f>SUMIF($R$4:R751,1)</f>
        <v>59</v>
      </c>
      <c r="T751" s="6">
        <f t="shared" si="233"/>
        <v>7.8877005347593579E-2</v>
      </c>
      <c r="U751" s="6">
        <f t="shared" si="248"/>
        <v>0.83098591549295775</v>
      </c>
      <c r="V751" s="6">
        <f t="shared" si="234"/>
        <v>0.14407814407814407</v>
      </c>
      <c r="X751" s="6">
        <v>748</v>
      </c>
      <c r="Y751" s="6" t="s">
        <v>61</v>
      </c>
      <c r="Z751" s="6" t="s">
        <v>15</v>
      </c>
      <c r="AA751" s="7">
        <v>0.28316438912248998</v>
      </c>
      <c r="AB751" s="7">
        <v>0</v>
      </c>
      <c r="AC751" s="6">
        <f>SUMIF($AB$4:AB751,1)</f>
        <v>59</v>
      </c>
      <c r="AD751" s="6">
        <f t="shared" si="235"/>
        <v>7.8877005347593579E-2</v>
      </c>
      <c r="AE751" s="6">
        <f t="shared" si="249"/>
        <v>0.83098591549295775</v>
      </c>
      <c r="AF751" s="6">
        <f t="shared" si="236"/>
        <v>0.14407814407814407</v>
      </c>
      <c r="AH751" s="6">
        <v>748</v>
      </c>
      <c r="AI751" s="6" t="s">
        <v>65</v>
      </c>
      <c r="AJ751" s="6" t="s">
        <v>2</v>
      </c>
      <c r="AK751" s="6">
        <v>0.26725550178515101</v>
      </c>
      <c r="AL751" s="6">
        <v>0</v>
      </c>
      <c r="AM751" s="6">
        <f>SUMIF($AL$4:AL751,1)</f>
        <v>59</v>
      </c>
      <c r="AN751" s="6">
        <f t="shared" si="237"/>
        <v>7.8877005347593579E-2</v>
      </c>
      <c r="AO751" s="6">
        <f t="shared" si="250"/>
        <v>0.83098591549295775</v>
      </c>
      <c r="AP751" s="6">
        <f t="shared" si="238"/>
        <v>0.14407814407814407</v>
      </c>
      <c r="AR751" s="6">
        <v>748</v>
      </c>
      <c r="AS751" s="6" t="s">
        <v>4</v>
      </c>
      <c r="AT751" s="6" t="s">
        <v>41</v>
      </c>
      <c r="AU751" s="6">
        <v>0</v>
      </c>
      <c r="AV751" s="6">
        <v>0</v>
      </c>
      <c r="AW751" s="6">
        <f>SUMIF($AV$4:AV751,1)</f>
        <v>55</v>
      </c>
      <c r="AX751" s="6">
        <f t="shared" si="239"/>
        <v>7.3529411764705885E-2</v>
      </c>
      <c r="AY751" s="6">
        <f t="shared" si="240"/>
        <v>0.45081967213114754</v>
      </c>
      <c r="AZ751" s="6">
        <f t="shared" si="241"/>
        <v>0.12643678160919541</v>
      </c>
      <c r="BB751" s="6">
        <v>748</v>
      </c>
      <c r="BC751" s="6" t="s">
        <v>4</v>
      </c>
      <c r="BD751" s="6" t="s">
        <v>41</v>
      </c>
      <c r="BE751" s="6">
        <v>0.25</v>
      </c>
      <c r="BF751" s="6">
        <v>0</v>
      </c>
      <c r="BG751" s="6">
        <f>SUMIF($BF$4:BF751,1)</f>
        <v>55</v>
      </c>
      <c r="BH751" s="6">
        <f t="shared" si="242"/>
        <v>7.3529411764705885E-2</v>
      </c>
      <c r="BI751" s="6">
        <f t="shared" si="243"/>
        <v>0.45081967213114754</v>
      </c>
      <c r="BJ751" s="6">
        <f t="shared" si="244"/>
        <v>0.12643678160919541</v>
      </c>
      <c r="BM751" s="6">
        <v>748</v>
      </c>
      <c r="BN751" s="6" t="s">
        <v>79</v>
      </c>
      <c r="BO751" s="6" t="s">
        <v>21</v>
      </c>
      <c r="BP751" s="6">
        <v>0.21637152280192901</v>
      </c>
      <c r="BQ751" s="6">
        <v>0</v>
      </c>
      <c r="BR751" s="6">
        <f>SUMIF($BQ$4:BQ751,1)</f>
        <v>59</v>
      </c>
      <c r="BS751" s="6">
        <f t="shared" si="245"/>
        <v>7.8877005347593579E-2</v>
      </c>
      <c r="BT751" s="6">
        <f t="shared" si="251"/>
        <v>0.83098591549295775</v>
      </c>
      <c r="BU751" s="6">
        <f t="shared" si="246"/>
        <v>0.14407814407814407</v>
      </c>
    </row>
    <row r="752" spans="4:73" x14ac:dyDescent="0.25">
      <c r="D752" s="6">
        <v>749</v>
      </c>
      <c r="E752" s="6" t="s">
        <v>4</v>
      </c>
      <c r="F752" s="6" t="s">
        <v>32</v>
      </c>
      <c r="G752" s="6">
        <v>0</v>
      </c>
      <c r="H752" s="6">
        <v>0</v>
      </c>
      <c r="I752" s="6">
        <f>SUMIF($H$4:H752,1)</f>
        <v>55</v>
      </c>
      <c r="J752" s="6">
        <f t="shared" si="231"/>
        <v>7.3431241655540727E-2</v>
      </c>
      <c r="K752" s="6">
        <f t="shared" si="247"/>
        <v>0.77464788732394363</v>
      </c>
      <c r="L752" s="6">
        <f t="shared" si="232"/>
        <v>0.13414634146341464</v>
      </c>
      <c r="N752" s="6">
        <v>749</v>
      </c>
      <c r="O752" s="6" t="s">
        <v>4</v>
      </c>
      <c r="P752" s="6" t="s">
        <v>32</v>
      </c>
      <c r="Q752" s="6">
        <v>0</v>
      </c>
      <c r="R752" s="6">
        <v>0</v>
      </c>
      <c r="S752" s="6">
        <f>SUMIF($R$4:R752,1)</f>
        <v>59</v>
      </c>
      <c r="T752" s="6">
        <f t="shared" si="233"/>
        <v>7.8771695594125501E-2</v>
      </c>
      <c r="U752" s="6">
        <f t="shared" si="248"/>
        <v>0.83098591549295775</v>
      </c>
      <c r="V752" s="6">
        <f t="shared" si="234"/>
        <v>0.14390243902439023</v>
      </c>
      <c r="X752" s="6">
        <v>749</v>
      </c>
      <c r="Y752" s="6" t="s">
        <v>16</v>
      </c>
      <c r="Z752" s="6" t="s">
        <v>7</v>
      </c>
      <c r="AA752" s="6">
        <v>0.28267694436738999</v>
      </c>
      <c r="AB752" s="6">
        <v>0</v>
      </c>
      <c r="AC752" s="6">
        <f>SUMIF($AB$4:AB752,1)</f>
        <v>59</v>
      </c>
      <c r="AD752" s="6">
        <f t="shared" si="235"/>
        <v>7.8771695594125501E-2</v>
      </c>
      <c r="AE752" s="6">
        <f t="shared" si="249"/>
        <v>0.83098591549295775</v>
      </c>
      <c r="AF752" s="6">
        <f t="shared" si="236"/>
        <v>0.14390243902439023</v>
      </c>
      <c r="AH752" s="6">
        <v>749</v>
      </c>
      <c r="AI752" s="6" t="s">
        <v>69</v>
      </c>
      <c r="AJ752" s="6" t="s">
        <v>21</v>
      </c>
      <c r="AK752" s="7">
        <v>0.26584815881173801</v>
      </c>
      <c r="AL752" s="6">
        <v>0</v>
      </c>
      <c r="AM752" s="6">
        <f>SUMIF($AL$4:AL752,1)</f>
        <v>59</v>
      </c>
      <c r="AN752" s="6">
        <f t="shared" si="237"/>
        <v>7.8771695594125501E-2</v>
      </c>
      <c r="AO752" s="6">
        <f t="shared" si="250"/>
        <v>0.83098591549295775</v>
      </c>
      <c r="AP752" s="6">
        <f t="shared" si="238"/>
        <v>0.14390243902439023</v>
      </c>
      <c r="AR752" s="6">
        <v>749</v>
      </c>
      <c r="AS752" s="6" t="s">
        <v>4</v>
      </c>
      <c r="AT752" s="6" t="s">
        <v>32</v>
      </c>
      <c r="AU752" s="6">
        <v>0</v>
      </c>
      <c r="AV752" s="6">
        <v>0</v>
      </c>
      <c r="AW752" s="6">
        <f>SUMIF($AV$4:AV752,1)</f>
        <v>55</v>
      </c>
      <c r="AX752" s="6">
        <f t="shared" si="239"/>
        <v>7.3431241655540727E-2</v>
      </c>
      <c r="AY752" s="6">
        <f t="shared" si="240"/>
        <v>0.45081967213114754</v>
      </c>
      <c r="AZ752" s="6">
        <f t="shared" si="241"/>
        <v>0.12629161882893228</v>
      </c>
      <c r="BB752" s="6">
        <v>749</v>
      </c>
      <c r="BC752" s="6" t="s">
        <v>4</v>
      </c>
      <c r="BD752" s="6" t="s">
        <v>32</v>
      </c>
      <c r="BE752" s="6">
        <v>0.25</v>
      </c>
      <c r="BF752" s="6">
        <v>0</v>
      </c>
      <c r="BG752" s="6">
        <f>SUMIF($BF$4:BF752,1)</f>
        <v>55</v>
      </c>
      <c r="BH752" s="6">
        <f t="shared" si="242"/>
        <v>7.3431241655540727E-2</v>
      </c>
      <c r="BI752" s="6">
        <f t="shared" si="243"/>
        <v>0.45081967213114754</v>
      </c>
      <c r="BJ752" s="6">
        <f t="shared" si="244"/>
        <v>0.12629161882893228</v>
      </c>
      <c r="BM752" s="6">
        <v>749</v>
      </c>
      <c r="BN752" s="6" t="s">
        <v>67</v>
      </c>
      <c r="BO752" s="6" t="s">
        <v>23</v>
      </c>
      <c r="BP752" s="6">
        <v>0.216300106358601</v>
      </c>
      <c r="BQ752" s="6">
        <v>0</v>
      </c>
      <c r="BR752" s="6">
        <f>SUMIF($BQ$4:BQ752,1)</f>
        <v>59</v>
      </c>
      <c r="BS752" s="6">
        <f t="shared" si="245"/>
        <v>7.8771695594125501E-2</v>
      </c>
      <c r="BT752" s="6">
        <f t="shared" si="251"/>
        <v>0.83098591549295775</v>
      </c>
      <c r="BU752" s="6">
        <f t="shared" si="246"/>
        <v>0.14390243902439023</v>
      </c>
    </row>
    <row r="753" spans="4:73" x14ac:dyDescent="0.25">
      <c r="D753" s="6">
        <v>750</v>
      </c>
      <c r="E753" s="6" t="s">
        <v>4</v>
      </c>
      <c r="F753" s="6" t="s">
        <v>29</v>
      </c>
      <c r="G753" s="6">
        <v>0</v>
      </c>
      <c r="H753" s="6">
        <v>0</v>
      </c>
      <c r="I753" s="6">
        <f>SUMIF($H$4:H753,1)</f>
        <v>55</v>
      </c>
      <c r="J753" s="6">
        <f t="shared" si="231"/>
        <v>7.3333333333333334E-2</v>
      </c>
      <c r="K753" s="6">
        <f t="shared" si="247"/>
        <v>0.77464788732394363</v>
      </c>
      <c r="L753" s="6">
        <f t="shared" si="232"/>
        <v>0.13398294762484775</v>
      </c>
      <c r="N753" s="6">
        <v>750</v>
      </c>
      <c r="O753" s="6" t="s">
        <v>4</v>
      </c>
      <c r="P753" s="6" t="s">
        <v>29</v>
      </c>
      <c r="Q753" s="6">
        <v>0</v>
      </c>
      <c r="R753" s="6">
        <v>0</v>
      </c>
      <c r="S753" s="6">
        <f>SUMIF($R$4:R753,1)</f>
        <v>59</v>
      </c>
      <c r="T753" s="6">
        <f t="shared" si="233"/>
        <v>7.8666666666666663E-2</v>
      </c>
      <c r="U753" s="6">
        <f t="shared" si="248"/>
        <v>0.83098591549295775</v>
      </c>
      <c r="V753" s="6">
        <f t="shared" si="234"/>
        <v>0.14372716199756394</v>
      </c>
      <c r="X753" s="6">
        <v>750</v>
      </c>
      <c r="Y753" s="6" t="s">
        <v>63</v>
      </c>
      <c r="Z753" s="6" t="s">
        <v>35</v>
      </c>
      <c r="AA753" s="6">
        <v>0.28254135263720198</v>
      </c>
      <c r="AB753" s="6">
        <v>0</v>
      </c>
      <c r="AC753" s="6">
        <f>SUMIF($AB$4:AB753,1)</f>
        <v>59</v>
      </c>
      <c r="AD753" s="6">
        <f t="shared" si="235"/>
        <v>7.8666666666666663E-2</v>
      </c>
      <c r="AE753" s="6">
        <f t="shared" si="249"/>
        <v>0.83098591549295775</v>
      </c>
      <c r="AF753" s="6">
        <f t="shared" si="236"/>
        <v>0.14372716199756394</v>
      </c>
      <c r="AH753" s="6">
        <v>750</v>
      </c>
      <c r="AI753" s="6" t="s">
        <v>65</v>
      </c>
      <c r="AJ753" s="6" t="s">
        <v>13</v>
      </c>
      <c r="AK753" s="6">
        <v>0.26578680656404102</v>
      </c>
      <c r="AL753" s="6">
        <v>0</v>
      </c>
      <c r="AM753" s="6">
        <f>SUMIF($AL$4:AL753,1)</f>
        <v>59</v>
      </c>
      <c r="AN753" s="6">
        <f t="shared" si="237"/>
        <v>7.8666666666666663E-2</v>
      </c>
      <c r="AO753" s="6">
        <f t="shared" si="250"/>
        <v>0.83098591549295775</v>
      </c>
      <c r="AP753" s="6">
        <f t="shared" si="238"/>
        <v>0.14372716199756394</v>
      </c>
      <c r="AR753" s="6">
        <v>750</v>
      </c>
      <c r="AS753" s="6" t="s">
        <v>4</v>
      </c>
      <c r="AT753" s="6" t="s">
        <v>29</v>
      </c>
      <c r="AU753" s="6">
        <v>0</v>
      </c>
      <c r="AV753" s="6">
        <v>0</v>
      </c>
      <c r="AW753" s="6">
        <f>SUMIF($AV$4:AV753,1)</f>
        <v>55</v>
      </c>
      <c r="AX753" s="6">
        <f t="shared" si="239"/>
        <v>7.3333333333333334E-2</v>
      </c>
      <c r="AY753" s="6">
        <f t="shared" si="240"/>
        <v>0.45081967213114754</v>
      </c>
      <c r="AZ753" s="6">
        <f t="shared" si="241"/>
        <v>0.12614678899082571</v>
      </c>
      <c r="BB753" s="6">
        <v>750</v>
      </c>
      <c r="BC753" s="6" t="s">
        <v>4</v>
      </c>
      <c r="BD753" s="6" t="s">
        <v>29</v>
      </c>
      <c r="BE753" s="6">
        <v>0.25</v>
      </c>
      <c r="BF753" s="6">
        <v>0</v>
      </c>
      <c r="BG753" s="6">
        <f>SUMIF($BF$4:BF753,1)</f>
        <v>55</v>
      </c>
      <c r="BH753" s="6">
        <f t="shared" si="242"/>
        <v>7.3333333333333334E-2</v>
      </c>
      <c r="BI753" s="6">
        <f t="shared" si="243"/>
        <v>0.45081967213114754</v>
      </c>
      <c r="BJ753" s="6">
        <f t="shared" si="244"/>
        <v>0.12614678899082571</v>
      </c>
      <c r="BM753" s="6">
        <v>750</v>
      </c>
      <c r="BN753" s="6" t="s">
        <v>67</v>
      </c>
      <c r="BO753" s="6" t="s">
        <v>25</v>
      </c>
      <c r="BP753" s="6">
        <v>0.21519731730222699</v>
      </c>
      <c r="BQ753" s="6">
        <v>0</v>
      </c>
      <c r="BR753" s="6">
        <f>SUMIF($BQ$4:BQ753,1)</f>
        <v>59</v>
      </c>
      <c r="BS753" s="6">
        <f t="shared" si="245"/>
        <v>7.8666666666666663E-2</v>
      </c>
      <c r="BT753" s="6">
        <f t="shared" si="251"/>
        <v>0.83098591549295775</v>
      </c>
      <c r="BU753" s="6">
        <f t="shared" si="246"/>
        <v>0.14372716199756394</v>
      </c>
    </row>
    <row r="754" spans="4:73" x14ac:dyDescent="0.25">
      <c r="D754" s="6">
        <v>751</v>
      </c>
      <c r="E754" s="6" t="s">
        <v>4</v>
      </c>
      <c r="F754" s="6" t="s">
        <v>63</v>
      </c>
      <c r="G754" s="6">
        <v>0</v>
      </c>
      <c r="H754" s="6">
        <v>0</v>
      </c>
      <c r="I754" s="6">
        <f>SUMIF($H$4:H754,1)</f>
        <v>55</v>
      </c>
      <c r="J754" s="6">
        <f t="shared" si="231"/>
        <v>7.3235685752330221E-2</v>
      </c>
      <c r="K754" s="6">
        <f t="shared" si="247"/>
        <v>0.77464788732394363</v>
      </c>
      <c r="L754" s="6">
        <f t="shared" si="232"/>
        <v>0.13381995133819952</v>
      </c>
      <c r="N754" s="6">
        <v>751</v>
      </c>
      <c r="O754" s="6" t="s">
        <v>4</v>
      </c>
      <c r="P754" s="6" t="s">
        <v>63</v>
      </c>
      <c r="Q754" s="6">
        <v>0</v>
      </c>
      <c r="R754" s="6">
        <v>0</v>
      </c>
      <c r="S754" s="6">
        <f>SUMIF($R$4:R754,1)</f>
        <v>59</v>
      </c>
      <c r="T754" s="6">
        <f t="shared" si="233"/>
        <v>7.8561917443408791E-2</v>
      </c>
      <c r="U754" s="6">
        <f t="shared" si="248"/>
        <v>0.83098591549295775</v>
      </c>
      <c r="V754" s="6">
        <f t="shared" si="234"/>
        <v>0.14355231143552313</v>
      </c>
      <c r="X754" s="6">
        <v>751</v>
      </c>
      <c r="Y754" s="6" t="s">
        <v>16</v>
      </c>
      <c r="Z754" s="6" t="s">
        <v>41</v>
      </c>
      <c r="AA754" s="6">
        <v>0.28244362809596202</v>
      </c>
      <c r="AB754" s="6">
        <v>0</v>
      </c>
      <c r="AC754" s="6">
        <f>SUMIF($AB$4:AB754,1)</f>
        <v>59</v>
      </c>
      <c r="AD754" s="6">
        <f t="shared" si="235"/>
        <v>7.8561917443408791E-2</v>
      </c>
      <c r="AE754" s="6">
        <f t="shared" si="249"/>
        <v>0.83098591549295775</v>
      </c>
      <c r="AF754" s="6">
        <f t="shared" si="236"/>
        <v>0.14355231143552313</v>
      </c>
      <c r="AH754" s="6">
        <v>751</v>
      </c>
      <c r="AI754" s="6" t="s">
        <v>69</v>
      </c>
      <c r="AJ754" s="6" t="s">
        <v>22</v>
      </c>
      <c r="AK754" s="6">
        <v>0.26546264600914499</v>
      </c>
      <c r="AL754" s="6">
        <v>0</v>
      </c>
      <c r="AM754" s="6">
        <f>SUMIF($AL$4:AL754,1)</f>
        <v>59</v>
      </c>
      <c r="AN754" s="6">
        <f t="shared" si="237"/>
        <v>7.8561917443408791E-2</v>
      </c>
      <c r="AO754" s="6">
        <f t="shared" si="250"/>
        <v>0.83098591549295775</v>
      </c>
      <c r="AP754" s="6">
        <f t="shared" si="238"/>
        <v>0.14355231143552313</v>
      </c>
      <c r="AR754" s="6">
        <v>751</v>
      </c>
      <c r="AS754" s="6" t="s">
        <v>4</v>
      </c>
      <c r="AT754" s="6" t="s">
        <v>63</v>
      </c>
      <c r="AU754" s="6">
        <v>0</v>
      </c>
      <c r="AV754" s="6">
        <v>0</v>
      </c>
      <c r="AW754" s="6">
        <f>SUMIF($AV$4:AV754,1)</f>
        <v>55</v>
      </c>
      <c r="AX754" s="6">
        <f t="shared" si="239"/>
        <v>7.3235685752330221E-2</v>
      </c>
      <c r="AY754" s="6">
        <f t="shared" si="240"/>
        <v>0.45081967213114754</v>
      </c>
      <c r="AZ754" s="6">
        <f t="shared" si="241"/>
        <v>0.12600229095074456</v>
      </c>
      <c r="BB754" s="6">
        <v>751</v>
      </c>
      <c r="BC754" s="6" t="s">
        <v>4</v>
      </c>
      <c r="BD754" s="6" t="s">
        <v>63</v>
      </c>
      <c r="BE754" s="6">
        <v>0.25</v>
      </c>
      <c r="BF754" s="6">
        <v>0</v>
      </c>
      <c r="BG754" s="6">
        <f>SUMIF($BF$4:BF754,1)</f>
        <v>55</v>
      </c>
      <c r="BH754" s="6">
        <f t="shared" si="242"/>
        <v>7.3235685752330221E-2</v>
      </c>
      <c r="BI754" s="6">
        <f t="shared" si="243"/>
        <v>0.45081967213114754</v>
      </c>
      <c r="BJ754" s="6">
        <f t="shared" si="244"/>
        <v>0.12600229095074456</v>
      </c>
      <c r="BM754" s="6">
        <v>751</v>
      </c>
      <c r="BN754" s="6" t="s">
        <v>80</v>
      </c>
      <c r="BO754" s="6" t="s">
        <v>1</v>
      </c>
      <c r="BP754" s="7">
        <v>0.214809337437152</v>
      </c>
      <c r="BQ754" s="6">
        <v>0</v>
      </c>
      <c r="BR754" s="6">
        <f>SUMIF($BQ$4:BQ754,1)</f>
        <v>59</v>
      </c>
      <c r="BS754" s="6">
        <f t="shared" si="245"/>
        <v>7.8561917443408791E-2</v>
      </c>
      <c r="BT754" s="6">
        <f t="shared" si="251"/>
        <v>0.83098591549295775</v>
      </c>
      <c r="BU754" s="6">
        <f t="shared" si="246"/>
        <v>0.14355231143552313</v>
      </c>
    </row>
    <row r="755" spans="4:73" x14ac:dyDescent="0.25">
      <c r="D755" s="6">
        <v>752</v>
      </c>
      <c r="E755" s="6" t="s">
        <v>4</v>
      </c>
      <c r="F755" s="6" t="s">
        <v>42</v>
      </c>
      <c r="G755" s="6">
        <v>0</v>
      </c>
      <c r="H755" s="6">
        <v>0</v>
      </c>
      <c r="I755" s="6">
        <f>SUMIF($H$4:H755,1)</f>
        <v>55</v>
      </c>
      <c r="J755" s="6">
        <f t="shared" si="231"/>
        <v>7.3138297872340427E-2</v>
      </c>
      <c r="K755" s="6">
        <f t="shared" si="247"/>
        <v>0.77464788732394363</v>
      </c>
      <c r="L755" s="6">
        <f t="shared" si="232"/>
        <v>0.13365735115431351</v>
      </c>
      <c r="N755" s="6">
        <v>752</v>
      </c>
      <c r="O755" s="6" t="s">
        <v>4</v>
      </c>
      <c r="P755" s="6" t="s">
        <v>31</v>
      </c>
      <c r="Q755" s="6">
        <v>0</v>
      </c>
      <c r="R755" s="6">
        <v>0</v>
      </c>
      <c r="S755" s="6">
        <f>SUMIF($R$4:R755,1)</f>
        <v>59</v>
      </c>
      <c r="T755" s="6">
        <f t="shared" si="233"/>
        <v>7.8457446808510634E-2</v>
      </c>
      <c r="U755" s="6">
        <f t="shared" si="248"/>
        <v>0.83098591549295775</v>
      </c>
      <c r="V755" s="6">
        <f t="shared" si="234"/>
        <v>0.14337788578371807</v>
      </c>
      <c r="X755" s="6">
        <v>752</v>
      </c>
      <c r="Y755" s="6" t="s">
        <v>63</v>
      </c>
      <c r="Z755" s="6" t="s">
        <v>15</v>
      </c>
      <c r="AA755" s="6">
        <v>0.28096934262392897</v>
      </c>
      <c r="AB755" s="6">
        <v>0</v>
      </c>
      <c r="AC755" s="6">
        <f>SUMIF($AB$4:AB755,1)</f>
        <v>59</v>
      </c>
      <c r="AD755" s="6">
        <f t="shared" si="235"/>
        <v>7.8457446808510634E-2</v>
      </c>
      <c r="AE755" s="6">
        <f t="shared" si="249"/>
        <v>0.83098591549295775</v>
      </c>
      <c r="AF755" s="6">
        <f t="shared" si="236"/>
        <v>0.14337788578371807</v>
      </c>
      <c r="AH755" s="6">
        <v>752</v>
      </c>
      <c r="AI755" s="6" t="s">
        <v>62</v>
      </c>
      <c r="AJ755" s="6" t="s">
        <v>14</v>
      </c>
      <c r="AK755" s="6">
        <v>0.26363814340355302</v>
      </c>
      <c r="AL755" s="6">
        <v>0</v>
      </c>
      <c r="AM755" s="6">
        <f>SUMIF($AL$4:AL755,1)</f>
        <v>59</v>
      </c>
      <c r="AN755" s="6">
        <f t="shared" si="237"/>
        <v>7.8457446808510634E-2</v>
      </c>
      <c r="AO755" s="6">
        <f t="shared" si="250"/>
        <v>0.83098591549295775</v>
      </c>
      <c r="AP755" s="6">
        <f t="shared" si="238"/>
        <v>0.14337788578371807</v>
      </c>
      <c r="AR755" s="6">
        <v>752</v>
      </c>
      <c r="AS755" s="6" t="s">
        <v>4</v>
      </c>
      <c r="AT755" s="6" t="s">
        <v>42</v>
      </c>
      <c r="AU755" s="6">
        <v>0</v>
      </c>
      <c r="AV755" s="6">
        <v>0</v>
      </c>
      <c r="AW755" s="6">
        <f>SUMIF($AV$4:AV755,1)</f>
        <v>55</v>
      </c>
      <c r="AX755" s="6">
        <f t="shared" si="239"/>
        <v>7.3138297872340427E-2</v>
      </c>
      <c r="AY755" s="6">
        <f t="shared" si="240"/>
        <v>0.45081967213114754</v>
      </c>
      <c r="AZ755" s="6">
        <f t="shared" si="241"/>
        <v>0.12585812356979403</v>
      </c>
      <c r="BB755" s="6">
        <v>752</v>
      </c>
      <c r="BC755" s="6" t="s">
        <v>4</v>
      </c>
      <c r="BD755" s="6" t="s">
        <v>42</v>
      </c>
      <c r="BE755" s="6">
        <v>0.25</v>
      </c>
      <c r="BF755" s="6">
        <v>0</v>
      </c>
      <c r="BG755" s="6">
        <f>SUMIF($BF$4:BF755,1)</f>
        <v>55</v>
      </c>
      <c r="BH755" s="6">
        <f t="shared" si="242"/>
        <v>7.3138297872340427E-2</v>
      </c>
      <c r="BI755" s="6">
        <f t="shared" si="243"/>
        <v>0.45081967213114754</v>
      </c>
      <c r="BJ755" s="6">
        <f t="shared" si="244"/>
        <v>0.12585812356979403</v>
      </c>
      <c r="BM755" s="6">
        <v>752</v>
      </c>
      <c r="BN755" s="6" t="s">
        <v>65</v>
      </c>
      <c r="BO755" s="6" t="s">
        <v>17</v>
      </c>
      <c r="BP755" s="6">
        <v>0.21448923631980699</v>
      </c>
      <c r="BQ755" s="6">
        <v>0</v>
      </c>
      <c r="BR755" s="6">
        <f>SUMIF($BQ$4:BQ755,1)</f>
        <v>59</v>
      </c>
      <c r="BS755" s="6">
        <f t="shared" si="245"/>
        <v>7.8457446808510634E-2</v>
      </c>
      <c r="BT755" s="6">
        <f t="shared" si="251"/>
        <v>0.83098591549295775</v>
      </c>
      <c r="BU755" s="6">
        <f t="shared" si="246"/>
        <v>0.14337788578371807</v>
      </c>
    </row>
    <row r="756" spans="4:73" x14ac:dyDescent="0.25">
      <c r="D756" s="6">
        <v>753</v>
      </c>
      <c r="E756" s="6" t="s">
        <v>4</v>
      </c>
      <c r="F756" s="6" t="s">
        <v>31</v>
      </c>
      <c r="G756" s="6">
        <v>0</v>
      </c>
      <c r="H756" s="6">
        <v>0</v>
      </c>
      <c r="I756" s="6">
        <f>SUMIF($H$4:H756,1)</f>
        <v>55</v>
      </c>
      <c r="J756" s="6">
        <f t="shared" si="231"/>
        <v>7.3041168658698544E-2</v>
      </c>
      <c r="K756" s="6">
        <f t="shared" si="247"/>
        <v>0.77464788732394363</v>
      </c>
      <c r="L756" s="6">
        <f t="shared" si="232"/>
        <v>0.13349514563106796</v>
      </c>
      <c r="N756" s="6">
        <v>753</v>
      </c>
      <c r="O756" s="6" t="s">
        <v>4</v>
      </c>
      <c r="P756" s="6" t="s">
        <v>61</v>
      </c>
      <c r="Q756" s="6">
        <v>0</v>
      </c>
      <c r="R756" s="6">
        <v>0</v>
      </c>
      <c r="S756" s="6">
        <f>SUMIF($R$4:R756,1)</f>
        <v>59</v>
      </c>
      <c r="T756" s="6">
        <f t="shared" si="233"/>
        <v>7.8353253652058433E-2</v>
      </c>
      <c r="U756" s="6">
        <f t="shared" si="248"/>
        <v>0.83098591549295775</v>
      </c>
      <c r="V756" s="6">
        <f t="shared" si="234"/>
        <v>0.14320388349514562</v>
      </c>
      <c r="X756" s="6">
        <v>753</v>
      </c>
      <c r="Y756" s="6" t="s">
        <v>24</v>
      </c>
      <c r="Z756" s="6" t="s">
        <v>9</v>
      </c>
      <c r="AA756" s="6">
        <v>0.28007595597356699</v>
      </c>
      <c r="AB756" s="6">
        <v>0</v>
      </c>
      <c r="AC756" s="6">
        <f>SUMIF($AB$4:AB756,1)</f>
        <v>59</v>
      </c>
      <c r="AD756" s="6">
        <f t="shared" si="235"/>
        <v>7.8353253652058433E-2</v>
      </c>
      <c r="AE756" s="6">
        <f t="shared" si="249"/>
        <v>0.83098591549295775</v>
      </c>
      <c r="AF756" s="6">
        <f t="shared" si="236"/>
        <v>0.14320388349514562</v>
      </c>
      <c r="AH756" s="6">
        <v>753</v>
      </c>
      <c r="AI756" s="6" t="s">
        <v>67</v>
      </c>
      <c r="AJ756" s="6" t="s">
        <v>22</v>
      </c>
      <c r="AK756" s="6">
        <v>0.26217521676928701</v>
      </c>
      <c r="AL756" s="6">
        <v>0</v>
      </c>
      <c r="AM756" s="6">
        <f>SUMIF($AL$4:AL756,1)</f>
        <v>59</v>
      </c>
      <c r="AN756" s="6">
        <f t="shared" si="237"/>
        <v>7.8353253652058433E-2</v>
      </c>
      <c r="AO756" s="6">
        <f t="shared" si="250"/>
        <v>0.83098591549295775</v>
      </c>
      <c r="AP756" s="6">
        <f t="shared" si="238"/>
        <v>0.14320388349514562</v>
      </c>
      <c r="AR756" s="6">
        <v>753</v>
      </c>
      <c r="AS756" s="6" t="s">
        <v>4</v>
      </c>
      <c r="AT756" s="6" t="s">
        <v>31</v>
      </c>
      <c r="AU756" s="6">
        <v>0</v>
      </c>
      <c r="AV756" s="6">
        <v>0</v>
      </c>
      <c r="AW756" s="6">
        <f>SUMIF($AV$4:AV756,1)</f>
        <v>55</v>
      </c>
      <c r="AX756" s="6">
        <f t="shared" si="239"/>
        <v>7.3041168658698544E-2</v>
      </c>
      <c r="AY756" s="6">
        <f t="shared" si="240"/>
        <v>0.45081967213114754</v>
      </c>
      <c r="AZ756" s="6">
        <f t="shared" si="241"/>
        <v>0.12571428571428572</v>
      </c>
      <c r="BB756" s="6">
        <v>753</v>
      </c>
      <c r="BC756" s="6" t="s">
        <v>4</v>
      </c>
      <c r="BD756" s="6" t="s">
        <v>31</v>
      </c>
      <c r="BE756" s="6">
        <v>0.25</v>
      </c>
      <c r="BF756" s="6">
        <v>0</v>
      </c>
      <c r="BG756" s="6">
        <f>SUMIF($BF$4:BF756,1)</f>
        <v>55</v>
      </c>
      <c r="BH756" s="6">
        <f t="shared" si="242"/>
        <v>7.3041168658698544E-2</v>
      </c>
      <c r="BI756" s="6">
        <f t="shared" si="243"/>
        <v>0.45081967213114754</v>
      </c>
      <c r="BJ756" s="6">
        <f t="shared" si="244"/>
        <v>0.12571428571428572</v>
      </c>
      <c r="BM756" s="6">
        <v>753</v>
      </c>
      <c r="BN756" s="6" t="s">
        <v>80</v>
      </c>
      <c r="BO756" s="6" t="s">
        <v>18</v>
      </c>
      <c r="BP756" s="6">
        <v>0.21425</v>
      </c>
      <c r="BQ756" s="6">
        <v>0</v>
      </c>
      <c r="BR756" s="6">
        <f>SUMIF($BQ$4:BQ756,1)</f>
        <v>59</v>
      </c>
      <c r="BS756" s="6">
        <f t="shared" si="245"/>
        <v>7.8353253652058433E-2</v>
      </c>
      <c r="BT756" s="6">
        <f t="shared" si="251"/>
        <v>0.83098591549295775</v>
      </c>
      <c r="BU756" s="6">
        <f t="shared" si="246"/>
        <v>0.14320388349514562</v>
      </c>
    </row>
    <row r="757" spans="4:73" x14ac:dyDescent="0.25">
      <c r="D757" s="6">
        <v>754</v>
      </c>
      <c r="E757" s="6" t="s">
        <v>2</v>
      </c>
      <c r="F757" s="6" t="s">
        <v>43</v>
      </c>
      <c r="G757" s="6">
        <v>0</v>
      </c>
      <c r="H757" s="6">
        <v>1</v>
      </c>
      <c r="I757" s="6">
        <f>SUMIF($H$4:H757,1)</f>
        <v>56</v>
      </c>
      <c r="J757" s="6">
        <f t="shared" si="231"/>
        <v>7.4270557029177717E-2</v>
      </c>
      <c r="K757" s="6">
        <f t="shared" si="247"/>
        <v>0.78873239436619713</v>
      </c>
      <c r="L757" s="6">
        <f t="shared" si="232"/>
        <v>0.13575757575757574</v>
      </c>
      <c r="N757" s="6">
        <v>754</v>
      </c>
      <c r="O757" s="6" t="s">
        <v>2</v>
      </c>
      <c r="P757" s="6" t="s">
        <v>9</v>
      </c>
      <c r="Q757" s="6">
        <v>0</v>
      </c>
      <c r="R757" s="6">
        <v>0</v>
      </c>
      <c r="S757" s="6">
        <f>SUMIF($R$4:R757,1)</f>
        <v>59</v>
      </c>
      <c r="T757" s="6">
        <f t="shared" si="233"/>
        <v>7.8249336870026526E-2</v>
      </c>
      <c r="U757" s="6">
        <f t="shared" si="248"/>
        <v>0.83098591549295775</v>
      </c>
      <c r="V757" s="6">
        <f t="shared" si="234"/>
        <v>0.14303030303030301</v>
      </c>
      <c r="X757" s="6">
        <v>754</v>
      </c>
      <c r="Y757" s="6" t="s">
        <v>69</v>
      </c>
      <c r="Z757" s="6" t="s">
        <v>23</v>
      </c>
      <c r="AA757" s="6">
        <v>0.278850684888996</v>
      </c>
      <c r="AB757" s="6">
        <v>0</v>
      </c>
      <c r="AC757" s="6">
        <f>SUMIF($AB$4:AB757,1)</f>
        <v>59</v>
      </c>
      <c r="AD757" s="6">
        <f t="shared" si="235"/>
        <v>7.8249336870026526E-2</v>
      </c>
      <c r="AE757" s="6">
        <f t="shared" si="249"/>
        <v>0.83098591549295775</v>
      </c>
      <c r="AF757" s="6">
        <f t="shared" si="236"/>
        <v>0.14303030303030301</v>
      </c>
      <c r="AH757" s="6">
        <v>754</v>
      </c>
      <c r="AI757" s="6" t="s">
        <v>66</v>
      </c>
      <c r="AJ757" s="6" t="s">
        <v>2</v>
      </c>
      <c r="AK757" s="7">
        <v>0.26031250707867398</v>
      </c>
      <c r="AL757" s="6">
        <v>0</v>
      </c>
      <c r="AM757" s="6">
        <f>SUMIF($AL$4:AL757,1)</f>
        <v>59</v>
      </c>
      <c r="AN757" s="6">
        <f t="shared" si="237"/>
        <v>7.8249336870026526E-2</v>
      </c>
      <c r="AO757" s="6">
        <f t="shared" si="250"/>
        <v>0.83098591549295775</v>
      </c>
      <c r="AP757" s="6">
        <f t="shared" si="238"/>
        <v>0.14303030303030301</v>
      </c>
      <c r="AR757" s="6">
        <v>754</v>
      </c>
      <c r="AS757" s="6" t="s">
        <v>2</v>
      </c>
      <c r="AT757" s="6" t="s">
        <v>43</v>
      </c>
      <c r="AU757" s="6">
        <v>0</v>
      </c>
      <c r="AV757" s="6">
        <v>1</v>
      </c>
      <c r="AW757" s="6">
        <f>SUMIF($AV$4:AV757,1)</f>
        <v>56</v>
      </c>
      <c r="AX757" s="6">
        <f t="shared" si="239"/>
        <v>7.4270557029177717E-2</v>
      </c>
      <c r="AY757" s="6">
        <f t="shared" si="240"/>
        <v>0.45901639344262296</v>
      </c>
      <c r="AZ757" s="6">
        <f t="shared" si="241"/>
        <v>0.12785388127853881</v>
      </c>
      <c r="BB757" s="6">
        <v>754</v>
      </c>
      <c r="BC757" s="6" t="s">
        <v>2</v>
      </c>
      <c r="BD757" s="6" t="s">
        <v>43</v>
      </c>
      <c r="BE757" s="6">
        <v>0.25</v>
      </c>
      <c r="BF757" s="6">
        <v>1</v>
      </c>
      <c r="BG757" s="6">
        <f>SUMIF($BF$4:BF757,1)</f>
        <v>56</v>
      </c>
      <c r="BH757" s="6">
        <f t="shared" si="242"/>
        <v>7.4270557029177717E-2</v>
      </c>
      <c r="BI757" s="6">
        <f t="shared" si="243"/>
        <v>0.45901639344262296</v>
      </c>
      <c r="BJ757" s="6">
        <f t="shared" si="244"/>
        <v>0.12785388127853881</v>
      </c>
      <c r="BM757" s="6">
        <v>754</v>
      </c>
      <c r="BN757" s="6" t="s">
        <v>67</v>
      </c>
      <c r="BO757" s="6" t="s">
        <v>21</v>
      </c>
      <c r="BP757" s="6">
        <v>0.21415158786251401</v>
      </c>
      <c r="BQ757" s="6">
        <v>0</v>
      </c>
      <c r="BR757" s="6">
        <f>SUMIF($BQ$4:BQ757,1)</f>
        <v>59</v>
      </c>
      <c r="BS757" s="6">
        <f t="shared" si="245"/>
        <v>7.8249336870026526E-2</v>
      </c>
      <c r="BT757" s="6">
        <f t="shared" si="251"/>
        <v>0.83098591549295775</v>
      </c>
      <c r="BU757" s="6">
        <f t="shared" si="246"/>
        <v>0.14303030303030301</v>
      </c>
    </row>
    <row r="758" spans="4:73" x14ac:dyDescent="0.25">
      <c r="D758" s="6">
        <v>755</v>
      </c>
      <c r="E758" s="6" t="s">
        <v>2</v>
      </c>
      <c r="F758" s="6" t="s">
        <v>18</v>
      </c>
      <c r="G758" s="6">
        <v>0</v>
      </c>
      <c r="H758" s="6">
        <v>0</v>
      </c>
      <c r="I758" s="6">
        <f>SUMIF($H$4:H758,1)</f>
        <v>56</v>
      </c>
      <c r="J758" s="6">
        <f t="shared" si="231"/>
        <v>7.4172185430463583E-2</v>
      </c>
      <c r="K758" s="6">
        <f t="shared" si="247"/>
        <v>0.78873239436619713</v>
      </c>
      <c r="L758" s="6">
        <f t="shared" si="232"/>
        <v>0.13559322033898305</v>
      </c>
      <c r="N758" s="6">
        <v>755</v>
      </c>
      <c r="O758" s="6" t="s">
        <v>2</v>
      </c>
      <c r="P758" s="6" t="s">
        <v>72</v>
      </c>
      <c r="Q758" s="6">
        <v>0</v>
      </c>
      <c r="R758" s="6">
        <v>0</v>
      </c>
      <c r="S758" s="6">
        <f>SUMIF($R$4:R758,1)</f>
        <v>59</v>
      </c>
      <c r="T758" s="6">
        <f t="shared" si="233"/>
        <v>7.8145695364238404E-2</v>
      </c>
      <c r="U758" s="6">
        <f t="shared" si="248"/>
        <v>0.83098591549295775</v>
      </c>
      <c r="V758" s="6">
        <f t="shared" si="234"/>
        <v>0.14285714285714285</v>
      </c>
      <c r="X758" s="6">
        <v>755</v>
      </c>
      <c r="Y758" s="6" t="s">
        <v>69</v>
      </c>
      <c r="Z758" s="6" t="s">
        <v>15</v>
      </c>
      <c r="AA758" s="6">
        <v>0.27855211162626597</v>
      </c>
      <c r="AB758" s="6">
        <v>0</v>
      </c>
      <c r="AC758" s="6">
        <f>SUMIF($AB$4:AB758,1)</f>
        <v>59</v>
      </c>
      <c r="AD758" s="6">
        <f t="shared" si="235"/>
        <v>7.8145695364238404E-2</v>
      </c>
      <c r="AE758" s="6">
        <f t="shared" si="249"/>
        <v>0.83098591549295775</v>
      </c>
      <c r="AF758" s="6">
        <f t="shared" si="236"/>
        <v>0.14285714285714285</v>
      </c>
      <c r="AH758" s="6">
        <v>755</v>
      </c>
      <c r="AI758" s="6" t="s">
        <v>67</v>
      </c>
      <c r="AJ758" s="6" t="s">
        <v>21</v>
      </c>
      <c r="AK758" s="7">
        <v>0.26020211715001901</v>
      </c>
      <c r="AL758" s="6">
        <v>0</v>
      </c>
      <c r="AM758" s="6">
        <f>SUMIF($AL$4:AL758,1)</f>
        <v>59</v>
      </c>
      <c r="AN758" s="6">
        <f t="shared" si="237"/>
        <v>7.8145695364238404E-2</v>
      </c>
      <c r="AO758" s="6">
        <f t="shared" si="250"/>
        <v>0.83098591549295775</v>
      </c>
      <c r="AP758" s="6">
        <f t="shared" si="238"/>
        <v>0.14285714285714285</v>
      </c>
      <c r="AR758" s="6">
        <v>755</v>
      </c>
      <c r="AS758" s="6" t="s">
        <v>2</v>
      </c>
      <c r="AT758" s="6" t="s">
        <v>18</v>
      </c>
      <c r="AU758" s="6">
        <v>0</v>
      </c>
      <c r="AV758" s="6">
        <v>0</v>
      </c>
      <c r="AW758" s="6">
        <f>SUMIF($AV$4:AV758,1)</f>
        <v>56</v>
      </c>
      <c r="AX758" s="6">
        <f t="shared" si="239"/>
        <v>7.4172185430463583E-2</v>
      </c>
      <c r="AY758" s="6">
        <f t="shared" si="240"/>
        <v>0.45901639344262296</v>
      </c>
      <c r="AZ758" s="6">
        <f t="shared" si="241"/>
        <v>0.12770809578107184</v>
      </c>
      <c r="BB758" s="6">
        <v>755</v>
      </c>
      <c r="BC758" s="6" t="s">
        <v>2</v>
      </c>
      <c r="BD758" s="6" t="s">
        <v>18</v>
      </c>
      <c r="BE758" s="6">
        <v>0.25</v>
      </c>
      <c r="BF758" s="6">
        <v>0</v>
      </c>
      <c r="BG758" s="6">
        <f>SUMIF($BF$4:BF758,1)</f>
        <v>56</v>
      </c>
      <c r="BH758" s="6">
        <f t="shared" si="242"/>
        <v>7.4172185430463583E-2</v>
      </c>
      <c r="BI758" s="6">
        <f t="shared" si="243"/>
        <v>0.45901639344262296</v>
      </c>
      <c r="BJ758" s="6">
        <f t="shared" si="244"/>
        <v>0.12770809578107184</v>
      </c>
      <c r="BM758" s="6">
        <v>755</v>
      </c>
      <c r="BN758" s="6" t="s">
        <v>65</v>
      </c>
      <c r="BO758" s="6" t="s">
        <v>2</v>
      </c>
      <c r="BP758" s="7">
        <v>0.21394162633886299</v>
      </c>
      <c r="BQ758" s="6">
        <v>0</v>
      </c>
      <c r="BR758" s="6">
        <f>SUMIF($BQ$4:BQ758,1)</f>
        <v>59</v>
      </c>
      <c r="BS758" s="6">
        <f t="shared" si="245"/>
        <v>7.8145695364238404E-2</v>
      </c>
      <c r="BT758" s="6">
        <f t="shared" si="251"/>
        <v>0.83098591549295775</v>
      </c>
      <c r="BU758" s="6">
        <f t="shared" si="246"/>
        <v>0.14285714285714285</v>
      </c>
    </row>
    <row r="759" spans="4:73" x14ac:dyDescent="0.25">
      <c r="D759" s="6">
        <v>756</v>
      </c>
      <c r="E759" s="6" t="s">
        <v>2</v>
      </c>
      <c r="F759" s="6" t="s">
        <v>30</v>
      </c>
      <c r="G759" s="6">
        <v>0</v>
      </c>
      <c r="H759" s="6">
        <v>0</v>
      </c>
      <c r="I759" s="6">
        <f>SUMIF($H$4:H759,1)</f>
        <v>56</v>
      </c>
      <c r="J759" s="6">
        <f t="shared" si="231"/>
        <v>7.407407407407407E-2</v>
      </c>
      <c r="K759" s="6">
        <f t="shared" si="247"/>
        <v>0.78873239436619713</v>
      </c>
      <c r="L759" s="6">
        <f t="shared" si="232"/>
        <v>0.13542926239419589</v>
      </c>
      <c r="N759" s="6">
        <v>756</v>
      </c>
      <c r="O759" s="6" t="s">
        <v>2</v>
      </c>
      <c r="P759" s="6" t="s">
        <v>19</v>
      </c>
      <c r="Q759" s="6">
        <v>0</v>
      </c>
      <c r="R759" s="6">
        <v>0</v>
      </c>
      <c r="S759" s="6">
        <f>SUMIF($R$4:R759,1)</f>
        <v>59</v>
      </c>
      <c r="T759" s="6">
        <f t="shared" si="233"/>
        <v>7.8042328042328038E-2</v>
      </c>
      <c r="U759" s="6">
        <f t="shared" si="248"/>
        <v>0.83098591549295775</v>
      </c>
      <c r="V759" s="6">
        <f t="shared" si="234"/>
        <v>0.14268440145102781</v>
      </c>
      <c r="X759" s="6">
        <v>756</v>
      </c>
      <c r="Y759" s="6" t="s">
        <v>61</v>
      </c>
      <c r="Z759" s="6" t="s">
        <v>9</v>
      </c>
      <c r="AA759" s="6">
        <v>0.27725726387055599</v>
      </c>
      <c r="AB759" s="6">
        <v>0</v>
      </c>
      <c r="AC759" s="6">
        <f>SUMIF($AB$4:AB759,1)</f>
        <v>59</v>
      </c>
      <c r="AD759" s="6">
        <f t="shared" si="235"/>
        <v>7.8042328042328038E-2</v>
      </c>
      <c r="AE759" s="6">
        <f t="shared" si="249"/>
        <v>0.83098591549295775</v>
      </c>
      <c r="AF759" s="6">
        <f t="shared" si="236"/>
        <v>0.14268440145102781</v>
      </c>
      <c r="AH759" s="6">
        <v>756</v>
      </c>
      <c r="AI759" s="6" t="s">
        <v>74</v>
      </c>
      <c r="AJ759" s="6" t="s">
        <v>7</v>
      </c>
      <c r="AK759" s="6">
        <v>0.25862351795046401</v>
      </c>
      <c r="AL759" s="6">
        <v>0</v>
      </c>
      <c r="AM759" s="6">
        <f>SUMIF($AL$4:AL759,1)</f>
        <v>59</v>
      </c>
      <c r="AN759" s="6">
        <f t="shared" si="237"/>
        <v>7.8042328042328038E-2</v>
      </c>
      <c r="AO759" s="6">
        <f t="shared" si="250"/>
        <v>0.83098591549295775</v>
      </c>
      <c r="AP759" s="6">
        <f t="shared" si="238"/>
        <v>0.14268440145102781</v>
      </c>
      <c r="AR759" s="6">
        <v>756</v>
      </c>
      <c r="AS759" s="6" t="s">
        <v>2</v>
      </c>
      <c r="AT759" s="6" t="s">
        <v>30</v>
      </c>
      <c r="AU759" s="6">
        <v>0</v>
      </c>
      <c r="AV759" s="6">
        <v>0</v>
      </c>
      <c r="AW759" s="6">
        <f>SUMIF($AV$4:AV759,1)</f>
        <v>56</v>
      </c>
      <c r="AX759" s="6">
        <f t="shared" si="239"/>
        <v>7.407407407407407E-2</v>
      </c>
      <c r="AY759" s="6">
        <f t="shared" si="240"/>
        <v>0.45901639344262296</v>
      </c>
      <c r="AZ759" s="6">
        <f t="shared" si="241"/>
        <v>0.12756264236902051</v>
      </c>
      <c r="BB759" s="6">
        <v>756</v>
      </c>
      <c r="BC759" s="6" t="s">
        <v>2</v>
      </c>
      <c r="BD759" s="6" t="s">
        <v>30</v>
      </c>
      <c r="BE759" s="7">
        <v>0.25</v>
      </c>
      <c r="BF759" s="6">
        <v>0</v>
      </c>
      <c r="BG759" s="6">
        <f>SUMIF($BF$4:BF759,1)</f>
        <v>56</v>
      </c>
      <c r="BH759" s="6">
        <f t="shared" si="242"/>
        <v>7.407407407407407E-2</v>
      </c>
      <c r="BI759" s="6">
        <f t="shared" si="243"/>
        <v>0.45901639344262296</v>
      </c>
      <c r="BJ759" s="6">
        <f t="shared" si="244"/>
        <v>0.12756264236902051</v>
      </c>
      <c r="BM759" s="6">
        <v>756</v>
      </c>
      <c r="BN759" s="6" t="s">
        <v>65</v>
      </c>
      <c r="BO759" s="6" t="s">
        <v>13</v>
      </c>
      <c r="BP759" s="6">
        <v>0.21384010492303099</v>
      </c>
      <c r="BQ759" s="6">
        <v>0</v>
      </c>
      <c r="BR759" s="6">
        <f>SUMIF($BQ$4:BQ759,1)</f>
        <v>59</v>
      </c>
      <c r="BS759" s="6">
        <f t="shared" si="245"/>
        <v>7.8042328042328038E-2</v>
      </c>
      <c r="BT759" s="6">
        <f t="shared" si="251"/>
        <v>0.83098591549295775</v>
      </c>
      <c r="BU759" s="6">
        <f t="shared" si="246"/>
        <v>0.14268440145102781</v>
      </c>
    </row>
    <row r="760" spans="4:73" x14ac:dyDescent="0.25">
      <c r="D760" s="6">
        <v>757</v>
      </c>
      <c r="E760" s="6" t="s">
        <v>2</v>
      </c>
      <c r="F760" s="6" t="s">
        <v>64</v>
      </c>
      <c r="G760" s="6">
        <v>0</v>
      </c>
      <c r="H760" s="6">
        <v>0</v>
      </c>
      <c r="I760" s="6">
        <f>SUMIF($H$4:H760,1)</f>
        <v>56</v>
      </c>
      <c r="J760" s="6">
        <f t="shared" si="231"/>
        <v>7.3976221928665792E-2</v>
      </c>
      <c r="K760" s="6">
        <f t="shared" si="247"/>
        <v>0.78873239436619713</v>
      </c>
      <c r="L760" s="6">
        <f t="shared" si="232"/>
        <v>0.13526570048309178</v>
      </c>
      <c r="N760" s="6">
        <v>757</v>
      </c>
      <c r="O760" s="6" t="s">
        <v>2</v>
      </c>
      <c r="P760" s="6" t="s">
        <v>32</v>
      </c>
      <c r="Q760" s="6">
        <v>0</v>
      </c>
      <c r="R760" s="6">
        <v>0</v>
      </c>
      <c r="S760" s="6">
        <f>SUMIF($R$4:R760,1)</f>
        <v>59</v>
      </c>
      <c r="T760" s="6">
        <f t="shared" si="233"/>
        <v>7.7939233817701459E-2</v>
      </c>
      <c r="U760" s="6">
        <f t="shared" si="248"/>
        <v>0.83098591549295775</v>
      </c>
      <c r="V760" s="6">
        <f t="shared" si="234"/>
        <v>0.14251207729468601</v>
      </c>
      <c r="X760" s="6">
        <v>757</v>
      </c>
      <c r="Y760" s="6" t="s">
        <v>61</v>
      </c>
      <c r="Z760" s="6" t="s">
        <v>41</v>
      </c>
      <c r="AA760" s="6">
        <v>0.27722718300344701</v>
      </c>
      <c r="AB760" s="6">
        <v>0</v>
      </c>
      <c r="AC760" s="6">
        <f>SUMIF($AB$4:AB760,1)</f>
        <v>59</v>
      </c>
      <c r="AD760" s="6">
        <f t="shared" si="235"/>
        <v>7.7939233817701459E-2</v>
      </c>
      <c r="AE760" s="6">
        <f t="shared" si="249"/>
        <v>0.83098591549295775</v>
      </c>
      <c r="AF760" s="6">
        <f t="shared" si="236"/>
        <v>0.14251207729468601</v>
      </c>
      <c r="AH760" s="6">
        <v>757</v>
      </c>
      <c r="AI760" s="6" t="s">
        <v>79</v>
      </c>
      <c r="AJ760" s="6" t="s">
        <v>22</v>
      </c>
      <c r="AK760" s="6">
        <v>0.257828697069238</v>
      </c>
      <c r="AL760" s="6">
        <v>0</v>
      </c>
      <c r="AM760" s="6">
        <f>SUMIF($AL$4:AL760,1)</f>
        <v>59</v>
      </c>
      <c r="AN760" s="6">
        <f t="shared" si="237"/>
        <v>7.7939233817701459E-2</v>
      </c>
      <c r="AO760" s="6">
        <f t="shared" si="250"/>
        <v>0.83098591549295775</v>
      </c>
      <c r="AP760" s="6">
        <f t="shared" si="238"/>
        <v>0.14251207729468601</v>
      </c>
      <c r="AR760" s="6">
        <v>757</v>
      </c>
      <c r="AS760" s="6" t="s">
        <v>2</v>
      </c>
      <c r="AT760" s="6" t="s">
        <v>64</v>
      </c>
      <c r="AU760" s="6">
        <v>0</v>
      </c>
      <c r="AV760" s="6">
        <v>0</v>
      </c>
      <c r="AW760" s="6">
        <f>SUMIF($AV$4:AV760,1)</f>
        <v>56</v>
      </c>
      <c r="AX760" s="6">
        <f t="shared" si="239"/>
        <v>7.3976221928665792E-2</v>
      </c>
      <c r="AY760" s="6">
        <f t="shared" si="240"/>
        <v>0.45901639344262296</v>
      </c>
      <c r="AZ760" s="6">
        <f t="shared" si="241"/>
        <v>0.1274175199089875</v>
      </c>
      <c r="BB760" s="6">
        <v>757</v>
      </c>
      <c r="BC760" s="6" t="s">
        <v>2</v>
      </c>
      <c r="BD760" s="6" t="s">
        <v>64</v>
      </c>
      <c r="BE760" s="6">
        <v>0.25</v>
      </c>
      <c r="BF760" s="6">
        <v>0</v>
      </c>
      <c r="BG760" s="6">
        <f>SUMIF($BF$4:BF760,1)</f>
        <v>56</v>
      </c>
      <c r="BH760" s="6">
        <f t="shared" si="242"/>
        <v>7.3976221928665792E-2</v>
      </c>
      <c r="BI760" s="6">
        <f t="shared" si="243"/>
        <v>0.45901639344262296</v>
      </c>
      <c r="BJ760" s="6">
        <f t="shared" si="244"/>
        <v>0.1274175199089875</v>
      </c>
      <c r="BM760" s="6">
        <v>757</v>
      </c>
      <c r="BN760" s="6" t="s">
        <v>80</v>
      </c>
      <c r="BO760" s="6" t="s">
        <v>23</v>
      </c>
      <c r="BP760" s="6">
        <v>0.2135</v>
      </c>
      <c r="BQ760" s="6">
        <v>0</v>
      </c>
      <c r="BR760" s="6">
        <f>SUMIF($BQ$4:BQ760,1)</f>
        <v>59</v>
      </c>
      <c r="BS760" s="6">
        <f t="shared" si="245"/>
        <v>7.7939233817701459E-2</v>
      </c>
      <c r="BT760" s="6">
        <f t="shared" si="251"/>
        <v>0.83098591549295775</v>
      </c>
      <c r="BU760" s="6">
        <f t="shared" si="246"/>
        <v>0.14251207729468601</v>
      </c>
    </row>
    <row r="761" spans="4:73" x14ac:dyDescent="0.25">
      <c r="D761" s="6">
        <v>758</v>
      </c>
      <c r="E761" s="6" t="s">
        <v>2</v>
      </c>
      <c r="F761" s="6" t="s">
        <v>72</v>
      </c>
      <c r="G761" s="6">
        <v>0</v>
      </c>
      <c r="H761" s="6">
        <v>0</v>
      </c>
      <c r="I761" s="6">
        <f>SUMIF($H$4:H761,1)</f>
        <v>56</v>
      </c>
      <c r="J761" s="6">
        <f t="shared" si="231"/>
        <v>7.3878627968337732E-2</v>
      </c>
      <c r="K761" s="6">
        <f t="shared" si="247"/>
        <v>0.78873239436619713</v>
      </c>
      <c r="L761" s="6">
        <f t="shared" si="232"/>
        <v>0.13510253317249699</v>
      </c>
      <c r="N761" s="6">
        <v>758</v>
      </c>
      <c r="O761" s="6" t="s">
        <v>2</v>
      </c>
      <c r="P761" s="6" t="s">
        <v>29</v>
      </c>
      <c r="Q761" s="6">
        <v>0</v>
      </c>
      <c r="R761" s="6">
        <v>0</v>
      </c>
      <c r="S761" s="6">
        <f>SUMIF($R$4:R761,1)</f>
        <v>59</v>
      </c>
      <c r="T761" s="6">
        <f t="shared" si="233"/>
        <v>7.7836411609498682E-2</v>
      </c>
      <c r="U761" s="6">
        <f t="shared" si="248"/>
        <v>0.83098591549295775</v>
      </c>
      <c r="V761" s="6">
        <f t="shared" si="234"/>
        <v>0.14234016887816645</v>
      </c>
      <c r="X761" s="6">
        <v>758</v>
      </c>
      <c r="Y761" s="6" t="s">
        <v>63</v>
      </c>
      <c r="Z761" s="6" t="s">
        <v>17</v>
      </c>
      <c r="AA761" s="6">
        <v>0.27665164961760202</v>
      </c>
      <c r="AB761" s="6">
        <v>0</v>
      </c>
      <c r="AC761" s="6">
        <f>SUMIF($AB$4:AB761,1)</f>
        <v>59</v>
      </c>
      <c r="AD761" s="6">
        <f t="shared" si="235"/>
        <v>7.7836411609498682E-2</v>
      </c>
      <c r="AE761" s="6">
        <f t="shared" si="249"/>
        <v>0.83098591549295775</v>
      </c>
      <c r="AF761" s="6">
        <f t="shared" si="236"/>
        <v>0.14234016887816645</v>
      </c>
      <c r="AH761" s="6">
        <v>758</v>
      </c>
      <c r="AI761" s="6" t="s">
        <v>79</v>
      </c>
      <c r="AJ761" s="6" t="s">
        <v>21</v>
      </c>
      <c r="AK761" s="6">
        <v>0.257828697069238</v>
      </c>
      <c r="AL761" s="6">
        <v>0</v>
      </c>
      <c r="AM761" s="6">
        <f>SUMIF($AL$4:AL761,1)</f>
        <v>59</v>
      </c>
      <c r="AN761" s="6">
        <f t="shared" si="237"/>
        <v>7.7836411609498682E-2</v>
      </c>
      <c r="AO761" s="6">
        <f t="shared" si="250"/>
        <v>0.83098591549295775</v>
      </c>
      <c r="AP761" s="6">
        <f t="shared" si="238"/>
        <v>0.14234016887816645</v>
      </c>
      <c r="AR761" s="6">
        <v>758</v>
      </c>
      <c r="AS761" s="6" t="s">
        <v>2</v>
      </c>
      <c r="AT761" s="6" t="s">
        <v>72</v>
      </c>
      <c r="AU761" s="6">
        <v>0</v>
      </c>
      <c r="AV761" s="6">
        <v>0</v>
      </c>
      <c r="AW761" s="6">
        <f>SUMIF($AV$4:AV761,1)</f>
        <v>56</v>
      </c>
      <c r="AX761" s="6">
        <f t="shared" si="239"/>
        <v>7.3878627968337732E-2</v>
      </c>
      <c r="AY761" s="6">
        <f t="shared" si="240"/>
        <v>0.45901639344262296</v>
      </c>
      <c r="AZ761" s="6">
        <f t="shared" si="241"/>
        <v>0.12727272727272729</v>
      </c>
      <c r="BB761" s="6">
        <v>758</v>
      </c>
      <c r="BC761" s="6" t="s">
        <v>2</v>
      </c>
      <c r="BD761" s="6" t="s">
        <v>72</v>
      </c>
      <c r="BE761" s="6">
        <v>0.25</v>
      </c>
      <c r="BF761" s="6">
        <v>0</v>
      </c>
      <c r="BG761" s="6">
        <f>SUMIF($BF$4:BF761,1)</f>
        <v>56</v>
      </c>
      <c r="BH761" s="6">
        <f t="shared" si="242"/>
        <v>7.3878627968337732E-2</v>
      </c>
      <c r="BI761" s="6">
        <f t="shared" si="243"/>
        <v>0.45901639344262296</v>
      </c>
      <c r="BJ761" s="6">
        <f t="shared" si="244"/>
        <v>0.12727272727272729</v>
      </c>
      <c r="BM761" s="6">
        <v>758</v>
      </c>
      <c r="BN761" s="6" t="s">
        <v>79</v>
      </c>
      <c r="BO761" s="6" t="s">
        <v>3</v>
      </c>
      <c r="BP761" s="6">
        <v>0.21328104824161601</v>
      </c>
      <c r="BQ761" s="6">
        <v>0</v>
      </c>
      <c r="BR761" s="6">
        <f>SUMIF($BQ$4:BQ761,1)</f>
        <v>59</v>
      </c>
      <c r="BS761" s="6">
        <f t="shared" si="245"/>
        <v>7.7836411609498682E-2</v>
      </c>
      <c r="BT761" s="6">
        <f t="shared" si="251"/>
        <v>0.83098591549295775</v>
      </c>
      <c r="BU761" s="6">
        <f t="shared" si="246"/>
        <v>0.14234016887816645</v>
      </c>
    </row>
    <row r="762" spans="4:73" x14ac:dyDescent="0.25">
      <c r="D762" s="6">
        <v>759</v>
      </c>
      <c r="E762" s="6" t="s">
        <v>2</v>
      </c>
      <c r="F762" s="6" t="s">
        <v>21</v>
      </c>
      <c r="G762" s="6">
        <v>0</v>
      </c>
      <c r="H762" s="6">
        <v>0</v>
      </c>
      <c r="I762" s="6">
        <f>SUMIF($H$4:H762,1)</f>
        <v>56</v>
      </c>
      <c r="J762" s="6">
        <f t="shared" si="231"/>
        <v>7.378129117259552E-2</v>
      </c>
      <c r="K762" s="6">
        <f t="shared" si="247"/>
        <v>0.78873239436619713</v>
      </c>
      <c r="L762" s="6">
        <f t="shared" si="232"/>
        <v>0.13493975903614458</v>
      </c>
      <c r="N762" s="6">
        <v>759</v>
      </c>
      <c r="O762" s="6" t="s">
        <v>2</v>
      </c>
      <c r="P762" s="6" t="s">
        <v>63</v>
      </c>
      <c r="Q762" s="6">
        <v>0</v>
      </c>
      <c r="R762" s="6">
        <v>0</v>
      </c>
      <c r="S762" s="6">
        <f>SUMIF($R$4:R762,1)</f>
        <v>59</v>
      </c>
      <c r="T762" s="6">
        <f t="shared" si="233"/>
        <v>7.7733860342555999E-2</v>
      </c>
      <c r="U762" s="6">
        <f t="shared" si="248"/>
        <v>0.83098591549295775</v>
      </c>
      <c r="V762" s="6">
        <f t="shared" si="234"/>
        <v>0.14216867469879518</v>
      </c>
      <c r="X762" s="6">
        <v>759</v>
      </c>
      <c r="Y762" s="6" t="s">
        <v>65</v>
      </c>
      <c r="Z762" s="6" t="s">
        <v>9</v>
      </c>
      <c r="AA762" s="6">
        <v>0.27662116082402199</v>
      </c>
      <c r="AB762" s="6">
        <v>0</v>
      </c>
      <c r="AC762" s="6">
        <f>SUMIF($AB$4:AB762,1)</f>
        <v>59</v>
      </c>
      <c r="AD762" s="6">
        <f t="shared" si="235"/>
        <v>7.7733860342555999E-2</v>
      </c>
      <c r="AE762" s="6">
        <f t="shared" si="249"/>
        <v>0.83098591549295775</v>
      </c>
      <c r="AF762" s="6">
        <f t="shared" si="236"/>
        <v>0.14216867469879518</v>
      </c>
      <c r="AH762" s="6">
        <v>759</v>
      </c>
      <c r="AI762" s="6" t="s">
        <v>69</v>
      </c>
      <c r="AJ762" s="6" t="s">
        <v>20</v>
      </c>
      <c r="AK762" s="7">
        <v>0.25775004130651902</v>
      </c>
      <c r="AL762" s="6">
        <v>0</v>
      </c>
      <c r="AM762" s="6">
        <f>SUMIF($AL$4:AL762,1)</f>
        <v>59</v>
      </c>
      <c r="AN762" s="6">
        <f t="shared" si="237"/>
        <v>7.7733860342555999E-2</v>
      </c>
      <c r="AO762" s="6">
        <f t="shared" si="250"/>
        <v>0.83098591549295775</v>
      </c>
      <c r="AP762" s="6">
        <f t="shared" si="238"/>
        <v>0.14216867469879518</v>
      </c>
      <c r="AR762" s="6">
        <v>759</v>
      </c>
      <c r="AS762" s="6" t="s">
        <v>2</v>
      </c>
      <c r="AT762" s="6" t="s">
        <v>21</v>
      </c>
      <c r="AU762" s="6">
        <v>0</v>
      </c>
      <c r="AV762" s="6">
        <v>0</v>
      </c>
      <c r="AW762" s="6">
        <f>SUMIF($AV$4:AV762,1)</f>
        <v>56</v>
      </c>
      <c r="AX762" s="6">
        <f t="shared" si="239"/>
        <v>7.378129117259552E-2</v>
      </c>
      <c r="AY762" s="6">
        <f t="shared" si="240"/>
        <v>0.45901639344262296</v>
      </c>
      <c r="AZ762" s="6">
        <f t="shared" si="241"/>
        <v>0.12712826333711691</v>
      </c>
      <c r="BB762" s="6">
        <v>759</v>
      </c>
      <c r="BC762" s="6" t="s">
        <v>2</v>
      </c>
      <c r="BD762" s="6" t="s">
        <v>21</v>
      </c>
      <c r="BE762" s="6">
        <v>0.25</v>
      </c>
      <c r="BF762" s="6">
        <v>0</v>
      </c>
      <c r="BG762" s="6">
        <f>SUMIF($BF$4:BF762,1)</f>
        <v>56</v>
      </c>
      <c r="BH762" s="6">
        <f t="shared" si="242"/>
        <v>7.378129117259552E-2</v>
      </c>
      <c r="BI762" s="6">
        <f t="shared" si="243"/>
        <v>0.45901639344262296</v>
      </c>
      <c r="BJ762" s="6">
        <f t="shared" si="244"/>
        <v>0.12712826333711691</v>
      </c>
      <c r="BM762" s="6">
        <v>759</v>
      </c>
      <c r="BN762" s="6" t="s">
        <v>79</v>
      </c>
      <c r="BO762" s="6" t="s">
        <v>41</v>
      </c>
      <c r="BP762" s="6">
        <v>0.21257277500827901</v>
      </c>
      <c r="BQ762" s="6">
        <v>0</v>
      </c>
      <c r="BR762" s="6">
        <f>SUMIF($BQ$4:BQ762,1)</f>
        <v>59</v>
      </c>
      <c r="BS762" s="6">
        <f t="shared" si="245"/>
        <v>7.7733860342555999E-2</v>
      </c>
      <c r="BT762" s="6">
        <f t="shared" si="251"/>
        <v>0.83098591549295775</v>
      </c>
      <c r="BU762" s="6">
        <f t="shared" si="246"/>
        <v>0.14216867469879518</v>
      </c>
    </row>
    <row r="763" spans="4:73" x14ac:dyDescent="0.25">
      <c r="D763" s="6">
        <v>760</v>
      </c>
      <c r="E763" s="6" t="s">
        <v>2</v>
      </c>
      <c r="F763" s="6" t="s">
        <v>14</v>
      </c>
      <c r="G763" s="6">
        <v>0</v>
      </c>
      <c r="H763" s="6">
        <v>0</v>
      </c>
      <c r="I763" s="6">
        <f>SUMIF($H$4:H763,1)</f>
        <v>56</v>
      </c>
      <c r="J763" s="6">
        <f t="shared" si="231"/>
        <v>7.3684210526315783E-2</v>
      </c>
      <c r="K763" s="6">
        <f t="shared" si="247"/>
        <v>0.78873239436619713</v>
      </c>
      <c r="L763" s="6">
        <f t="shared" si="232"/>
        <v>0.13477737665463296</v>
      </c>
      <c r="N763" s="6">
        <v>760</v>
      </c>
      <c r="O763" s="6" t="s">
        <v>2</v>
      </c>
      <c r="P763" s="6" t="s">
        <v>31</v>
      </c>
      <c r="Q763" s="6">
        <v>0</v>
      </c>
      <c r="R763" s="6">
        <v>0</v>
      </c>
      <c r="S763" s="6">
        <f>SUMIF($R$4:R763,1)</f>
        <v>59</v>
      </c>
      <c r="T763" s="6">
        <f t="shared" si="233"/>
        <v>7.7631578947368426E-2</v>
      </c>
      <c r="U763" s="6">
        <f t="shared" si="248"/>
        <v>0.83098591549295775</v>
      </c>
      <c r="V763" s="6">
        <f t="shared" si="234"/>
        <v>0.14199759326113118</v>
      </c>
      <c r="X763" s="6">
        <v>760</v>
      </c>
      <c r="Y763" s="6" t="s">
        <v>61</v>
      </c>
      <c r="Z763" s="6" t="s">
        <v>35</v>
      </c>
      <c r="AA763" s="6">
        <v>0.275974128869591</v>
      </c>
      <c r="AB763" s="6">
        <v>0</v>
      </c>
      <c r="AC763" s="6">
        <f>SUMIF($AB$4:AB763,1)</f>
        <v>59</v>
      </c>
      <c r="AD763" s="6">
        <f t="shared" si="235"/>
        <v>7.7631578947368426E-2</v>
      </c>
      <c r="AE763" s="6">
        <f t="shared" si="249"/>
        <v>0.83098591549295775</v>
      </c>
      <c r="AF763" s="6">
        <f t="shared" si="236"/>
        <v>0.14199759326113118</v>
      </c>
      <c r="AH763" s="6">
        <v>760</v>
      </c>
      <c r="AI763" s="6" t="s">
        <v>66</v>
      </c>
      <c r="AJ763" s="6" t="s">
        <v>22</v>
      </c>
      <c r="AK763" s="6">
        <v>0.25730051076851801</v>
      </c>
      <c r="AL763" s="6">
        <v>0</v>
      </c>
      <c r="AM763" s="6">
        <f>SUMIF($AL$4:AL763,1)</f>
        <v>59</v>
      </c>
      <c r="AN763" s="6">
        <f t="shared" si="237"/>
        <v>7.7631578947368426E-2</v>
      </c>
      <c r="AO763" s="6">
        <f t="shared" si="250"/>
        <v>0.83098591549295775</v>
      </c>
      <c r="AP763" s="6">
        <f t="shared" si="238"/>
        <v>0.14199759326113118</v>
      </c>
      <c r="AR763" s="6">
        <v>760</v>
      </c>
      <c r="AS763" s="6" t="s">
        <v>2</v>
      </c>
      <c r="AT763" s="6" t="s">
        <v>14</v>
      </c>
      <c r="AU763" s="6">
        <v>0</v>
      </c>
      <c r="AV763" s="6">
        <v>0</v>
      </c>
      <c r="AW763" s="6">
        <f>SUMIF($AV$4:AV763,1)</f>
        <v>56</v>
      </c>
      <c r="AX763" s="6">
        <f t="shared" si="239"/>
        <v>7.3684210526315783E-2</v>
      </c>
      <c r="AY763" s="6">
        <f t="shared" si="240"/>
        <v>0.45901639344262296</v>
      </c>
      <c r="AZ763" s="6">
        <f t="shared" si="241"/>
        <v>0.12698412698412698</v>
      </c>
      <c r="BB763" s="6">
        <v>760</v>
      </c>
      <c r="BC763" s="6" t="s">
        <v>2</v>
      </c>
      <c r="BD763" s="6" t="s">
        <v>14</v>
      </c>
      <c r="BE763" s="6">
        <v>0.25</v>
      </c>
      <c r="BF763" s="6">
        <v>0</v>
      </c>
      <c r="BG763" s="6">
        <f>SUMIF($BF$4:BF763,1)</f>
        <v>56</v>
      </c>
      <c r="BH763" s="6">
        <f t="shared" si="242"/>
        <v>7.3684210526315783E-2</v>
      </c>
      <c r="BI763" s="6">
        <f t="shared" si="243"/>
        <v>0.45901639344262296</v>
      </c>
      <c r="BJ763" s="6">
        <f t="shared" si="244"/>
        <v>0.12698412698412698</v>
      </c>
      <c r="BM763" s="6">
        <v>760</v>
      </c>
      <c r="BN763" s="6" t="s">
        <v>66</v>
      </c>
      <c r="BO763" s="6" t="s">
        <v>21</v>
      </c>
      <c r="BP763" s="6">
        <v>0.21140611001155399</v>
      </c>
      <c r="BQ763" s="6">
        <v>0</v>
      </c>
      <c r="BR763" s="6">
        <f>SUMIF($BQ$4:BQ763,1)</f>
        <v>59</v>
      </c>
      <c r="BS763" s="6">
        <f t="shared" si="245"/>
        <v>7.7631578947368426E-2</v>
      </c>
      <c r="BT763" s="6">
        <f t="shared" si="251"/>
        <v>0.83098591549295775</v>
      </c>
      <c r="BU763" s="6">
        <f t="shared" si="246"/>
        <v>0.14199759326113118</v>
      </c>
    </row>
    <row r="764" spans="4:73" x14ac:dyDescent="0.25">
      <c r="D764" s="6">
        <v>761</v>
      </c>
      <c r="E764" s="6" t="s">
        <v>2</v>
      </c>
      <c r="F764" s="6" t="s">
        <v>32</v>
      </c>
      <c r="G764" s="6">
        <v>0</v>
      </c>
      <c r="H764" s="6">
        <v>0</v>
      </c>
      <c r="I764" s="6">
        <f>SUMIF($H$4:H764,1)</f>
        <v>56</v>
      </c>
      <c r="J764" s="6">
        <f t="shared" si="231"/>
        <v>7.3587385019710905E-2</v>
      </c>
      <c r="K764" s="6">
        <f t="shared" si="247"/>
        <v>0.78873239436619713</v>
      </c>
      <c r="L764" s="6">
        <f t="shared" si="232"/>
        <v>0.13461538461538461</v>
      </c>
      <c r="N764" s="6">
        <v>761</v>
      </c>
      <c r="O764" s="6" t="s">
        <v>2</v>
      </c>
      <c r="P764" s="6" t="s">
        <v>61</v>
      </c>
      <c r="Q764" s="6">
        <v>0</v>
      </c>
      <c r="R764" s="6">
        <v>0</v>
      </c>
      <c r="S764" s="6">
        <f>SUMIF($R$4:R764,1)</f>
        <v>59</v>
      </c>
      <c r="T764" s="6">
        <f t="shared" si="233"/>
        <v>7.7529566360052565E-2</v>
      </c>
      <c r="U764" s="6">
        <f t="shared" si="248"/>
        <v>0.83098591549295775</v>
      </c>
      <c r="V764" s="6">
        <f t="shared" si="234"/>
        <v>0.14182692307692307</v>
      </c>
      <c r="X764" s="6">
        <v>761</v>
      </c>
      <c r="Y764" s="6" t="s">
        <v>67</v>
      </c>
      <c r="Z764" s="6" t="s">
        <v>9</v>
      </c>
      <c r="AA764" s="6">
        <v>0.27575731715895602</v>
      </c>
      <c r="AB764" s="6">
        <v>0</v>
      </c>
      <c r="AC764" s="6">
        <f>SUMIF($AB$4:AB764,1)</f>
        <v>59</v>
      </c>
      <c r="AD764" s="6">
        <f t="shared" si="235"/>
        <v>7.7529566360052565E-2</v>
      </c>
      <c r="AE764" s="6">
        <f t="shared" si="249"/>
        <v>0.83098591549295775</v>
      </c>
      <c r="AF764" s="6">
        <f t="shared" si="236"/>
        <v>0.14182692307692307</v>
      </c>
      <c r="AH764" s="6">
        <v>761</v>
      </c>
      <c r="AI764" s="6" t="s">
        <v>78</v>
      </c>
      <c r="AJ764" s="6" t="s">
        <v>39</v>
      </c>
      <c r="AK764" s="6">
        <v>0.25699093856927102</v>
      </c>
      <c r="AL764" s="6">
        <v>0</v>
      </c>
      <c r="AM764" s="6">
        <f>SUMIF($AL$4:AL764,1)</f>
        <v>59</v>
      </c>
      <c r="AN764" s="6">
        <f t="shared" si="237"/>
        <v>7.7529566360052565E-2</v>
      </c>
      <c r="AO764" s="6">
        <f t="shared" si="250"/>
        <v>0.83098591549295775</v>
      </c>
      <c r="AP764" s="6">
        <f t="shared" si="238"/>
        <v>0.14182692307692307</v>
      </c>
      <c r="AR764" s="6">
        <v>761</v>
      </c>
      <c r="AS764" s="6" t="s">
        <v>2</v>
      </c>
      <c r="AT764" s="6" t="s">
        <v>32</v>
      </c>
      <c r="AU764" s="6">
        <v>0</v>
      </c>
      <c r="AV764" s="6">
        <v>0</v>
      </c>
      <c r="AW764" s="6">
        <f>SUMIF($AV$4:AV764,1)</f>
        <v>56</v>
      </c>
      <c r="AX764" s="6">
        <f t="shared" si="239"/>
        <v>7.3587385019710905E-2</v>
      </c>
      <c r="AY764" s="6">
        <f t="shared" si="240"/>
        <v>0.45901639344262296</v>
      </c>
      <c r="AZ764" s="6">
        <f t="shared" si="241"/>
        <v>0.12684031710079274</v>
      </c>
      <c r="BB764" s="6">
        <v>761</v>
      </c>
      <c r="BC764" s="6" t="s">
        <v>2</v>
      </c>
      <c r="BD764" s="6" t="s">
        <v>32</v>
      </c>
      <c r="BE764" s="7">
        <v>0.25</v>
      </c>
      <c r="BF764" s="6">
        <v>0</v>
      </c>
      <c r="BG764" s="6">
        <f>SUMIF($BF$4:BF764,1)</f>
        <v>56</v>
      </c>
      <c r="BH764" s="6">
        <f t="shared" si="242"/>
        <v>7.3587385019710905E-2</v>
      </c>
      <c r="BI764" s="6">
        <f t="shared" si="243"/>
        <v>0.45901639344262296</v>
      </c>
      <c r="BJ764" s="6">
        <f t="shared" si="244"/>
        <v>0.12684031710079274</v>
      </c>
      <c r="BM764" s="6">
        <v>761</v>
      </c>
      <c r="BN764" s="6" t="s">
        <v>69</v>
      </c>
      <c r="BO764" s="6" t="s">
        <v>20</v>
      </c>
      <c r="BP764" s="6">
        <v>0.211312530979889</v>
      </c>
      <c r="BQ764" s="6">
        <v>0</v>
      </c>
      <c r="BR764" s="6">
        <f>SUMIF($BQ$4:BQ764,1)</f>
        <v>59</v>
      </c>
      <c r="BS764" s="6">
        <f t="shared" si="245"/>
        <v>7.7529566360052565E-2</v>
      </c>
      <c r="BT764" s="6">
        <f t="shared" si="251"/>
        <v>0.83098591549295775</v>
      </c>
      <c r="BU764" s="6">
        <f t="shared" si="246"/>
        <v>0.14182692307692307</v>
      </c>
    </row>
    <row r="765" spans="4:73" x14ac:dyDescent="0.25">
      <c r="D765" s="6">
        <v>762</v>
      </c>
      <c r="E765" s="6" t="s">
        <v>2</v>
      </c>
      <c r="F765" s="6" t="s">
        <v>29</v>
      </c>
      <c r="G765" s="6">
        <v>0</v>
      </c>
      <c r="H765" s="6">
        <v>0</v>
      </c>
      <c r="I765" s="6">
        <f>SUMIF($H$4:H765,1)</f>
        <v>56</v>
      </c>
      <c r="J765" s="6">
        <f t="shared" si="231"/>
        <v>7.3490813648293962E-2</v>
      </c>
      <c r="K765" s="6">
        <f t="shared" si="247"/>
        <v>0.78873239436619713</v>
      </c>
      <c r="L765" s="6">
        <f t="shared" si="232"/>
        <v>0.13445378151260504</v>
      </c>
      <c r="N765" s="6">
        <v>762</v>
      </c>
      <c r="O765" s="6" t="s">
        <v>1</v>
      </c>
      <c r="P765" s="6" t="s">
        <v>30</v>
      </c>
      <c r="Q765" s="6">
        <v>0</v>
      </c>
      <c r="R765" s="6">
        <v>0</v>
      </c>
      <c r="S765" s="6">
        <f>SUMIF($R$4:R765,1)</f>
        <v>59</v>
      </c>
      <c r="T765" s="6">
        <f t="shared" si="233"/>
        <v>7.7427821522309717E-2</v>
      </c>
      <c r="U765" s="6">
        <f t="shared" si="248"/>
        <v>0.83098591549295775</v>
      </c>
      <c r="V765" s="6">
        <f t="shared" si="234"/>
        <v>0.14165666266506605</v>
      </c>
      <c r="X765" s="6">
        <v>762</v>
      </c>
      <c r="Y765" s="6" t="s">
        <v>69</v>
      </c>
      <c r="Z765" s="6" t="s">
        <v>17</v>
      </c>
      <c r="AA765" s="6">
        <v>0.27533078046919401</v>
      </c>
      <c r="AB765" s="6">
        <v>0</v>
      </c>
      <c r="AC765" s="6">
        <f>SUMIF($AB$4:AB765,1)</f>
        <v>59</v>
      </c>
      <c r="AD765" s="6">
        <f t="shared" si="235"/>
        <v>7.7427821522309717E-2</v>
      </c>
      <c r="AE765" s="6">
        <f t="shared" si="249"/>
        <v>0.83098591549295775</v>
      </c>
      <c r="AF765" s="6">
        <f t="shared" si="236"/>
        <v>0.14165666266506605</v>
      </c>
      <c r="AH765" s="6">
        <v>762</v>
      </c>
      <c r="AI765" s="6" t="s">
        <v>66</v>
      </c>
      <c r="AJ765" s="6" t="s">
        <v>21</v>
      </c>
      <c r="AK765" s="7">
        <v>0.256541480015406</v>
      </c>
      <c r="AL765" s="6">
        <v>0</v>
      </c>
      <c r="AM765" s="6">
        <f>SUMIF($AL$4:AL765,1)</f>
        <v>59</v>
      </c>
      <c r="AN765" s="6">
        <f t="shared" si="237"/>
        <v>7.7427821522309717E-2</v>
      </c>
      <c r="AO765" s="6">
        <f t="shared" si="250"/>
        <v>0.83098591549295775</v>
      </c>
      <c r="AP765" s="6">
        <f t="shared" si="238"/>
        <v>0.14165666266506605</v>
      </c>
      <c r="AR765" s="6">
        <v>762</v>
      </c>
      <c r="AS765" s="6" t="s">
        <v>2</v>
      </c>
      <c r="AT765" s="6" t="s">
        <v>29</v>
      </c>
      <c r="AU765" s="6">
        <v>0</v>
      </c>
      <c r="AV765" s="6">
        <v>0</v>
      </c>
      <c r="AW765" s="6">
        <f>SUMIF($AV$4:AV765,1)</f>
        <v>56</v>
      </c>
      <c r="AX765" s="6">
        <f t="shared" si="239"/>
        <v>7.3490813648293962E-2</v>
      </c>
      <c r="AY765" s="6">
        <f t="shared" si="240"/>
        <v>0.45901639344262296</v>
      </c>
      <c r="AZ765" s="6">
        <f t="shared" si="241"/>
        <v>0.12669683257918551</v>
      </c>
      <c r="BB765" s="6">
        <v>762</v>
      </c>
      <c r="BC765" s="6" t="s">
        <v>2</v>
      </c>
      <c r="BD765" s="6" t="s">
        <v>29</v>
      </c>
      <c r="BE765" s="6">
        <v>0.25</v>
      </c>
      <c r="BF765" s="6">
        <v>0</v>
      </c>
      <c r="BG765" s="6">
        <f>SUMIF($BF$4:BF765,1)</f>
        <v>56</v>
      </c>
      <c r="BH765" s="6">
        <f t="shared" si="242"/>
        <v>7.3490813648293962E-2</v>
      </c>
      <c r="BI765" s="6">
        <f t="shared" si="243"/>
        <v>0.45901639344262296</v>
      </c>
      <c r="BJ765" s="6">
        <f t="shared" si="244"/>
        <v>0.12669683257918551</v>
      </c>
      <c r="BM765" s="6">
        <v>762</v>
      </c>
      <c r="BN765" s="6" t="s">
        <v>62</v>
      </c>
      <c r="BO765" s="6" t="s">
        <v>14</v>
      </c>
      <c r="BP765" s="6">
        <v>0.21097860755266401</v>
      </c>
      <c r="BQ765" s="6">
        <v>0</v>
      </c>
      <c r="BR765" s="6">
        <f>SUMIF($BQ$4:BQ765,1)</f>
        <v>59</v>
      </c>
      <c r="BS765" s="6">
        <f t="shared" si="245"/>
        <v>7.7427821522309717E-2</v>
      </c>
      <c r="BT765" s="6">
        <f t="shared" si="251"/>
        <v>0.83098591549295775</v>
      </c>
      <c r="BU765" s="6">
        <f t="shared" si="246"/>
        <v>0.14165666266506605</v>
      </c>
    </row>
    <row r="766" spans="4:73" x14ac:dyDescent="0.25">
      <c r="D766" s="6">
        <v>763</v>
      </c>
      <c r="E766" s="6" t="s">
        <v>2</v>
      </c>
      <c r="F766" s="6" t="s">
        <v>17</v>
      </c>
      <c r="G766" s="6">
        <v>0</v>
      </c>
      <c r="H766" s="6">
        <v>0</v>
      </c>
      <c r="I766" s="6">
        <f>SUMIF($H$4:H766,1)</f>
        <v>56</v>
      </c>
      <c r="J766" s="6">
        <f t="shared" si="231"/>
        <v>7.3394495412844041E-2</v>
      </c>
      <c r="K766" s="6">
        <f t="shared" si="247"/>
        <v>0.78873239436619713</v>
      </c>
      <c r="L766" s="6">
        <f t="shared" si="232"/>
        <v>0.1342925659472422</v>
      </c>
      <c r="N766" s="6">
        <v>763</v>
      </c>
      <c r="O766" s="6" t="s">
        <v>1</v>
      </c>
      <c r="P766" s="6" t="s">
        <v>9</v>
      </c>
      <c r="Q766" s="6">
        <v>0</v>
      </c>
      <c r="R766" s="6">
        <v>0</v>
      </c>
      <c r="S766" s="6">
        <f>SUMIF($R$4:R766,1)</f>
        <v>59</v>
      </c>
      <c r="T766" s="6">
        <f t="shared" si="233"/>
        <v>7.7326343381389259E-2</v>
      </c>
      <c r="U766" s="6">
        <f t="shared" si="248"/>
        <v>0.83098591549295775</v>
      </c>
      <c r="V766" s="6">
        <f t="shared" si="234"/>
        <v>0.14148681055155876</v>
      </c>
      <c r="X766" s="6">
        <v>763</v>
      </c>
      <c r="Y766" s="6" t="s">
        <v>61</v>
      </c>
      <c r="Z766" s="6" t="s">
        <v>4</v>
      </c>
      <c r="AA766" s="6">
        <v>0.275139388331402</v>
      </c>
      <c r="AB766" s="6">
        <v>0</v>
      </c>
      <c r="AC766" s="6">
        <f>SUMIF($AB$4:AB766,1)</f>
        <v>59</v>
      </c>
      <c r="AD766" s="6">
        <f t="shared" si="235"/>
        <v>7.7326343381389259E-2</v>
      </c>
      <c r="AE766" s="6">
        <f t="shared" si="249"/>
        <v>0.83098591549295775</v>
      </c>
      <c r="AF766" s="6">
        <f t="shared" si="236"/>
        <v>0.14148681055155876</v>
      </c>
      <c r="AH766" s="6">
        <v>763</v>
      </c>
      <c r="AI766" s="6" t="s">
        <v>74</v>
      </c>
      <c r="AJ766" s="6" t="s">
        <v>15</v>
      </c>
      <c r="AK766" s="6">
        <v>0.25506811906298898</v>
      </c>
      <c r="AL766" s="6">
        <v>0</v>
      </c>
      <c r="AM766" s="6">
        <f>SUMIF($AL$4:AL766,1)</f>
        <v>59</v>
      </c>
      <c r="AN766" s="6">
        <f t="shared" si="237"/>
        <v>7.7326343381389259E-2</v>
      </c>
      <c r="AO766" s="6">
        <f t="shared" si="250"/>
        <v>0.83098591549295775</v>
      </c>
      <c r="AP766" s="6">
        <f t="shared" si="238"/>
        <v>0.14148681055155876</v>
      </c>
      <c r="AR766" s="6">
        <v>763</v>
      </c>
      <c r="AS766" s="6" t="s">
        <v>2</v>
      </c>
      <c r="AT766" s="6" t="s">
        <v>17</v>
      </c>
      <c r="AU766" s="6">
        <v>0</v>
      </c>
      <c r="AV766" s="6">
        <v>0</v>
      </c>
      <c r="AW766" s="6">
        <f>SUMIF($AV$4:AV766,1)</f>
        <v>56</v>
      </c>
      <c r="AX766" s="6">
        <f t="shared" si="239"/>
        <v>7.3394495412844041E-2</v>
      </c>
      <c r="AY766" s="6">
        <f t="shared" si="240"/>
        <v>0.45901639344262296</v>
      </c>
      <c r="AZ766" s="6">
        <f t="shared" si="241"/>
        <v>0.12655367231638417</v>
      </c>
      <c r="BB766" s="6">
        <v>763</v>
      </c>
      <c r="BC766" s="6" t="s">
        <v>2</v>
      </c>
      <c r="BD766" s="6" t="s">
        <v>17</v>
      </c>
      <c r="BE766" s="6">
        <v>0.25</v>
      </c>
      <c r="BF766" s="6">
        <v>0</v>
      </c>
      <c r="BG766" s="6">
        <f>SUMIF($BF$4:BF766,1)</f>
        <v>56</v>
      </c>
      <c r="BH766" s="6">
        <f t="shared" si="242"/>
        <v>7.3394495412844041E-2</v>
      </c>
      <c r="BI766" s="6">
        <f t="shared" si="243"/>
        <v>0.45901639344262296</v>
      </c>
      <c r="BJ766" s="6">
        <f t="shared" si="244"/>
        <v>0.12655367231638417</v>
      </c>
      <c r="BM766" s="6">
        <v>763</v>
      </c>
      <c r="BN766" s="6" t="s">
        <v>67</v>
      </c>
      <c r="BO766" s="6" t="s">
        <v>64</v>
      </c>
      <c r="BP766" s="6">
        <v>0.21024641108570299</v>
      </c>
      <c r="BQ766" s="6">
        <v>0</v>
      </c>
      <c r="BR766" s="6">
        <f>SUMIF($BQ$4:BQ766,1)</f>
        <v>59</v>
      </c>
      <c r="BS766" s="6">
        <f t="shared" si="245"/>
        <v>7.7326343381389259E-2</v>
      </c>
      <c r="BT766" s="6">
        <f t="shared" si="251"/>
        <v>0.83098591549295775</v>
      </c>
      <c r="BU766" s="6">
        <f t="shared" si="246"/>
        <v>0.14148681055155876</v>
      </c>
    </row>
    <row r="767" spans="4:73" x14ac:dyDescent="0.25">
      <c r="D767" s="6">
        <v>764</v>
      </c>
      <c r="E767" s="6" t="s">
        <v>2</v>
      </c>
      <c r="F767" s="6" t="s">
        <v>31</v>
      </c>
      <c r="G767" s="6">
        <v>0</v>
      </c>
      <c r="H767" s="6">
        <v>0</v>
      </c>
      <c r="I767" s="6">
        <f>SUMIF($H$4:H767,1)</f>
        <v>56</v>
      </c>
      <c r="J767" s="6">
        <f t="shared" si="231"/>
        <v>7.3298429319371722E-2</v>
      </c>
      <c r="K767" s="6">
        <f t="shared" si="247"/>
        <v>0.78873239436619713</v>
      </c>
      <c r="L767" s="6">
        <f t="shared" si="232"/>
        <v>0.1341317365269461</v>
      </c>
      <c r="N767" s="6">
        <v>764</v>
      </c>
      <c r="O767" s="6" t="s">
        <v>1</v>
      </c>
      <c r="P767" s="6" t="s">
        <v>19</v>
      </c>
      <c r="Q767" s="6">
        <v>0</v>
      </c>
      <c r="R767" s="6">
        <v>0</v>
      </c>
      <c r="S767" s="6">
        <f>SUMIF($R$4:R767,1)</f>
        <v>59</v>
      </c>
      <c r="T767" s="6">
        <f t="shared" si="233"/>
        <v>7.7225130890052354E-2</v>
      </c>
      <c r="U767" s="6">
        <f t="shared" si="248"/>
        <v>0.83098591549295775</v>
      </c>
      <c r="V767" s="6">
        <f t="shared" si="234"/>
        <v>0.14131736526946106</v>
      </c>
      <c r="X767" s="6">
        <v>764</v>
      </c>
      <c r="Y767" s="6" t="s">
        <v>63</v>
      </c>
      <c r="Z767" s="6" t="s">
        <v>9</v>
      </c>
      <c r="AA767" s="6">
        <v>0.27422012125138301</v>
      </c>
      <c r="AB767" s="6">
        <v>0</v>
      </c>
      <c r="AC767" s="6">
        <f>SUMIF($AB$4:AB767,1)</f>
        <v>59</v>
      </c>
      <c r="AD767" s="6">
        <f t="shared" si="235"/>
        <v>7.7225130890052354E-2</v>
      </c>
      <c r="AE767" s="6">
        <f t="shared" si="249"/>
        <v>0.83098591549295775</v>
      </c>
      <c r="AF767" s="6">
        <f t="shared" si="236"/>
        <v>0.14131736526946106</v>
      </c>
      <c r="AH767" s="6">
        <v>764</v>
      </c>
      <c r="AI767" s="6" t="s">
        <v>67</v>
      </c>
      <c r="AJ767" s="6" t="s">
        <v>34</v>
      </c>
      <c r="AK767" s="6">
        <v>0.25481243712032497</v>
      </c>
      <c r="AL767" s="6">
        <v>0</v>
      </c>
      <c r="AM767" s="6">
        <f>SUMIF($AL$4:AL767,1)</f>
        <v>59</v>
      </c>
      <c r="AN767" s="6">
        <f t="shared" si="237"/>
        <v>7.7225130890052354E-2</v>
      </c>
      <c r="AO767" s="6">
        <f t="shared" si="250"/>
        <v>0.83098591549295775</v>
      </c>
      <c r="AP767" s="6">
        <f t="shared" si="238"/>
        <v>0.14131736526946106</v>
      </c>
      <c r="AR767" s="6">
        <v>764</v>
      </c>
      <c r="AS767" s="6" t="s">
        <v>2</v>
      </c>
      <c r="AT767" s="6" t="s">
        <v>31</v>
      </c>
      <c r="AU767" s="6">
        <v>0</v>
      </c>
      <c r="AV767" s="6">
        <v>0</v>
      </c>
      <c r="AW767" s="6">
        <f>SUMIF($AV$4:AV767,1)</f>
        <v>56</v>
      </c>
      <c r="AX767" s="6">
        <f t="shared" si="239"/>
        <v>7.3298429319371722E-2</v>
      </c>
      <c r="AY767" s="6">
        <f t="shared" si="240"/>
        <v>0.45901639344262296</v>
      </c>
      <c r="AZ767" s="6">
        <f t="shared" si="241"/>
        <v>0.12641083521444693</v>
      </c>
      <c r="BB767" s="6">
        <v>764</v>
      </c>
      <c r="BC767" s="6" t="s">
        <v>2</v>
      </c>
      <c r="BD767" s="6" t="s">
        <v>31</v>
      </c>
      <c r="BE767" s="7">
        <v>0.25</v>
      </c>
      <c r="BF767" s="6">
        <v>0</v>
      </c>
      <c r="BG767" s="6">
        <f>SUMIF($BF$4:BF767,1)</f>
        <v>56</v>
      </c>
      <c r="BH767" s="6">
        <f t="shared" si="242"/>
        <v>7.3298429319371722E-2</v>
      </c>
      <c r="BI767" s="6">
        <f t="shared" si="243"/>
        <v>0.45901639344262296</v>
      </c>
      <c r="BJ767" s="6">
        <f t="shared" si="244"/>
        <v>0.12641083521444693</v>
      </c>
      <c r="BM767" s="6">
        <v>764</v>
      </c>
      <c r="BN767" s="6" t="s">
        <v>62</v>
      </c>
      <c r="BO767" s="6" t="s">
        <v>20</v>
      </c>
      <c r="BP767" s="7">
        <v>0.20967622794548299</v>
      </c>
      <c r="BQ767" s="6">
        <v>0</v>
      </c>
      <c r="BR767" s="6">
        <f>SUMIF($BQ$4:BQ767,1)</f>
        <v>59</v>
      </c>
      <c r="BS767" s="6">
        <f t="shared" si="245"/>
        <v>7.7225130890052354E-2</v>
      </c>
      <c r="BT767" s="6">
        <f t="shared" si="251"/>
        <v>0.83098591549295775</v>
      </c>
      <c r="BU767" s="6">
        <f t="shared" si="246"/>
        <v>0.14131736526946106</v>
      </c>
    </row>
    <row r="768" spans="4:73" x14ac:dyDescent="0.25">
      <c r="D768" s="6">
        <v>765</v>
      </c>
      <c r="E768" s="6" t="s">
        <v>1</v>
      </c>
      <c r="F768" s="6" t="s">
        <v>43</v>
      </c>
      <c r="G768" s="6">
        <v>0</v>
      </c>
      <c r="H768" s="6">
        <v>1</v>
      </c>
      <c r="I768" s="6">
        <f>SUMIF($H$4:H768,1)</f>
        <v>57</v>
      </c>
      <c r="J768" s="6">
        <f t="shared" si="231"/>
        <v>7.4509803921568626E-2</v>
      </c>
      <c r="K768" s="6">
        <f t="shared" si="247"/>
        <v>0.80281690140845074</v>
      </c>
      <c r="L768" s="6">
        <f t="shared" si="232"/>
        <v>0.13636363636363635</v>
      </c>
      <c r="N768" s="6">
        <v>765</v>
      </c>
      <c r="O768" s="6" t="s">
        <v>67</v>
      </c>
      <c r="P768" s="6" t="s">
        <v>9</v>
      </c>
      <c r="Q768" s="6">
        <v>0</v>
      </c>
      <c r="R768" s="6">
        <v>0</v>
      </c>
      <c r="S768" s="6">
        <f>SUMIF($R$4:R768,1)</f>
        <v>59</v>
      </c>
      <c r="T768" s="6">
        <f t="shared" si="233"/>
        <v>7.7124183006535951E-2</v>
      </c>
      <c r="U768" s="6">
        <f t="shared" si="248"/>
        <v>0.83098591549295775</v>
      </c>
      <c r="V768" s="6">
        <f t="shared" si="234"/>
        <v>0.14114832535885169</v>
      </c>
      <c r="X768" s="6">
        <v>765</v>
      </c>
      <c r="Y768" s="6" t="s">
        <v>11</v>
      </c>
      <c r="Z768" s="6" t="s">
        <v>9</v>
      </c>
      <c r="AA768" s="6">
        <v>0.27410161318947801</v>
      </c>
      <c r="AB768" s="6">
        <v>0</v>
      </c>
      <c r="AC768" s="6">
        <f>SUMIF($AB$4:AB768,1)</f>
        <v>59</v>
      </c>
      <c r="AD768" s="6">
        <f t="shared" si="235"/>
        <v>7.7124183006535951E-2</v>
      </c>
      <c r="AE768" s="6">
        <f t="shared" si="249"/>
        <v>0.83098591549295775</v>
      </c>
      <c r="AF768" s="6">
        <f t="shared" si="236"/>
        <v>0.14114832535885169</v>
      </c>
      <c r="AH768" s="6">
        <v>765</v>
      </c>
      <c r="AI768" s="6" t="s">
        <v>65</v>
      </c>
      <c r="AJ768" s="6" t="s">
        <v>25</v>
      </c>
      <c r="AK768" s="6">
        <v>0.253983596960703</v>
      </c>
      <c r="AL768" s="6">
        <v>0</v>
      </c>
      <c r="AM768" s="6">
        <f>SUMIF($AL$4:AL768,1)</f>
        <v>59</v>
      </c>
      <c r="AN768" s="6">
        <f t="shared" si="237"/>
        <v>7.7124183006535951E-2</v>
      </c>
      <c r="AO768" s="6">
        <f t="shared" si="250"/>
        <v>0.83098591549295775</v>
      </c>
      <c r="AP768" s="6">
        <f t="shared" si="238"/>
        <v>0.14114832535885169</v>
      </c>
      <c r="AR768" s="6">
        <v>765</v>
      </c>
      <c r="AS768" s="6" t="s">
        <v>1</v>
      </c>
      <c r="AT768" s="6" t="s">
        <v>43</v>
      </c>
      <c r="AU768" s="6">
        <v>0</v>
      </c>
      <c r="AV768" s="6">
        <v>1</v>
      </c>
      <c r="AW768" s="6">
        <f>SUMIF($AV$4:AV768,1)</f>
        <v>57</v>
      </c>
      <c r="AX768" s="6">
        <f t="shared" si="239"/>
        <v>7.4509803921568626E-2</v>
      </c>
      <c r="AY768" s="6">
        <f t="shared" si="240"/>
        <v>0.46721311475409838</v>
      </c>
      <c r="AZ768" s="6">
        <f t="shared" si="241"/>
        <v>0.12852311161217586</v>
      </c>
      <c r="BB768" s="6">
        <v>765</v>
      </c>
      <c r="BC768" s="6" t="s">
        <v>1</v>
      </c>
      <c r="BD768" s="6" t="s">
        <v>43</v>
      </c>
      <c r="BE768" s="6">
        <v>0.25</v>
      </c>
      <c r="BF768" s="6">
        <v>1</v>
      </c>
      <c r="BG768" s="6">
        <f>SUMIF($BF$4:BF768,1)</f>
        <v>57</v>
      </c>
      <c r="BH768" s="6">
        <f t="shared" si="242"/>
        <v>7.4509803921568626E-2</v>
      </c>
      <c r="BI768" s="6">
        <f t="shared" si="243"/>
        <v>0.46721311475409838</v>
      </c>
      <c r="BJ768" s="6">
        <f t="shared" si="244"/>
        <v>0.12852311161217586</v>
      </c>
      <c r="BM768" s="6">
        <v>765</v>
      </c>
      <c r="BN768" s="6" t="s">
        <v>67</v>
      </c>
      <c r="BO768" s="6" t="s">
        <v>22</v>
      </c>
      <c r="BP768" s="6">
        <v>0.20938141257696499</v>
      </c>
      <c r="BQ768" s="6">
        <v>0</v>
      </c>
      <c r="BR768" s="6">
        <f>SUMIF($BQ$4:BQ768,1)</f>
        <v>59</v>
      </c>
      <c r="BS768" s="6">
        <f t="shared" si="245"/>
        <v>7.7124183006535951E-2</v>
      </c>
      <c r="BT768" s="6">
        <f t="shared" si="251"/>
        <v>0.83098591549295775</v>
      </c>
      <c r="BU768" s="6">
        <f t="shared" si="246"/>
        <v>0.14114832535885169</v>
      </c>
    </row>
    <row r="769" spans="4:73" x14ac:dyDescent="0.25">
      <c r="D769" s="6">
        <v>766</v>
      </c>
      <c r="E769" s="6" t="s">
        <v>1</v>
      </c>
      <c r="F769" s="6" t="s">
        <v>30</v>
      </c>
      <c r="G769" s="6">
        <v>0</v>
      </c>
      <c r="H769" s="6">
        <v>0</v>
      </c>
      <c r="I769" s="6">
        <f>SUMIF($H$4:H769,1)</f>
        <v>57</v>
      </c>
      <c r="J769" s="6">
        <f t="shared" si="231"/>
        <v>7.4412532637075715E-2</v>
      </c>
      <c r="K769" s="6">
        <f t="shared" si="247"/>
        <v>0.80281690140845074</v>
      </c>
      <c r="L769" s="6">
        <f t="shared" si="232"/>
        <v>0.13620071684587814</v>
      </c>
      <c r="N769" s="6">
        <v>766</v>
      </c>
      <c r="O769" s="6" t="s">
        <v>67</v>
      </c>
      <c r="P769" s="6" t="s">
        <v>72</v>
      </c>
      <c r="Q769" s="6">
        <v>0</v>
      </c>
      <c r="R769" s="6">
        <v>0</v>
      </c>
      <c r="S769" s="6">
        <f>SUMIF($R$4:R769,1)</f>
        <v>59</v>
      </c>
      <c r="T769" s="6">
        <f t="shared" si="233"/>
        <v>7.7023498694516968E-2</v>
      </c>
      <c r="U769" s="6">
        <f t="shared" si="248"/>
        <v>0.83098591549295775</v>
      </c>
      <c r="V769" s="6">
        <f t="shared" si="234"/>
        <v>0.14097968936678615</v>
      </c>
      <c r="X769" s="6">
        <v>766</v>
      </c>
      <c r="Y769" s="6" t="s">
        <v>63</v>
      </c>
      <c r="Z769" s="6" t="s">
        <v>41</v>
      </c>
      <c r="AA769" s="6">
        <v>0.27392139545062699</v>
      </c>
      <c r="AB769" s="6">
        <v>0</v>
      </c>
      <c r="AC769" s="6">
        <f>SUMIF($AB$4:AB769,1)</f>
        <v>59</v>
      </c>
      <c r="AD769" s="6">
        <f t="shared" si="235"/>
        <v>7.7023498694516968E-2</v>
      </c>
      <c r="AE769" s="6">
        <f t="shared" si="249"/>
        <v>0.83098591549295775</v>
      </c>
      <c r="AF769" s="6">
        <f t="shared" si="236"/>
        <v>0.14097968936678615</v>
      </c>
      <c r="AH769" s="6">
        <v>766</v>
      </c>
      <c r="AI769" s="6" t="s">
        <v>77</v>
      </c>
      <c r="AJ769" s="6" t="s">
        <v>39</v>
      </c>
      <c r="AK769" s="6">
        <v>0.25268826390597998</v>
      </c>
      <c r="AL769" s="6">
        <v>0</v>
      </c>
      <c r="AM769" s="6">
        <f>SUMIF($AL$4:AL769,1)</f>
        <v>59</v>
      </c>
      <c r="AN769" s="6">
        <f t="shared" si="237"/>
        <v>7.7023498694516968E-2</v>
      </c>
      <c r="AO769" s="6">
        <f t="shared" si="250"/>
        <v>0.83098591549295775</v>
      </c>
      <c r="AP769" s="6">
        <f t="shared" si="238"/>
        <v>0.14097968936678615</v>
      </c>
      <c r="AR769" s="6">
        <v>766</v>
      </c>
      <c r="AS769" s="6" t="s">
        <v>1</v>
      </c>
      <c r="AT769" s="6" t="s">
        <v>30</v>
      </c>
      <c r="AU769" s="6">
        <v>0</v>
      </c>
      <c r="AV769" s="6">
        <v>0</v>
      </c>
      <c r="AW769" s="6">
        <f>SUMIF($AV$4:AV769,1)</f>
        <v>57</v>
      </c>
      <c r="AX769" s="6">
        <f t="shared" si="239"/>
        <v>7.4412532637075715E-2</v>
      </c>
      <c r="AY769" s="6">
        <f t="shared" si="240"/>
        <v>0.46721311475409838</v>
      </c>
      <c r="AZ769" s="6">
        <f t="shared" si="241"/>
        <v>0.12837837837837837</v>
      </c>
      <c r="BB769" s="6">
        <v>766</v>
      </c>
      <c r="BC769" s="6" t="s">
        <v>1</v>
      </c>
      <c r="BD769" s="6" t="s">
        <v>30</v>
      </c>
      <c r="BE769" s="6">
        <v>0.25</v>
      </c>
      <c r="BF769" s="6">
        <v>0</v>
      </c>
      <c r="BG769" s="6">
        <f>SUMIF($BF$4:BF769,1)</f>
        <v>57</v>
      </c>
      <c r="BH769" s="6">
        <f t="shared" si="242"/>
        <v>7.4412532637075715E-2</v>
      </c>
      <c r="BI769" s="6">
        <f t="shared" si="243"/>
        <v>0.46721311475409838</v>
      </c>
      <c r="BJ769" s="6">
        <f t="shared" si="244"/>
        <v>0.12837837837837837</v>
      </c>
      <c r="BM769" s="6">
        <v>766</v>
      </c>
      <c r="BN769" s="6" t="s">
        <v>80</v>
      </c>
      <c r="BO769" s="6" t="s">
        <v>39</v>
      </c>
      <c r="BP769" s="6">
        <v>0.20907911658287001</v>
      </c>
      <c r="BQ769" s="6">
        <v>0</v>
      </c>
      <c r="BR769" s="6">
        <f>SUMIF($BQ$4:BQ769,1)</f>
        <v>59</v>
      </c>
      <c r="BS769" s="6">
        <f t="shared" si="245"/>
        <v>7.7023498694516968E-2</v>
      </c>
      <c r="BT769" s="6">
        <f t="shared" si="251"/>
        <v>0.83098591549295775</v>
      </c>
      <c r="BU769" s="6">
        <f t="shared" si="246"/>
        <v>0.14097968936678615</v>
      </c>
    </row>
    <row r="770" spans="4:73" x14ac:dyDescent="0.25">
      <c r="D770" s="6">
        <v>767</v>
      </c>
      <c r="E770" s="6" t="s">
        <v>1</v>
      </c>
      <c r="F770" s="6" t="s">
        <v>64</v>
      </c>
      <c r="G770" s="6">
        <v>0</v>
      </c>
      <c r="H770" s="6">
        <v>0</v>
      </c>
      <c r="I770" s="6">
        <f>SUMIF($H$4:H770,1)</f>
        <v>57</v>
      </c>
      <c r="J770" s="6">
        <f t="shared" si="231"/>
        <v>7.4315514993481088E-2</v>
      </c>
      <c r="K770" s="6">
        <f t="shared" si="247"/>
        <v>0.80281690140845074</v>
      </c>
      <c r="L770" s="6">
        <f t="shared" si="232"/>
        <v>0.13603818615751789</v>
      </c>
      <c r="N770" s="6">
        <v>767</v>
      </c>
      <c r="O770" s="6" t="s">
        <v>67</v>
      </c>
      <c r="P770" s="6" t="s">
        <v>19</v>
      </c>
      <c r="Q770" s="6">
        <v>0</v>
      </c>
      <c r="R770" s="6">
        <v>0</v>
      </c>
      <c r="S770" s="6">
        <f>SUMIF($R$4:R770,1)</f>
        <v>59</v>
      </c>
      <c r="T770" s="6">
        <f t="shared" si="233"/>
        <v>7.6923076923076927E-2</v>
      </c>
      <c r="U770" s="6">
        <f t="shared" si="248"/>
        <v>0.83098591549295775</v>
      </c>
      <c r="V770" s="6">
        <f t="shared" si="234"/>
        <v>0.14081145584725538</v>
      </c>
      <c r="X770" s="6">
        <v>767</v>
      </c>
      <c r="Y770" s="6" t="s">
        <v>24</v>
      </c>
      <c r="Z770" s="6" t="s">
        <v>61</v>
      </c>
      <c r="AA770" s="6">
        <v>0.273636535621124</v>
      </c>
      <c r="AB770" s="6">
        <v>0</v>
      </c>
      <c r="AC770" s="6">
        <f>SUMIF($AB$4:AB770,1)</f>
        <v>59</v>
      </c>
      <c r="AD770" s="6">
        <f t="shared" si="235"/>
        <v>7.6923076923076927E-2</v>
      </c>
      <c r="AE770" s="6">
        <f t="shared" si="249"/>
        <v>0.83098591549295775</v>
      </c>
      <c r="AF770" s="6">
        <f t="shared" si="236"/>
        <v>0.14081145584725538</v>
      </c>
      <c r="AH770" s="6">
        <v>767</v>
      </c>
      <c r="AI770" s="6" t="s">
        <v>65</v>
      </c>
      <c r="AJ770" s="6" t="s">
        <v>18</v>
      </c>
      <c r="AK770" s="6">
        <v>0.25261126414547302</v>
      </c>
      <c r="AL770" s="6">
        <v>0</v>
      </c>
      <c r="AM770" s="6">
        <f>SUMIF($AL$4:AL770,1)</f>
        <v>59</v>
      </c>
      <c r="AN770" s="6">
        <f t="shared" si="237"/>
        <v>7.6923076923076927E-2</v>
      </c>
      <c r="AO770" s="6">
        <f t="shared" si="250"/>
        <v>0.83098591549295775</v>
      </c>
      <c r="AP770" s="6">
        <f t="shared" si="238"/>
        <v>0.14081145584725538</v>
      </c>
      <c r="AR770" s="6">
        <v>767</v>
      </c>
      <c r="AS770" s="6" t="s">
        <v>1</v>
      </c>
      <c r="AT770" s="6" t="s">
        <v>64</v>
      </c>
      <c r="AU770" s="6">
        <v>0</v>
      </c>
      <c r="AV770" s="6">
        <v>0</v>
      </c>
      <c r="AW770" s="6">
        <f>SUMIF($AV$4:AV770,1)</f>
        <v>57</v>
      </c>
      <c r="AX770" s="6">
        <f t="shared" si="239"/>
        <v>7.4315514993481088E-2</v>
      </c>
      <c r="AY770" s="6">
        <f t="shared" si="240"/>
        <v>0.46721311475409838</v>
      </c>
      <c r="AZ770" s="6">
        <f t="shared" si="241"/>
        <v>0.12823397075365578</v>
      </c>
      <c r="BB770" s="6">
        <v>767</v>
      </c>
      <c r="BC770" s="6" t="s">
        <v>1</v>
      </c>
      <c r="BD770" s="6" t="s">
        <v>64</v>
      </c>
      <c r="BE770" s="6">
        <v>0.25</v>
      </c>
      <c r="BF770" s="6">
        <v>0</v>
      </c>
      <c r="BG770" s="6">
        <f>SUMIF($BF$4:BF770,1)</f>
        <v>57</v>
      </c>
      <c r="BH770" s="6">
        <f t="shared" si="242"/>
        <v>7.4315514993481088E-2</v>
      </c>
      <c r="BI770" s="6">
        <f t="shared" si="243"/>
        <v>0.46721311475409838</v>
      </c>
      <c r="BJ770" s="6">
        <f t="shared" si="244"/>
        <v>0.12823397075365578</v>
      </c>
      <c r="BM770" s="6">
        <v>767</v>
      </c>
      <c r="BN770" s="6" t="s">
        <v>77</v>
      </c>
      <c r="BO770" s="6" t="s">
        <v>17</v>
      </c>
      <c r="BP770" s="6">
        <v>0.20803277332127901</v>
      </c>
      <c r="BQ770" s="6">
        <v>0</v>
      </c>
      <c r="BR770" s="6">
        <f>SUMIF($BQ$4:BQ770,1)</f>
        <v>59</v>
      </c>
      <c r="BS770" s="6">
        <f t="shared" si="245"/>
        <v>7.6923076923076927E-2</v>
      </c>
      <c r="BT770" s="6">
        <f t="shared" si="251"/>
        <v>0.83098591549295775</v>
      </c>
      <c r="BU770" s="6">
        <f t="shared" si="246"/>
        <v>0.14081145584725538</v>
      </c>
    </row>
    <row r="771" spans="4:73" x14ac:dyDescent="0.25">
      <c r="D771" s="6">
        <v>768</v>
      </c>
      <c r="E771" s="6" t="s">
        <v>1</v>
      </c>
      <c r="F771" s="6" t="s">
        <v>25</v>
      </c>
      <c r="G771" s="6">
        <v>0</v>
      </c>
      <c r="H771" s="6">
        <v>0</v>
      </c>
      <c r="I771" s="6">
        <f>SUMIF($H$4:H771,1)</f>
        <v>57</v>
      </c>
      <c r="J771" s="6">
        <f t="shared" si="231"/>
        <v>7.421875E-2</v>
      </c>
      <c r="K771" s="6">
        <f t="shared" si="247"/>
        <v>0.80281690140845074</v>
      </c>
      <c r="L771" s="6">
        <f t="shared" si="232"/>
        <v>0.13587604290822408</v>
      </c>
      <c r="N771" s="6">
        <v>768</v>
      </c>
      <c r="O771" s="6" t="s">
        <v>67</v>
      </c>
      <c r="P771" s="6" t="s">
        <v>32</v>
      </c>
      <c r="Q771" s="6">
        <v>0</v>
      </c>
      <c r="R771" s="6">
        <v>0</v>
      </c>
      <c r="S771" s="6">
        <f>SUMIF($R$4:R771,1)</f>
        <v>59</v>
      </c>
      <c r="T771" s="6">
        <f t="shared" si="233"/>
        <v>7.6822916666666671E-2</v>
      </c>
      <c r="U771" s="6">
        <f t="shared" si="248"/>
        <v>0.83098591549295775</v>
      </c>
      <c r="V771" s="6">
        <f t="shared" si="234"/>
        <v>0.14064362336114422</v>
      </c>
      <c r="X771" s="6">
        <v>768</v>
      </c>
      <c r="Y771" s="6" t="s">
        <v>61</v>
      </c>
      <c r="Z771" s="6" t="s">
        <v>13</v>
      </c>
      <c r="AA771" s="7">
        <v>0.273290909038304</v>
      </c>
      <c r="AB771" s="7">
        <v>0</v>
      </c>
      <c r="AC771" s="6">
        <f>SUMIF($AB$4:AB771,1)</f>
        <v>59</v>
      </c>
      <c r="AD771" s="6">
        <f t="shared" si="235"/>
        <v>7.6822916666666671E-2</v>
      </c>
      <c r="AE771" s="6">
        <f t="shared" si="249"/>
        <v>0.83098591549295775</v>
      </c>
      <c r="AF771" s="6">
        <f t="shared" si="236"/>
        <v>0.14064362336114422</v>
      </c>
      <c r="AH771" s="6">
        <v>768</v>
      </c>
      <c r="AI771" s="6" t="s">
        <v>69</v>
      </c>
      <c r="AJ771" s="6" t="s">
        <v>32</v>
      </c>
      <c r="AK771" s="7">
        <v>0.250745783249537</v>
      </c>
      <c r="AL771" s="6">
        <v>0</v>
      </c>
      <c r="AM771" s="6">
        <f>SUMIF($AL$4:AL771,1)</f>
        <v>59</v>
      </c>
      <c r="AN771" s="6">
        <f t="shared" si="237"/>
        <v>7.6822916666666671E-2</v>
      </c>
      <c r="AO771" s="6">
        <f t="shared" si="250"/>
        <v>0.83098591549295775</v>
      </c>
      <c r="AP771" s="6">
        <f t="shared" si="238"/>
        <v>0.14064362336114422</v>
      </c>
      <c r="AR771" s="6">
        <v>768</v>
      </c>
      <c r="AS771" s="6" t="s">
        <v>1</v>
      </c>
      <c r="AT771" s="6" t="s">
        <v>25</v>
      </c>
      <c r="AU771" s="6">
        <v>0</v>
      </c>
      <c r="AV771" s="6">
        <v>0</v>
      </c>
      <c r="AW771" s="6">
        <f>SUMIF($AV$4:AV771,1)</f>
        <v>57</v>
      </c>
      <c r="AX771" s="6">
        <f t="shared" si="239"/>
        <v>7.421875E-2</v>
      </c>
      <c r="AY771" s="6">
        <f t="shared" si="240"/>
        <v>0.46721311475409838</v>
      </c>
      <c r="AZ771" s="6">
        <f t="shared" si="241"/>
        <v>0.12808988764044946</v>
      </c>
      <c r="BB771" s="6">
        <v>768</v>
      </c>
      <c r="BC771" s="6" t="s">
        <v>1</v>
      </c>
      <c r="BD771" s="6" t="s">
        <v>25</v>
      </c>
      <c r="BE771" s="6">
        <v>0.25</v>
      </c>
      <c r="BF771" s="6">
        <v>0</v>
      </c>
      <c r="BG771" s="6">
        <f>SUMIF($BF$4:BF771,1)</f>
        <v>57</v>
      </c>
      <c r="BH771" s="6">
        <f t="shared" si="242"/>
        <v>7.421875E-2</v>
      </c>
      <c r="BI771" s="6">
        <f t="shared" si="243"/>
        <v>0.46721311475409838</v>
      </c>
      <c r="BJ771" s="6">
        <f t="shared" si="244"/>
        <v>0.12808988764044946</v>
      </c>
      <c r="BM771" s="6">
        <v>768</v>
      </c>
      <c r="BN771" s="6" t="s">
        <v>66</v>
      </c>
      <c r="BO771" s="6" t="s">
        <v>22</v>
      </c>
      <c r="BP771" s="6">
        <v>0.20572538307638899</v>
      </c>
      <c r="BQ771" s="6">
        <v>0</v>
      </c>
      <c r="BR771" s="6">
        <f>SUMIF($BQ$4:BQ771,1)</f>
        <v>59</v>
      </c>
      <c r="BS771" s="6">
        <f t="shared" si="245"/>
        <v>7.6822916666666671E-2</v>
      </c>
      <c r="BT771" s="6">
        <f t="shared" si="251"/>
        <v>0.83098591549295775</v>
      </c>
      <c r="BU771" s="6">
        <f t="shared" si="246"/>
        <v>0.14064362336114422</v>
      </c>
    </row>
    <row r="772" spans="4:73" x14ac:dyDescent="0.25">
      <c r="D772" s="6">
        <v>769</v>
      </c>
      <c r="E772" s="6" t="s">
        <v>1</v>
      </c>
      <c r="F772" s="6" t="s">
        <v>72</v>
      </c>
      <c r="G772" s="6">
        <v>0</v>
      </c>
      <c r="H772" s="6">
        <v>0</v>
      </c>
      <c r="I772" s="6">
        <f>SUMIF($H$4:H772,1)</f>
        <v>57</v>
      </c>
      <c r="J772" s="6">
        <f t="shared" ref="J772:J835" si="252">I772/D772</f>
        <v>7.4122236671001304E-2</v>
      </c>
      <c r="K772" s="6">
        <f t="shared" si="247"/>
        <v>0.80281690140845074</v>
      </c>
      <c r="L772" s="6">
        <f t="shared" ref="L772:L835" si="253">2*((J772*K772)/(J772+K772))</f>
        <v>0.13571428571428573</v>
      </c>
      <c r="N772" s="6">
        <v>769</v>
      </c>
      <c r="O772" s="6" t="s">
        <v>67</v>
      </c>
      <c r="P772" s="6" t="s">
        <v>29</v>
      </c>
      <c r="Q772" s="6">
        <v>0</v>
      </c>
      <c r="R772" s="6">
        <v>0</v>
      </c>
      <c r="S772" s="6">
        <f>SUMIF($R$4:R772,1)</f>
        <v>59</v>
      </c>
      <c r="T772" s="6">
        <f t="shared" ref="T772:T835" si="254">S772/N772</f>
        <v>7.6723016905071523E-2</v>
      </c>
      <c r="U772" s="6">
        <f t="shared" si="248"/>
        <v>0.83098591549295775</v>
      </c>
      <c r="V772" s="6">
        <f t="shared" ref="V772:V835" si="255">2*((T772*U772)/(T772+U772))</f>
        <v>0.14047619047619048</v>
      </c>
      <c r="X772" s="6">
        <v>769</v>
      </c>
      <c r="Y772" s="6" t="s">
        <v>64</v>
      </c>
      <c r="Z772" s="6" t="s">
        <v>9</v>
      </c>
      <c r="AA772" s="6">
        <v>0.27240447819492403</v>
      </c>
      <c r="AB772" s="6">
        <v>0</v>
      </c>
      <c r="AC772" s="6">
        <f>SUMIF($AB$4:AB772,1)</f>
        <v>59</v>
      </c>
      <c r="AD772" s="6">
        <f t="shared" ref="AD772:AD835" si="256">AC772/X772</f>
        <v>7.6723016905071523E-2</v>
      </c>
      <c r="AE772" s="6">
        <f t="shared" si="249"/>
        <v>0.83098591549295775</v>
      </c>
      <c r="AF772" s="6">
        <f t="shared" ref="AF772:AF835" si="257">2*((AD772*AE772)/(AD772+AE772))</f>
        <v>0.14047619047619048</v>
      </c>
      <c r="AH772" s="6">
        <v>769</v>
      </c>
      <c r="AI772" s="6" t="s">
        <v>80</v>
      </c>
      <c r="AJ772" s="6" t="s">
        <v>8</v>
      </c>
      <c r="AK772" s="6">
        <v>0.250745783249537</v>
      </c>
      <c r="AL772" s="6">
        <v>0</v>
      </c>
      <c r="AM772" s="6">
        <f>SUMIF($AL$4:AL772,1)</f>
        <v>59</v>
      </c>
      <c r="AN772" s="6">
        <f t="shared" ref="AN772:AN835" si="258">AM772/AH772</f>
        <v>7.6723016905071523E-2</v>
      </c>
      <c r="AO772" s="6">
        <f t="shared" si="250"/>
        <v>0.83098591549295775</v>
      </c>
      <c r="AP772" s="6">
        <f t="shared" ref="AP772:AP835" si="259">2*((AN772*AO772)/(AN772+AO772))</f>
        <v>0.14047619047619048</v>
      </c>
      <c r="AR772" s="6">
        <v>769</v>
      </c>
      <c r="AS772" s="6" t="s">
        <v>1</v>
      </c>
      <c r="AT772" s="6" t="s">
        <v>72</v>
      </c>
      <c r="AU772" s="6">
        <v>0</v>
      </c>
      <c r="AV772" s="6">
        <v>0</v>
      </c>
      <c r="AW772" s="6">
        <f>SUMIF($AV$4:AV772,1)</f>
        <v>57</v>
      </c>
      <c r="AX772" s="6">
        <f t="shared" ref="AX772:AX835" si="260">AW772/AR772</f>
        <v>7.4122236671001304E-2</v>
      </c>
      <c r="AY772" s="6">
        <f t="shared" ref="AY772:AY835" si="261">AW772/122</f>
        <v>0.46721311475409838</v>
      </c>
      <c r="AZ772" s="6">
        <f t="shared" ref="AZ772:AZ835" si="262">2*((AX772*AY772)/(AX772+AY772))</f>
        <v>0.12794612794612795</v>
      </c>
      <c r="BB772" s="6">
        <v>769</v>
      </c>
      <c r="BC772" s="6" t="s">
        <v>1</v>
      </c>
      <c r="BD772" s="6" t="s">
        <v>72</v>
      </c>
      <c r="BE772" s="6">
        <v>0.25</v>
      </c>
      <c r="BF772" s="6">
        <v>0</v>
      </c>
      <c r="BG772" s="6">
        <f>SUMIF($BF$4:BF772,1)</f>
        <v>57</v>
      </c>
      <c r="BH772" s="6">
        <f t="shared" ref="BH772:BH835" si="263">BG772/BB772</f>
        <v>7.4122236671001304E-2</v>
      </c>
      <c r="BI772" s="6">
        <f t="shared" ref="BI772:BI835" si="264">BG772/122</f>
        <v>0.46721311475409838</v>
      </c>
      <c r="BJ772" s="6">
        <f t="shared" ref="BJ772:BJ835" si="265">2*((BH772*BI772)/(BH772+BI772))</f>
        <v>0.12794612794612795</v>
      </c>
      <c r="BM772" s="6">
        <v>769</v>
      </c>
      <c r="BN772" s="6" t="s">
        <v>74</v>
      </c>
      <c r="BO772" s="6" t="s">
        <v>15</v>
      </c>
      <c r="BP772" s="7">
        <v>0.205551089297242</v>
      </c>
      <c r="BQ772" s="6">
        <v>0</v>
      </c>
      <c r="BR772" s="6">
        <f>SUMIF($BQ$4:BQ772,1)</f>
        <v>59</v>
      </c>
      <c r="BS772" s="6">
        <f t="shared" ref="BS772:BS835" si="266">BR772/BM772</f>
        <v>7.6723016905071523E-2</v>
      </c>
      <c r="BT772" s="6">
        <f t="shared" si="251"/>
        <v>0.83098591549295775</v>
      </c>
      <c r="BU772" s="6">
        <f t="shared" ref="BU772:BU835" si="267">2*((BS772*BT772)/(BS772+BT772))</f>
        <v>0.14047619047619048</v>
      </c>
    </row>
    <row r="773" spans="4:73" x14ac:dyDescent="0.25">
      <c r="D773" s="6">
        <v>770</v>
      </c>
      <c r="E773" s="6" t="s">
        <v>1</v>
      </c>
      <c r="F773" s="6" t="s">
        <v>32</v>
      </c>
      <c r="G773" s="6">
        <v>0</v>
      </c>
      <c r="H773" s="6">
        <v>0</v>
      </c>
      <c r="I773" s="6">
        <f>SUMIF($H$4:H773,1)</f>
        <v>57</v>
      </c>
      <c r="J773" s="6">
        <f t="shared" si="252"/>
        <v>7.4025974025974023E-2</v>
      </c>
      <c r="K773" s="6">
        <f t="shared" ref="K773:K836" si="268">I773/71</f>
        <v>0.80281690140845074</v>
      </c>
      <c r="L773" s="6">
        <f t="shared" si="253"/>
        <v>0.13555291319857313</v>
      </c>
      <c r="N773" s="6">
        <v>770</v>
      </c>
      <c r="O773" s="6" t="s">
        <v>67</v>
      </c>
      <c r="P773" s="6" t="s">
        <v>63</v>
      </c>
      <c r="Q773" s="6">
        <v>0</v>
      </c>
      <c r="R773" s="6">
        <v>0</v>
      </c>
      <c r="S773" s="6">
        <f>SUMIF($R$4:R773,1)</f>
        <v>59</v>
      </c>
      <c r="T773" s="6">
        <f t="shared" si="254"/>
        <v>7.6623376623376621E-2</v>
      </c>
      <c r="U773" s="6">
        <f t="shared" ref="U773:U836" si="269">S773/71</f>
        <v>0.83098591549295775</v>
      </c>
      <c r="V773" s="6">
        <f t="shared" si="255"/>
        <v>0.14030915576694411</v>
      </c>
      <c r="X773" s="6">
        <v>770</v>
      </c>
      <c r="Y773" s="6" t="s">
        <v>69</v>
      </c>
      <c r="Z773" s="6" t="s">
        <v>41</v>
      </c>
      <c r="AA773" s="6">
        <v>0.26953342502129102</v>
      </c>
      <c r="AB773" s="6">
        <v>0</v>
      </c>
      <c r="AC773" s="6">
        <f>SUMIF($AB$4:AB773,1)</f>
        <v>59</v>
      </c>
      <c r="AD773" s="6">
        <f t="shared" si="256"/>
        <v>7.6623376623376621E-2</v>
      </c>
      <c r="AE773" s="6">
        <f t="shared" ref="AE773:AE836" si="270">AC773/71</f>
        <v>0.83098591549295775</v>
      </c>
      <c r="AF773" s="6">
        <f t="shared" si="257"/>
        <v>0.14030915576694411</v>
      </c>
      <c r="AH773" s="6">
        <v>770</v>
      </c>
      <c r="AI773" s="6" t="s">
        <v>80</v>
      </c>
      <c r="AJ773" s="6" t="s">
        <v>1</v>
      </c>
      <c r="AK773" s="6">
        <v>0.250745783249537</v>
      </c>
      <c r="AL773" s="6">
        <v>0</v>
      </c>
      <c r="AM773" s="6">
        <f>SUMIF($AL$4:AL773,1)</f>
        <v>59</v>
      </c>
      <c r="AN773" s="6">
        <f t="shared" si="258"/>
        <v>7.6623376623376621E-2</v>
      </c>
      <c r="AO773" s="6">
        <f t="shared" ref="AO773:AO836" si="271">AM773/71</f>
        <v>0.83098591549295775</v>
      </c>
      <c r="AP773" s="6">
        <f t="shared" si="259"/>
        <v>0.14030915576694411</v>
      </c>
      <c r="AR773" s="6">
        <v>770</v>
      </c>
      <c r="AS773" s="6" t="s">
        <v>1</v>
      </c>
      <c r="AT773" s="6" t="s">
        <v>32</v>
      </c>
      <c r="AU773" s="6">
        <v>0</v>
      </c>
      <c r="AV773" s="6">
        <v>0</v>
      </c>
      <c r="AW773" s="6">
        <f>SUMIF($AV$4:AV773,1)</f>
        <v>57</v>
      </c>
      <c r="AX773" s="6">
        <f t="shared" si="260"/>
        <v>7.4025974025974023E-2</v>
      </c>
      <c r="AY773" s="6">
        <f t="shared" si="261"/>
        <v>0.46721311475409838</v>
      </c>
      <c r="AZ773" s="6">
        <f t="shared" si="262"/>
        <v>0.12780269058295962</v>
      </c>
      <c r="BB773" s="6">
        <v>770</v>
      </c>
      <c r="BC773" s="6" t="s">
        <v>1</v>
      </c>
      <c r="BD773" s="6" t="s">
        <v>32</v>
      </c>
      <c r="BE773" s="6">
        <v>0.25</v>
      </c>
      <c r="BF773" s="6">
        <v>0</v>
      </c>
      <c r="BG773" s="6">
        <f>SUMIF($BF$4:BF773,1)</f>
        <v>57</v>
      </c>
      <c r="BH773" s="6">
        <f t="shared" si="263"/>
        <v>7.4025974025974023E-2</v>
      </c>
      <c r="BI773" s="6">
        <f t="shared" si="264"/>
        <v>0.46721311475409838</v>
      </c>
      <c r="BJ773" s="6">
        <f t="shared" si="265"/>
        <v>0.12780269058295962</v>
      </c>
      <c r="BM773" s="6">
        <v>770</v>
      </c>
      <c r="BN773" s="6" t="s">
        <v>79</v>
      </c>
      <c r="BO773" s="6" t="s">
        <v>43</v>
      </c>
      <c r="BP773" s="6">
        <v>0.20367002254719199</v>
      </c>
      <c r="BQ773" s="6">
        <v>0</v>
      </c>
      <c r="BR773" s="6">
        <f>SUMIF($BQ$4:BQ773,1)</f>
        <v>59</v>
      </c>
      <c r="BS773" s="6">
        <f t="shared" si="266"/>
        <v>7.6623376623376621E-2</v>
      </c>
      <c r="BT773" s="6">
        <f t="shared" ref="BT773:BT836" si="272">BR773/71</f>
        <v>0.83098591549295775</v>
      </c>
      <c r="BU773" s="6">
        <f t="shared" si="267"/>
        <v>0.14030915576694411</v>
      </c>
    </row>
    <row r="774" spans="4:73" x14ac:dyDescent="0.25">
      <c r="D774" s="6">
        <v>771</v>
      </c>
      <c r="E774" s="6" t="s">
        <v>1</v>
      </c>
      <c r="F774" s="6" t="s">
        <v>29</v>
      </c>
      <c r="G774" s="6">
        <v>0</v>
      </c>
      <c r="H774" s="6">
        <v>0</v>
      </c>
      <c r="I774" s="6">
        <f>SUMIF($H$4:H774,1)</f>
        <v>57</v>
      </c>
      <c r="J774" s="6">
        <f t="shared" si="252"/>
        <v>7.3929961089494164E-2</v>
      </c>
      <c r="K774" s="6">
        <f t="shared" si="268"/>
        <v>0.80281690140845074</v>
      </c>
      <c r="L774" s="6">
        <f t="shared" si="253"/>
        <v>0.13539192399049882</v>
      </c>
      <c r="N774" s="6">
        <v>771</v>
      </c>
      <c r="O774" s="6" t="s">
        <v>67</v>
      </c>
      <c r="P774" s="6" t="s">
        <v>31</v>
      </c>
      <c r="Q774" s="6">
        <v>0</v>
      </c>
      <c r="R774" s="6">
        <v>0</v>
      </c>
      <c r="S774" s="6">
        <f>SUMIF($R$4:R774,1)</f>
        <v>59</v>
      </c>
      <c r="T774" s="6">
        <f t="shared" si="254"/>
        <v>7.6523994811932561E-2</v>
      </c>
      <c r="U774" s="6">
        <f t="shared" si="269"/>
        <v>0.83098591549295775</v>
      </c>
      <c r="V774" s="6">
        <f t="shared" si="255"/>
        <v>0.14014251781472686</v>
      </c>
      <c r="X774" s="6">
        <v>771</v>
      </c>
      <c r="Y774" s="6" t="s">
        <v>69</v>
      </c>
      <c r="Z774" s="6" t="s">
        <v>18</v>
      </c>
      <c r="AA774" s="6">
        <v>0.26594005866769499</v>
      </c>
      <c r="AB774" s="6">
        <v>0</v>
      </c>
      <c r="AC774" s="6">
        <f>SUMIF($AB$4:AB774,1)</f>
        <v>59</v>
      </c>
      <c r="AD774" s="6">
        <f t="shared" si="256"/>
        <v>7.6523994811932561E-2</v>
      </c>
      <c r="AE774" s="6">
        <f t="shared" si="270"/>
        <v>0.83098591549295775</v>
      </c>
      <c r="AF774" s="6">
        <f t="shared" si="257"/>
        <v>0.14014251781472686</v>
      </c>
      <c r="AH774" s="6">
        <v>771</v>
      </c>
      <c r="AI774" s="6" t="s">
        <v>77</v>
      </c>
      <c r="AJ774" s="6" t="s">
        <v>16</v>
      </c>
      <c r="AK774" s="6">
        <v>0.25002219279607102</v>
      </c>
      <c r="AL774" s="6">
        <v>0</v>
      </c>
      <c r="AM774" s="6">
        <f>SUMIF($AL$4:AL774,1)</f>
        <v>59</v>
      </c>
      <c r="AN774" s="6">
        <f t="shared" si="258"/>
        <v>7.6523994811932561E-2</v>
      </c>
      <c r="AO774" s="6">
        <f t="shared" si="271"/>
        <v>0.83098591549295775</v>
      </c>
      <c r="AP774" s="6">
        <f t="shared" si="259"/>
        <v>0.14014251781472686</v>
      </c>
      <c r="AR774" s="6">
        <v>771</v>
      </c>
      <c r="AS774" s="6" t="s">
        <v>1</v>
      </c>
      <c r="AT774" s="6" t="s">
        <v>29</v>
      </c>
      <c r="AU774" s="6">
        <v>0</v>
      </c>
      <c r="AV774" s="6">
        <v>0</v>
      </c>
      <c r="AW774" s="6">
        <f>SUMIF($AV$4:AV774,1)</f>
        <v>57</v>
      </c>
      <c r="AX774" s="6">
        <f t="shared" si="260"/>
        <v>7.3929961089494164E-2</v>
      </c>
      <c r="AY774" s="6">
        <f t="shared" si="261"/>
        <v>0.46721311475409838</v>
      </c>
      <c r="AZ774" s="6">
        <f t="shared" si="262"/>
        <v>0.1276595744680851</v>
      </c>
      <c r="BB774" s="6">
        <v>771</v>
      </c>
      <c r="BC774" s="6" t="s">
        <v>1</v>
      </c>
      <c r="BD774" s="6" t="s">
        <v>29</v>
      </c>
      <c r="BE774" s="6">
        <v>0.25</v>
      </c>
      <c r="BF774" s="6">
        <v>0</v>
      </c>
      <c r="BG774" s="6">
        <f>SUMIF($BF$4:BF774,1)</f>
        <v>57</v>
      </c>
      <c r="BH774" s="6">
        <f t="shared" si="263"/>
        <v>7.3929961089494164E-2</v>
      </c>
      <c r="BI774" s="6">
        <f t="shared" si="264"/>
        <v>0.46721311475409838</v>
      </c>
      <c r="BJ774" s="6">
        <f t="shared" si="265"/>
        <v>0.1276595744680851</v>
      </c>
      <c r="BM774" s="6">
        <v>771</v>
      </c>
      <c r="BN774" s="6" t="s">
        <v>69</v>
      </c>
      <c r="BO774" s="6" t="s">
        <v>63</v>
      </c>
      <c r="BP774" s="6">
        <v>0.203169030987252</v>
      </c>
      <c r="BQ774" s="6">
        <v>0</v>
      </c>
      <c r="BR774" s="6">
        <f>SUMIF($BQ$4:BQ774,1)</f>
        <v>59</v>
      </c>
      <c r="BS774" s="6">
        <f t="shared" si="266"/>
        <v>7.6523994811932561E-2</v>
      </c>
      <c r="BT774" s="6">
        <f t="shared" si="272"/>
        <v>0.83098591549295775</v>
      </c>
      <c r="BU774" s="6">
        <f t="shared" si="267"/>
        <v>0.14014251781472686</v>
      </c>
    </row>
    <row r="775" spans="4:73" x14ac:dyDescent="0.25">
      <c r="D775" s="6">
        <v>772</v>
      </c>
      <c r="E775" s="6" t="s">
        <v>1</v>
      </c>
      <c r="F775" s="6" t="s">
        <v>63</v>
      </c>
      <c r="G775" s="6">
        <v>0</v>
      </c>
      <c r="H775" s="6">
        <v>0</v>
      </c>
      <c r="I775" s="6">
        <f>SUMIF($H$4:H775,1)</f>
        <v>57</v>
      </c>
      <c r="J775" s="6">
        <f t="shared" si="252"/>
        <v>7.3834196891191708E-2</v>
      </c>
      <c r="K775" s="6">
        <f t="shared" si="268"/>
        <v>0.80281690140845074</v>
      </c>
      <c r="L775" s="6">
        <f t="shared" si="253"/>
        <v>0.13523131672597863</v>
      </c>
      <c r="N775" s="6">
        <v>772</v>
      </c>
      <c r="O775" s="6" t="s">
        <v>67</v>
      </c>
      <c r="P775" s="6" t="s">
        <v>61</v>
      </c>
      <c r="Q775" s="6">
        <v>0</v>
      </c>
      <c r="R775" s="6">
        <v>0</v>
      </c>
      <c r="S775" s="6">
        <f>SUMIF($R$4:R775,1)</f>
        <v>59</v>
      </c>
      <c r="T775" s="6">
        <f t="shared" si="254"/>
        <v>7.6424870466321237E-2</v>
      </c>
      <c r="U775" s="6">
        <f t="shared" si="269"/>
        <v>0.83098591549295775</v>
      </c>
      <c r="V775" s="6">
        <f t="shared" si="255"/>
        <v>0.1399762752075919</v>
      </c>
      <c r="X775" s="6">
        <v>772</v>
      </c>
      <c r="Y775" s="6" t="s">
        <v>63</v>
      </c>
      <c r="Z775" s="6" t="s">
        <v>43</v>
      </c>
      <c r="AA775" s="6">
        <v>0.26588782621005902</v>
      </c>
      <c r="AB775" s="6">
        <v>0</v>
      </c>
      <c r="AC775" s="6">
        <f>SUMIF($AB$4:AB775,1)</f>
        <v>59</v>
      </c>
      <c r="AD775" s="6">
        <f t="shared" si="256"/>
        <v>7.6424870466321237E-2</v>
      </c>
      <c r="AE775" s="6">
        <f t="shared" si="270"/>
        <v>0.83098591549295775</v>
      </c>
      <c r="AF775" s="6">
        <f t="shared" si="257"/>
        <v>0.1399762752075919</v>
      </c>
      <c r="AH775" s="6">
        <v>772</v>
      </c>
      <c r="AI775" s="6" t="s">
        <v>78</v>
      </c>
      <c r="AJ775" s="6" t="s">
        <v>16</v>
      </c>
      <c r="AK775" s="6">
        <v>0.248960971832275</v>
      </c>
      <c r="AL775" s="6">
        <v>0</v>
      </c>
      <c r="AM775" s="6">
        <f>SUMIF($AL$4:AL775,1)</f>
        <v>59</v>
      </c>
      <c r="AN775" s="6">
        <f t="shared" si="258"/>
        <v>7.6424870466321237E-2</v>
      </c>
      <c r="AO775" s="6">
        <f t="shared" si="271"/>
        <v>0.83098591549295775</v>
      </c>
      <c r="AP775" s="6">
        <f t="shared" si="259"/>
        <v>0.1399762752075919</v>
      </c>
      <c r="AR775" s="6">
        <v>772</v>
      </c>
      <c r="AS775" s="6" t="s">
        <v>1</v>
      </c>
      <c r="AT775" s="6" t="s">
        <v>63</v>
      </c>
      <c r="AU775" s="6">
        <v>0</v>
      </c>
      <c r="AV775" s="6">
        <v>0</v>
      </c>
      <c r="AW775" s="6">
        <f>SUMIF($AV$4:AV775,1)</f>
        <v>57</v>
      </c>
      <c r="AX775" s="6">
        <f t="shared" si="260"/>
        <v>7.3834196891191708E-2</v>
      </c>
      <c r="AY775" s="6">
        <f t="shared" si="261"/>
        <v>0.46721311475409838</v>
      </c>
      <c r="AZ775" s="6">
        <f t="shared" si="262"/>
        <v>0.12751677852348994</v>
      </c>
      <c r="BB775" s="6">
        <v>772</v>
      </c>
      <c r="BC775" s="6" t="s">
        <v>1</v>
      </c>
      <c r="BD775" s="6" t="s">
        <v>63</v>
      </c>
      <c r="BE775" s="6">
        <v>0.25</v>
      </c>
      <c r="BF775" s="6">
        <v>0</v>
      </c>
      <c r="BG775" s="6">
        <f>SUMIF($BF$4:BF775,1)</f>
        <v>57</v>
      </c>
      <c r="BH775" s="6">
        <f t="shared" si="263"/>
        <v>7.3834196891191708E-2</v>
      </c>
      <c r="BI775" s="6">
        <f t="shared" si="264"/>
        <v>0.46721311475409838</v>
      </c>
      <c r="BJ775" s="6">
        <f t="shared" si="265"/>
        <v>0.12751677852348994</v>
      </c>
      <c r="BM775" s="6">
        <v>772</v>
      </c>
      <c r="BN775" s="6" t="s">
        <v>74</v>
      </c>
      <c r="BO775" s="6" t="s">
        <v>5</v>
      </c>
      <c r="BP775" s="6">
        <v>0.20244852890690401</v>
      </c>
      <c r="BQ775" s="6">
        <v>0</v>
      </c>
      <c r="BR775" s="6">
        <f>SUMIF($BQ$4:BQ775,1)</f>
        <v>59</v>
      </c>
      <c r="BS775" s="6">
        <f t="shared" si="266"/>
        <v>7.6424870466321237E-2</v>
      </c>
      <c r="BT775" s="6">
        <f t="shared" si="272"/>
        <v>0.83098591549295775</v>
      </c>
      <c r="BU775" s="6">
        <f t="shared" si="267"/>
        <v>0.1399762752075919</v>
      </c>
    </row>
    <row r="776" spans="4:73" x14ac:dyDescent="0.25">
      <c r="D776" s="6">
        <v>773</v>
      </c>
      <c r="E776" s="6" t="s">
        <v>1</v>
      </c>
      <c r="F776" s="6" t="s">
        <v>31</v>
      </c>
      <c r="G776" s="6">
        <v>0</v>
      </c>
      <c r="H776" s="6">
        <v>0</v>
      </c>
      <c r="I776" s="6">
        <f>SUMIF($H$4:H776,1)</f>
        <v>57</v>
      </c>
      <c r="J776" s="6">
        <f t="shared" si="252"/>
        <v>7.3738680465717979E-2</v>
      </c>
      <c r="K776" s="6">
        <f t="shared" si="268"/>
        <v>0.80281690140845074</v>
      </c>
      <c r="L776" s="6">
        <f t="shared" si="253"/>
        <v>0.13507109004739337</v>
      </c>
      <c r="N776" s="6">
        <v>773</v>
      </c>
      <c r="O776" s="6" t="s">
        <v>69</v>
      </c>
      <c r="P776" s="6" t="s">
        <v>18</v>
      </c>
      <c r="Q776" s="6">
        <v>0</v>
      </c>
      <c r="R776" s="6">
        <v>0</v>
      </c>
      <c r="S776" s="6">
        <f>SUMIF($R$4:R776,1)</f>
        <v>59</v>
      </c>
      <c r="T776" s="6">
        <f t="shared" si="254"/>
        <v>7.6326002587322125E-2</v>
      </c>
      <c r="U776" s="6">
        <f t="shared" si="269"/>
        <v>0.83098591549295775</v>
      </c>
      <c r="V776" s="6">
        <f t="shared" si="255"/>
        <v>0.13981042654028439</v>
      </c>
      <c r="X776" s="6">
        <v>773</v>
      </c>
      <c r="Y776" s="6" t="s">
        <v>66</v>
      </c>
      <c r="Z776" s="6" t="s">
        <v>9</v>
      </c>
      <c r="AA776" s="6">
        <v>0.26576860648679201</v>
      </c>
      <c r="AB776" s="6">
        <v>0</v>
      </c>
      <c r="AC776" s="6">
        <f>SUMIF($AB$4:AB776,1)</f>
        <v>59</v>
      </c>
      <c r="AD776" s="6">
        <f t="shared" si="256"/>
        <v>7.6326002587322125E-2</v>
      </c>
      <c r="AE776" s="6">
        <f t="shared" si="270"/>
        <v>0.83098591549295775</v>
      </c>
      <c r="AF776" s="6">
        <f t="shared" si="257"/>
        <v>0.13981042654028439</v>
      </c>
      <c r="AH776" s="6">
        <v>773</v>
      </c>
      <c r="AI776" s="6" t="s">
        <v>78</v>
      </c>
      <c r="AJ776" s="6" t="s">
        <v>32</v>
      </c>
      <c r="AK776" s="6">
        <v>0.24742580950260101</v>
      </c>
      <c r="AL776" s="6">
        <v>0</v>
      </c>
      <c r="AM776" s="6">
        <f>SUMIF($AL$4:AL776,1)</f>
        <v>59</v>
      </c>
      <c r="AN776" s="6">
        <f t="shared" si="258"/>
        <v>7.6326002587322125E-2</v>
      </c>
      <c r="AO776" s="6">
        <f t="shared" si="271"/>
        <v>0.83098591549295775</v>
      </c>
      <c r="AP776" s="6">
        <f t="shared" si="259"/>
        <v>0.13981042654028439</v>
      </c>
      <c r="AR776" s="6">
        <v>773</v>
      </c>
      <c r="AS776" s="6" t="s">
        <v>1</v>
      </c>
      <c r="AT776" s="6" t="s">
        <v>31</v>
      </c>
      <c r="AU776" s="6">
        <v>0</v>
      </c>
      <c r="AV776" s="6">
        <v>0</v>
      </c>
      <c r="AW776" s="6">
        <f>SUMIF($AV$4:AV776,1)</f>
        <v>57</v>
      </c>
      <c r="AX776" s="6">
        <f t="shared" si="260"/>
        <v>7.3738680465717979E-2</v>
      </c>
      <c r="AY776" s="6">
        <f t="shared" si="261"/>
        <v>0.46721311475409838</v>
      </c>
      <c r="AZ776" s="6">
        <f t="shared" si="262"/>
        <v>0.12737430167597763</v>
      </c>
      <c r="BB776" s="6">
        <v>773</v>
      </c>
      <c r="BC776" s="6" t="s">
        <v>1</v>
      </c>
      <c r="BD776" s="6" t="s">
        <v>31</v>
      </c>
      <c r="BE776" s="6">
        <v>0.25</v>
      </c>
      <c r="BF776" s="6">
        <v>0</v>
      </c>
      <c r="BG776" s="6">
        <f>SUMIF($BF$4:BF776,1)</f>
        <v>57</v>
      </c>
      <c r="BH776" s="6">
        <f t="shared" si="263"/>
        <v>7.3738680465717979E-2</v>
      </c>
      <c r="BI776" s="6">
        <f t="shared" si="264"/>
        <v>0.46721311475409838</v>
      </c>
      <c r="BJ776" s="6">
        <f t="shared" si="265"/>
        <v>0.12737430167597763</v>
      </c>
      <c r="BM776" s="6">
        <v>773</v>
      </c>
      <c r="BN776" s="6" t="s">
        <v>77</v>
      </c>
      <c r="BO776" s="6" t="s">
        <v>71</v>
      </c>
      <c r="BP776" s="6">
        <v>0.20166534633884201</v>
      </c>
      <c r="BQ776" s="6">
        <v>0</v>
      </c>
      <c r="BR776" s="6">
        <f>SUMIF($BQ$4:BQ776,1)</f>
        <v>59</v>
      </c>
      <c r="BS776" s="6">
        <f t="shared" si="266"/>
        <v>7.6326002587322125E-2</v>
      </c>
      <c r="BT776" s="6">
        <f t="shared" si="272"/>
        <v>0.83098591549295775</v>
      </c>
      <c r="BU776" s="6">
        <f t="shared" si="267"/>
        <v>0.13981042654028439</v>
      </c>
    </row>
    <row r="777" spans="4:73" x14ac:dyDescent="0.25">
      <c r="D777" s="6">
        <v>774</v>
      </c>
      <c r="E777" s="6" t="s">
        <v>67</v>
      </c>
      <c r="F777" s="6" t="s">
        <v>43</v>
      </c>
      <c r="G777" s="6">
        <v>0</v>
      </c>
      <c r="H777" s="6">
        <v>1</v>
      </c>
      <c r="I777" s="6">
        <f>SUMIF($H$4:H777,1)</f>
        <v>58</v>
      </c>
      <c r="J777" s="6">
        <f t="shared" si="252"/>
        <v>7.4935400516795869E-2</v>
      </c>
      <c r="K777" s="6">
        <f t="shared" si="268"/>
        <v>0.81690140845070425</v>
      </c>
      <c r="L777" s="6">
        <f t="shared" si="253"/>
        <v>0.13727810650887573</v>
      </c>
      <c r="N777" s="6">
        <v>774</v>
      </c>
      <c r="O777" s="6" t="s">
        <v>69</v>
      </c>
      <c r="P777" s="6" t="s">
        <v>30</v>
      </c>
      <c r="Q777" s="6">
        <v>0</v>
      </c>
      <c r="R777" s="6">
        <v>0</v>
      </c>
      <c r="S777" s="6">
        <f>SUMIF($R$4:R777,1)</f>
        <v>59</v>
      </c>
      <c r="T777" s="6">
        <f t="shared" si="254"/>
        <v>7.6227390180878554E-2</v>
      </c>
      <c r="U777" s="6">
        <f t="shared" si="269"/>
        <v>0.83098591549295775</v>
      </c>
      <c r="V777" s="6">
        <f t="shared" si="255"/>
        <v>0.13964497041420121</v>
      </c>
      <c r="X777" s="6">
        <v>774</v>
      </c>
      <c r="Y777" s="6" t="s">
        <v>63</v>
      </c>
      <c r="Z777" s="6" t="s">
        <v>18</v>
      </c>
      <c r="AA777" s="6">
        <v>0.26541531081879399</v>
      </c>
      <c r="AB777" s="6">
        <v>0</v>
      </c>
      <c r="AC777" s="6">
        <f>SUMIF($AB$4:AB777,1)</f>
        <v>59</v>
      </c>
      <c r="AD777" s="6">
        <f t="shared" si="256"/>
        <v>7.6227390180878554E-2</v>
      </c>
      <c r="AE777" s="6">
        <f t="shared" si="270"/>
        <v>0.83098591549295775</v>
      </c>
      <c r="AF777" s="6">
        <f t="shared" si="257"/>
        <v>0.13964497041420121</v>
      </c>
      <c r="AH777" s="6">
        <v>774</v>
      </c>
      <c r="AI777" s="6" t="s">
        <v>65</v>
      </c>
      <c r="AJ777" s="6" t="s">
        <v>17</v>
      </c>
      <c r="AK777" s="6">
        <v>0.24698564842640899</v>
      </c>
      <c r="AL777" s="6">
        <v>0</v>
      </c>
      <c r="AM777" s="6">
        <f>SUMIF($AL$4:AL777,1)</f>
        <v>59</v>
      </c>
      <c r="AN777" s="6">
        <f t="shared" si="258"/>
        <v>7.6227390180878554E-2</v>
      </c>
      <c r="AO777" s="6">
        <f t="shared" si="271"/>
        <v>0.83098591549295775</v>
      </c>
      <c r="AP777" s="6">
        <f t="shared" si="259"/>
        <v>0.13964497041420121</v>
      </c>
      <c r="AR777" s="6">
        <v>774</v>
      </c>
      <c r="AS777" s="6" t="s">
        <v>67</v>
      </c>
      <c r="AT777" s="6" t="s">
        <v>43</v>
      </c>
      <c r="AU777" s="6">
        <v>0</v>
      </c>
      <c r="AV777" s="6">
        <v>1</v>
      </c>
      <c r="AW777" s="6">
        <f>SUMIF($AV$4:AV777,1)</f>
        <v>58</v>
      </c>
      <c r="AX777" s="6">
        <f t="shared" si="260"/>
        <v>7.4935400516795869E-2</v>
      </c>
      <c r="AY777" s="6">
        <f t="shared" si="261"/>
        <v>0.47540983606557374</v>
      </c>
      <c r="AZ777" s="6">
        <f t="shared" si="262"/>
        <v>0.12946428571428573</v>
      </c>
      <c r="BB777" s="6">
        <v>774</v>
      </c>
      <c r="BC777" s="6" t="s">
        <v>67</v>
      </c>
      <c r="BD777" s="6" t="s">
        <v>43</v>
      </c>
      <c r="BE777" s="6">
        <v>0.25</v>
      </c>
      <c r="BF777" s="6">
        <v>1</v>
      </c>
      <c r="BG777" s="6">
        <f>SUMIF($BF$4:BF777,1)</f>
        <v>58</v>
      </c>
      <c r="BH777" s="6">
        <f t="shared" si="263"/>
        <v>7.4935400516795869E-2</v>
      </c>
      <c r="BI777" s="6">
        <f t="shared" si="264"/>
        <v>0.47540983606557374</v>
      </c>
      <c r="BJ777" s="6">
        <f t="shared" si="265"/>
        <v>0.12946428571428573</v>
      </c>
      <c r="BM777" s="6">
        <v>774</v>
      </c>
      <c r="BN777" s="6" t="s">
        <v>74</v>
      </c>
      <c r="BO777" s="6" t="s">
        <v>7</v>
      </c>
      <c r="BP777" s="6">
        <v>0.20146763846284799</v>
      </c>
      <c r="BQ777" s="6">
        <v>0</v>
      </c>
      <c r="BR777" s="6">
        <f>SUMIF($BQ$4:BQ777,1)</f>
        <v>59</v>
      </c>
      <c r="BS777" s="6">
        <f t="shared" si="266"/>
        <v>7.6227390180878554E-2</v>
      </c>
      <c r="BT777" s="6">
        <f t="shared" si="272"/>
        <v>0.83098591549295775</v>
      </c>
      <c r="BU777" s="6">
        <f t="shared" si="267"/>
        <v>0.13964497041420121</v>
      </c>
    </row>
    <row r="778" spans="4:73" x14ac:dyDescent="0.25">
      <c r="D778" s="6">
        <v>775</v>
      </c>
      <c r="E778" s="6" t="s">
        <v>67</v>
      </c>
      <c r="F778" s="6" t="s">
        <v>30</v>
      </c>
      <c r="G778" s="6">
        <v>0</v>
      </c>
      <c r="H778" s="6">
        <v>0</v>
      </c>
      <c r="I778" s="6">
        <f>SUMIF($H$4:H778,1)</f>
        <v>58</v>
      </c>
      <c r="J778" s="6">
        <f t="shared" si="252"/>
        <v>7.483870967741936E-2</v>
      </c>
      <c r="K778" s="6">
        <f t="shared" si="268"/>
        <v>0.81690140845070425</v>
      </c>
      <c r="L778" s="6">
        <f t="shared" si="253"/>
        <v>0.13711583924349882</v>
      </c>
      <c r="N778" s="6">
        <v>775</v>
      </c>
      <c r="O778" s="6" t="s">
        <v>69</v>
      </c>
      <c r="P778" s="6" t="s">
        <v>64</v>
      </c>
      <c r="Q778" s="6">
        <v>0</v>
      </c>
      <c r="R778" s="6">
        <v>0</v>
      </c>
      <c r="S778" s="6">
        <f>SUMIF($R$4:R778,1)</f>
        <v>59</v>
      </c>
      <c r="T778" s="6">
        <f t="shared" si="254"/>
        <v>7.6129032258064513E-2</v>
      </c>
      <c r="U778" s="6">
        <f t="shared" si="269"/>
        <v>0.83098591549295775</v>
      </c>
      <c r="V778" s="6">
        <f t="shared" si="255"/>
        <v>0.13947990543735223</v>
      </c>
      <c r="X778" s="6">
        <v>775</v>
      </c>
      <c r="Y778" s="6" t="s">
        <v>6</v>
      </c>
      <c r="Z778" s="6" t="s">
        <v>72</v>
      </c>
      <c r="AA778" s="6">
        <v>0.265089005807984</v>
      </c>
      <c r="AB778" s="6">
        <v>0</v>
      </c>
      <c r="AC778" s="6">
        <f>SUMIF($AB$4:AB778,1)</f>
        <v>59</v>
      </c>
      <c r="AD778" s="6">
        <f t="shared" si="256"/>
        <v>7.6129032258064513E-2</v>
      </c>
      <c r="AE778" s="6">
        <f t="shared" si="270"/>
        <v>0.83098591549295775</v>
      </c>
      <c r="AF778" s="6">
        <f t="shared" si="257"/>
        <v>0.13947990543735223</v>
      </c>
      <c r="AH778" s="6">
        <v>775</v>
      </c>
      <c r="AI778" s="6" t="s">
        <v>65</v>
      </c>
      <c r="AJ778" s="6" t="s">
        <v>23</v>
      </c>
      <c r="AK778" s="6">
        <v>0.246682890031513</v>
      </c>
      <c r="AL778" s="6">
        <v>0</v>
      </c>
      <c r="AM778" s="6">
        <f>SUMIF($AL$4:AL778,1)</f>
        <v>59</v>
      </c>
      <c r="AN778" s="6">
        <f t="shared" si="258"/>
        <v>7.6129032258064513E-2</v>
      </c>
      <c r="AO778" s="6">
        <f t="shared" si="271"/>
        <v>0.83098591549295775</v>
      </c>
      <c r="AP778" s="6">
        <f t="shared" si="259"/>
        <v>0.13947990543735223</v>
      </c>
      <c r="AR778" s="6">
        <v>775</v>
      </c>
      <c r="AS778" s="6" t="s">
        <v>67</v>
      </c>
      <c r="AT778" s="6" t="s">
        <v>30</v>
      </c>
      <c r="AU778" s="6">
        <v>0</v>
      </c>
      <c r="AV778" s="6">
        <v>0</v>
      </c>
      <c r="AW778" s="6">
        <f>SUMIF($AV$4:AV778,1)</f>
        <v>58</v>
      </c>
      <c r="AX778" s="6">
        <f t="shared" si="260"/>
        <v>7.483870967741936E-2</v>
      </c>
      <c r="AY778" s="6">
        <f t="shared" si="261"/>
        <v>0.47540983606557374</v>
      </c>
      <c r="AZ778" s="6">
        <f t="shared" si="262"/>
        <v>0.12931995540691194</v>
      </c>
      <c r="BB778" s="6">
        <v>775</v>
      </c>
      <c r="BC778" s="6" t="s">
        <v>67</v>
      </c>
      <c r="BD778" s="6" t="s">
        <v>30</v>
      </c>
      <c r="BE778" s="6">
        <v>0.25</v>
      </c>
      <c r="BF778" s="6">
        <v>0</v>
      </c>
      <c r="BG778" s="6">
        <f>SUMIF($BF$4:BF778,1)</f>
        <v>58</v>
      </c>
      <c r="BH778" s="6">
        <f t="shared" si="263"/>
        <v>7.483870967741936E-2</v>
      </c>
      <c r="BI778" s="6">
        <f t="shared" si="264"/>
        <v>0.47540983606557374</v>
      </c>
      <c r="BJ778" s="6">
        <f t="shared" si="265"/>
        <v>0.12931995540691194</v>
      </c>
      <c r="BM778" s="6">
        <v>775</v>
      </c>
      <c r="BN778" s="6" t="s">
        <v>69</v>
      </c>
      <c r="BO778" s="6" t="s">
        <v>21</v>
      </c>
      <c r="BP778" s="6">
        <v>0.19938611910880299</v>
      </c>
      <c r="BQ778" s="6">
        <v>0</v>
      </c>
      <c r="BR778" s="6">
        <f>SUMIF($BQ$4:BQ778,1)</f>
        <v>59</v>
      </c>
      <c r="BS778" s="6">
        <f t="shared" si="266"/>
        <v>7.6129032258064513E-2</v>
      </c>
      <c r="BT778" s="6">
        <f t="shared" si="272"/>
        <v>0.83098591549295775</v>
      </c>
      <c r="BU778" s="6">
        <f t="shared" si="267"/>
        <v>0.13947990543735223</v>
      </c>
    </row>
    <row r="779" spans="4:73" x14ac:dyDescent="0.25">
      <c r="D779" s="6">
        <v>776</v>
      </c>
      <c r="E779" s="6" t="s">
        <v>67</v>
      </c>
      <c r="F779" s="6" t="s">
        <v>64</v>
      </c>
      <c r="G779" s="6">
        <v>0</v>
      </c>
      <c r="H779" s="6">
        <v>0</v>
      </c>
      <c r="I779" s="6">
        <f>SUMIF($H$4:H779,1)</f>
        <v>58</v>
      </c>
      <c r="J779" s="6">
        <f t="shared" si="252"/>
        <v>7.4742268041237112E-2</v>
      </c>
      <c r="K779" s="6">
        <f t="shared" si="268"/>
        <v>0.81690140845070425</v>
      </c>
      <c r="L779" s="6">
        <f t="shared" si="253"/>
        <v>0.13695395513577333</v>
      </c>
      <c r="N779" s="6">
        <v>776</v>
      </c>
      <c r="O779" s="6" t="s">
        <v>69</v>
      </c>
      <c r="P779" s="6" t="s">
        <v>34</v>
      </c>
      <c r="Q779" s="6">
        <v>0</v>
      </c>
      <c r="R779" s="6">
        <v>0</v>
      </c>
      <c r="S779" s="6">
        <f>SUMIF($R$4:R779,1)</f>
        <v>59</v>
      </c>
      <c r="T779" s="6">
        <f t="shared" si="254"/>
        <v>7.603092783505154E-2</v>
      </c>
      <c r="U779" s="6">
        <f t="shared" si="269"/>
        <v>0.83098591549295775</v>
      </c>
      <c r="V779" s="6">
        <f t="shared" si="255"/>
        <v>0.13931523022432113</v>
      </c>
      <c r="X779" s="6">
        <v>776</v>
      </c>
      <c r="Y779" s="6" t="s">
        <v>69</v>
      </c>
      <c r="Z779" s="6" t="s">
        <v>42</v>
      </c>
      <c r="AA779" s="6">
        <v>0.26490090755136297</v>
      </c>
      <c r="AB779" s="6">
        <v>0</v>
      </c>
      <c r="AC779" s="6">
        <f>SUMIF($AB$4:AB779,1)</f>
        <v>59</v>
      </c>
      <c r="AD779" s="6">
        <f t="shared" si="256"/>
        <v>7.603092783505154E-2</v>
      </c>
      <c r="AE779" s="6">
        <f t="shared" si="270"/>
        <v>0.83098591549295775</v>
      </c>
      <c r="AF779" s="6">
        <f t="shared" si="257"/>
        <v>0.13931523022432113</v>
      </c>
      <c r="AH779" s="6">
        <v>776</v>
      </c>
      <c r="AI779" s="6" t="s">
        <v>69</v>
      </c>
      <c r="AJ779" s="6" t="s">
        <v>61</v>
      </c>
      <c r="AK779" s="6">
        <v>0.24517414497297799</v>
      </c>
      <c r="AL779" s="6">
        <v>0</v>
      </c>
      <c r="AM779" s="6">
        <f>SUMIF($AL$4:AL779,1)</f>
        <v>59</v>
      </c>
      <c r="AN779" s="6">
        <f t="shared" si="258"/>
        <v>7.603092783505154E-2</v>
      </c>
      <c r="AO779" s="6">
        <f t="shared" si="271"/>
        <v>0.83098591549295775</v>
      </c>
      <c r="AP779" s="6">
        <f t="shared" si="259"/>
        <v>0.13931523022432113</v>
      </c>
      <c r="AR779" s="6">
        <v>776</v>
      </c>
      <c r="AS779" s="6" t="s">
        <v>67</v>
      </c>
      <c r="AT779" s="6" t="s">
        <v>64</v>
      </c>
      <c r="AU779" s="6">
        <v>0</v>
      </c>
      <c r="AV779" s="6">
        <v>0</v>
      </c>
      <c r="AW779" s="6">
        <f>SUMIF($AV$4:AV779,1)</f>
        <v>58</v>
      </c>
      <c r="AX779" s="6">
        <f t="shared" si="260"/>
        <v>7.4742268041237112E-2</v>
      </c>
      <c r="AY779" s="6">
        <f t="shared" si="261"/>
        <v>0.47540983606557374</v>
      </c>
      <c r="AZ779" s="6">
        <f t="shared" si="262"/>
        <v>0.1291759465478842</v>
      </c>
      <c r="BB779" s="6">
        <v>776</v>
      </c>
      <c r="BC779" s="6" t="s">
        <v>67</v>
      </c>
      <c r="BD779" s="6" t="s">
        <v>64</v>
      </c>
      <c r="BE779" s="6">
        <v>0.25</v>
      </c>
      <c r="BF779" s="6">
        <v>0</v>
      </c>
      <c r="BG779" s="6">
        <f>SUMIF($BF$4:BF779,1)</f>
        <v>58</v>
      </c>
      <c r="BH779" s="6">
        <f t="shared" si="263"/>
        <v>7.4742268041237112E-2</v>
      </c>
      <c r="BI779" s="6">
        <f t="shared" si="264"/>
        <v>0.47540983606557374</v>
      </c>
      <c r="BJ779" s="6">
        <f t="shared" si="265"/>
        <v>0.1291759465478842</v>
      </c>
      <c r="BM779" s="6">
        <v>776</v>
      </c>
      <c r="BN779" s="6" t="s">
        <v>69</v>
      </c>
      <c r="BO779" s="6" t="s">
        <v>22</v>
      </c>
      <c r="BP779" s="6">
        <v>0.199096984506858</v>
      </c>
      <c r="BQ779" s="6">
        <v>0</v>
      </c>
      <c r="BR779" s="6">
        <f>SUMIF($BQ$4:BQ779,1)</f>
        <v>59</v>
      </c>
      <c r="BS779" s="6">
        <f t="shared" si="266"/>
        <v>7.603092783505154E-2</v>
      </c>
      <c r="BT779" s="6">
        <f t="shared" si="272"/>
        <v>0.83098591549295775</v>
      </c>
      <c r="BU779" s="6">
        <f t="shared" si="267"/>
        <v>0.13931523022432113</v>
      </c>
    </row>
    <row r="780" spans="4:73" x14ac:dyDescent="0.25">
      <c r="D780" s="6">
        <v>777</v>
      </c>
      <c r="E780" s="6" t="s">
        <v>67</v>
      </c>
      <c r="F780" s="6" t="s">
        <v>34</v>
      </c>
      <c r="G780" s="6">
        <v>0</v>
      </c>
      <c r="H780" s="6">
        <v>0</v>
      </c>
      <c r="I780" s="6">
        <f>SUMIF($H$4:H780,1)</f>
        <v>58</v>
      </c>
      <c r="J780" s="6">
        <f t="shared" si="252"/>
        <v>7.4646074646074645E-2</v>
      </c>
      <c r="K780" s="6">
        <f t="shared" si="268"/>
        <v>0.81690140845070425</v>
      </c>
      <c r="L780" s="6">
        <f t="shared" si="253"/>
        <v>0.13679245283018868</v>
      </c>
      <c r="N780" s="6">
        <v>777</v>
      </c>
      <c r="O780" s="6" t="s">
        <v>69</v>
      </c>
      <c r="P780" s="6" t="s">
        <v>11</v>
      </c>
      <c r="Q780" s="6">
        <v>0</v>
      </c>
      <c r="R780" s="6">
        <v>0</v>
      </c>
      <c r="S780" s="6">
        <f>SUMIF($R$4:R780,1)</f>
        <v>59</v>
      </c>
      <c r="T780" s="6">
        <f t="shared" si="254"/>
        <v>7.5933075933075939E-2</v>
      </c>
      <c r="U780" s="6">
        <f t="shared" si="269"/>
        <v>0.83098591549295775</v>
      </c>
      <c r="V780" s="6">
        <f t="shared" si="255"/>
        <v>0.13915094339622641</v>
      </c>
      <c r="X780" s="6">
        <v>777</v>
      </c>
      <c r="Y780" s="6" t="s">
        <v>61</v>
      </c>
      <c r="Z780" s="6" t="s">
        <v>43</v>
      </c>
      <c r="AA780" s="6">
        <v>0.26437871004306601</v>
      </c>
      <c r="AB780" s="6">
        <v>0</v>
      </c>
      <c r="AC780" s="6">
        <f>SUMIF($AB$4:AB780,1)</f>
        <v>59</v>
      </c>
      <c r="AD780" s="6">
        <f t="shared" si="256"/>
        <v>7.5933075933075939E-2</v>
      </c>
      <c r="AE780" s="6">
        <f t="shared" si="270"/>
        <v>0.83098591549295775</v>
      </c>
      <c r="AF780" s="6">
        <f t="shared" si="257"/>
        <v>0.13915094339622641</v>
      </c>
      <c r="AH780" s="6">
        <v>777</v>
      </c>
      <c r="AI780" s="6" t="s">
        <v>79</v>
      </c>
      <c r="AJ780" s="6" t="s">
        <v>24</v>
      </c>
      <c r="AK780" s="7">
        <v>0.243327135315381</v>
      </c>
      <c r="AL780" s="6">
        <v>0</v>
      </c>
      <c r="AM780" s="6">
        <f>SUMIF($AL$4:AL780,1)</f>
        <v>59</v>
      </c>
      <c r="AN780" s="6">
        <f t="shared" si="258"/>
        <v>7.5933075933075939E-2</v>
      </c>
      <c r="AO780" s="6">
        <f t="shared" si="271"/>
        <v>0.83098591549295775</v>
      </c>
      <c r="AP780" s="6">
        <f t="shared" si="259"/>
        <v>0.13915094339622641</v>
      </c>
      <c r="AR780" s="6">
        <v>777</v>
      </c>
      <c r="AS780" s="6" t="s">
        <v>67</v>
      </c>
      <c r="AT780" s="6" t="s">
        <v>34</v>
      </c>
      <c r="AU780" s="6">
        <v>0</v>
      </c>
      <c r="AV780" s="6">
        <v>0</v>
      </c>
      <c r="AW780" s="6">
        <f>SUMIF($AV$4:AV780,1)</f>
        <v>58</v>
      </c>
      <c r="AX780" s="6">
        <f t="shared" si="260"/>
        <v>7.4646074646074645E-2</v>
      </c>
      <c r="AY780" s="6">
        <f t="shared" si="261"/>
        <v>0.47540983606557374</v>
      </c>
      <c r="AZ780" s="6">
        <f t="shared" si="262"/>
        <v>0.12903225806451613</v>
      </c>
      <c r="BB780" s="6">
        <v>777</v>
      </c>
      <c r="BC780" s="6" t="s">
        <v>67</v>
      </c>
      <c r="BD780" s="6" t="s">
        <v>34</v>
      </c>
      <c r="BE780" s="6">
        <v>0.25</v>
      </c>
      <c r="BF780" s="6">
        <v>0</v>
      </c>
      <c r="BG780" s="6">
        <f>SUMIF($BF$4:BF780,1)</f>
        <v>58</v>
      </c>
      <c r="BH780" s="6">
        <f t="shared" si="263"/>
        <v>7.4646074646074645E-2</v>
      </c>
      <c r="BI780" s="6">
        <f t="shared" si="264"/>
        <v>0.47540983606557374</v>
      </c>
      <c r="BJ780" s="6">
        <f t="shared" si="265"/>
        <v>0.12903225806451613</v>
      </c>
      <c r="BM780" s="6">
        <v>777</v>
      </c>
      <c r="BN780" s="6" t="s">
        <v>69</v>
      </c>
      <c r="BO780" s="6" t="s">
        <v>72</v>
      </c>
      <c r="BP780" s="6">
        <v>0.19907309630943401</v>
      </c>
      <c r="BQ780" s="6">
        <v>0</v>
      </c>
      <c r="BR780" s="6">
        <f>SUMIF($BQ$4:BQ780,1)</f>
        <v>59</v>
      </c>
      <c r="BS780" s="6">
        <f t="shared" si="266"/>
        <v>7.5933075933075939E-2</v>
      </c>
      <c r="BT780" s="6">
        <f t="shared" si="272"/>
        <v>0.83098591549295775</v>
      </c>
      <c r="BU780" s="6">
        <f t="shared" si="267"/>
        <v>0.13915094339622641</v>
      </c>
    </row>
    <row r="781" spans="4:73" x14ac:dyDescent="0.25">
      <c r="D781" s="6">
        <v>778</v>
      </c>
      <c r="E781" s="6" t="s">
        <v>67</v>
      </c>
      <c r="F781" s="6" t="s">
        <v>25</v>
      </c>
      <c r="G781" s="6">
        <v>0</v>
      </c>
      <c r="H781" s="6">
        <v>0</v>
      </c>
      <c r="I781" s="6">
        <f>SUMIF($H$4:H781,1)</f>
        <v>58</v>
      </c>
      <c r="J781" s="6">
        <f t="shared" si="252"/>
        <v>7.4550128534704371E-2</v>
      </c>
      <c r="K781" s="6">
        <f t="shared" si="268"/>
        <v>0.81690140845070425</v>
      </c>
      <c r="L781" s="6">
        <f t="shared" si="253"/>
        <v>0.13663133097762073</v>
      </c>
      <c r="N781" s="6">
        <v>778</v>
      </c>
      <c r="O781" s="6" t="s">
        <v>69</v>
      </c>
      <c r="P781" s="6" t="s">
        <v>9</v>
      </c>
      <c r="Q781" s="6">
        <v>0</v>
      </c>
      <c r="R781" s="6">
        <v>0</v>
      </c>
      <c r="S781" s="6">
        <f>SUMIF($R$4:R781,1)</f>
        <v>59</v>
      </c>
      <c r="T781" s="6">
        <f t="shared" si="254"/>
        <v>7.583547557840617E-2</v>
      </c>
      <c r="U781" s="6">
        <f t="shared" si="269"/>
        <v>0.83098591549295775</v>
      </c>
      <c r="V781" s="6">
        <f t="shared" si="255"/>
        <v>0.13898704358068315</v>
      </c>
      <c r="X781" s="6">
        <v>778</v>
      </c>
      <c r="Y781" s="6" t="s">
        <v>75</v>
      </c>
      <c r="Z781" s="6" t="s">
        <v>19</v>
      </c>
      <c r="AA781" s="7">
        <v>0.26437364795700402</v>
      </c>
      <c r="AB781" s="6">
        <v>0</v>
      </c>
      <c r="AC781" s="6">
        <f>SUMIF($AB$4:AB781,1)</f>
        <v>59</v>
      </c>
      <c r="AD781" s="6">
        <f t="shared" si="256"/>
        <v>7.583547557840617E-2</v>
      </c>
      <c r="AE781" s="6">
        <f t="shared" si="270"/>
        <v>0.83098591549295775</v>
      </c>
      <c r="AF781" s="6">
        <f t="shared" si="257"/>
        <v>0.13898704358068315</v>
      </c>
      <c r="AH781" s="6">
        <v>778</v>
      </c>
      <c r="AI781" s="6" t="s">
        <v>62</v>
      </c>
      <c r="AJ781" s="6" t="s">
        <v>5</v>
      </c>
      <c r="AK781" s="7">
        <v>0.24261146584339899</v>
      </c>
      <c r="AL781" s="6">
        <v>0</v>
      </c>
      <c r="AM781" s="6">
        <f>SUMIF($AL$4:AL781,1)</f>
        <v>59</v>
      </c>
      <c r="AN781" s="6">
        <f t="shared" si="258"/>
        <v>7.583547557840617E-2</v>
      </c>
      <c r="AO781" s="6">
        <f t="shared" si="271"/>
        <v>0.83098591549295775</v>
      </c>
      <c r="AP781" s="6">
        <f t="shared" si="259"/>
        <v>0.13898704358068315</v>
      </c>
      <c r="AR781" s="6">
        <v>778</v>
      </c>
      <c r="AS781" s="6" t="s">
        <v>67</v>
      </c>
      <c r="AT781" s="6" t="s">
        <v>25</v>
      </c>
      <c r="AU781" s="6">
        <v>0</v>
      </c>
      <c r="AV781" s="6">
        <v>0</v>
      </c>
      <c r="AW781" s="6">
        <f>SUMIF($AV$4:AV781,1)</f>
        <v>58</v>
      </c>
      <c r="AX781" s="6">
        <f t="shared" si="260"/>
        <v>7.4550128534704371E-2</v>
      </c>
      <c r="AY781" s="6">
        <f t="shared" si="261"/>
        <v>0.47540983606557374</v>
      </c>
      <c r="AZ781" s="6">
        <f t="shared" si="262"/>
        <v>0.12888888888888889</v>
      </c>
      <c r="BB781" s="6">
        <v>778</v>
      </c>
      <c r="BC781" s="6" t="s">
        <v>67</v>
      </c>
      <c r="BD781" s="6" t="s">
        <v>25</v>
      </c>
      <c r="BE781" s="6">
        <v>0.25</v>
      </c>
      <c r="BF781" s="6">
        <v>0</v>
      </c>
      <c r="BG781" s="6">
        <f>SUMIF($BF$4:BF781,1)</f>
        <v>58</v>
      </c>
      <c r="BH781" s="6">
        <f t="shared" si="263"/>
        <v>7.4550128534704371E-2</v>
      </c>
      <c r="BI781" s="6">
        <f t="shared" si="264"/>
        <v>0.47540983606557374</v>
      </c>
      <c r="BJ781" s="6">
        <f t="shared" si="265"/>
        <v>0.12888888888888889</v>
      </c>
      <c r="BM781" s="6">
        <v>778</v>
      </c>
      <c r="BN781" s="6" t="s">
        <v>69</v>
      </c>
      <c r="BO781" s="6" t="s">
        <v>71</v>
      </c>
      <c r="BP781" s="7">
        <v>0.19742997936895501</v>
      </c>
      <c r="BQ781" s="6">
        <v>0</v>
      </c>
      <c r="BR781" s="6">
        <f>SUMIF($BQ$4:BQ781,1)</f>
        <v>59</v>
      </c>
      <c r="BS781" s="6">
        <f t="shared" si="266"/>
        <v>7.583547557840617E-2</v>
      </c>
      <c r="BT781" s="6">
        <f t="shared" si="272"/>
        <v>0.83098591549295775</v>
      </c>
      <c r="BU781" s="6">
        <f t="shared" si="267"/>
        <v>0.13898704358068315</v>
      </c>
    </row>
    <row r="782" spans="4:73" x14ac:dyDescent="0.25">
      <c r="D782" s="6">
        <v>779</v>
      </c>
      <c r="E782" s="6" t="s">
        <v>67</v>
      </c>
      <c r="F782" s="6" t="s">
        <v>72</v>
      </c>
      <c r="G782" s="6">
        <v>0</v>
      </c>
      <c r="H782" s="6">
        <v>0</v>
      </c>
      <c r="I782" s="6">
        <f>SUMIF($H$4:H782,1)</f>
        <v>58</v>
      </c>
      <c r="J782" s="6">
        <f t="shared" si="252"/>
        <v>7.4454428754813867E-2</v>
      </c>
      <c r="K782" s="6">
        <f t="shared" si="268"/>
        <v>0.81690140845070425</v>
      </c>
      <c r="L782" s="6">
        <f t="shared" si="253"/>
        <v>0.13647058823529412</v>
      </c>
      <c r="N782" s="6">
        <v>779</v>
      </c>
      <c r="O782" s="6" t="s">
        <v>69</v>
      </c>
      <c r="P782" s="6" t="s">
        <v>23</v>
      </c>
      <c r="Q782" s="6">
        <v>0</v>
      </c>
      <c r="R782" s="6">
        <v>0</v>
      </c>
      <c r="S782" s="6">
        <f>SUMIF($R$4:R782,1)</f>
        <v>59</v>
      </c>
      <c r="T782" s="6">
        <f t="shared" si="254"/>
        <v>7.5738125802310652E-2</v>
      </c>
      <c r="U782" s="6">
        <f t="shared" si="269"/>
        <v>0.83098591549295775</v>
      </c>
      <c r="V782" s="6">
        <f t="shared" si="255"/>
        <v>0.13882352941176471</v>
      </c>
      <c r="X782" s="6">
        <v>779</v>
      </c>
      <c r="Y782" s="6" t="s">
        <v>74</v>
      </c>
      <c r="Z782" s="6" t="s">
        <v>19</v>
      </c>
      <c r="AA782" s="6">
        <v>0.26437364795700402</v>
      </c>
      <c r="AB782" s="6">
        <v>0</v>
      </c>
      <c r="AC782" s="6">
        <f>SUMIF($AB$4:AB782,1)</f>
        <v>59</v>
      </c>
      <c r="AD782" s="6">
        <f t="shared" si="256"/>
        <v>7.5738125802310652E-2</v>
      </c>
      <c r="AE782" s="6">
        <f t="shared" si="270"/>
        <v>0.83098591549295775</v>
      </c>
      <c r="AF782" s="6">
        <f t="shared" si="257"/>
        <v>0.13882352941176471</v>
      </c>
      <c r="AH782" s="6">
        <v>779</v>
      </c>
      <c r="AI782" s="6" t="s">
        <v>79</v>
      </c>
      <c r="AJ782" s="6" t="s">
        <v>25</v>
      </c>
      <c r="AK782" s="6">
        <v>0.242580408851305</v>
      </c>
      <c r="AL782" s="6">
        <v>0</v>
      </c>
      <c r="AM782" s="6">
        <f>SUMIF($AL$4:AL782,1)</f>
        <v>59</v>
      </c>
      <c r="AN782" s="6">
        <f t="shared" si="258"/>
        <v>7.5738125802310652E-2</v>
      </c>
      <c r="AO782" s="6">
        <f t="shared" si="271"/>
        <v>0.83098591549295775</v>
      </c>
      <c r="AP782" s="6">
        <f t="shared" si="259"/>
        <v>0.13882352941176471</v>
      </c>
      <c r="AR782" s="6">
        <v>779</v>
      </c>
      <c r="AS782" s="6" t="s">
        <v>67</v>
      </c>
      <c r="AT782" s="6" t="s">
        <v>72</v>
      </c>
      <c r="AU782" s="6">
        <v>0</v>
      </c>
      <c r="AV782" s="6">
        <v>0</v>
      </c>
      <c r="AW782" s="6">
        <f>SUMIF($AV$4:AV782,1)</f>
        <v>58</v>
      </c>
      <c r="AX782" s="6">
        <f t="shared" si="260"/>
        <v>7.4454428754813867E-2</v>
      </c>
      <c r="AY782" s="6">
        <f t="shared" si="261"/>
        <v>0.47540983606557374</v>
      </c>
      <c r="AZ782" s="6">
        <f t="shared" si="262"/>
        <v>0.12874583795782463</v>
      </c>
      <c r="BB782" s="6">
        <v>779</v>
      </c>
      <c r="BC782" s="6" t="s">
        <v>67</v>
      </c>
      <c r="BD782" s="6" t="s">
        <v>72</v>
      </c>
      <c r="BE782" s="6">
        <v>0.25</v>
      </c>
      <c r="BF782" s="6">
        <v>0</v>
      </c>
      <c r="BG782" s="6">
        <f>SUMIF($BF$4:BF782,1)</f>
        <v>58</v>
      </c>
      <c r="BH782" s="6">
        <f t="shared" si="263"/>
        <v>7.4454428754813867E-2</v>
      </c>
      <c r="BI782" s="6">
        <f t="shared" si="264"/>
        <v>0.47540983606557374</v>
      </c>
      <c r="BJ782" s="6">
        <f t="shared" si="265"/>
        <v>0.12874583795782463</v>
      </c>
      <c r="BM782" s="6">
        <v>779</v>
      </c>
      <c r="BN782" s="6" t="s">
        <v>62</v>
      </c>
      <c r="BO782" s="6" t="s">
        <v>5</v>
      </c>
      <c r="BP782" s="6">
        <v>0.196958599382549</v>
      </c>
      <c r="BQ782" s="6">
        <v>0</v>
      </c>
      <c r="BR782" s="6">
        <f>SUMIF($BQ$4:BQ782,1)</f>
        <v>59</v>
      </c>
      <c r="BS782" s="6">
        <f t="shared" si="266"/>
        <v>7.5738125802310652E-2</v>
      </c>
      <c r="BT782" s="6">
        <f t="shared" si="272"/>
        <v>0.83098591549295775</v>
      </c>
      <c r="BU782" s="6">
        <f t="shared" si="267"/>
        <v>0.13882352941176471</v>
      </c>
    </row>
    <row r="783" spans="4:73" x14ac:dyDescent="0.25">
      <c r="D783" s="6">
        <v>780</v>
      </c>
      <c r="E783" s="6" t="s">
        <v>67</v>
      </c>
      <c r="F783" s="6" t="s">
        <v>19</v>
      </c>
      <c r="G783" s="6">
        <v>0</v>
      </c>
      <c r="H783" s="6">
        <v>0</v>
      </c>
      <c r="I783" s="6">
        <f>SUMIF($H$4:H783,1)</f>
        <v>58</v>
      </c>
      <c r="J783" s="6">
        <f t="shared" si="252"/>
        <v>7.4358974358974358E-2</v>
      </c>
      <c r="K783" s="6">
        <f t="shared" si="268"/>
        <v>0.81690140845070425</v>
      </c>
      <c r="L783" s="6">
        <f t="shared" si="253"/>
        <v>0.13631022326674502</v>
      </c>
      <c r="N783" s="6">
        <v>780</v>
      </c>
      <c r="O783" s="6" t="s">
        <v>69</v>
      </c>
      <c r="P783" s="6" t="s">
        <v>25</v>
      </c>
      <c r="Q783" s="6">
        <v>0</v>
      </c>
      <c r="R783" s="6">
        <v>0</v>
      </c>
      <c r="S783" s="6">
        <f>SUMIF($R$4:R783,1)</f>
        <v>59</v>
      </c>
      <c r="T783" s="6">
        <f t="shared" si="254"/>
        <v>7.5641025641025636E-2</v>
      </c>
      <c r="U783" s="6">
        <f t="shared" si="269"/>
        <v>0.83098591549295775</v>
      </c>
      <c r="V783" s="6">
        <f t="shared" si="255"/>
        <v>0.13866039952996473</v>
      </c>
      <c r="X783" s="6">
        <v>780</v>
      </c>
      <c r="Y783" s="6" t="s">
        <v>76</v>
      </c>
      <c r="Z783" s="6" t="s">
        <v>19</v>
      </c>
      <c r="AA783" s="6">
        <v>0.26437364795700402</v>
      </c>
      <c r="AB783" s="6">
        <v>0</v>
      </c>
      <c r="AC783" s="6">
        <f>SUMIF($AB$4:AB783,1)</f>
        <v>59</v>
      </c>
      <c r="AD783" s="6">
        <f t="shared" si="256"/>
        <v>7.5641025641025636E-2</v>
      </c>
      <c r="AE783" s="6">
        <f t="shared" si="270"/>
        <v>0.83098591549295775</v>
      </c>
      <c r="AF783" s="6">
        <f t="shared" si="257"/>
        <v>0.13866039952996473</v>
      </c>
      <c r="AH783" s="6">
        <v>780</v>
      </c>
      <c r="AI783" s="6" t="s">
        <v>69</v>
      </c>
      <c r="AJ783" s="6" t="s">
        <v>37</v>
      </c>
      <c r="AK783" s="6">
        <v>0.24232381759840199</v>
      </c>
      <c r="AL783" s="6">
        <v>0</v>
      </c>
      <c r="AM783" s="6">
        <f>SUMIF($AL$4:AL783,1)</f>
        <v>59</v>
      </c>
      <c r="AN783" s="6">
        <f t="shared" si="258"/>
        <v>7.5641025641025636E-2</v>
      </c>
      <c r="AO783" s="6">
        <f t="shared" si="271"/>
        <v>0.83098591549295775</v>
      </c>
      <c r="AP783" s="6">
        <f t="shared" si="259"/>
        <v>0.13866039952996473</v>
      </c>
      <c r="AR783" s="6">
        <v>780</v>
      </c>
      <c r="AS783" s="6" t="s">
        <v>67</v>
      </c>
      <c r="AT783" s="6" t="s">
        <v>19</v>
      </c>
      <c r="AU783" s="6">
        <v>0</v>
      </c>
      <c r="AV783" s="6">
        <v>0</v>
      </c>
      <c r="AW783" s="6">
        <f>SUMIF($AV$4:AV783,1)</f>
        <v>58</v>
      </c>
      <c r="AX783" s="6">
        <f t="shared" si="260"/>
        <v>7.4358974358974358E-2</v>
      </c>
      <c r="AY783" s="6">
        <f t="shared" si="261"/>
        <v>0.47540983606557374</v>
      </c>
      <c r="AZ783" s="6">
        <f t="shared" si="262"/>
        <v>0.12860310421286034</v>
      </c>
      <c r="BB783" s="6">
        <v>780</v>
      </c>
      <c r="BC783" s="6" t="s">
        <v>67</v>
      </c>
      <c r="BD783" s="6" t="s">
        <v>19</v>
      </c>
      <c r="BE783" s="6">
        <v>0.25</v>
      </c>
      <c r="BF783" s="6">
        <v>0</v>
      </c>
      <c r="BG783" s="6">
        <f>SUMIF($BF$4:BF783,1)</f>
        <v>58</v>
      </c>
      <c r="BH783" s="6">
        <f t="shared" si="263"/>
        <v>7.4358974358974358E-2</v>
      </c>
      <c r="BI783" s="6">
        <f t="shared" si="264"/>
        <v>0.47540983606557374</v>
      </c>
      <c r="BJ783" s="6">
        <f t="shared" si="265"/>
        <v>0.12860310421286034</v>
      </c>
      <c r="BM783" s="6">
        <v>780</v>
      </c>
      <c r="BN783" s="6" t="s">
        <v>80</v>
      </c>
      <c r="BO783" s="6" t="s">
        <v>7</v>
      </c>
      <c r="BP783" s="6">
        <v>0.19650000000000001</v>
      </c>
      <c r="BQ783" s="6">
        <v>0</v>
      </c>
      <c r="BR783" s="6">
        <f>SUMIF($BQ$4:BQ783,1)</f>
        <v>59</v>
      </c>
      <c r="BS783" s="6">
        <f t="shared" si="266"/>
        <v>7.5641025641025636E-2</v>
      </c>
      <c r="BT783" s="6">
        <f t="shared" si="272"/>
        <v>0.83098591549295775</v>
      </c>
      <c r="BU783" s="6">
        <f t="shared" si="267"/>
        <v>0.13866039952996473</v>
      </c>
    </row>
    <row r="784" spans="4:73" x14ac:dyDescent="0.25">
      <c r="D784" s="6">
        <v>781</v>
      </c>
      <c r="E784" s="6" t="s">
        <v>67</v>
      </c>
      <c r="F784" s="6" t="s">
        <v>32</v>
      </c>
      <c r="G784" s="6">
        <v>0</v>
      </c>
      <c r="H784" s="6">
        <v>0</v>
      </c>
      <c r="I784" s="6">
        <f>SUMIF($H$4:H784,1)</f>
        <v>58</v>
      </c>
      <c r="J784" s="6">
        <f t="shared" si="252"/>
        <v>7.4263764404609481E-2</v>
      </c>
      <c r="K784" s="6">
        <f t="shared" si="268"/>
        <v>0.81690140845070425</v>
      </c>
      <c r="L784" s="6">
        <f t="shared" si="253"/>
        <v>0.13615023474178403</v>
      </c>
      <c r="N784" s="6">
        <v>781</v>
      </c>
      <c r="O784" s="6" t="s">
        <v>69</v>
      </c>
      <c r="P784" s="6" t="s">
        <v>19</v>
      </c>
      <c r="Q784" s="6">
        <v>0</v>
      </c>
      <c r="R784" s="6">
        <v>0</v>
      </c>
      <c r="S784" s="6">
        <f>SUMIF($R$4:R784,1)</f>
        <v>59</v>
      </c>
      <c r="T784" s="6">
        <f t="shared" si="254"/>
        <v>7.5544174135723438E-2</v>
      </c>
      <c r="U784" s="6">
        <f t="shared" si="269"/>
        <v>0.83098591549295775</v>
      </c>
      <c r="V784" s="6">
        <f t="shared" si="255"/>
        <v>0.13849765258215962</v>
      </c>
      <c r="X784" s="6">
        <v>781</v>
      </c>
      <c r="Y784" s="6" t="s">
        <v>16</v>
      </c>
      <c r="Z784" s="6" t="s">
        <v>34</v>
      </c>
      <c r="AA784" s="6">
        <v>0.26391394373465599</v>
      </c>
      <c r="AB784" s="6">
        <v>0</v>
      </c>
      <c r="AC784" s="6">
        <f>SUMIF($AB$4:AB784,1)</f>
        <v>59</v>
      </c>
      <c r="AD784" s="6">
        <f t="shared" si="256"/>
        <v>7.5544174135723438E-2</v>
      </c>
      <c r="AE784" s="6">
        <f t="shared" si="270"/>
        <v>0.83098591549295775</v>
      </c>
      <c r="AF784" s="6">
        <f t="shared" si="257"/>
        <v>0.13849765258215962</v>
      </c>
      <c r="AH784" s="6">
        <v>781</v>
      </c>
      <c r="AI784" s="6" t="s">
        <v>66</v>
      </c>
      <c r="AJ784" s="6" t="s">
        <v>25</v>
      </c>
      <c r="AK784" s="6">
        <v>0.23888454834620099</v>
      </c>
      <c r="AL784" s="6">
        <v>0</v>
      </c>
      <c r="AM784" s="6">
        <f>SUMIF($AL$4:AL784,1)</f>
        <v>59</v>
      </c>
      <c r="AN784" s="6">
        <f t="shared" si="258"/>
        <v>7.5544174135723438E-2</v>
      </c>
      <c r="AO784" s="6">
        <f t="shared" si="271"/>
        <v>0.83098591549295775</v>
      </c>
      <c r="AP784" s="6">
        <f t="shared" si="259"/>
        <v>0.13849765258215962</v>
      </c>
      <c r="AR784" s="6">
        <v>781</v>
      </c>
      <c r="AS784" s="6" t="s">
        <v>67</v>
      </c>
      <c r="AT784" s="6" t="s">
        <v>32</v>
      </c>
      <c r="AU784" s="6">
        <v>0</v>
      </c>
      <c r="AV784" s="6">
        <v>0</v>
      </c>
      <c r="AW784" s="6">
        <f>SUMIF($AV$4:AV784,1)</f>
        <v>58</v>
      </c>
      <c r="AX784" s="6">
        <f t="shared" si="260"/>
        <v>7.4263764404609481E-2</v>
      </c>
      <c r="AY784" s="6">
        <f t="shared" si="261"/>
        <v>0.47540983606557374</v>
      </c>
      <c r="AZ784" s="6">
        <f t="shared" si="262"/>
        <v>0.1284606866002215</v>
      </c>
      <c r="BB784" s="6">
        <v>781</v>
      </c>
      <c r="BC784" s="6" t="s">
        <v>67</v>
      </c>
      <c r="BD784" s="6" t="s">
        <v>32</v>
      </c>
      <c r="BE784" s="7">
        <v>0.25</v>
      </c>
      <c r="BF784" s="6">
        <v>0</v>
      </c>
      <c r="BG784" s="6">
        <f>SUMIF($BF$4:BF784,1)</f>
        <v>58</v>
      </c>
      <c r="BH784" s="6">
        <f t="shared" si="263"/>
        <v>7.4263764404609481E-2</v>
      </c>
      <c r="BI784" s="6">
        <f t="shared" si="264"/>
        <v>0.47540983606557374</v>
      </c>
      <c r="BJ784" s="6">
        <f t="shared" si="265"/>
        <v>0.1284606866002215</v>
      </c>
      <c r="BM784" s="6">
        <v>781</v>
      </c>
      <c r="BN784" s="6" t="s">
        <v>77</v>
      </c>
      <c r="BO784" s="6" t="s">
        <v>16</v>
      </c>
      <c r="BP784" s="6">
        <v>0.19626664459705301</v>
      </c>
      <c r="BQ784" s="6">
        <v>0</v>
      </c>
      <c r="BR784" s="6">
        <f>SUMIF($BQ$4:BQ784,1)</f>
        <v>59</v>
      </c>
      <c r="BS784" s="6">
        <f t="shared" si="266"/>
        <v>7.5544174135723438E-2</v>
      </c>
      <c r="BT784" s="6">
        <f t="shared" si="272"/>
        <v>0.83098591549295775</v>
      </c>
      <c r="BU784" s="6">
        <f t="shared" si="267"/>
        <v>0.13849765258215962</v>
      </c>
    </row>
    <row r="785" spans="4:73" x14ac:dyDescent="0.25">
      <c r="D785" s="6">
        <v>782</v>
      </c>
      <c r="E785" s="6" t="s">
        <v>67</v>
      </c>
      <c r="F785" s="6" t="s">
        <v>29</v>
      </c>
      <c r="G785" s="6">
        <v>0</v>
      </c>
      <c r="H785" s="6">
        <v>0</v>
      </c>
      <c r="I785" s="6">
        <f>SUMIF($H$4:H785,1)</f>
        <v>58</v>
      </c>
      <c r="J785" s="6">
        <f t="shared" si="252"/>
        <v>7.4168797953964194E-2</v>
      </c>
      <c r="K785" s="6">
        <f t="shared" si="268"/>
        <v>0.81690140845070425</v>
      </c>
      <c r="L785" s="6">
        <f t="shared" si="253"/>
        <v>0.13599062133645953</v>
      </c>
      <c r="N785" s="6">
        <v>782</v>
      </c>
      <c r="O785" s="6" t="s">
        <v>69</v>
      </c>
      <c r="P785" s="6" t="s">
        <v>3</v>
      </c>
      <c r="Q785" s="6">
        <v>0</v>
      </c>
      <c r="R785" s="6">
        <v>0</v>
      </c>
      <c r="S785" s="6">
        <f>SUMIF($R$4:R785,1)</f>
        <v>59</v>
      </c>
      <c r="T785" s="6">
        <f t="shared" si="254"/>
        <v>7.5447570332480812E-2</v>
      </c>
      <c r="U785" s="6">
        <f t="shared" si="269"/>
        <v>0.83098591549295775</v>
      </c>
      <c r="V785" s="6">
        <f t="shared" si="255"/>
        <v>0.13833528722157093</v>
      </c>
      <c r="X785" s="6">
        <v>782</v>
      </c>
      <c r="Y785" s="6" t="s">
        <v>62</v>
      </c>
      <c r="Z785" s="6" t="s">
        <v>8</v>
      </c>
      <c r="AA785" s="6">
        <v>0.26208661910848702</v>
      </c>
      <c r="AB785" s="6">
        <v>0</v>
      </c>
      <c r="AC785" s="6">
        <f>SUMIF($AB$4:AB785,1)</f>
        <v>59</v>
      </c>
      <c r="AD785" s="6">
        <f t="shared" si="256"/>
        <v>7.5447570332480812E-2</v>
      </c>
      <c r="AE785" s="6">
        <f t="shared" si="270"/>
        <v>0.83098591549295775</v>
      </c>
      <c r="AF785" s="6">
        <f t="shared" si="257"/>
        <v>0.13833528722157093</v>
      </c>
      <c r="AH785" s="6">
        <v>782</v>
      </c>
      <c r="AI785" s="6" t="s">
        <v>74</v>
      </c>
      <c r="AJ785" s="6" t="s">
        <v>3</v>
      </c>
      <c r="AK785" s="6">
        <v>0.238045521552955</v>
      </c>
      <c r="AL785" s="6">
        <v>0</v>
      </c>
      <c r="AM785" s="6">
        <f>SUMIF($AL$4:AL785,1)</f>
        <v>59</v>
      </c>
      <c r="AN785" s="6">
        <f t="shared" si="258"/>
        <v>7.5447570332480812E-2</v>
      </c>
      <c r="AO785" s="6">
        <f t="shared" si="271"/>
        <v>0.83098591549295775</v>
      </c>
      <c r="AP785" s="6">
        <f t="shared" si="259"/>
        <v>0.13833528722157093</v>
      </c>
      <c r="AR785" s="6">
        <v>782</v>
      </c>
      <c r="AS785" s="6" t="s">
        <v>67</v>
      </c>
      <c r="AT785" s="6" t="s">
        <v>29</v>
      </c>
      <c r="AU785" s="6">
        <v>0</v>
      </c>
      <c r="AV785" s="6">
        <v>0</v>
      </c>
      <c r="AW785" s="6">
        <f>SUMIF($AV$4:AV785,1)</f>
        <v>58</v>
      </c>
      <c r="AX785" s="6">
        <f t="shared" si="260"/>
        <v>7.4168797953964194E-2</v>
      </c>
      <c r="AY785" s="6">
        <f t="shared" si="261"/>
        <v>0.47540983606557374</v>
      </c>
      <c r="AZ785" s="6">
        <f t="shared" si="262"/>
        <v>0.12831858407079647</v>
      </c>
      <c r="BB785" s="6">
        <v>782</v>
      </c>
      <c r="BC785" s="6" t="s">
        <v>67</v>
      </c>
      <c r="BD785" s="6" t="s">
        <v>29</v>
      </c>
      <c r="BE785" s="6">
        <v>0.25</v>
      </c>
      <c r="BF785" s="6">
        <v>0</v>
      </c>
      <c r="BG785" s="6">
        <f>SUMIF($BF$4:BF785,1)</f>
        <v>58</v>
      </c>
      <c r="BH785" s="6">
        <f t="shared" si="263"/>
        <v>7.4168797953964194E-2</v>
      </c>
      <c r="BI785" s="6">
        <f t="shared" si="264"/>
        <v>0.47540983606557374</v>
      </c>
      <c r="BJ785" s="6">
        <f t="shared" si="265"/>
        <v>0.12831858407079647</v>
      </c>
      <c r="BM785" s="6">
        <v>782</v>
      </c>
      <c r="BN785" s="6" t="s">
        <v>69</v>
      </c>
      <c r="BO785" s="6" t="s">
        <v>9</v>
      </c>
      <c r="BP785" s="6">
        <v>0.19553905414403999</v>
      </c>
      <c r="BQ785" s="6">
        <v>0</v>
      </c>
      <c r="BR785" s="6">
        <f>SUMIF($BQ$4:BQ785,1)</f>
        <v>59</v>
      </c>
      <c r="BS785" s="6">
        <f t="shared" si="266"/>
        <v>7.5447570332480812E-2</v>
      </c>
      <c r="BT785" s="6">
        <f t="shared" si="272"/>
        <v>0.83098591549295775</v>
      </c>
      <c r="BU785" s="6">
        <f t="shared" si="267"/>
        <v>0.13833528722157093</v>
      </c>
    </row>
    <row r="786" spans="4:73" x14ac:dyDescent="0.25">
      <c r="D786" s="6">
        <v>783</v>
      </c>
      <c r="E786" s="6" t="s">
        <v>67</v>
      </c>
      <c r="F786" s="6" t="s">
        <v>63</v>
      </c>
      <c r="G786" s="6">
        <v>0</v>
      </c>
      <c r="H786" s="6">
        <v>0</v>
      </c>
      <c r="I786" s="6">
        <f>SUMIF($H$4:H786,1)</f>
        <v>58</v>
      </c>
      <c r="J786" s="6">
        <f t="shared" si="252"/>
        <v>7.407407407407407E-2</v>
      </c>
      <c r="K786" s="6">
        <f t="shared" si="268"/>
        <v>0.81690140845070425</v>
      </c>
      <c r="L786" s="6">
        <f t="shared" si="253"/>
        <v>0.13583138173302106</v>
      </c>
      <c r="N786" s="6">
        <v>783</v>
      </c>
      <c r="O786" s="6" t="s">
        <v>69</v>
      </c>
      <c r="P786" s="6" t="s">
        <v>41</v>
      </c>
      <c r="Q786" s="6">
        <v>0</v>
      </c>
      <c r="R786" s="6">
        <v>0</v>
      </c>
      <c r="S786" s="6">
        <f>SUMIF($R$4:R786,1)</f>
        <v>59</v>
      </c>
      <c r="T786" s="6">
        <f t="shared" si="254"/>
        <v>7.5351213282247767E-2</v>
      </c>
      <c r="U786" s="6">
        <f t="shared" si="269"/>
        <v>0.83098591549295775</v>
      </c>
      <c r="V786" s="6">
        <f t="shared" si="255"/>
        <v>0.13817330210772835</v>
      </c>
      <c r="X786" s="6">
        <v>783</v>
      </c>
      <c r="Y786" s="6" t="s">
        <v>79</v>
      </c>
      <c r="Z786" s="6" t="s">
        <v>39</v>
      </c>
      <c r="AA786" s="6">
        <v>0.262044950105493</v>
      </c>
      <c r="AB786" s="6">
        <v>0</v>
      </c>
      <c r="AC786" s="6">
        <f>SUMIF($AB$4:AB786,1)</f>
        <v>59</v>
      </c>
      <c r="AD786" s="6">
        <f t="shared" si="256"/>
        <v>7.5351213282247767E-2</v>
      </c>
      <c r="AE786" s="6">
        <f t="shared" si="270"/>
        <v>0.83098591549295775</v>
      </c>
      <c r="AF786" s="6">
        <f t="shared" si="257"/>
        <v>0.13817330210772835</v>
      </c>
      <c r="AH786" s="6">
        <v>783</v>
      </c>
      <c r="AI786" s="6" t="s">
        <v>77</v>
      </c>
      <c r="AJ786" s="6" t="s">
        <v>61</v>
      </c>
      <c r="AK786" s="7">
        <v>0.237528311236541</v>
      </c>
      <c r="AL786" s="6">
        <v>0</v>
      </c>
      <c r="AM786" s="6">
        <f>SUMIF($AL$4:AL786,1)</f>
        <v>59</v>
      </c>
      <c r="AN786" s="6">
        <f t="shared" si="258"/>
        <v>7.5351213282247767E-2</v>
      </c>
      <c r="AO786" s="6">
        <f t="shared" si="271"/>
        <v>0.83098591549295775</v>
      </c>
      <c r="AP786" s="6">
        <f t="shared" si="259"/>
        <v>0.13817330210772835</v>
      </c>
      <c r="AR786" s="6">
        <v>783</v>
      </c>
      <c r="AS786" s="6" t="s">
        <v>67</v>
      </c>
      <c r="AT786" s="6" t="s">
        <v>63</v>
      </c>
      <c r="AU786" s="6">
        <v>0</v>
      </c>
      <c r="AV786" s="6">
        <v>0</v>
      </c>
      <c r="AW786" s="6">
        <f>SUMIF($AV$4:AV786,1)</f>
        <v>58</v>
      </c>
      <c r="AX786" s="6">
        <f t="shared" si="260"/>
        <v>7.407407407407407E-2</v>
      </c>
      <c r="AY786" s="6">
        <f t="shared" si="261"/>
        <v>0.47540983606557374</v>
      </c>
      <c r="AZ786" s="6">
        <f t="shared" si="262"/>
        <v>0.12817679558011047</v>
      </c>
      <c r="BB786" s="6">
        <v>783</v>
      </c>
      <c r="BC786" s="6" t="s">
        <v>67</v>
      </c>
      <c r="BD786" s="6" t="s">
        <v>63</v>
      </c>
      <c r="BE786" s="6">
        <v>0.25</v>
      </c>
      <c r="BF786" s="6">
        <v>0</v>
      </c>
      <c r="BG786" s="6">
        <f>SUMIF($BF$4:BF786,1)</f>
        <v>58</v>
      </c>
      <c r="BH786" s="6">
        <f t="shared" si="263"/>
        <v>7.407407407407407E-2</v>
      </c>
      <c r="BI786" s="6">
        <f t="shared" si="264"/>
        <v>0.47540983606557374</v>
      </c>
      <c r="BJ786" s="6">
        <f t="shared" si="265"/>
        <v>0.12817679558011047</v>
      </c>
      <c r="BM786" s="6">
        <v>783</v>
      </c>
      <c r="BN786" s="6" t="s">
        <v>78</v>
      </c>
      <c r="BO786" s="6" t="s">
        <v>39</v>
      </c>
      <c r="BP786" s="6">
        <v>0.19274320392695299</v>
      </c>
      <c r="BQ786" s="6">
        <v>0</v>
      </c>
      <c r="BR786" s="6">
        <f>SUMIF($BQ$4:BQ786,1)</f>
        <v>59</v>
      </c>
      <c r="BS786" s="6">
        <f t="shared" si="266"/>
        <v>7.5351213282247767E-2</v>
      </c>
      <c r="BT786" s="6">
        <f t="shared" si="272"/>
        <v>0.83098591549295775</v>
      </c>
      <c r="BU786" s="6">
        <f t="shared" si="267"/>
        <v>0.13817330210772835</v>
      </c>
    </row>
    <row r="787" spans="4:73" x14ac:dyDescent="0.25">
      <c r="D787" s="6">
        <v>784</v>
      </c>
      <c r="E787" s="6" t="s">
        <v>67</v>
      </c>
      <c r="F787" s="6" t="s">
        <v>31</v>
      </c>
      <c r="G787" s="6">
        <v>0</v>
      </c>
      <c r="H787" s="6">
        <v>0</v>
      </c>
      <c r="I787" s="6">
        <f>SUMIF($H$4:H787,1)</f>
        <v>58</v>
      </c>
      <c r="J787" s="6">
        <f t="shared" si="252"/>
        <v>7.3979591836734693E-2</v>
      </c>
      <c r="K787" s="6">
        <f t="shared" si="268"/>
        <v>0.81690140845070425</v>
      </c>
      <c r="L787" s="6">
        <f t="shared" si="253"/>
        <v>0.13567251461988303</v>
      </c>
      <c r="N787" s="6">
        <v>784</v>
      </c>
      <c r="O787" s="6" t="s">
        <v>69</v>
      </c>
      <c r="P787" s="6" t="s">
        <v>14</v>
      </c>
      <c r="Q787" s="6">
        <v>0</v>
      </c>
      <c r="R787" s="6">
        <v>0</v>
      </c>
      <c r="S787" s="6">
        <f>SUMIF($R$4:R787,1)</f>
        <v>59</v>
      </c>
      <c r="T787" s="6">
        <f t="shared" si="254"/>
        <v>7.5255102040816327E-2</v>
      </c>
      <c r="U787" s="6">
        <f t="shared" si="269"/>
        <v>0.83098591549295775</v>
      </c>
      <c r="V787" s="6">
        <f t="shared" si="255"/>
        <v>0.13801169590643275</v>
      </c>
      <c r="X787" s="6">
        <v>784</v>
      </c>
      <c r="Y787" s="6" t="s">
        <v>61</v>
      </c>
      <c r="Z787" s="6" t="s">
        <v>18</v>
      </c>
      <c r="AA787" s="6">
        <v>0.26147834504377698</v>
      </c>
      <c r="AB787" s="6">
        <v>0</v>
      </c>
      <c r="AC787" s="6">
        <f>SUMIF($AB$4:AB787,1)</f>
        <v>59</v>
      </c>
      <c r="AD787" s="6">
        <f t="shared" si="256"/>
        <v>7.5255102040816327E-2</v>
      </c>
      <c r="AE787" s="6">
        <f t="shared" si="270"/>
        <v>0.83098591549295775</v>
      </c>
      <c r="AF787" s="6">
        <f t="shared" si="257"/>
        <v>0.13801169590643275</v>
      </c>
      <c r="AH787" s="6">
        <v>784</v>
      </c>
      <c r="AI787" s="6" t="s">
        <v>77</v>
      </c>
      <c r="AJ787" s="6" t="s">
        <v>71</v>
      </c>
      <c r="AK787" s="6">
        <v>0.23588712845179</v>
      </c>
      <c r="AL787" s="6">
        <v>0</v>
      </c>
      <c r="AM787" s="6">
        <f>SUMIF($AL$4:AL787,1)</f>
        <v>59</v>
      </c>
      <c r="AN787" s="6">
        <f t="shared" si="258"/>
        <v>7.5255102040816327E-2</v>
      </c>
      <c r="AO787" s="6">
        <f t="shared" si="271"/>
        <v>0.83098591549295775</v>
      </c>
      <c r="AP787" s="6">
        <f t="shared" si="259"/>
        <v>0.13801169590643275</v>
      </c>
      <c r="AR787" s="6">
        <v>784</v>
      </c>
      <c r="AS787" s="6" t="s">
        <v>67</v>
      </c>
      <c r="AT787" s="6" t="s">
        <v>31</v>
      </c>
      <c r="AU787" s="6">
        <v>0</v>
      </c>
      <c r="AV787" s="6">
        <v>0</v>
      </c>
      <c r="AW787" s="6">
        <f>SUMIF($AV$4:AV787,1)</f>
        <v>58</v>
      </c>
      <c r="AX787" s="6">
        <f t="shared" si="260"/>
        <v>7.3979591836734693E-2</v>
      </c>
      <c r="AY787" s="6">
        <f t="shared" si="261"/>
        <v>0.47540983606557374</v>
      </c>
      <c r="AZ787" s="6">
        <f t="shared" si="262"/>
        <v>0.12803532008830024</v>
      </c>
      <c r="BB787" s="6">
        <v>784</v>
      </c>
      <c r="BC787" s="6" t="s">
        <v>67</v>
      </c>
      <c r="BD787" s="6" t="s">
        <v>31</v>
      </c>
      <c r="BE787" s="6">
        <v>0.25</v>
      </c>
      <c r="BF787" s="6">
        <v>0</v>
      </c>
      <c r="BG787" s="6">
        <f>SUMIF($BF$4:BF787,1)</f>
        <v>58</v>
      </c>
      <c r="BH787" s="6">
        <f t="shared" si="263"/>
        <v>7.3979591836734693E-2</v>
      </c>
      <c r="BI787" s="6">
        <f t="shared" si="264"/>
        <v>0.47540983606557374</v>
      </c>
      <c r="BJ787" s="6">
        <f t="shared" si="265"/>
        <v>0.12803532008830024</v>
      </c>
      <c r="BM787" s="6">
        <v>784</v>
      </c>
      <c r="BN787" s="6" t="s">
        <v>74</v>
      </c>
      <c r="BO787" s="6" t="s">
        <v>35</v>
      </c>
      <c r="BP787" s="6">
        <v>0.191697821756738</v>
      </c>
      <c r="BQ787" s="6">
        <v>0</v>
      </c>
      <c r="BR787" s="6">
        <f>SUMIF($BQ$4:BQ787,1)</f>
        <v>59</v>
      </c>
      <c r="BS787" s="6">
        <f t="shared" si="266"/>
        <v>7.5255102040816327E-2</v>
      </c>
      <c r="BT787" s="6">
        <f t="shared" si="272"/>
        <v>0.83098591549295775</v>
      </c>
      <c r="BU787" s="6">
        <f t="shared" si="267"/>
        <v>0.13801169590643275</v>
      </c>
    </row>
    <row r="788" spans="4:73" x14ac:dyDescent="0.25">
      <c r="D788" s="6">
        <v>785</v>
      </c>
      <c r="E788" s="6" t="s">
        <v>67</v>
      </c>
      <c r="F788" s="6" t="s">
        <v>61</v>
      </c>
      <c r="G788" s="6">
        <v>0</v>
      </c>
      <c r="H788" s="6">
        <v>0</v>
      </c>
      <c r="I788" s="6">
        <f>SUMIF($H$4:H788,1)</f>
        <v>58</v>
      </c>
      <c r="J788" s="6">
        <f t="shared" si="252"/>
        <v>7.3885350318471335E-2</v>
      </c>
      <c r="K788" s="6">
        <f t="shared" si="268"/>
        <v>0.81690140845070425</v>
      </c>
      <c r="L788" s="6">
        <f t="shared" si="253"/>
        <v>0.13551401869158877</v>
      </c>
      <c r="N788" s="6">
        <v>785</v>
      </c>
      <c r="O788" s="6" t="s">
        <v>69</v>
      </c>
      <c r="P788" s="6" t="s">
        <v>17</v>
      </c>
      <c r="Q788" s="6">
        <v>0</v>
      </c>
      <c r="R788" s="6">
        <v>0</v>
      </c>
      <c r="S788" s="6">
        <f>SUMIF($R$4:R788,1)</f>
        <v>59</v>
      </c>
      <c r="T788" s="6">
        <f t="shared" si="254"/>
        <v>7.5159235668789806E-2</v>
      </c>
      <c r="U788" s="6">
        <f t="shared" si="269"/>
        <v>0.83098591549295775</v>
      </c>
      <c r="V788" s="6">
        <f t="shared" si="255"/>
        <v>0.13785046728971961</v>
      </c>
      <c r="X788" s="6">
        <v>785</v>
      </c>
      <c r="Y788" s="6" t="s">
        <v>16</v>
      </c>
      <c r="Z788" s="6" t="s">
        <v>14</v>
      </c>
      <c r="AA788" s="6">
        <v>0.26118999376415097</v>
      </c>
      <c r="AB788" s="6">
        <v>0</v>
      </c>
      <c r="AC788" s="6">
        <f>SUMIF($AB$4:AB788,1)</f>
        <v>59</v>
      </c>
      <c r="AD788" s="6">
        <f t="shared" si="256"/>
        <v>7.5159235668789806E-2</v>
      </c>
      <c r="AE788" s="6">
        <f t="shared" si="270"/>
        <v>0.83098591549295775</v>
      </c>
      <c r="AF788" s="6">
        <f t="shared" si="257"/>
        <v>0.13785046728971961</v>
      </c>
      <c r="AH788" s="6">
        <v>785</v>
      </c>
      <c r="AI788" s="6" t="s">
        <v>74</v>
      </c>
      <c r="AJ788" s="6" t="s">
        <v>5</v>
      </c>
      <c r="AK788" s="7">
        <v>0.23459803854253899</v>
      </c>
      <c r="AL788" s="6">
        <v>0</v>
      </c>
      <c r="AM788" s="6">
        <f>SUMIF($AL$4:AL788,1)</f>
        <v>59</v>
      </c>
      <c r="AN788" s="6">
        <f t="shared" si="258"/>
        <v>7.5159235668789806E-2</v>
      </c>
      <c r="AO788" s="6">
        <f t="shared" si="271"/>
        <v>0.83098591549295775</v>
      </c>
      <c r="AP788" s="6">
        <f t="shared" si="259"/>
        <v>0.13785046728971961</v>
      </c>
      <c r="AR788" s="6">
        <v>785</v>
      </c>
      <c r="AS788" s="6" t="s">
        <v>67</v>
      </c>
      <c r="AT788" s="6" t="s">
        <v>61</v>
      </c>
      <c r="AU788" s="6">
        <v>0</v>
      </c>
      <c r="AV788" s="6">
        <v>0</v>
      </c>
      <c r="AW788" s="6">
        <f>SUMIF($AV$4:AV788,1)</f>
        <v>58</v>
      </c>
      <c r="AX788" s="6">
        <f t="shared" si="260"/>
        <v>7.3885350318471335E-2</v>
      </c>
      <c r="AY788" s="6">
        <f t="shared" si="261"/>
        <v>0.47540983606557374</v>
      </c>
      <c r="AZ788" s="6">
        <f t="shared" si="262"/>
        <v>0.12789415656008818</v>
      </c>
      <c r="BB788" s="6">
        <v>785</v>
      </c>
      <c r="BC788" s="6" t="s">
        <v>67</v>
      </c>
      <c r="BD788" s="6" t="s">
        <v>61</v>
      </c>
      <c r="BE788" s="6">
        <v>0.25</v>
      </c>
      <c r="BF788" s="6">
        <v>0</v>
      </c>
      <c r="BG788" s="6">
        <f>SUMIF($BF$4:BF788,1)</f>
        <v>58</v>
      </c>
      <c r="BH788" s="6">
        <f t="shared" si="263"/>
        <v>7.3885350318471335E-2</v>
      </c>
      <c r="BI788" s="6">
        <f t="shared" si="264"/>
        <v>0.47540983606557374</v>
      </c>
      <c r="BJ788" s="6">
        <f t="shared" si="265"/>
        <v>0.12789415656008818</v>
      </c>
      <c r="BM788" s="6">
        <v>785</v>
      </c>
      <c r="BN788" s="6" t="s">
        <v>67</v>
      </c>
      <c r="BO788" s="6" t="s">
        <v>34</v>
      </c>
      <c r="BP788" s="6">
        <v>0.19110932784024401</v>
      </c>
      <c r="BQ788" s="6">
        <v>0</v>
      </c>
      <c r="BR788" s="6">
        <f>SUMIF($BQ$4:BQ788,1)</f>
        <v>59</v>
      </c>
      <c r="BS788" s="6">
        <f t="shared" si="266"/>
        <v>7.5159235668789806E-2</v>
      </c>
      <c r="BT788" s="6">
        <f t="shared" si="272"/>
        <v>0.83098591549295775</v>
      </c>
      <c r="BU788" s="6">
        <f t="shared" si="267"/>
        <v>0.13785046728971961</v>
      </c>
    </row>
    <row r="789" spans="4:73" x14ac:dyDescent="0.25">
      <c r="D789" s="6">
        <v>786</v>
      </c>
      <c r="E789" s="6" t="s">
        <v>69</v>
      </c>
      <c r="F789" s="6" t="s">
        <v>43</v>
      </c>
      <c r="G789" s="6">
        <v>0</v>
      </c>
      <c r="H789" s="6">
        <v>0</v>
      </c>
      <c r="I789" s="6">
        <f>SUMIF($H$4:H789,1)</f>
        <v>58</v>
      </c>
      <c r="J789" s="6">
        <f t="shared" si="252"/>
        <v>7.3791348600508899E-2</v>
      </c>
      <c r="K789" s="6">
        <f t="shared" si="268"/>
        <v>0.81690140845070425</v>
      </c>
      <c r="L789" s="6">
        <f t="shared" si="253"/>
        <v>0.13535589264877479</v>
      </c>
      <c r="N789" s="6">
        <v>786</v>
      </c>
      <c r="O789" s="6" t="s">
        <v>69</v>
      </c>
      <c r="P789" s="6" t="s">
        <v>15</v>
      </c>
      <c r="Q789" s="6">
        <v>0</v>
      </c>
      <c r="R789" s="6">
        <v>0</v>
      </c>
      <c r="S789" s="6">
        <f>SUMIF($R$4:R789,1)</f>
        <v>59</v>
      </c>
      <c r="T789" s="6">
        <f t="shared" si="254"/>
        <v>7.5063613231552168E-2</v>
      </c>
      <c r="U789" s="6">
        <f t="shared" si="269"/>
        <v>0.83098591549295775</v>
      </c>
      <c r="V789" s="6">
        <f t="shared" si="255"/>
        <v>0.13768961493582266</v>
      </c>
      <c r="X789" s="6">
        <v>786</v>
      </c>
      <c r="Y789" s="6" t="s">
        <v>6</v>
      </c>
      <c r="Z789" s="6" t="s">
        <v>19</v>
      </c>
      <c r="AA789" s="6">
        <v>0.26037334900153403</v>
      </c>
      <c r="AB789" s="6">
        <v>0</v>
      </c>
      <c r="AC789" s="6">
        <f>SUMIF($AB$4:AB789,1)</f>
        <v>59</v>
      </c>
      <c r="AD789" s="6">
        <f t="shared" si="256"/>
        <v>7.5063613231552168E-2</v>
      </c>
      <c r="AE789" s="6">
        <f t="shared" si="270"/>
        <v>0.83098591549295775</v>
      </c>
      <c r="AF789" s="6">
        <f t="shared" si="257"/>
        <v>0.13768961493582266</v>
      </c>
      <c r="AH789" s="6">
        <v>786</v>
      </c>
      <c r="AI789" s="6" t="s">
        <v>78</v>
      </c>
      <c r="AJ789" s="6" t="s">
        <v>29</v>
      </c>
      <c r="AK789" s="6">
        <v>0.23396595319112101</v>
      </c>
      <c r="AL789" s="6">
        <v>0</v>
      </c>
      <c r="AM789" s="6">
        <f>SUMIF($AL$4:AL789,1)</f>
        <v>59</v>
      </c>
      <c r="AN789" s="6">
        <f t="shared" si="258"/>
        <v>7.5063613231552168E-2</v>
      </c>
      <c r="AO789" s="6">
        <f t="shared" si="271"/>
        <v>0.83098591549295775</v>
      </c>
      <c r="AP789" s="6">
        <f t="shared" si="259"/>
        <v>0.13768961493582266</v>
      </c>
      <c r="AR789" s="6">
        <v>786</v>
      </c>
      <c r="AS789" s="6" t="s">
        <v>69</v>
      </c>
      <c r="AT789" s="6" t="s">
        <v>43</v>
      </c>
      <c r="AU789" s="6">
        <v>0</v>
      </c>
      <c r="AV789" s="6">
        <v>0</v>
      </c>
      <c r="AW789" s="6">
        <f>SUMIF($AV$4:AV789,1)</f>
        <v>58</v>
      </c>
      <c r="AX789" s="6">
        <f t="shared" si="260"/>
        <v>7.3791348600508899E-2</v>
      </c>
      <c r="AY789" s="6">
        <f t="shared" si="261"/>
        <v>0.47540983606557374</v>
      </c>
      <c r="AZ789" s="6">
        <f t="shared" si="262"/>
        <v>0.1277533039647577</v>
      </c>
      <c r="BB789" s="6">
        <v>786</v>
      </c>
      <c r="BC789" s="6" t="s">
        <v>69</v>
      </c>
      <c r="BD789" s="6" t="s">
        <v>43</v>
      </c>
      <c r="BE789" s="6">
        <v>0.25</v>
      </c>
      <c r="BF789" s="6">
        <v>0</v>
      </c>
      <c r="BG789" s="6">
        <f>SUMIF($BF$4:BF789,1)</f>
        <v>58</v>
      </c>
      <c r="BH789" s="6">
        <f t="shared" si="263"/>
        <v>7.3791348600508899E-2</v>
      </c>
      <c r="BI789" s="6">
        <f t="shared" si="264"/>
        <v>0.47540983606557374</v>
      </c>
      <c r="BJ789" s="6">
        <f t="shared" si="265"/>
        <v>0.1277533039647577</v>
      </c>
      <c r="BM789" s="6">
        <v>786</v>
      </c>
      <c r="BN789" s="6" t="s">
        <v>65</v>
      </c>
      <c r="BO789" s="6" t="s">
        <v>25</v>
      </c>
      <c r="BP789" s="6">
        <v>0.19048769772052701</v>
      </c>
      <c r="BQ789" s="6">
        <v>0</v>
      </c>
      <c r="BR789" s="6">
        <f>SUMIF($BQ$4:BQ789,1)</f>
        <v>59</v>
      </c>
      <c r="BS789" s="6">
        <f t="shared" si="266"/>
        <v>7.5063613231552168E-2</v>
      </c>
      <c r="BT789" s="6">
        <f t="shared" si="272"/>
        <v>0.83098591549295775</v>
      </c>
      <c r="BU789" s="6">
        <f t="shared" si="267"/>
        <v>0.13768961493582266</v>
      </c>
    </row>
    <row r="790" spans="4:73" x14ac:dyDescent="0.25">
      <c r="D790" s="6">
        <v>787</v>
      </c>
      <c r="E790" s="6" t="s">
        <v>69</v>
      </c>
      <c r="F790" s="6" t="s">
        <v>18</v>
      </c>
      <c r="G790" s="6">
        <v>0</v>
      </c>
      <c r="H790" s="6">
        <v>0</v>
      </c>
      <c r="I790" s="6">
        <f>SUMIF($H$4:H790,1)</f>
        <v>58</v>
      </c>
      <c r="J790" s="6">
        <f t="shared" si="252"/>
        <v>7.3697585768742052E-2</v>
      </c>
      <c r="K790" s="6">
        <f t="shared" si="268"/>
        <v>0.81690140845070425</v>
      </c>
      <c r="L790" s="6">
        <f t="shared" si="253"/>
        <v>0.1351981351981352</v>
      </c>
      <c r="N790" s="6">
        <v>787</v>
      </c>
      <c r="O790" s="6" t="s">
        <v>69</v>
      </c>
      <c r="P790" s="6" t="s">
        <v>42</v>
      </c>
      <c r="Q790" s="6">
        <v>0</v>
      </c>
      <c r="R790" s="6">
        <v>0</v>
      </c>
      <c r="S790" s="6">
        <f>SUMIF($R$4:R790,1)</f>
        <v>59</v>
      </c>
      <c r="T790" s="6">
        <f t="shared" si="254"/>
        <v>7.4968233799237616E-2</v>
      </c>
      <c r="U790" s="6">
        <f t="shared" si="269"/>
        <v>0.83098591549295775</v>
      </c>
      <c r="V790" s="6">
        <f t="shared" si="255"/>
        <v>0.13752913752913754</v>
      </c>
      <c r="X790" s="6">
        <v>787</v>
      </c>
      <c r="Y790" s="6" t="s">
        <v>69</v>
      </c>
      <c r="Z790" s="6" t="s">
        <v>14</v>
      </c>
      <c r="AA790" s="6">
        <v>0.260017991313719</v>
      </c>
      <c r="AB790" s="6">
        <v>0</v>
      </c>
      <c r="AC790" s="6">
        <f>SUMIF($AB$4:AB790,1)</f>
        <v>59</v>
      </c>
      <c r="AD790" s="6">
        <f t="shared" si="256"/>
        <v>7.4968233799237616E-2</v>
      </c>
      <c r="AE790" s="6">
        <f t="shared" si="270"/>
        <v>0.83098591549295775</v>
      </c>
      <c r="AF790" s="6">
        <f t="shared" si="257"/>
        <v>0.13752913752913754</v>
      </c>
      <c r="AH790" s="6">
        <v>787</v>
      </c>
      <c r="AI790" s="6" t="s">
        <v>78</v>
      </c>
      <c r="AJ790" s="6" t="s">
        <v>31</v>
      </c>
      <c r="AK790" s="6">
        <v>0.23396595319112101</v>
      </c>
      <c r="AL790" s="6">
        <v>0</v>
      </c>
      <c r="AM790" s="6">
        <f>SUMIF($AL$4:AL790,1)</f>
        <v>59</v>
      </c>
      <c r="AN790" s="6">
        <f t="shared" si="258"/>
        <v>7.4968233799237616E-2</v>
      </c>
      <c r="AO790" s="6">
        <f t="shared" si="271"/>
        <v>0.83098591549295775</v>
      </c>
      <c r="AP790" s="6">
        <f t="shared" si="259"/>
        <v>0.13752913752913754</v>
      </c>
      <c r="AR790" s="6">
        <v>787</v>
      </c>
      <c r="AS790" s="6" t="s">
        <v>69</v>
      </c>
      <c r="AT790" s="6" t="s">
        <v>18</v>
      </c>
      <c r="AU790" s="6">
        <v>0</v>
      </c>
      <c r="AV790" s="6">
        <v>0</v>
      </c>
      <c r="AW790" s="6">
        <f>SUMIF($AV$4:AV790,1)</f>
        <v>58</v>
      </c>
      <c r="AX790" s="6">
        <f t="shared" si="260"/>
        <v>7.3697585768742052E-2</v>
      </c>
      <c r="AY790" s="6">
        <f t="shared" si="261"/>
        <v>0.47540983606557374</v>
      </c>
      <c r="AZ790" s="6">
        <f t="shared" si="262"/>
        <v>0.12761276127612761</v>
      </c>
      <c r="BB790" s="6">
        <v>787</v>
      </c>
      <c r="BC790" s="6" t="s">
        <v>69</v>
      </c>
      <c r="BD790" s="6" t="s">
        <v>18</v>
      </c>
      <c r="BE790" s="6">
        <v>0.25</v>
      </c>
      <c r="BF790" s="6">
        <v>0</v>
      </c>
      <c r="BG790" s="6">
        <f>SUMIF($BF$4:BF790,1)</f>
        <v>58</v>
      </c>
      <c r="BH790" s="6">
        <f t="shared" si="263"/>
        <v>7.3697585768742052E-2</v>
      </c>
      <c r="BI790" s="6">
        <f t="shared" si="264"/>
        <v>0.47540983606557374</v>
      </c>
      <c r="BJ790" s="6">
        <f t="shared" si="265"/>
        <v>0.12761276127612761</v>
      </c>
      <c r="BM790" s="6">
        <v>787</v>
      </c>
      <c r="BN790" s="6" t="s">
        <v>74</v>
      </c>
      <c r="BO790" s="6" t="s">
        <v>13</v>
      </c>
      <c r="BP790" s="7">
        <v>0.18988364196458399</v>
      </c>
      <c r="BQ790" s="6">
        <v>0</v>
      </c>
      <c r="BR790" s="6">
        <f>SUMIF($BQ$4:BQ790,1)</f>
        <v>59</v>
      </c>
      <c r="BS790" s="6">
        <f t="shared" si="266"/>
        <v>7.4968233799237616E-2</v>
      </c>
      <c r="BT790" s="6">
        <f t="shared" si="272"/>
        <v>0.83098591549295775</v>
      </c>
      <c r="BU790" s="6">
        <f t="shared" si="267"/>
        <v>0.13752913752913754</v>
      </c>
    </row>
    <row r="791" spans="4:73" x14ac:dyDescent="0.25">
      <c r="D791" s="6">
        <v>788</v>
      </c>
      <c r="E791" s="6" t="s">
        <v>69</v>
      </c>
      <c r="F791" s="6" t="s">
        <v>30</v>
      </c>
      <c r="G791" s="6">
        <v>0</v>
      </c>
      <c r="H791" s="6">
        <v>0</v>
      </c>
      <c r="I791" s="6">
        <f>SUMIF($H$4:H791,1)</f>
        <v>58</v>
      </c>
      <c r="J791" s="6">
        <f t="shared" si="252"/>
        <v>7.3604060913705582E-2</v>
      </c>
      <c r="K791" s="6">
        <f t="shared" si="268"/>
        <v>0.81690140845070425</v>
      </c>
      <c r="L791" s="6">
        <f t="shared" si="253"/>
        <v>0.13504074505238647</v>
      </c>
      <c r="N791" s="6">
        <v>788</v>
      </c>
      <c r="O791" s="6" t="s">
        <v>69</v>
      </c>
      <c r="P791" s="6" t="s">
        <v>7</v>
      </c>
      <c r="Q791" s="6">
        <v>0</v>
      </c>
      <c r="R791" s="6">
        <v>0</v>
      </c>
      <c r="S791" s="6">
        <f>SUMIF($R$4:R791,1)</f>
        <v>59</v>
      </c>
      <c r="T791" s="6">
        <f t="shared" si="254"/>
        <v>7.487309644670051E-2</v>
      </c>
      <c r="U791" s="6">
        <f t="shared" si="269"/>
        <v>0.83098591549295775</v>
      </c>
      <c r="V791" s="6">
        <f t="shared" si="255"/>
        <v>0.13736903376018628</v>
      </c>
      <c r="X791" s="6">
        <v>788</v>
      </c>
      <c r="Y791" s="6" t="s">
        <v>37</v>
      </c>
      <c r="Z791" s="6" t="s">
        <v>9</v>
      </c>
      <c r="AA791" s="6">
        <v>0.25999236945384702</v>
      </c>
      <c r="AB791" s="6">
        <v>0</v>
      </c>
      <c r="AC791" s="6">
        <f>SUMIF($AB$4:AB791,1)</f>
        <v>59</v>
      </c>
      <c r="AD791" s="6">
        <f t="shared" si="256"/>
        <v>7.487309644670051E-2</v>
      </c>
      <c r="AE791" s="6">
        <f t="shared" si="270"/>
        <v>0.83098591549295775</v>
      </c>
      <c r="AF791" s="6">
        <f t="shared" si="257"/>
        <v>0.13736903376018628</v>
      </c>
      <c r="AH791" s="6">
        <v>788</v>
      </c>
      <c r="AI791" s="6" t="s">
        <v>78</v>
      </c>
      <c r="AJ791" s="6" t="s">
        <v>61</v>
      </c>
      <c r="AK791" s="6">
        <v>0.233944403574538</v>
      </c>
      <c r="AL791" s="6">
        <v>0</v>
      </c>
      <c r="AM791" s="6">
        <f>SUMIF($AL$4:AL791,1)</f>
        <v>59</v>
      </c>
      <c r="AN791" s="6">
        <f t="shared" si="258"/>
        <v>7.487309644670051E-2</v>
      </c>
      <c r="AO791" s="6">
        <f t="shared" si="271"/>
        <v>0.83098591549295775</v>
      </c>
      <c r="AP791" s="6">
        <f t="shared" si="259"/>
        <v>0.13736903376018628</v>
      </c>
      <c r="AR791" s="6">
        <v>788</v>
      </c>
      <c r="AS791" s="6" t="s">
        <v>69</v>
      </c>
      <c r="AT791" s="6" t="s">
        <v>30</v>
      </c>
      <c r="AU791" s="6">
        <v>0</v>
      </c>
      <c r="AV791" s="6">
        <v>0</v>
      </c>
      <c r="AW791" s="6">
        <f>SUMIF($AV$4:AV791,1)</f>
        <v>58</v>
      </c>
      <c r="AX791" s="6">
        <f t="shared" si="260"/>
        <v>7.3604060913705582E-2</v>
      </c>
      <c r="AY791" s="6">
        <f t="shared" si="261"/>
        <v>0.47540983606557374</v>
      </c>
      <c r="AZ791" s="6">
        <f t="shared" si="262"/>
        <v>0.12747252747252746</v>
      </c>
      <c r="BB791" s="6">
        <v>788</v>
      </c>
      <c r="BC791" s="6" t="s">
        <v>69</v>
      </c>
      <c r="BD791" s="6" t="s">
        <v>30</v>
      </c>
      <c r="BE791" s="6">
        <v>0.25</v>
      </c>
      <c r="BF791" s="6">
        <v>0</v>
      </c>
      <c r="BG791" s="6">
        <f>SUMIF($BF$4:BF791,1)</f>
        <v>58</v>
      </c>
      <c r="BH791" s="6">
        <f t="shared" si="263"/>
        <v>7.3604060913705582E-2</v>
      </c>
      <c r="BI791" s="6">
        <f t="shared" si="264"/>
        <v>0.47540983606557374</v>
      </c>
      <c r="BJ791" s="6">
        <f t="shared" si="265"/>
        <v>0.12747252747252746</v>
      </c>
      <c r="BM791" s="6">
        <v>788</v>
      </c>
      <c r="BN791" s="6" t="s">
        <v>65</v>
      </c>
      <c r="BO791" s="6" t="s">
        <v>35</v>
      </c>
      <c r="BP791" s="6">
        <v>0.189689431701098</v>
      </c>
      <c r="BQ791" s="6">
        <v>0</v>
      </c>
      <c r="BR791" s="6">
        <f>SUMIF($BQ$4:BQ791,1)</f>
        <v>59</v>
      </c>
      <c r="BS791" s="6">
        <f t="shared" si="266"/>
        <v>7.487309644670051E-2</v>
      </c>
      <c r="BT791" s="6">
        <f t="shared" si="272"/>
        <v>0.83098591549295775</v>
      </c>
      <c r="BU791" s="6">
        <f t="shared" si="267"/>
        <v>0.13736903376018628</v>
      </c>
    </row>
    <row r="792" spans="4:73" x14ac:dyDescent="0.25">
      <c r="D792" s="6">
        <v>789</v>
      </c>
      <c r="E792" s="6" t="s">
        <v>69</v>
      </c>
      <c r="F792" s="6" t="s">
        <v>22</v>
      </c>
      <c r="G792" s="6">
        <v>0</v>
      </c>
      <c r="H792" s="6">
        <v>0</v>
      </c>
      <c r="I792" s="6">
        <f>SUMIF($H$4:H792,1)</f>
        <v>58</v>
      </c>
      <c r="J792" s="6">
        <f t="shared" si="252"/>
        <v>7.3510773130544993E-2</v>
      </c>
      <c r="K792" s="6">
        <f t="shared" si="268"/>
        <v>0.81690140845070425</v>
      </c>
      <c r="L792" s="6">
        <f t="shared" si="253"/>
        <v>0.13488372093023254</v>
      </c>
      <c r="N792" s="6">
        <v>789</v>
      </c>
      <c r="O792" s="6" t="s">
        <v>37</v>
      </c>
      <c r="P792" s="6" t="s">
        <v>30</v>
      </c>
      <c r="Q792" s="6">
        <v>0</v>
      </c>
      <c r="R792" s="6">
        <v>0</v>
      </c>
      <c r="S792" s="6">
        <f>SUMIF($R$4:R792,1)</f>
        <v>59</v>
      </c>
      <c r="T792" s="6">
        <f t="shared" si="254"/>
        <v>7.477820025348543E-2</v>
      </c>
      <c r="U792" s="6">
        <f t="shared" si="269"/>
        <v>0.83098591549295775</v>
      </c>
      <c r="V792" s="6">
        <f t="shared" si="255"/>
        <v>0.1372093023255814</v>
      </c>
      <c r="X792" s="6">
        <v>789</v>
      </c>
      <c r="Y792" s="6" t="s">
        <v>62</v>
      </c>
      <c r="Z792" s="6" t="s">
        <v>9</v>
      </c>
      <c r="AA792" s="6">
        <v>0.25999236945384702</v>
      </c>
      <c r="AB792" s="6">
        <v>0</v>
      </c>
      <c r="AC792" s="6">
        <f>SUMIF($AB$4:AB792,1)</f>
        <v>59</v>
      </c>
      <c r="AD792" s="6">
        <f t="shared" si="256"/>
        <v>7.477820025348543E-2</v>
      </c>
      <c r="AE792" s="6">
        <f t="shared" si="270"/>
        <v>0.83098591549295775</v>
      </c>
      <c r="AF792" s="6">
        <f t="shared" si="257"/>
        <v>0.1372093023255814</v>
      </c>
      <c r="AH792" s="6">
        <v>789</v>
      </c>
      <c r="AI792" s="6" t="s">
        <v>69</v>
      </c>
      <c r="AJ792" s="6" t="s">
        <v>29</v>
      </c>
      <c r="AK792" s="6">
        <v>0.23392996191978399</v>
      </c>
      <c r="AL792" s="6">
        <v>0</v>
      </c>
      <c r="AM792" s="6">
        <f>SUMIF($AL$4:AL792,1)</f>
        <v>59</v>
      </c>
      <c r="AN792" s="6">
        <f t="shared" si="258"/>
        <v>7.477820025348543E-2</v>
      </c>
      <c r="AO792" s="6">
        <f t="shared" si="271"/>
        <v>0.83098591549295775</v>
      </c>
      <c r="AP792" s="6">
        <f t="shared" si="259"/>
        <v>0.1372093023255814</v>
      </c>
      <c r="AR792" s="6">
        <v>789</v>
      </c>
      <c r="AS792" s="6" t="s">
        <v>69</v>
      </c>
      <c r="AT792" s="6" t="s">
        <v>22</v>
      </c>
      <c r="AU792" s="6">
        <v>0</v>
      </c>
      <c r="AV792" s="6">
        <v>0</v>
      </c>
      <c r="AW792" s="6">
        <f>SUMIF($AV$4:AV792,1)</f>
        <v>58</v>
      </c>
      <c r="AX792" s="6">
        <f t="shared" si="260"/>
        <v>7.3510773130544993E-2</v>
      </c>
      <c r="AY792" s="6">
        <f t="shared" si="261"/>
        <v>0.47540983606557374</v>
      </c>
      <c r="AZ792" s="6">
        <f t="shared" si="262"/>
        <v>0.12733260153677278</v>
      </c>
      <c r="BB792" s="6">
        <v>789</v>
      </c>
      <c r="BC792" s="6" t="s">
        <v>69</v>
      </c>
      <c r="BD792" s="6" t="s">
        <v>22</v>
      </c>
      <c r="BE792" s="6">
        <v>0.25</v>
      </c>
      <c r="BF792" s="6">
        <v>0</v>
      </c>
      <c r="BG792" s="6">
        <f>SUMIF($BF$4:BF792,1)</f>
        <v>58</v>
      </c>
      <c r="BH792" s="6">
        <f t="shared" si="263"/>
        <v>7.3510773130544993E-2</v>
      </c>
      <c r="BI792" s="6">
        <f t="shared" si="264"/>
        <v>0.47540983606557374</v>
      </c>
      <c r="BJ792" s="6">
        <f t="shared" si="265"/>
        <v>0.12733260153677278</v>
      </c>
      <c r="BM792" s="6">
        <v>789</v>
      </c>
      <c r="BN792" s="6" t="s">
        <v>77</v>
      </c>
      <c r="BO792" s="6" t="s">
        <v>39</v>
      </c>
      <c r="BP792" s="6">
        <v>0.18951619792948499</v>
      </c>
      <c r="BQ792" s="6">
        <v>0</v>
      </c>
      <c r="BR792" s="6">
        <f>SUMIF($BQ$4:BQ792,1)</f>
        <v>59</v>
      </c>
      <c r="BS792" s="6">
        <f t="shared" si="266"/>
        <v>7.477820025348543E-2</v>
      </c>
      <c r="BT792" s="6">
        <f t="shared" si="272"/>
        <v>0.83098591549295775</v>
      </c>
      <c r="BU792" s="6">
        <f t="shared" si="267"/>
        <v>0.1372093023255814</v>
      </c>
    </row>
    <row r="793" spans="4:73" x14ac:dyDescent="0.25">
      <c r="D793" s="6">
        <v>790</v>
      </c>
      <c r="E793" s="6" t="s">
        <v>69</v>
      </c>
      <c r="F793" s="6" t="s">
        <v>64</v>
      </c>
      <c r="G793" s="6">
        <v>0</v>
      </c>
      <c r="H793" s="6">
        <v>0</v>
      </c>
      <c r="I793" s="6">
        <f>SUMIF($H$4:H793,1)</f>
        <v>58</v>
      </c>
      <c r="J793" s="6">
        <f t="shared" si="252"/>
        <v>7.3417721518987344E-2</v>
      </c>
      <c r="K793" s="6">
        <f t="shared" si="268"/>
        <v>0.81690140845070425</v>
      </c>
      <c r="L793" s="6">
        <f t="shared" si="253"/>
        <v>0.13472706155632985</v>
      </c>
      <c r="N793" s="6">
        <v>790</v>
      </c>
      <c r="O793" s="6" t="s">
        <v>37</v>
      </c>
      <c r="P793" s="6" t="s">
        <v>9</v>
      </c>
      <c r="Q793" s="6">
        <v>0</v>
      </c>
      <c r="R793" s="6">
        <v>0</v>
      </c>
      <c r="S793" s="6">
        <f>SUMIF($R$4:R793,1)</f>
        <v>59</v>
      </c>
      <c r="T793" s="6">
        <f t="shared" si="254"/>
        <v>7.4683544303797464E-2</v>
      </c>
      <c r="U793" s="6">
        <f t="shared" si="269"/>
        <v>0.83098591549295775</v>
      </c>
      <c r="V793" s="6">
        <f t="shared" si="255"/>
        <v>0.13704994192799069</v>
      </c>
      <c r="X793" s="6">
        <v>790</v>
      </c>
      <c r="Y793" s="6" t="s">
        <v>78</v>
      </c>
      <c r="Z793" s="6" t="s">
        <v>23</v>
      </c>
      <c r="AA793" s="6">
        <v>0.25913630582976499</v>
      </c>
      <c r="AB793" s="6">
        <v>0</v>
      </c>
      <c r="AC793" s="6">
        <f>SUMIF($AB$4:AB793,1)</f>
        <v>59</v>
      </c>
      <c r="AD793" s="6">
        <f t="shared" si="256"/>
        <v>7.4683544303797464E-2</v>
      </c>
      <c r="AE793" s="6">
        <f t="shared" si="270"/>
        <v>0.83098591549295775</v>
      </c>
      <c r="AF793" s="6">
        <f t="shared" si="257"/>
        <v>0.13704994192799069</v>
      </c>
      <c r="AH793" s="6">
        <v>790</v>
      </c>
      <c r="AI793" s="6" t="s">
        <v>69</v>
      </c>
      <c r="AJ793" s="6" t="s">
        <v>31</v>
      </c>
      <c r="AK793" s="6">
        <v>0.23392996191978399</v>
      </c>
      <c r="AL793" s="6">
        <v>0</v>
      </c>
      <c r="AM793" s="6">
        <f>SUMIF($AL$4:AL793,1)</f>
        <v>59</v>
      </c>
      <c r="AN793" s="6">
        <f t="shared" si="258"/>
        <v>7.4683544303797464E-2</v>
      </c>
      <c r="AO793" s="6">
        <f t="shared" si="271"/>
        <v>0.83098591549295775</v>
      </c>
      <c r="AP793" s="6">
        <f t="shared" si="259"/>
        <v>0.13704994192799069</v>
      </c>
      <c r="AR793" s="6">
        <v>790</v>
      </c>
      <c r="AS793" s="6" t="s">
        <v>69</v>
      </c>
      <c r="AT793" s="6" t="s">
        <v>64</v>
      </c>
      <c r="AU793" s="6">
        <v>0</v>
      </c>
      <c r="AV793" s="6">
        <v>0</v>
      </c>
      <c r="AW793" s="6">
        <f>SUMIF($AV$4:AV793,1)</f>
        <v>58</v>
      </c>
      <c r="AX793" s="6">
        <f t="shared" si="260"/>
        <v>7.3417721518987344E-2</v>
      </c>
      <c r="AY793" s="6">
        <f t="shared" si="261"/>
        <v>0.47540983606557374</v>
      </c>
      <c r="AZ793" s="6">
        <f t="shared" si="262"/>
        <v>0.12719298245614033</v>
      </c>
      <c r="BB793" s="6">
        <v>790</v>
      </c>
      <c r="BC793" s="6" t="s">
        <v>69</v>
      </c>
      <c r="BD793" s="6" t="s">
        <v>64</v>
      </c>
      <c r="BE793" s="6">
        <v>0.25</v>
      </c>
      <c r="BF793" s="6">
        <v>0</v>
      </c>
      <c r="BG793" s="6">
        <f>SUMIF($BF$4:BF793,1)</f>
        <v>58</v>
      </c>
      <c r="BH793" s="6">
        <f t="shared" si="263"/>
        <v>7.3417721518987344E-2</v>
      </c>
      <c r="BI793" s="6">
        <f t="shared" si="264"/>
        <v>0.47540983606557374</v>
      </c>
      <c r="BJ793" s="6">
        <f t="shared" si="265"/>
        <v>0.12719298245614033</v>
      </c>
      <c r="BM793" s="6">
        <v>790</v>
      </c>
      <c r="BN793" s="6" t="s">
        <v>65</v>
      </c>
      <c r="BO793" s="6" t="s">
        <v>18</v>
      </c>
      <c r="BP793" s="7">
        <v>0.189458448109105</v>
      </c>
      <c r="BQ793" s="6">
        <v>0</v>
      </c>
      <c r="BR793" s="6">
        <f>SUMIF($BQ$4:BQ793,1)</f>
        <v>59</v>
      </c>
      <c r="BS793" s="6">
        <f t="shared" si="266"/>
        <v>7.4683544303797464E-2</v>
      </c>
      <c r="BT793" s="6">
        <f t="shared" si="272"/>
        <v>0.83098591549295775</v>
      </c>
      <c r="BU793" s="6">
        <f t="shared" si="267"/>
        <v>0.13704994192799069</v>
      </c>
    </row>
    <row r="794" spans="4:73" x14ac:dyDescent="0.25">
      <c r="D794" s="6">
        <v>791</v>
      </c>
      <c r="E794" s="6" t="s">
        <v>69</v>
      </c>
      <c r="F794" s="6" t="s">
        <v>25</v>
      </c>
      <c r="G794" s="6">
        <v>0</v>
      </c>
      <c r="H794" s="6">
        <v>0</v>
      </c>
      <c r="I794" s="6">
        <f>SUMIF($H$4:H794,1)</f>
        <v>58</v>
      </c>
      <c r="J794" s="6">
        <f t="shared" si="252"/>
        <v>7.3324905183312264E-2</v>
      </c>
      <c r="K794" s="6">
        <f t="shared" si="268"/>
        <v>0.81690140845070425</v>
      </c>
      <c r="L794" s="6">
        <f t="shared" si="253"/>
        <v>0.13457076566125289</v>
      </c>
      <c r="N794" s="6">
        <v>791</v>
      </c>
      <c r="O794" s="6" t="s">
        <v>37</v>
      </c>
      <c r="P794" s="6" t="s">
        <v>19</v>
      </c>
      <c r="Q794" s="6">
        <v>0</v>
      </c>
      <c r="R794" s="6">
        <v>0</v>
      </c>
      <c r="S794" s="6">
        <f>SUMIF($R$4:R794,1)</f>
        <v>59</v>
      </c>
      <c r="T794" s="6">
        <f t="shared" si="254"/>
        <v>7.4589127686472814E-2</v>
      </c>
      <c r="U794" s="6">
        <f t="shared" si="269"/>
        <v>0.83098591549295775</v>
      </c>
      <c r="V794" s="6">
        <f t="shared" si="255"/>
        <v>0.13689095127610207</v>
      </c>
      <c r="X794" s="6">
        <v>791</v>
      </c>
      <c r="Y794" s="6" t="s">
        <v>77</v>
      </c>
      <c r="Z794" s="6" t="s">
        <v>23</v>
      </c>
      <c r="AA794" s="6">
        <v>0.25892566016955998</v>
      </c>
      <c r="AB794" s="6">
        <v>0</v>
      </c>
      <c r="AC794" s="6">
        <f>SUMIF($AB$4:AB794,1)</f>
        <v>59</v>
      </c>
      <c r="AD794" s="6">
        <f t="shared" si="256"/>
        <v>7.4589127686472814E-2</v>
      </c>
      <c r="AE794" s="6">
        <f t="shared" si="270"/>
        <v>0.83098591549295775</v>
      </c>
      <c r="AF794" s="6">
        <f t="shared" si="257"/>
        <v>0.13689095127610207</v>
      </c>
      <c r="AH794" s="6">
        <v>791</v>
      </c>
      <c r="AI794" s="6" t="s">
        <v>65</v>
      </c>
      <c r="AJ794" s="6" t="s">
        <v>43</v>
      </c>
      <c r="AK794" s="6">
        <v>0.233623272106293</v>
      </c>
      <c r="AL794" s="6">
        <v>0</v>
      </c>
      <c r="AM794" s="6">
        <f>SUMIF($AL$4:AL794,1)</f>
        <v>59</v>
      </c>
      <c r="AN794" s="6">
        <f t="shared" si="258"/>
        <v>7.4589127686472814E-2</v>
      </c>
      <c r="AO794" s="6">
        <f t="shared" si="271"/>
        <v>0.83098591549295775</v>
      </c>
      <c r="AP794" s="6">
        <f t="shared" si="259"/>
        <v>0.13689095127610207</v>
      </c>
      <c r="AR794" s="6">
        <v>791</v>
      </c>
      <c r="AS794" s="6" t="s">
        <v>69</v>
      </c>
      <c r="AT794" s="6" t="s">
        <v>25</v>
      </c>
      <c r="AU794" s="6">
        <v>0</v>
      </c>
      <c r="AV794" s="6">
        <v>0</v>
      </c>
      <c r="AW794" s="6">
        <f>SUMIF($AV$4:AV794,1)</f>
        <v>58</v>
      </c>
      <c r="AX794" s="6">
        <f t="shared" si="260"/>
        <v>7.3324905183312264E-2</v>
      </c>
      <c r="AY794" s="6">
        <f t="shared" si="261"/>
        <v>0.47540983606557374</v>
      </c>
      <c r="AZ794" s="6">
        <f t="shared" si="262"/>
        <v>0.1270536692223439</v>
      </c>
      <c r="BB794" s="6">
        <v>791</v>
      </c>
      <c r="BC794" s="6" t="s">
        <v>69</v>
      </c>
      <c r="BD794" s="6" t="s">
        <v>25</v>
      </c>
      <c r="BE794" s="7">
        <v>0.25</v>
      </c>
      <c r="BF794" s="6">
        <v>0</v>
      </c>
      <c r="BG794" s="6">
        <f>SUMIF($BF$4:BF794,1)</f>
        <v>58</v>
      </c>
      <c r="BH794" s="6">
        <f t="shared" si="263"/>
        <v>7.3324905183312264E-2</v>
      </c>
      <c r="BI794" s="6">
        <f t="shared" si="264"/>
        <v>0.47540983606557374</v>
      </c>
      <c r="BJ794" s="6">
        <f t="shared" si="265"/>
        <v>0.1270536692223439</v>
      </c>
      <c r="BM794" s="6">
        <v>791</v>
      </c>
      <c r="BN794" s="6" t="s">
        <v>66</v>
      </c>
      <c r="BO794" s="6" t="s">
        <v>35</v>
      </c>
      <c r="BP794" s="6">
        <v>0.189215658851595</v>
      </c>
      <c r="BQ794" s="6">
        <v>0</v>
      </c>
      <c r="BR794" s="6">
        <f>SUMIF($BQ$4:BQ794,1)</f>
        <v>59</v>
      </c>
      <c r="BS794" s="6">
        <f t="shared" si="266"/>
        <v>7.4589127686472814E-2</v>
      </c>
      <c r="BT794" s="6">
        <f t="shared" si="272"/>
        <v>0.83098591549295775</v>
      </c>
      <c r="BU794" s="6">
        <f t="shared" si="267"/>
        <v>0.13689095127610207</v>
      </c>
    </row>
    <row r="795" spans="4:73" x14ac:dyDescent="0.25">
      <c r="D795" s="6">
        <v>792</v>
      </c>
      <c r="E795" s="6" t="s">
        <v>69</v>
      </c>
      <c r="F795" s="6" t="s">
        <v>21</v>
      </c>
      <c r="G795" s="6">
        <v>0</v>
      </c>
      <c r="H795" s="6">
        <v>0</v>
      </c>
      <c r="I795" s="6">
        <f>SUMIF($H$4:H795,1)</f>
        <v>58</v>
      </c>
      <c r="J795" s="6">
        <f t="shared" si="252"/>
        <v>7.3232323232323232E-2</v>
      </c>
      <c r="K795" s="6">
        <f t="shared" si="268"/>
        <v>0.81690140845070425</v>
      </c>
      <c r="L795" s="6">
        <f t="shared" si="253"/>
        <v>0.13441483198146004</v>
      </c>
      <c r="N795" s="6">
        <v>792</v>
      </c>
      <c r="O795" s="6" t="s">
        <v>62</v>
      </c>
      <c r="P795" s="6" t="s">
        <v>30</v>
      </c>
      <c r="Q795" s="6">
        <v>0</v>
      </c>
      <c r="R795" s="6">
        <v>0</v>
      </c>
      <c r="S795" s="6">
        <f>SUMIF($R$4:R795,1)</f>
        <v>59</v>
      </c>
      <c r="T795" s="6">
        <f t="shared" si="254"/>
        <v>7.4494949494949489E-2</v>
      </c>
      <c r="U795" s="6">
        <f t="shared" si="269"/>
        <v>0.83098591549295775</v>
      </c>
      <c r="V795" s="6">
        <f t="shared" si="255"/>
        <v>0.13673232908458863</v>
      </c>
      <c r="X795" s="6">
        <v>792</v>
      </c>
      <c r="Y795" s="6" t="s">
        <v>16</v>
      </c>
      <c r="Z795" s="6" t="s">
        <v>3</v>
      </c>
      <c r="AA795" s="6">
        <v>0.257843727326939</v>
      </c>
      <c r="AB795" s="6">
        <v>0</v>
      </c>
      <c r="AC795" s="6">
        <f>SUMIF($AB$4:AB795,1)</f>
        <v>59</v>
      </c>
      <c r="AD795" s="6">
        <f t="shared" si="256"/>
        <v>7.4494949494949489E-2</v>
      </c>
      <c r="AE795" s="6">
        <f t="shared" si="270"/>
        <v>0.83098591549295775</v>
      </c>
      <c r="AF795" s="6">
        <f t="shared" si="257"/>
        <v>0.13673232908458863</v>
      </c>
      <c r="AH795" s="6">
        <v>792</v>
      </c>
      <c r="AI795" s="6" t="s">
        <v>65</v>
      </c>
      <c r="AJ795" s="6" t="s">
        <v>71</v>
      </c>
      <c r="AK795" s="6">
        <v>0.233283243475744</v>
      </c>
      <c r="AL795" s="6">
        <v>0</v>
      </c>
      <c r="AM795" s="6">
        <f>SUMIF($AL$4:AL795,1)</f>
        <v>59</v>
      </c>
      <c r="AN795" s="6">
        <f t="shared" si="258"/>
        <v>7.4494949494949489E-2</v>
      </c>
      <c r="AO795" s="6">
        <f t="shared" si="271"/>
        <v>0.83098591549295775</v>
      </c>
      <c r="AP795" s="6">
        <f t="shared" si="259"/>
        <v>0.13673232908458863</v>
      </c>
      <c r="AR795" s="6">
        <v>792</v>
      </c>
      <c r="AS795" s="6" t="s">
        <v>69</v>
      </c>
      <c r="AT795" s="6" t="s">
        <v>21</v>
      </c>
      <c r="AU795" s="6">
        <v>0</v>
      </c>
      <c r="AV795" s="6">
        <v>0</v>
      </c>
      <c r="AW795" s="6">
        <f>SUMIF($AV$4:AV795,1)</f>
        <v>58</v>
      </c>
      <c r="AX795" s="6">
        <f t="shared" si="260"/>
        <v>7.3232323232323232E-2</v>
      </c>
      <c r="AY795" s="6">
        <f t="shared" si="261"/>
        <v>0.47540983606557374</v>
      </c>
      <c r="AZ795" s="6">
        <f t="shared" si="262"/>
        <v>0.12691466083150985</v>
      </c>
      <c r="BB795" s="6">
        <v>792</v>
      </c>
      <c r="BC795" s="6" t="s">
        <v>69</v>
      </c>
      <c r="BD795" s="6" t="s">
        <v>21</v>
      </c>
      <c r="BE795" s="6">
        <v>0.25</v>
      </c>
      <c r="BF795" s="6">
        <v>0</v>
      </c>
      <c r="BG795" s="6">
        <f>SUMIF($BF$4:BF795,1)</f>
        <v>58</v>
      </c>
      <c r="BH795" s="6">
        <f t="shared" si="263"/>
        <v>7.3232323232323232E-2</v>
      </c>
      <c r="BI795" s="6">
        <f t="shared" si="264"/>
        <v>0.47540983606557374</v>
      </c>
      <c r="BJ795" s="6">
        <f t="shared" si="265"/>
        <v>0.12691466083150985</v>
      </c>
      <c r="BM795" s="6">
        <v>792</v>
      </c>
      <c r="BN795" s="6" t="s">
        <v>80</v>
      </c>
      <c r="BO795" s="6" t="s">
        <v>17</v>
      </c>
      <c r="BP795" s="6">
        <v>0.18825</v>
      </c>
      <c r="BQ795" s="6">
        <v>0</v>
      </c>
      <c r="BR795" s="6">
        <f>SUMIF($BQ$4:BQ795,1)</f>
        <v>59</v>
      </c>
      <c r="BS795" s="6">
        <f t="shared" si="266"/>
        <v>7.4494949494949489E-2</v>
      </c>
      <c r="BT795" s="6">
        <f t="shared" si="272"/>
        <v>0.83098591549295775</v>
      </c>
      <c r="BU795" s="6">
        <f t="shared" si="267"/>
        <v>0.13673232908458863</v>
      </c>
    </row>
    <row r="796" spans="4:73" x14ac:dyDescent="0.25">
      <c r="D796" s="6">
        <v>793</v>
      </c>
      <c r="E796" s="6" t="s">
        <v>69</v>
      </c>
      <c r="F796" s="6" t="s">
        <v>37</v>
      </c>
      <c r="G796" s="6">
        <v>0</v>
      </c>
      <c r="H796" s="6">
        <v>0</v>
      </c>
      <c r="I796" s="6">
        <f>SUMIF($H$4:H796,1)</f>
        <v>58</v>
      </c>
      <c r="J796" s="6">
        <f t="shared" si="252"/>
        <v>7.3139974779319036E-2</v>
      </c>
      <c r="K796" s="6">
        <f t="shared" si="268"/>
        <v>0.81690140845070425</v>
      </c>
      <c r="L796" s="6">
        <f t="shared" si="253"/>
        <v>0.13425925925925927</v>
      </c>
      <c r="N796" s="6">
        <v>793</v>
      </c>
      <c r="O796" s="6" t="s">
        <v>62</v>
      </c>
      <c r="P796" s="6" t="s">
        <v>8</v>
      </c>
      <c r="Q796" s="6">
        <v>0</v>
      </c>
      <c r="R796" s="6">
        <v>0</v>
      </c>
      <c r="S796" s="6">
        <f>SUMIF($R$4:R796,1)</f>
        <v>59</v>
      </c>
      <c r="T796" s="6">
        <f t="shared" si="254"/>
        <v>7.4401008827238338E-2</v>
      </c>
      <c r="U796" s="6">
        <f t="shared" si="269"/>
        <v>0.83098591549295775</v>
      </c>
      <c r="V796" s="6">
        <f t="shared" si="255"/>
        <v>0.13657407407407407</v>
      </c>
      <c r="X796" s="6">
        <v>793</v>
      </c>
      <c r="Y796" s="6" t="s">
        <v>24</v>
      </c>
      <c r="Z796" s="6" t="s">
        <v>63</v>
      </c>
      <c r="AA796" s="6">
        <v>0.25764131899783299</v>
      </c>
      <c r="AB796" s="6">
        <v>0</v>
      </c>
      <c r="AC796" s="6">
        <f>SUMIF($AB$4:AB796,1)</f>
        <v>59</v>
      </c>
      <c r="AD796" s="6">
        <f t="shared" si="256"/>
        <v>7.4401008827238338E-2</v>
      </c>
      <c r="AE796" s="6">
        <f t="shared" si="270"/>
        <v>0.83098591549295775</v>
      </c>
      <c r="AF796" s="6">
        <f t="shared" si="257"/>
        <v>0.13657407407407407</v>
      </c>
      <c r="AH796" s="6">
        <v>793</v>
      </c>
      <c r="AI796" s="6" t="s">
        <v>78</v>
      </c>
      <c r="AJ796" s="6" t="s">
        <v>1</v>
      </c>
      <c r="AK796" s="6">
        <v>0.23256765256698</v>
      </c>
      <c r="AL796" s="6">
        <v>0</v>
      </c>
      <c r="AM796" s="6">
        <f>SUMIF($AL$4:AL796,1)</f>
        <v>59</v>
      </c>
      <c r="AN796" s="6">
        <f t="shared" si="258"/>
        <v>7.4401008827238338E-2</v>
      </c>
      <c r="AO796" s="6">
        <f t="shared" si="271"/>
        <v>0.83098591549295775</v>
      </c>
      <c r="AP796" s="6">
        <f t="shared" si="259"/>
        <v>0.13657407407407407</v>
      </c>
      <c r="AR796" s="6">
        <v>793</v>
      </c>
      <c r="AS796" s="6" t="s">
        <v>69</v>
      </c>
      <c r="AT796" s="6" t="s">
        <v>37</v>
      </c>
      <c r="AU796" s="6">
        <v>0</v>
      </c>
      <c r="AV796" s="6">
        <v>0</v>
      </c>
      <c r="AW796" s="6">
        <f>SUMIF($AV$4:AV796,1)</f>
        <v>58</v>
      </c>
      <c r="AX796" s="6">
        <f t="shared" si="260"/>
        <v>7.3139974779319036E-2</v>
      </c>
      <c r="AY796" s="6">
        <f t="shared" si="261"/>
        <v>0.47540983606557374</v>
      </c>
      <c r="AZ796" s="6">
        <f t="shared" si="262"/>
        <v>0.126775956284153</v>
      </c>
      <c r="BB796" s="6">
        <v>793</v>
      </c>
      <c r="BC796" s="6" t="s">
        <v>69</v>
      </c>
      <c r="BD796" s="6" t="s">
        <v>37</v>
      </c>
      <c r="BE796" s="6">
        <v>0.25</v>
      </c>
      <c r="BF796" s="6">
        <v>0</v>
      </c>
      <c r="BG796" s="6">
        <f>SUMIF($BF$4:BF796,1)</f>
        <v>58</v>
      </c>
      <c r="BH796" s="6">
        <f t="shared" si="263"/>
        <v>7.3139974779319036E-2</v>
      </c>
      <c r="BI796" s="6">
        <f t="shared" si="264"/>
        <v>0.47540983606557374</v>
      </c>
      <c r="BJ796" s="6">
        <f t="shared" si="265"/>
        <v>0.126775956284153</v>
      </c>
      <c r="BM796" s="6">
        <v>793</v>
      </c>
      <c r="BN796" s="6" t="s">
        <v>69</v>
      </c>
      <c r="BO796" s="6" t="s">
        <v>32</v>
      </c>
      <c r="BP796" s="6">
        <v>0.188059337437152</v>
      </c>
      <c r="BQ796" s="6">
        <v>0</v>
      </c>
      <c r="BR796" s="6">
        <f>SUMIF($BQ$4:BQ796,1)</f>
        <v>59</v>
      </c>
      <c r="BS796" s="6">
        <f t="shared" si="266"/>
        <v>7.4401008827238338E-2</v>
      </c>
      <c r="BT796" s="6">
        <f t="shared" si="272"/>
        <v>0.83098591549295775</v>
      </c>
      <c r="BU796" s="6">
        <f t="shared" si="267"/>
        <v>0.13657407407407407</v>
      </c>
    </row>
    <row r="797" spans="4:73" x14ac:dyDescent="0.25">
      <c r="D797" s="6">
        <v>794</v>
      </c>
      <c r="E797" s="6" t="s">
        <v>69</v>
      </c>
      <c r="F797" s="6" t="s">
        <v>41</v>
      </c>
      <c r="G797" s="6">
        <v>0</v>
      </c>
      <c r="H797" s="6">
        <v>0</v>
      </c>
      <c r="I797" s="6">
        <f>SUMIF($H$4:H797,1)</f>
        <v>58</v>
      </c>
      <c r="J797" s="6">
        <f t="shared" si="252"/>
        <v>7.3047858942065488E-2</v>
      </c>
      <c r="K797" s="6">
        <f t="shared" si="268"/>
        <v>0.81690140845070425</v>
      </c>
      <c r="L797" s="6">
        <f t="shared" si="253"/>
        <v>0.13410404624277458</v>
      </c>
      <c r="N797" s="6">
        <v>794</v>
      </c>
      <c r="O797" s="6" t="s">
        <v>62</v>
      </c>
      <c r="P797" s="6" t="s">
        <v>9</v>
      </c>
      <c r="Q797" s="6">
        <v>0</v>
      </c>
      <c r="R797" s="6">
        <v>0</v>
      </c>
      <c r="S797" s="6">
        <f>SUMIF($R$4:R797,1)</f>
        <v>59</v>
      </c>
      <c r="T797" s="6">
        <f t="shared" si="254"/>
        <v>7.4307304785894202E-2</v>
      </c>
      <c r="U797" s="6">
        <f t="shared" si="269"/>
        <v>0.83098591549295775</v>
      </c>
      <c r="V797" s="6">
        <f t="shared" si="255"/>
        <v>0.13641618497109825</v>
      </c>
      <c r="X797" s="6">
        <v>794</v>
      </c>
      <c r="Y797" s="6" t="s">
        <v>61</v>
      </c>
      <c r="Z797" s="6" t="s">
        <v>19</v>
      </c>
      <c r="AA797" s="6">
        <v>0.25761067643760599</v>
      </c>
      <c r="AB797" s="6">
        <v>0</v>
      </c>
      <c r="AC797" s="6">
        <f>SUMIF($AB$4:AB797,1)</f>
        <v>59</v>
      </c>
      <c r="AD797" s="6">
        <f t="shared" si="256"/>
        <v>7.4307304785894202E-2</v>
      </c>
      <c r="AE797" s="6">
        <f t="shared" si="270"/>
        <v>0.83098591549295775</v>
      </c>
      <c r="AF797" s="6">
        <f t="shared" si="257"/>
        <v>0.13641618497109825</v>
      </c>
      <c r="AH797" s="6">
        <v>794</v>
      </c>
      <c r="AI797" s="6" t="s">
        <v>78</v>
      </c>
      <c r="AJ797" s="6" t="s">
        <v>8</v>
      </c>
      <c r="AK797" s="6">
        <v>0.23250211278597499</v>
      </c>
      <c r="AL797" s="6">
        <v>0</v>
      </c>
      <c r="AM797" s="6">
        <f>SUMIF($AL$4:AL797,1)</f>
        <v>59</v>
      </c>
      <c r="AN797" s="6">
        <f t="shared" si="258"/>
        <v>7.4307304785894202E-2</v>
      </c>
      <c r="AO797" s="6">
        <f t="shared" si="271"/>
        <v>0.83098591549295775</v>
      </c>
      <c r="AP797" s="6">
        <f t="shared" si="259"/>
        <v>0.13641618497109825</v>
      </c>
      <c r="AR797" s="6">
        <v>794</v>
      </c>
      <c r="AS797" s="6" t="s">
        <v>69</v>
      </c>
      <c r="AT797" s="6" t="s">
        <v>41</v>
      </c>
      <c r="AU797" s="6">
        <v>0</v>
      </c>
      <c r="AV797" s="6">
        <v>0</v>
      </c>
      <c r="AW797" s="6">
        <f>SUMIF($AV$4:AV797,1)</f>
        <v>58</v>
      </c>
      <c r="AX797" s="6">
        <f t="shared" si="260"/>
        <v>7.3047858942065488E-2</v>
      </c>
      <c r="AY797" s="6">
        <f t="shared" si="261"/>
        <v>0.47540983606557374</v>
      </c>
      <c r="AZ797" s="6">
        <f t="shared" si="262"/>
        <v>0.12663755458515286</v>
      </c>
      <c r="BB797" s="6">
        <v>794</v>
      </c>
      <c r="BC797" s="6" t="s">
        <v>69</v>
      </c>
      <c r="BD797" s="6" t="s">
        <v>41</v>
      </c>
      <c r="BE797" s="6">
        <v>0.25</v>
      </c>
      <c r="BF797" s="6">
        <v>0</v>
      </c>
      <c r="BG797" s="6">
        <f>SUMIF($BF$4:BF797,1)</f>
        <v>58</v>
      </c>
      <c r="BH797" s="6">
        <f t="shared" si="263"/>
        <v>7.3047858942065488E-2</v>
      </c>
      <c r="BI797" s="6">
        <f t="shared" si="264"/>
        <v>0.47540983606557374</v>
      </c>
      <c r="BJ797" s="6">
        <f t="shared" si="265"/>
        <v>0.12663755458515286</v>
      </c>
      <c r="BM797" s="6">
        <v>794</v>
      </c>
      <c r="BN797" s="6" t="s">
        <v>78</v>
      </c>
      <c r="BO797" s="6" t="s">
        <v>22</v>
      </c>
      <c r="BP797" s="6">
        <v>0.18727641697507399</v>
      </c>
      <c r="BQ797" s="6">
        <v>0</v>
      </c>
      <c r="BR797" s="6">
        <f>SUMIF($BQ$4:BQ797,1)</f>
        <v>59</v>
      </c>
      <c r="BS797" s="6">
        <f t="shared" si="266"/>
        <v>7.4307304785894202E-2</v>
      </c>
      <c r="BT797" s="6">
        <f t="shared" si="272"/>
        <v>0.83098591549295775</v>
      </c>
      <c r="BU797" s="6">
        <f t="shared" si="267"/>
        <v>0.13641618497109825</v>
      </c>
    </row>
    <row r="798" spans="4:73" x14ac:dyDescent="0.25">
      <c r="D798" s="6">
        <v>795</v>
      </c>
      <c r="E798" s="6" t="s">
        <v>69</v>
      </c>
      <c r="F798" s="6" t="s">
        <v>14</v>
      </c>
      <c r="G798" s="6">
        <v>0</v>
      </c>
      <c r="H798" s="6">
        <v>0</v>
      </c>
      <c r="I798" s="6">
        <f>SUMIF($H$4:H798,1)</f>
        <v>58</v>
      </c>
      <c r="J798" s="6">
        <f t="shared" si="252"/>
        <v>7.2955974842767293E-2</v>
      </c>
      <c r="K798" s="6">
        <f t="shared" si="268"/>
        <v>0.81690140845070425</v>
      </c>
      <c r="L798" s="6">
        <f t="shared" si="253"/>
        <v>0.13394919168591224</v>
      </c>
      <c r="N798" s="6">
        <v>795</v>
      </c>
      <c r="O798" s="6" t="s">
        <v>62</v>
      </c>
      <c r="P798" s="6" t="s">
        <v>72</v>
      </c>
      <c r="Q798" s="6">
        <v>0</v>
      </c>
      <c r="R798" s="6">
        <v>0</v>
      </c>
      <c r="S798" s="6">
        <f>SUMIF($R$4:R798,1)</f>
        <v>59</v>
      </c>
      <c r="T798" s="6">
        <f t="shared" si="254"/>
        <v>7.4213836477987419E-2</v>
      </c>
      <c r="U798" s="6">
        <f t="shared" si="269"/>
        <v>0.83098591549295775</v>
      </c>
      <c r="V798" s="6">
        <f t="shared" si="255"/>
        <v>0.13625866050808313</v>
      </c>
      <c r="X798" s="6">
        <v>795</v>
      </c>
      <c r="Y798" s="6" t="s">
        <v>34</v>
      </c>
      <c r="Z798" s="6" t="s">
        <v>72</v>
      </c>
      <c r="AA798" s="6">
        <v>0.25727521292491001</v>
      </c>
      <c r="AB798" s="6">
        <v>0</v>
      </c>
      <c r="AC798" s="6">
        <f>SUMIF($AB$4:AB798,1)</f>
        <v>59</v>
      </c>
      <c r="AD798" s="6">
        <f t="shared" si="256"/>
        <v>7.4213836477987419E-2</v>
      </c>
      <c r="AE798" s="6">
        <f t="shared" si="270"/>
        <v>0.83098591549295775</v>
      </c>
      <c r="AF798" s="6">
        <f t="shared" si="257"/>
        <v>0.13625866050808313</v>
      </c>
      <c r="AH798" s="6">
        <v>795</v>
      </c>
      <c r="AI798" s="6" t="s">
        <v>78</v>
      </c>
      <c r="AJ798" s="6" t="s">
        <v>37</v>
      </c>
      <c r="AK798" s="6">
        <v>0.231500192261268</v>
      </c>
      <c r="AL798" s="6">
        <v>0</v>
      </c>
      <c r="AM798" s="6">
        <f>SUMIF($AL$4:AL798,1)</f>
        <v>59</v>
      </c>
      <c r="AN798" s="6">
        <f t="shared" si="258"/>
        <v>7.4213836477987419E-2</v>
      </c>
      <c r="AO798" s="6">
        <f t="shared" si="271"/>
        <v>0.83098591549295775</v>
      </c>
      <c r="AP798" s="6">
        <f t="shared" si="259"/>
        <v>0.13625866050808313</v>
      </c>
      <c r="AR798" s="6">
        <v>795</v>
      </c>
      <c r="AS798" s="6" t="s">
        <v>69</v>
      </c>
      <c r="AT798" s="6" t="s">
        <v>14</v>
      </c>
      <c r="AU798" s="6">
        <v>0</v>
      </c>
      <c r="AV798" s="6">
        <v>0</v>
      </c>
      <c r="AW798" s="6">
        <f>SUMIF($AV$4:AV798,1)</f>
        <v>58</v>
      </c>
      <c r="AX798" s="6">
        <f t="shared" si="260"/>
        <v>7.2955974842767293E-2</v>
      </c>
      <c r="AY798" s="6">
        <f t="shared" si="261"/>
        <v>0.47540983606557374</v>
      </c>
      <c r="AZ798" s="6">
        <f t="shared" si="262"/>
        <v>0.12649945474372956</v>
      </c>
      <c r="BB798" s="6">
        <v>795</v>
      </c>
      <c r="BC798" s="6" t="s">
        <v>69</v>
      </c>
      <c r="BD798" s="6" t="s">
        <v>14</v>
      </c>
      <c r="BE798" s="6">
        <v>0.25</v>
      </c>
      <c r="BF798" s="6">
        <v>0</v>
      </c>
      <c r="BG798" s="6">
        <f>SUMIF($BF$4:BF798,1)</f>
        <v>58</v>
      </c>
      <c r="BH798" s="6">
        <f t="shared" si="263"/>
        <v>7.2955974842767293E-2</v>
      </c>
      <c r="BI798" s="6">
        <f t="shared" si="264"/>
        <v>0.47540983606557374</v>
      </c>
      <c r="BJ798" s="6">
        <f t="shared" si="265"/>
        <v>0.12649945474372956</v>
      </c>
      <c r="BM798" s="6">
        <v>795</v>
      </c>
      <c r="BN798" s="6" t="s">
        <v>78</v>
      </c>
      <c r="BO798" s="6" t="s">
        <v>16</v>
      </c>
      <c r="BP798" s="6">
        <v>0.18672072887420599</v>
      </c>
      <c r="BQ798" s="6">
        <v>0</v>
      </c>
      <c r="BR798" s="6">
        <f>SUMIF($BQ$4:BQ798,1)</f>
        <v>59</v>
      </c>
      <c r="BS798" s="6">
        <f t="shared" si="266"/>
        <v>7.4213836477987419E-2</v>
      </c>
      <c r="BT798" s="6">
        <f t="shared" si="272"/>
        <v>0.83098591549295775</v>
      </c>
      <c r="BU798" s="6">
        <f t="shared" si="267"/>
        <v>0.13625866050808313</v>
      </c>
    </row>
    <row r="799" spans="4:73" x14ac:dyDescent="0.25">
      <c r="D799" s="6">
        <v>796</v>
      </c>
      <c r="E799" s="6" t="s">
        <v>69</v>
      </c>
      <c r="F799" s="6" t="s">
        <v>32</v>
      </c>
      <c r="G799" s="6">
        <v>0</v>
      </c>
      <c r="H799" s="6">
        <v>0</v>
      </c>
      <c r="I799" s="6">
        <f>SUMIF($H$4:H799,1)</f>
        <v>58</v>
      </c>
      <c r="J799" s="6">
        <f t="shared" si="252"/>
        <v>7.2864321608040197E-2</v>
      </c>
      <c r="K799" s="6">
        <f t="shared" si="268"/>
        <v>0.81690140845070425</v>
      </c>
      <c r="L799" s="6">
        <f t="shared" si="253"/>
        <v>0.13379469434832755</v>
      </c>
      <c r="N799" s="6">
        <v>796</v>
      </c>
      <c r="O799" s="6" t="s">
        <v>62</v>
      </c>
      <c r="P799" s="6" t="s">
        <v>19</v>
      </c>
      <c r="Q799" s="6">
        <v>0</v>
      </c>
      <c r="R799" s="6">
        <v>0</v>
      </c>
      <c r="S799" s="6">
        <f>SUMIF($R$4:R799,1)</f>
        <v>59</v>
      </c>
      <c r="T799" s="6">
        <f t="shared" si="254"/>
        <v>7.4120603015075379E-2</v>
      </c>
      <c r="U799" s="6">
        <f t="shared" si="269"/>
        <v>0.83098591549295775</v>
      </c>
      <c r="V799" s="6">
        <f t="shared" si="255"/>
        <v>0.13610149942329874</v>
      </c>
      <c r="X799" s="6">
        <v>796</v>
      </c>
      <c r="Y799" s="6" t="s">
        <v>16</v>
      </c>
      <c r="Z799" s="6" t="s">
        <v>19</v>
      </c>
      <c r="AA799" s="6">
        <v>0.25705732794629499</v>
      </c>
      <c r="AB799" s="6">
        <v>0</v>
      </c>
      <c r="AC799" s="6">
        <f>SUMIF($AB$4:AB799,1)</f>
        <v>59</v>
      </c>
      <c r="AD799" s="6">
        <f t="shared" si="256"/>
        <v>7.4120603015075379E-2</v>
      </c>
      <c r="AE799" s="6">
        <f t="shared" si="270"/>
        <v>0.83098591549295775</v>
      </c>
      <c r="AF799" s="6">
        <f t="shared" si="257"/>
        <v>0.13610149942329874</v>
      </c>
      <c r="AH799" s="6">
        <v>796</v>
      </c>
      <c r="AI799" s="6" t="s">
        <v>69</v>
      </c>
      <c r="AJ799" s="6" t="s">
        <v>71</v>
      </c>
      <c r="AK799" s="6">
        <v>0.23123997249194</v>
      </c>
      <c r="AL799" s="6">
        <v>0</v>
      </c>
      <c r="AM799" s="6">
        <f>SUMIF($AL$4:AL799,1)</f>
        <v>59</v>
      </c>
      <c r="AN799" s="6">
        <f t="shared" si="258"/>
        <v>7.4120603015075379E-2</v>
      </c>
      <c r="AO799" s="6">
        <f t="shared" si="271"/>
        <v>0.83098591549295775</v>
      </c>
      <c r="AP799" s="6">
        <f t="shared" si="259"/>
        <v>0.13610149942329874</v>
      </c>
      <c r="AR799" s="6">
        <v>796</v>
      </c>
      <c r="AS799" s="6" t="s">
        <v>69</v>
      </c>
      <c r="AT799" s="6" t="s">
        <v>32</v>
      </c>
      <c r="AU799" s="6">
        <v>0</v>
      </c>
      <c r="AV799" s="6">
        <v>0</v>
      </c>
      <c r="AW799" s="6">
        <f>SUMIF($AV$4:AV799,1)</f>
        <v>58</v>
      </c>
      <c r="AX799" s="6">
        <f t="shared" si="260"/>
        <v>7.2864321608040197E-2</v>
      </c>
      <c r="AY799" s="6">
        <f t="shared" si="261"/>
        <v>0.47540983606557374</v>
      </c>
      <c r="AZ799" s="6">
        <f t="shared" si="262"/>
        <v>0.12636165577342046</v>
      </c>
      <c r="BB799" s="6">
        <v>796</v>
      </c>
      <c r="BC799" s="6" t="s">
        <v>69</v>
      </c>
      <c r="BD799" s="6" t="s">
        <v>32</v>
      </c>
      <c r="BE799" s="6">
        <v>0.25</v>
      </c>
      <c r="BF799" s="6">
        <v>0</v>
      </c>
      <c r="BG799" s="6">
        <f>SUMIF($BF$4:BF799,1)</f>
        <v>58</v>
      </c>
      <c r="BH799" s="6">
        <f t="shared" si="263"/>
        <v>7.2864321608040197E-2</v>
      </c>
      <c r="BI799" s="6">
        <f t="shared" si="264"/>
        <v>0.47540983606557374</v>
      </c>
      <c r="BJ799" s="6">
        <f t="shared" si="265"/>
        <v>0.12636165577342046</v>
      </c>
      <c r="BM799" s="6">
        <v>796</v>
      </c>
      <c r="BN799" s="6" t="s">
        <v>77</v>
      </c>
      <c r="BO799" s="6" t="s">
        <v>8</v>
      </c>
      <c r="BP799" s="6">
        <v>0.18662961935996999</v>
      </c>
      <c r="BQ799" s="6">
        <v>0</v>
      </c>
      <c r="BR799" s="6">
        <f>SUMIF($BQ$4:BQ799,1)</f>
        <v>59</v>
      </c>
      <c r="BS799" s="6">
        <f t="shared" si="266"/>
        <v>7.4120603015075379E-2</v>
      </c>
      <c r="BT799" s="6">
        <f t="shared" si="272"/>
        <v>0.83098591549295775</v>
      </c>
      <c r="BU799" s="6">
        <f t="shared" si="267"/>
        <v>0.13610149942329874</v>
      </c>
    </row>
    <row r="800" spans="4:73" x14ac:dyDescent="0.25">
      <c r="D800" s="6">
        <v>797</v>
      </c>
      <c r="E800" s="6" t="s">
        <v>69</v>
      </c>
      <c r="F800" s="6" t="s">
        <v>29</v>
      </c>
      <c r="G800" s="6">
        <v>0</v>
      </c>
      <c r="H800" s="6">
        <v>0</v>
      </c>
      <c r="I800" s="6">
        <f>SUMIF($H$4:H800,1)</f>
        <v>58</v>
      </c>
      <c r="J800" s="6">
        <f t="shared" si="252"/>
        <v>7.2772898368883315E-2</v>
      </c>
      <c r="K800" s="6">
        <f t="shared" si="268"/>
        <v>0.81690140845070425</v>
      </c>
      <c r="L800" s="6">
        <f t="shared" si="253"/>
        <v>0.13364055299539171</v>
      </c>
      <c r="N800" s="6">
        <v>797</v>
      </c>
      <c r="O800" s="6" t="s">
        <v>62</v>
      </c>
      <c r="P800" s="6" t="s">
        <v>32</v>
      </c>
      <c r="Q800" s="6">
        <v>0</v>
      </c>
      <c r="R800" s="6">
        <v>0</v>
      </c>
      <c r="S800" s="6">
        <f>SUMIF($R$4:R800,1)</f>
        <v>59</v>
      </c>
      <c r="T800" s="6">
        <f t="shared" si="254"/>
        <v>7.4027603513174403E-2</v>
      </c>
      <c r="U800" s="6">
        <f t="shared" si="269"/>
        <v>0.83098591549295775</v>
      </c>
      <c r="V800" s="6">
        <f t="shared" si="255"/>
        <v>0.13594470046082949</v>
      </c>
      <c r="X800" s="6">
        <v>797</v>
      </c>
      <c r="Y800" s="6" t="s">
        <v>61</v>
      </c>
      <c r="Z800" s="6" t="s">
        <v>14</v>
      </c>
      <c r="AA800" s="6">
        <v>0.25705176296399601</v>
      </c>
      <c r="AB800" s="6">
        <v>0</v>
      </c>
      <c r="AC800" s="6">
        <f>SUMIF($AB$4:AB800,1)</f>
        <v>59</v>
      </c>
      <c r="AD800" s="6">
        <f t="shared" si="256"/>
        <v>7.4027603513174403E-2</v>
      </c>
      <c r="AE800" s="6">
        <f t="shared" si="270"/>
        <v>0.83098591549295775</v>
      </c>
      <c r="AF800" s="6">
        <f t="shared" si="257"/>
        <v>0.13594470046082949</v>
      </c>
      <c r="AH800" s="6">
        <v>797</v>
      </c>
      <c r="AI800" s="6" t="s">
        <v>78</v>
      </c>
      <c r="AJ800" s="6" t="s">
        <v>63</v>
      </c>
      <c r="AK800" s="6">
        <v>0.230803460110418</v>
      </c>
      <c r="AL800" s="6">
        <v>0</v>
      </c>
      <c r="AM800" s="6">
        <f>SUMIF($AL$4:AL800,1)</f>
        <v>59</v>
      </c>
      <c r="AN800" s="6">
        <f t="shared" si="258"/>
        <v>7.4027603513174403E-2</v>
      </c>
      <c r="AO800" s="6">
        <f t="shared" si="271"/>
        <v>0.83098591549295775</v>
      </c>
      <c r="AP800" s="6">
        <f t="shared" si="259"/>
        <v>0.13594470046082949</v>
      </c>
      <c r="AR800" s="6">
        <v>797</v>
      </c>
      <c r="AS800" s="6" t="s">
        <v>69</v>
      </c>
      <c r="AT800" s="6" t="s">
        <v>29</v>
      </c>
      <c r="AU800" s="6">
        <v>0</v>
      </c>
      <c r="AV800" s="6">
        <v>0</v>
      </c>
      <c r="AW800" s="6">
        <f>SUMIF($AV$4:AV800,1)</f>
        <v>58</v>
      </c>
      <c r="AX800" s="6">
        <f t="shared" si="260"/>
        <v>7.2772898368883315E-2</v>
      </c>
      <c r="AY800" s="6">
        <f t="shared" si="261"/>
        <v>0.47540983606557374</v>
      </c>
      <c r="AZ800" s="6">
        <f t="shared" si="262"/>
        <v>0.12622415669205658</v>
      </c>
      <c r="BB800" s="6">
        <v>797</v>
      </c>
      <c r="BC800" s="6" t="s">
        <v>69</v>
      </c>
      <c r="BD800" s="6" t="s">
        <v>29</v>
      </c>
      <c r="BE800" s="6">
        <v>0.25</v>
      </c>
      <c r="BF800" s="6">
        <v>0</v>
      </c>
      <c r="BG800" s="6">
        <f>SUMIF($BF$4:BF800,1)</f>
        <v>58</v>
      </c>
      <c r="BH800" s="6">
        <f t="shared" si="263"/>
        <v>7.2772898368883315E-2</v>
      </c>
      <c r="BI800" s="6">
        <f t="shared" si="264"/>
        <v>0.47540983606557374</v>
      </c>
      <c r="BJ800" s="6">
        <f t="shared" si="265"/>
        <v>0.12622415669205658</v>
      </c>
      <c r="BM800" s="6">
        <v>797</v>
      </c>
      <c r="BN800" s="6" t="s">
        <v>66</v>
      </c>
      <c r="BO800" s="6" t="s">
        <v>5</v>
      </c>
      <c r="BP800" s="6">
        <v>0.18615577150377599</v>
      </c>
      <c r="BQ800" s="6">
        <v>0</v>
      </c>
      <c r="BR800" s="6">
        <f>SUMIF($BQ$4:BQ800,1)</f>
        <v>59</v>
      </c>
      <c r="BS800" s="6">
        <f t="shared" si="266"/>
        <v>7.4027603513174403E-2</v>
      </c>
      <c r="BT800" s="6">
        <f t="shared" si="272"/>
        <v>0.83098591549295775</v>
      </c>
      <c r="BU800" s="6">
        <f t="shared" si="267"/>
        <v>0.13594470046082949</v>
      </c>
    </row>
    <row r="801" spans="4:73" x14ac:dyDescent="0.25">
      <c r="D801" s="6">
        <v>798</v>
      </c>
      <c r="E801" s="6" t="s">
        <v>69</v>
      </c>
      <c r="F801" s="6" t="s">
        <v>17</v>
      </c>
      <c r="G801" s="6">
        <v>0</v>
      </c>
      <c r="H801" s="6">
        <v>0</v>
      </c>
      <c r="I801" s="6">
        <f>SUMIF($H$4:H801,1)</f>
        <v>58</v>
      </c>
      <c r="J801" s="6">
        <f t="shared" si="252"/>
        <v>7.2681704260651625E-2</v>
      </c>
      <c r="K801" s="6">
        <f t="shared" si="268"/>
        <v>0.81690140845070425</v>
      </c>
      <c r="L801" s="6">
        <f t="shared" si="253"/>
        <v>0.13348676639815882</v>
      </c>
      <c r="N801" s="6">
        <v>798</v>
      </c>
      <c r="O801" s="6" t="s">
        <v>62</v>
      </c>
      <c r="P801" s="6" t="s">
        <v>29</v>
      </c>
      <c r="Q801" s="6">
        <v>0</v>
      </c>
      <c r="R801" s="6">
        <v>0</v>
      </c>
      <c r="S801" s="6">
        <f>SUMIF($R$4:R801,1)</f>
        <v>59</v>
      </c>
      <c r="T801" s="6">
        <f t="shared" si="254"/>
        <v>7.3934837092731825E-2</v>
      </c>
      <c r="U801" s="6">
        <f t="shared" si="269"/>
        <v>0.83098591549295775</v>
      </c>
      <c r="V801" s="6">
        <f t="shared" si="255"/>
        <v>0.13578826237054084</v>
      </c>
      <c r="X801" s="6">
        <v>798</v>
      </c>
      <c r="Y801" s="6" t="s">
        <v>69</v>
      </c>
      <c r="Z801" s="6" t="s">
        <v>7</v>
      </c>
      <c r="AA801" s="6">
        <v>0.25699907791610699</v>
      </c>
      <c r="AB801" s="6">
        <v>0</v>
      </c>
      <c r="AC801" s="6">
        <f>SUMIF($AB$4:AB801,1)</f>
        <v>59</v>
      </c>
      <c r="AD801" s="6">
        <f t="shared" si="256"/>
        <v>7.3934837092731825E-2</v>
      </c>
      <c r="AE801" s="6">
        <f t="shared" si="270"/>
        <v>0.83098591549295775</v>
      </c>
      <c r="AF801" s="6">
        <f t="shared" si="257"/>
        <v>0.13578826237054084</v>
      </c>
      <c r="AH801" s="6">
        <v>798</v>
      </c>
      <c r="AI801" s="6" t="s">
        <v>74</v>
      </c>
      <c r="AJ801" s="6" t="s">
        <v>24</v>
      </c>
      <c r="AK801" s="6">
        <v>0.23071716643714901</v>
      </c>
      <c r="AL801" s="6">
        <v>0</v>
      </c>
      <c r="AM801" s="6">
        <f>SUMIF($AL$4:AL801,1)</f>
        <v>59</v>
      </c>
      <c r="AN801" s="6">
        <f t="shared" si="258"/>
        <v>7.3934837092731825E-2</v>
      </c>
      <c r="AO801" s="6">
        <f t="shared" si="271"/>
        <v>0.83098591549295775</v>
      </c>
      <c r="AP801" s="6">
        <f t="shared" si="259"/>
        <v>0.13578826237054084</v>
      </c>
      <c r="AR801" s="6">
        <v>798</v>
      </c>
      <c r="AS801" s="6" t="s">
        <v>69</v>
      </c>
      <c r="AT801" s="6" t="s">
        <v>17</v>
      </c>
      <c r="AU801" s="6">
        <v>0</v>
      </c>
      <c r="AV801" s="6">
        <v>0</v>
      </c>
      <c r="AW801" s="6">
        <f>SUMIF($AV$4:AV801,1)</f>
        <v>58</v>
      </c>
      <c r="AX801" s="6">
        <f t="shared" si="260"/>
        <v>7.2681704260651625E-2</v>
      </c>
      <c r="AY801" s="6">
        <f t="shared" si="261"/>
        <v>0.47540983606557374</v>
      </c>
      <c r="AZ801" s="6">
        <f t="shared" si="262"/>
        <v>0.1260869565217391</v>
      </c>
      <c r="BB801" s="6">
        <v>798</v>
      </c>
      <c r="BC801" s="6" t="s">
        <v>69</v>
      </c>
      <c r="BD801" s="6" t="s">
        <v>17</v>
      </c>
      <c r="BE801" s="6">
        <v>0.25</v>
      </c>
      <c r="BF801" s="6">
        <v>0</v>
      </c>
      <c r="BG801" s="6">
        <f>SUMIF($BF$4:BF801,1)</f>
        <v>58</v>
      </c>
      <c r="BH801" s="6">
        <f t="shared" si="263"/>
        <v>7.2681704260651625E-2</v>
      </c>
      <c r="BI801" s="6">
        <f t="shared" si="264"/>
        <v>0.47540983606557374</v>
      </c>
      <c r="BJ801" s="6">
        <f t="shared" si="265"/>
        <v>0.1260869565217391</v>
      </c>
      <c r="BM801" s="6">
        <v>798</v>
      </c>
      <c r="BN801" s="6" t="s">
        <v>66</v>
      </c>
      <c r="BO801" s="6" t="s">
        <v>39</v>
      </c>
      <c r="BP801" s="6">
        <v>0.18607637469312499</v>
      </c>
      <c r="BQ801" s="6">
        <v>0</v>
      </c>
      <c r="BR801" s="6">
        <f>SUMIF($BQ$4:BQ801,1)</f>
        <v>59</v>
      </c>
      <c r="BS801" s="6">
        <f t="shared" si="266"/>
        <v>7.3934837092731825E-2</v>
      </c>
      <c r="BT801" s="6">
        <f t="shared" si="272"/>
        <v>0.83098591549295775</v>
      </c>
      <c r="BU801" s="6">
        <f t="shared" si="267"/>
        <v>0.13578826237054084</v>
      </c>
    </row>
    <row r="802" spans="4:73" x14ac:dyDescent="0.25">
      <c r="D802" s="6">
        <v>799</v>
      </c>
      <c r="E802" s="6" t="s">
        <v>69</v>
      </c>
      <c r="F802" s="6" t="s">
        <v>63</v>
      </c>
      <c r="G802" s="6">
        <v>0</v>
      </c>
      <c r="H802" s="6">
        <v>0</v>
      </c>
      <c r="I802" s="6">
        <f>SUMIF($H$4:H802,1)</f>
        <v>58</v>
      </c>
      <c r="J802" s="6">
        <f t="shared" si="252"/>
        <v>7.2590738423028781E-2</v>
      </c>
      <c r="K802" s="6">
        <f t="shared" si="268"/>
        <v>0.81690140845070425</v>
      </c>
      <c r="L802" s="6">
        <f t="shared" si="253"/>
        <v>0.13333333333333333</v>
      </c>
      <c r="N802" s="6">
        <v>799</v>
      </c>
      <c r="O802" s="6" t="s">
        <v>62</v>
      </c>
      <c r="P802" s="6" t="s">
        <v>39</v>
      </c>
      <c r="Q802" s="6">
        <v>0</v>
      </c>
      <c r="R802" s="6">
        <v>0</v>
      </c>
      <c r="S802" s="6">
        <f>SUMIF($R$4:R802,1)</f>
        <v>59</v>
      </c>
      <c r="T802" s="6">
        <f t="shared" si="254"/>
        <v>7.3842302878598248E-2</v>
      </c>
      <c r="U802" s="6">
        <f t="shared" si="269"/>
        <v>0.83098591549295775</v>
      </c>
      <c r="V802" s="6">
        <f t="shared" si="255"/>
        <v>0.13563218390804599</v>
      </c>
      <c r="X802" s="6">
        <v>799</v>
      </c>
      <c r="Y802" s="6" t="s">
        <v>62</v>
      </c>
      <c r="Z802" s="6" t="s">
        <v>72</v>
      </c>
      <c r="AA802" s="6">
        <v>0.25686794957750902</v>
      </c>
      <c r="AB802" s="6">
        <v>0</v>
      </c>
      <c r="AC802" s="6">
        <f>SUMIF($AB$4:AB802,1)</f>
        <v>59</v>
      </c>
      <c r="AD802" s="6">
        <f t="shared" si="256"/>
        <v>7.3842302878598248E-2</v>
      </c>
      <c r="AE802" s="6">
        <f t="shared" si="270"/>
        <v>0.83098591549295775</v>
      </c>
      <c r="AF802" s="6">
        <f t="shared" si="257"/>
        <v>0.13563218390804599</v>
      </c>
      <c r="AH802" s="6">
        <v>799</v>
      </c>
      <c r="AI802" s="6" t="s">
        <v>79</v>
      </c>
      <c r="AJ802" s="6" t="s">
        <v>64</v>
      </c>
      <c r="AK802" s="6">
        <v>0.23051988117691599</v>
      </c>
      <c r="AL802" s="6">
        <v>0</v>
      </c>
      <c r="AM802" s="6">
        <f>SUMIF($AL$4:AL802,1)</f>
        <v>59</v>
      </c>
      <c r="AN802" s="6">
        <f t="shared" si="258"/>
        <v>7.3842302878598248E-2</v>
      </c>
      <c r="AO802" s="6">
        <f t="shared" si="271"/>
        <v>0.83098591549295775</v>
      </c>
      <c r="AP802" s="6">
        <f t="shared" si="259"/>
        <v>0.13563218390804599</v>
      </c>
      <c r="AR802" s="6">
        <v>799</v>
      </c>
      <c r="AS802" s="6" t="s">
        <v>69</v>
      </c>
      <c r="AT802" s="6" t="s">
        <v>63</v>
      </c>
      <c r="AU802" s="6">
        <v>0</v>
      </c>
      <c r="AV802" s="6">
        <v>0</v>
      </c>
      <c r="AW802" s="6">
        <f>SUMIF($AV$4:AV802,1)</f>
        <v>58</v>
      </c>
      <c r="AX802" s="6">
        <f t="shared" si="260"/>
        <v>7.2590738423028781E-2</v>
      </c>
      <c r="AY802" s="6">
        <f t="shared" si="261"/>
        <v>0.47540983606557374</v>
      </c>
      <c r="AZ802" s="6">
        <f t="shared" si="262"/>
        <v>0.1259500542888165</v>
      </c>
      <c r="BB802" s="6">
        <v>799</v>
      </c>
      <c r="BC802" s="6" t="s">
        <v>69</v>
      </c>
      <c r="BD802" s="6" t="s">
        <v>63</v>
      </c>
      <c r="BE802" s="6">
        <v>0.25</v>
      </c>
      <c r="BF802" s="6">
        <v>0</v>
      </c>
      <c r="BG802" s="6">
        <f>SUMIF($BF$4:BF802,1)</f>
        <v>58</v>
      </c>
      <c r="BH802" s="6">
        <f t="shared" si="263"/>
        <v>7.2590738423028781E-2</v>
      </c>
      <c r="BI802" s="6">
        <f t="shared" si="264"/>
        <v>0.47540983606557374</v>
      </c>
      <c r="BJ802" s="6">
        <f t="shared" si="265"/>
        <v>0.1259500542888165</v>
      </c>
      <c r="BM802" s="6">
        <v>799</v>
      </c>
      <c r="BN802" s="6" t="s">
        <v>74</v>
      </c>
      <c r="BO802" s="6" t="s">
        <v>3</v>
      </c>
      <c r="BP802" s="6">
        <v>0.186034141164716</v>
      </c>
      <c r="BQ802" s="6">
        <v>0</v>
      </c>
      <c r="BR802" s="6">
        <f>SUMIF($BQ$4:BQ802,1)</f>
        <v>59</v>
      </c>
      <c r="BS802" s="6">
        <f t="shared" si="266"/>
        <v>7.3842302878598248E-2</v>
      </c>
      <c r="BT802" s="6">
        <f t="shared" si="272"/>
        <v>0.83098591549295775</v>
      </c>
      <c r="BU802" s="6">
        <f t="shared" si="267"/>
        <v>0.13563218390804599</v>
      </c>
    </row>
    <row r="803" spans="4:73" x14ac:dyDescent="0.25">
      <c r="D803" s="6">
        <v>800</v>
      </c>
      <c r="E803" s="6" t="s">
        <v>69</v>
      </c>
      <c r="F803" s="6" t="s">
        <v>42</v>
      </c>
      <c r="G803" s="6">
        <v>0</v>
      </c>
      <c r="H803" s="6">
        <v>0</v>
      </c>
      <c r="I803" s="6">
        <f>SUMIF($H$4:H803,1)</f>
        <v>58</v>
      </c>
      <c r="J803" s="6">
        <f t="shared" si="252"/>
        <v>7.2499999999999995E-2</v>
      </c>
      <c r="K803" s="6">
        <f t="shared" si="268"/>
        <v>0.81690140845070425</v>
      </c>
      <c r="L803" s="6">
        <f t="shared" si="253"/>
        <v>0.13318025258323765</v>
      </c>
      <c r="N803" s="6">
        <v>800</v>
      </c>
      <c r="O803" s="6" t="s">
        <v>62</v>
      </c>
      <c r="P803" s="6" t="s">
        <v>31</v>
      </c>
      <c r="Q803" s="6">
        <v>0</v>
      </c>
      <c r="R803" s="6">
        <v>0</v>
      </c>
      <c r="S803" s="6">
        <f>SUMIF($R$4:R803,1)</f>
        <v>59</v>
      </c>
      <c r="T803" s="6">
        <f t="shared" si="254"/>
        <v>7.3749999999999996E-2</v>
      </c>
      <c r="U803" s="6">
        <f t="shared" si="269"/>
        <v>0.83098591549295775</v>
      </c>
      <c r="V803" s="6">
        <f t="shared" si="255"/>
        <v>0.13547646383467279</v>
      </c>
      <c r="X803" s="6">
        <v>800</v>
      </c>
      <c r="Y803" s="6" t="s">
        <v>34</v>
      </c>
      <c r="Z803" s="6" t="s">
        <v>16</v>
      </c>
      <c r="AA803" s="6">
        <v>0.256694320659898</v>
      </c>
      <c r="AB803" s="6">
        <v>0</v>
      </c>
      <c r="AC803" s="6">
        <f>SUMIF($AB$4:AB803,1)</f>
        <v>59</v>
      </c>
      <c r="AD803" s="6">
        <f t="shared" si="256"/>
        <v>7.3749999999999996E-2</v>
      </c>
      <c r="AE803" s="6">
        <f t="shared" si="270"/>
        <v>0.83098591549295775</v>
      </c>
      <c r="AF803" s="6">
        <f t="shared" si="257"/>
        <v>0.13547646383467279</v>
      </c>
      <c r="AH803" s="6">
        <v>800</v>
      </c>
      <c r="AI803" s="6" t="s">
        <v>66</v>
      </c>
      <c r="AJ803" s="6" t="s">
        <v>43</v>
      </c>
      <c r="AK803" s="6">
        <v>0.22973659506198801</v>
      </c>
      <c r="AL803" s="6">
        <v>0</v>
      </c>
      <c r="AM803" s="6">
        <f>SUMIF($AL$4:AL803,1)</f>
        <v>59</v>
      </c>
      <c r="AN803" s="6">
        <f t="shared" si="258"/>
        <v>7.3749999999999996E-2</v>
      </c>
      <c r="AO803" s="6">
        <f t="shared" si="271"/>
        <v>0.83098591549295775</v>
      </c>
      <c r="AP803" s="6">
        <f t="shared" si="259"/>
        <v>0.13547646383467279</v>
      </c>
      <c r="AR803" s="6">
        <v>800</v>
      </c>
      <c r="AS803" s="6" t="s">
        <v>69</v>
      </c>
      <c r="AT803" s="6" t="s">
        <v>42</v>
      </c>
      <c r="AU803" s="6">
        <v>0</v>
      </c>
      <c r="AV803" s="6">
        <v>0</v>
      </c>
      <c r="AW803" s="6">
        <f>SUMIF($AV$4:AV803,1)</f>
        <v>58</v>
      </c>
      <c r="AX803" s="6">
        <f t="shared" si="260"/>
        <v>7.2499999999999995E-2</v>
      </c>
      <c r="AY803" s="6">
        <f t="shared" si="261"/>
        <v>0.47540983606557374</v>
      </c>
      <c r="AZ803" s="6">
        <f t="shared" si="262"/>
        <v>0.12581344902386116</v>
      </c>
      <c r="BB803" s="6">
        <v>800</v>
      </c>
      <c r="BC803" s="6" t="s">
        <v>69</v>
      </c>
      <c r="BD803" s="6" t="s">
        <v>42</v>
      </c>
      <c r="BE803" s="6">
        <v>0.25</v>
      </c>
      <c r="BF803" s="6">
        <v>0</v>
      </c>
      <c r="BG803" s="6">
        <f>SUMIF($BF$4:BF803,1)</f>
        <v>58</v>
      </c>
      <c r="BH803" s="6">
        <f t="shared" si="263"/>
        <v>7.2499999999999995E-2</v>
      </c>
      <c r="BI803" s="6">
        <f t="shared" si="264"/>
        <v>0.47540983606557374</v>
      </c>
      <c r="BJ803" s="6">
        <f t="shared" si="265"/>
        <v>0.12581344902386116</v>
      </c>
      <c r="BM803" s="6">
        <v>800</v>
      </c>
      <c r="BN803" s="6" t="s">
        <v>65</v>
      </c>
      <c r="BO803" s="6" t="s">
        <v>71</v>
      </c>
      <c r="BP803" s="6">
        <v>0.185962432606808</v>
      </c>
      <c r="BQ803" s="6">
        <v>0</v>
      </c>
      <c r="BR803" s="6">
        <f>SUMIF($BQ$4:BQ803,1)</f>
        <v>59</v>
      </c>
      <c r="BS803" s="6">
        <f t="shared" si="266"/>
        <v>7.3749999999999996E-2</v>
      </c>
      <c r="BT803" s="6">
        <f t="shared" si="272"/>
        <v>0.83098591549295775</v>
      </c>
      <c r="BU803" s="6">
        <f t="shared" si="267"/>
        <v>0.13547646383467279</v>
      </c>
    </row>
    <row r="804" spans="4:73" x14ac:dyDescent="0.25">
      <c r="D804" s="6">
        <v>801</v>
      </c>
      <c r="E804" s="6" t="s">
        <v>69</v>
      </c>
      <c r="F804" s="6" t="s">
        <v>31</v>
      </c>
      <c r="G804" s="6">
        <v>0</v>
      </c>
      <c r="H804" s="6">
        <v>0</v>
      </c>
      <c r="I804" s="6">
        <f>SUMIF($H$4:H804,1)</f>
        <v>58</v>
      </c>
      <c r="J804" s="6">
        <f t="shared" si="252"/>
        <v>7.2409488139825215E-2</v>
      </c>
      <c r="K804" s="6">
        <f t="shared" si="268"/>
        <v>0.81690140845070425</v>
      </c>
      <c r="L804" s="6">
        <f t="shared" si="253"/>
        <v>0.13302752293577982</v>
      </c>
      <c r="N804" s="6">
        <v>801</v>
      </c>
      <c r="O804" s="6" t="s">
        <v>16</v>
      </c>
      <c r="P804" s="6" t="s">
        <v>18</v>
      </c>
      <c r="Q804" s="6">
        <v>0</v>
      </c>
      <c r="R804" s="6">
        <v>0</v>
      </c>
      <c r="S804" s="6">
        <f>SUMIF($R$4:R804,1)</f>
        <v>59</v>
      </c>
      <c r="T804" s="6">
        <f t="shared" si="254"/>
        <v>7.365792759051186E-2</v>
      </c>
      <c r="U804" s="6">
        <f t="shared" si="269"/>
        <v>0.83098591549295775</v>
      </c>
      <c r="V804" s="6">
        <f t="shared" si="255"/>
        <v>0.13532110091743121</v>
      </c>
      <c r="X804" s="6">
        <v>801</v>
      </c>
      <c r="Y804" s="6" t="s">
        <v>63</v>
      </c>
      <c r="Z804" s="6" t="s">
        <v>14</v>
      </c>
      <c r="AA804" s="7">
        <v>0.25640363546634798</v>
      </c>
      <c r="AB804" s="7">
        <v>0</v>
      </c>
      <c r="AC804" s="6">
        <f>SUMIF($AB$4:AB804,1)</f>
        <v>59</v>
      </c>
      <c r="AD804" s="6">
        <f t="shared" si="256"/>
        <v>7.365792759051186E-2</v>
      </c>
      <c r="AE804" s="6">
        <f t="shared" si="270"/>
        <v>0.83098591549295775</v>
      </c>
      <c r="AF804" s="6">
        <f t="shared" si="257"/>
        <v>0.13532110091743121</v>
      </c>
      <c r="AH804" s="6">
        <v>801</v>
      </c>
      <c r="AI804" s="6" t="s">
        <v>74</v>
      </c>
      <c r="AJ804" s="6" t="s">
        <v>43</v>
      </c>
      <c r="AK804" s="7">
        <v>0.229557217333619</v>
      </c>
      <c r="AL804" s="6">
        <v>0</v>
      </c>
      <c r="AM804" s="6">
        <f>SUMIF($AL$4:AL804,1)</f>
        <v>59</v>
      </c>
      <c r="AN804" s="6">
        <f t="shared" si="258"/>
        <v>7.365792759051186E-2</v>
      </c>
      <c r="AO804" s="6">
        <f t="shared" si="271"/>
        <v>0.83098591549295775</v>
      </c>
      <c r="AP804" s="6">
        <f t="shared" si="259"/>
        <v>0.13532110091743121</v>
      </c>
      <c r="AR804" s="6">
        <v>801</v>
      </c>
      <c r="AS804" s="6" t="s">
        <v>69</v>
      </c>
      <c r="AT804" s="6" t="s">
        <v>31</v>
      </c>
      <c r="AU804" s="6">
        <v>0</v>
      </c>
      <c r="AV804" s="6">
        <v>0</v>
      </c>
      <c r="AW804" s="6">
        <f>SUMIF($AV$4:AV804,1)</f>
        <v>58</v>
      </c>
      <c r="AX804" s="6">
        <f t="shared" si="260"/>
        <v>7.2409488139825215E-2</v>
      </c>
      <c r="AY804" s="6">
        <f t="shared" si="261"/>
        <v>0.47540983606557374</v>
      </c>
      <c r="AZ804" s="6">
        <f t="shared" si="262"/>
        <v>0.12567713976164679</v>
      </c>
      <c r="BB804" s="6">
        <v>801</v>
      </c>
      <c r="BC804" s="6" t="s">
        <v>69</v>
      </c>
      <c r="BD804" s="6" t="s">
        <v>31</v>
      </c>
      <c r="BE804" s="6">
        <v>0.25</v>
      </c>
      <c r="BF804" s="6">
        <v>0</v>
      </c>
      <c r="BG804" s="6">
        <f>SUMIF($BF$4:BF804,1)</f>
        <v>58</v>
      </c>
      <c r="BH804" s="6">
        <f t="shared" si="263"/>
        <v>7.2409488139825215E-2</v>
      </c>
      <c r="BI804" s="6">
        <f t="shared" si="264"/>
        <v>0.47540983606557374</v>
      </c>
      <c r="BJ804" s="6">
        <f t="shared" si="265"/>
        <v>0.12567713976164679</v>
      </c>
      <c r="BM804" s="6">
        <v>801</v>
      </c>
      <c r="BN804" s="6" t="s">
        <v>78</v>
      </c>
      <c r="BO804" s="6" t="s">
        <v>32</v>
      </c>
      <c r="BP804" s="6">
        <v>0.185569357126951</v>
      </c>
      <c r="BQ804" s="6">
        <v>0</v>
      </c>
      <c r="BR804" s="6">
        <f>SUMIF($BQ$4:BQ804,1)</f>
        <v>59</v>
      </c>
      <c r="BS804" s="6">
        <f t="shared" si="266"/>
        <v>7.365792759051186E-2</v>
      </c>
      <c r="BT804" s="6">
        <f t="shared" si="272"/>
        <v>0.83098591549295775</v>
      </c>
      <c r="BU804" s="6">
        <f t="shared" si="267"/>
        <v>0.13532110091743121</v>
      </c>
    </row>
    <row r="805" spans="4:73" x14ac:dyDescent="0.25">
      <c r="D805" s="6">
        <v>802</v>
      </c>
      <c r="E805" s="6" t="s">
        <v>69</v>
      </c>
      <c r="F805" s="6" t="s">
        <v>61</v>
      </c>
      <c r="G805" s="6">
        <v>0</v>
      </c>
      <c r="H805" s="6">
        <v>0</v>
      </c>
      <c r="I805" s="6">
        <f>SUMIF($H$4:H805,1)</f>
        <v>58</v>
      </c>
      <c r="J805" s="6">
        <f t="shared" si="252"/>
        <v>7.2319201995012475E-2</v>
      </c>
      <c r="K805" s="6">
        <f t="shared" si="268"/>
        <v>0.81690140845070425</v>
      </c>
      <c r="L805" s="6">
        <f t="shared" si="253"/>
        <v>0.13287514318442153</v>
      </c>
      <c r="N805" s="6">
        <v>802</v>
      </c>
      <c r="O805" s="6" t="s">
        <v>16</v>
      </c>
      <c r="P805" s="6" t="s">
        <v>30</v>
      </c>
      <c r="Q805" s="6">
        <v>0</v>
      </c>
      <c r="R805" s="6">
        <v>0</v>
      </c>
      <c r="S805" s="6">
        <f>SUMIF($R$4:R805,1)</f>
        <v>59</v>
      </c>
      <c r="T805" s="6">
        <f t="shared" si="254"/>
        <v>7.3566084788029923E-2</v>
      </c>
      <c r="U805" s="6">
        <f t="shared" si="269"/>
        <v>0.83098591549295775</v>
      </c>
      <c r="V805" s="6">
        <f t="shared" si="255"/>
        <v>0.13516609392898052</v>
      </c>
      <c r="X805" s="6">
        <v>802</v>
      </c>
      <c r="Y805" s="6" t="s">
        <v>78</v>
      </c>
      <c r="Z805" s="6" t="s">
        <v>24</v>
      </c>
      <c r="AA805" s="6">
        <v>0.25633095125979599</v>
      </c>
      <c r="AB805" s="6">
        <v>0</v>
      </c>
      <c r="AC805" s="6">
        <f>SUMIF($AB$4:AB805,1)</f>
        <v>59</v>
      </c>
      <c r="AD805" s="6">
        <f t="shared" si="256"/>
        <v>7.3566084788029923E-2</v>
      </c>
      <c r="AE805" s="6">
        <f t="shared" si="270"/>
        <v>0.83098591549295775</v>
      </c>
      <c r="AF805" s="6">
        <f t="shared" si="257"/>
        <v>0.13516609392898052</v>
      </c>
      <c r="AH805" s="6">
        <v>802</v>
      </c>
      <c r="AI805" s="6" t="s">
        <v>77</v>
      </c>
      <c r="AJ805" s="6" t="s">
        <v>1</v>
      </c>
      <c r="AK805" s="6">
        <v>0.229216523574999</v>
      </c>
      <c r="AL805" s="6">
        <v>0</v>
      </c>
      <c r="AM805" s="6">
        <f>SUMIF($AL$4:AL805,1)</f>
        <v>59</v>
      </c>
      <c r="AN805" s="6">
        <f t="shared" si="258"/>
        <v>7.3566084788029923E-2</v>
      </c>
      <c r="AO805" s="6">
        <f t="shared" si="271"/>
        <v>0.83098591549295775</v>
      </c>
      <c r="AP805" s="6">
        <f t="shared" si="259"/>
        <v>0.13516609392898052</v>
      </c>
      <c r="AR805" s="6">
        <v>802</v>
      </c>
      <c r="AS805" s="6" t="s">
        <v>69</v>
      </c>
      <c r="AT805" s="6" t="s">
        <v>61</v>
      </c>
      <c r="AU805" s="6">
        <v>0</v>
      </c>
      <c r="AV805" s="6">
        <v>0</v>
      </c>
      <c r="AW805" s="6">
        <f>SUMIF($AV$4:AV805,1)</f>
        <v>58</v>
      </c>
      <c r="AX805" s="6">
        <f t="shared" si="260"/>
        <v>7.2319201995012475E-2</v>
      </c>
      <c r="AY805" s="6">
        <f t="shared" si="261"/>
        <v>0.47540983606557374</v>
      </c>
      <c r="AZ805" s="6">
        <f t="shared" si="262"/>
        <v>0.12554112554112554</v>
      </c>
      <c r="BB805" s="6">
        <v>802</v>
      </c>
      <c r="BC805" s="6" t="s">
        <v>69</v>
      </c>
      <c r="BD805" s="6" t="s">
        <v>61</v>
      </c>
      <c r="BE805" s="7">
        <v>0.25</v>
      </c>
      <c r="BF805" s="6">
        <v>0</v>
      </c>
      <c r="BG805" s="6">
        <f>SUMIF($BF$4:BF805,1)</f>
        <v>58</v>
      </c>
      <c r="BH805" s="6">
        <f t="shared" si="263"/>
        <v>7.2319201995012475E-2</v>
      </c>
      <c r="BI805" s="6">
        <f t="shared" si="264"/>
        <v>0.47540983606557374</v>
      </c>
      <c r="BJ805" s="6">
        <f t="shared" si="265"/>
        <v>0.12554112554112554</v>
      </c>
      <c r="BM805" s="6">
        <v>802</v>
      </c>
      <c r="BN805" s="6" t="s">
        <v>78</v>
      </c>
      <c r="BO805" s="6" t="s">
        <v>17</v>
      </c>
      <c r="BP805" s="7">
        <v>0.18504915483575299</v>
      </c>
      <c r="BQ805" s="6">
        <v>0</v>
      </c>
      <c r="BR805" s="6">
        <f>SUMIF($BQ$4:BQ805,1)</f>
        <v>59</v>
      </c>
      <c r="BS805" s="6">
        <f t="shared" si="266"/>
        <v>7.3566084788029923E-2</v>
      </c>
      <c r="BT805" s="6">
        <f t="shared" si="272"/>
        <v>0.83098591549295775</v>
      </c>
      <c r="BU805" s="6">
        <f t="shared" si="267"/>
        <v>0.13516609392898052</v>
      </c>
    </row>
    <row r="806" spans="4:73" x14ac:dyDescent="0.25">
      <c r="D806" s="6">
        <v>803</v>
      </c>
      <c r="E806" s="6" t="s">
        <v>37</v>
      </c>
      <c r="F806" s="6" t="s">
        <v>43</v>
      </c>
      <c r="G806" s="6">
        <v>0</v>
      </c>
      <c r="H806" s="6">
        <v>0</v>
      </c>
      <c r="I806" s="6">
        <f>SUMIF($H$4:H806,1)</f>
        <v>58</v>
      </c>
      <c r="J806" s="6">
        <f t="shared" si="252"/>
        <v>7.2229140722291404E-2</v>
      </c>
      <c r="K806" s="6">
        <f t="shared" si="268"/>
        <v>0.81690140845070425</v>
      </c>
      <c r="L806" s="6">
        <f t="shared" si="253"/>
        <v>0.13272311212814644</v>
      </c>
      <c r="N806" s="6">
        <v>803</v>
      </c>
      <c r="O806" s="6" t="s">
        <v>16</v>
      </c>
      <c r="P806" s="6" t="s">
        <v>64</v>
      </c>
      <c r="Q806" s="6">
        <v>0</v>
      </c>
      <c r="R806" s="6">
        <v>0</v>
      </c>
      <c r="S806" s="6">
        <f>SUMIF($R$4:R806,1)</f>
        <v>59</v>
      </c>
      <c r="T806" s="6">
        <f t="shared" si="254"/>
        <v>7.347447073474471E-2</v>
      </c>
      <c r="U806" s="6">
        <f t="shared" si="269"/>
        <v>0.83098591549295775</v>
      </c>
      <c r="V806" s="6">
        <f t="shared" si="255"/>
        <v>0.13501144164759726</v>
      </c>
      <c r="X806" s="6">
        <v>803</v>
      </c>
      <c r="Y806" s="6" t="s">
        <v>77</v>
      </c>
      <c r="Z806" s="6" t="s">
        <v>24</v>
      </c>
      <c r="AA806" s="6">
        <v>0.25633043661018001</v>
      </c>
      <c r="AB806" s="6">
        <v>0</v>
      </c>
      <c r="AC806" s="6">
        <f>SUMIF($AB$4:AB806,1)</f>
        <v>59</v>
      </c>
      <c r="AD806" s="6">
        <f t="shared" si="256"/>
        <v>7.347447073474471E-2</v>
      </c>
      <c r="AE806" s="6">
        <f t="shared" si="270"/>
        <v>0.83098591549295775</v>
      </c>
      <c r="AF806" s="6">
        <f t="shared" si="257"/>
        <v>0.13501144164759726</v>
      </c>
      <c r="AH806" s="6">
        <v>803</v>
      </c>
      <c r="AI806" s="6" t="s">
        <v>77</v>
      </c>
      <c r="AJ806" s="6" t="s">
        <v>8</v>
      </c>
      <c r="AK806" s="6">
        <v>0.22917282581329301</v>
      </c>
      <c r="AL806" s="6">
        <v>0</v>
      </c>
      <c r="AM806" s="6">
        <f>SUMIF($AL$4:AL806,1)</f>
        <v>59</v>
      </c>
      <c r="AN806" s="6">
        <f t="shared" si="258"/>
        <v>7.347447073474471E-2</v>
      </c>
      <c r="AO806" s="6">
        <f t="shared" si="271"/>
        <v>0.83098591549295775</v>
      </c>
      <c r="AP806" s="6">
        <f t="shared" si="259"/>
        <v>0.13501144164759726</v>
      </c>
      <c r="AR806" s="6">
        <v>803</v>
      </c>
      <c r="AS806" s="6" t="s">
        <v>37</v>
      </c>
      <c r="AT806" s="6" t="s">
        <v>43</v>
      </c>
      <c r="AU806" s="6">
        <v>0</v>
      </c>
      <c r="AV806" s="6">
        <v>0</v>
      </c>
      <c r="AW806" s="6">
        <f>SUMIF($AV$4:AV806,1)</f>
        <v>58</v>
      </c>
      <c r="AX806" s="6">
        <f t="shared" si="260"/>
        <v>7.2229140722291404E-2</v>
      </c>
      <c r="AY806" s="6">
        <f t="shared" si="261"/>
        <v>0.47540983606557374</v>
      </c>
      <c r="AZ806" s="6">
        <f t="shared" si="262"/>
        <v>0.12540540540540543</v>
      </c>
      <c r="BB806" s="6">
        <v>803</v>
      </c>
      <c r="BC806" s="6" t="s">
        <v>37</v>
      </c>
      <c r="BD806" s="6" t="s">
        <v>43</v>
      </c>
      <c r="BE806" s="6">
        <v>0.25</v>
      </c>
      <c r="BF806" s="6">
        <v>0</v>
      </c>
      <c r="BG806" s="6">
        <f>SUMIF($BF$4:BF806,1)</f>
        <v>58</v>
      </c>
      <c r="BH806" s="6">
        <f t="shared" si="263"/>
        <v>7.2229140722291404E-2</v>
      </c>
      <c r="BI806" s="6">
        <f t="shared" si="264"/>
        <v>0.47540983606557374</v>
      </c>
      <c r="BJ806" s="6">
        <f t="shared" si="265"/>
        <v>0.12540540540540543</v>
      </c>
      <c r="BM806" s="6">
        <v>803</v>
      </c>
      <c r="BN806" s="6" t="s">
        <v>65</v>
      </c>
      <c r="BO806" s="6" t="s">
        <v>23</v>
      </c>
      <c r="BP806" s="6">
        <v>0.185012167523635</v>
      </c>
      <c r="BQ806" s="6">
        <v>0</v>
      </c>
      <c r="BR806" s="6">
        <f>SUMIF($BQ$4:BQ806,1)</f>
        <v>59</v>
      </c>
      <c r="BS806" s="6">
        <f t="shared" si="266"/>
        <v>7.347447073474471E-2</v>
      </c>
      <c r="BT806" s="6">
        <f t="shared" si="272"/>
        <v>0.83098591549295775</v>
      </c>
      <c r="BU806" s="6">
        <f t="shared" si="267"/>
        <v>0.13501144164759726</v>
      </c>
    </row>
    <row r="807" spans="4:73" x14ac:dyDescent="0.25">
      <c r="D807" s="6">
        <v>804</v>
      </c>
      <c r="E807" s="6" t="s">
        <v>37</v>
      </c>
      <c r="F807" s="6" t="s">
        <v>30</v>
      </c>
      <c r="G807" s="6">
        <v>0</v>
      </c>
      <c r="H807" s="6">
        <v>0</v>
      </c>
      <c r="I807" s="6">
        <f>SUMIF($H$4:H807,1)</f>
        <v>58</v>
      </c>
      <c r="J807" s="6">
        <f t="shared" si="252"/>
        <v>7.2139303482587069E-2</v>
      </c>
      <c r="K807" s="6">
        <f t="shared" si="268"/>
        <v>0.81690140845070425</v>
      </c>
      <c r="L807" s="6">
        <f t="shared" si="253"/>
        <v>0.13257142857142859</v>
      </c>
      <c r="N807" s="6">
        <v>804</v>
      </c>
      <c r="O807" s="6" t="s">
        <v>16</v>
      </c>
      <c r="P807" s="6" t="s">
        <v>34</v>
      </c>
      <c r="Q807" s="6">
        <v>0</v>
      </c>
      <c r="R807" s="6">
        <v>0</v>
      </c>
      <c r="S807" s="6">
        <f>SUMIF($R$4:R807,1)</f>
        <v>59</v>
      </c>
      <c r="T807" s="6">
        <f t="shared" si="254"/>
        <v>7.3383084577114427E-2</v>
      </c>
      <c r="U807" s="6">
        <f t="shared" si="269"/>
        <v>0.83098591549295775</v>
      </c>
      <c r="V807" s="6">
        <f t="shared" si="255"/>
        <v>0.13485714285714287</v>
      </c>
      <c r="X807" s="6">
        <v>804</v>
      </c>
      <c r="Y807" s="6" t="s">
        <v>79</v>
      </c>
      <c r="Z807" s="6" t="s">
        <v>61</v>
      </c>
      <c r="AA807" s="6">
        <v>0.256271976896632</v>
      </c>
      <c r="AB807" s="6">
        <v>0</v>
      </c>
      <c r="AC807" s="6">
        <f>SUMIF($AB$4:AB807,1)</f>
        <v>59</v>
      </c>
      <c r="AD807" s="6">
        <f t="shared" si="256"/>
        <v>7.3383084577114427E-2</v>
      </c>
      <c r="AE807" s="6">
        <f t="shared" si="270"/>
        <v>0.83098591549295775</v>
      </c>
      <c r="AF807" s="6">
        <f t="shared" si="257"/>
        <v>0.13485714285714287</v>
      </c>
      <c r="AH807" s="6">
        <v>804</v>
      </c>
      <c r="AI807" s="6" t="s">
        <v>78</v>
      </c>
      <c r="AJ807" s="6" t="s">
        <v>42</v>
      </c>
      <c r="AK807" s="6">
        <v>0.228753723772184</v>
      </c>
      <c r="AL807" s="6">
        <v>0</v>
      </c>
      <c r="AM807" s="6">
        <f>SUMIF($AL$4:AL807,1)</f>
        <v>59</v>
      </c>
      <c r="AN807" s="6">
        <f t="shared" si="258"/>
        <v>7.3383084577114427E-2</v>
      </c>
      <c r="AO807" s="6">
        <f t="shared" si="271"/>
        <v>0.83098591549295775</v>
      </c>
      <c r="AP807" s="6">
        <f t="shared" si="259"/>
        <v>0.13485714285714287</v>
      </c>
      <c r="AR807" s="6">
        <v>804</v>
      </c>
      <c r="AS807" s="6" t="s">
        <v>37</v>
      </c>
      <c r="AT807" s="6" t="s">
        <v>30</v>
      </c>
      <c r="AU807" s="6">
        <v>0</v>
      </c>
      <c r="AV807" s="6">
        <v>0</v>
      </c>
      <c r="AW807" s="6">
        <f>SUMIF($AV$4:AV807,1)</f>
        <v>58</v>
      </c>
      <c r="AX807" s="6">
        <f t="shared" si="260"/>
        <v>7.2139303482587069E-2</v>
      </c>
      <c r="AY807" s="6">
        <f t="shared" si="261"/>
        <v>0.47540983606557374</v>
      </c>
      <c r="AZ807" s="6">
        <f t="shared" si="262"/>
        <v>0.12526997840172785</v>
      </c>
      <c r="BB807" s="6">
        <v>804</v>
      </c>
      <c r="BC807" s="6" t="s">
        <v>37</v>
      </c>
      <c r="BD807" s="6" t="s">
        <v>30</v>
      </c>
      <c r="BE807" s="6">
        <v>0.25</v>
      </c>
      <c r="BF807" s="6">
        <v>0</v>
      </c>
      <c r="BG807" s="6">
        <f>SUMIF($BF$4:BF807,1)</f>
        <v>58</v>
      </c>
      <c r="BH807" s="6">
        <f t="shared" si="263"/>
        <v>7.2139303482587069E-2</v>
      </c>
      <c r="BI807" s="6">
        <f t="shared" si="264"/>
        <v>0.47540983606557374</v>
      </c>
      <c r="BJ807" s="6">
        <f t="shared" si="265"/>
        <v>0.12526997840172785</v>
      </c>
      <c r="BM807" s="6">
        <v>804</v>
      </c>
      <c r="BN807" s="6" t="s">
        <v>69</v>
      </c>
      <c r="BO807" s="6" t="s">
        <v>61</v>
      </c>
      <c r="BP807" s="6">
        <v>0.183880608729733</v>
      </c>
      <c r="BQ807" s="6">
        <v>0</v>
      </c>
      <c r="BR807" s="6">
        <f>SUMIF($BQ$4:BQ807,1)</f>
        <v>59</v>
      </c>
      <c r="BS807" s="6">
        <f t="shared" si="266"/>
        <v>7.3383084577114427E-2</v>
      </c>
      <c r="BT807" s="6">
        <f t="shared" si="272"/>
        <v>0.83098591549295775</v>
      </c>
      <c r="BU807" s="6">
        <f t="shared" si="267"/>
        <v>0.13485714285714287</v>
      </c>
    </row>
    <row r="808" spans="4:73" x14ac:dyDescent="0.25">
      <c r="D808" s="6">
        <v>805</v>
      </c>
      <c r="E808" s="6" t="s">
        <v>37</v>
      </c>
      <c r="F808" s="6" t="s">
        <v>25</v>
      </c>
      <c r="G808" s="6">
        <v>0</v>
      </c>
      <c r="H808" s="6">
        <v>0</v>
      </c>
      <c r="I808" s="6">
        <f>SUMIF($H$4:H808,1)</f>
        <v>58</v>
      </c>
      <c r="J808" s="6">
        <f t="shared" si="252"/>
        <v>7.2049689440993783E-2</v>
      </c>
      <c r="K808" s="6">
        <f t="shared" si="268"/>
        <v>0.81690140845070425</v>
      </c>
      <c r="L808" s="6">
        <f t="shared" si="253"/>
        <v>0.13242009132420091</v>
      </c>
      <c r="N808" s="6">
        <v>805</v>
      </c>
      <c r="O808" s="6" t="s">
        <v>16</v>
      </c>
      <c r="P808" s="6" t="s">
        <v>11</v>
      </c>
      <c r="Q808" s="6">
        <v>0</v>
      </c>
      <c r="R808" s="6">
        <v>0</v>
      </c>
      <c r="S808" s="6">
        <f>SUMIF($R$4:R808,1)</f>
        <v>59</v>
      </c>
      <c r="T808" s="6">
        <f t="shared" si="254"/>
        <v>7.3291925465838514E-2</v>
      </c>
      <c r="U808" s="6">
        <f t="shared" si="269"/>
        <v>0.83098591549295775</v>
      </c>
      <c r="V808" s="6">
        <f t="shared" si="255"/>
        <v>0.13470319634703198</v>
      </c>
      <c r="X808" s="6">
        <v>805</v>
      </c>
      <c r="Y808" s="6" t="s">
        <v>69</v>
      </c>
      <c r="Z808" s="6" t="s">
        <v>19</v>
      </c>
      <c r="AA808" s="6">
        <v>0.25608232380724</v>
      </c>
      <c r="AB808" s="6">
        <v>0</v>
      </c>
      <c r="AC808" s="6">
        <f>SUMIF($AB$4:AB808,1)</f>
        <v>59</v>
      </c>
      <c r="AD808" s="6">
        <f t="shared" si="256"/>
        <v>7.3291925465838514E-2</v>
      </c>
      <c r="AE808" s="6">
        <f t="shared" si="270"/>
        <v>0.83098591549295775</v>
      </c>
      <c r="AF808" s="6">
        <f t="shared" si="257"/>
        <v>0.13470319634703198</v>
      </c>
      <c r="AH808" s="6">
        <v>805</v>
      </c>
      <c r="AI808" s="6" t="s">
        <v>74</v>
      </c>
      <c r="AJ808" s="6" t="s">
        <v>64</v>
      </c>
      <c r="AK808" s="7">
        <v>0.228585315260423</v>
      </c>
      <c r="AL808" s="6">
        <v>0</v>
      </c>
      <c r="AM808" s="6">
        <f>SUMIF($AL$4:AL808,1)</f>
        <v>59</v>
      </c>
      <c r="AN808" s="6">
        <f t="shared" si="258"/>
        <v>7.3291925465838514E-2</v>
      </c>
      <c r="AO808" s="6">
        <f t="shared" si="271"/>
        <v>0.83098591549295775</v>
      </c>
      <c r="AP808" s="6">
        <f t="shared" si="259"/>
        <v>0.13470319634703198</v>
      </c>
      <c r="AR808" s="6">
        <v>805</v>
      </c>
      <c r="AS808" s="6" t="s">
        <v>37</v>
      </c>
      <c r="AT808" s="6" t="s">
        <v>25</v>
      </c>
      <c r="AU808" s="6">
        <v>0</v>
      </c>
      <c r="AV808" s="6">
        <v>0</v>
      </c>
      <c r="AW808" s="6">
        <f>SUMIF($AV$4:AV808,1)</f>
        <v>58</v>
      </c>
      <c r="AX808" s="6">
        <f t="shared" si="260"/>
        <v>7.2049689440993783E-2</v>
      </c>
      <c r="AY808" s="6">
        <f t="shared" si="261"/>
        <v>0.47540983606557374</v>
      </c>
      <c r="AZ808" s="6">
        <f t="shared" si="262"/>
        <v>0.1251348435814455</v>
      </c>
      <c r="BB808" s="6">
        <v>805</v>
      </c>
      <c r="BC808" s="6" t="s">
        <v>37</v>
      </c>
      <c r="BD808" s="6" t="s">
        <v>25</v>
      </c>
      <c r="BE808" s="6">
        <v>0.25</v>
      </c>
      <c r="BF808" s="6">
        <v>0</v>
      </c>
      <c r="BG808" s="6">
        <f>SUMIF($BF$4:BF808,1)</f>
        <v>58</v>
      </c>
      <c r="BH808" s="6">
        <f t="shared" si="263"/>
        <v>7.2049689440993783E-2</v>
      </c>
      <c r="BI808" s="6">
        <f t="shared" si="264"/>
        <v>0.47540983606557374</v>
      </c>
      <c r="BJ808" s="6">
        <f t="shared" si="265"/>
        <v>0.1251348435814455</v>
      </c>
      <c r="BM808" s="6">
        <v>805</v>
      </c>
      <c r="BN808" s="6" t="s">
        <v>78</v>
      </c>
      <c r="BO808" s="6" t="s">
        <v>1</v>
      </c>
      <c r="BP808" s="6">
        <v>0.18292573942523499</v>
      </c>
      <c r="BQ808" s="6">
        <v>0</v>
      </c>
      <c r="BR808" s="6">
        <f>SUMIF($BQ$4:BQ808,1)</f>
        <v>59</v>
      </c>
      <c r="BS808" s="6">
        <f t="shared" si="266"/>
        <v>7.3291925465838514E-2</v>
      </c>
      <c r="BT808" s="6">
        <f t="shared" si="272"/>
        <v>0.83098591549295775</v>
      </c>
      <c r="BU808" s="6">
        <f t="shared" si="267"/>
        <v>0.13470319634703198</v>
      </c>
    </row>
    <row r="809" spans="4:73" x14ac:dyDescent="0.25">
      <c r="D809" s="6">
        <v>806</v>
      </c>
      <c r="E809" s="6" t="s">
        <v>37</v>
      </c>
      <c r="F809" s="6" t="s">
        <v>72</v>
      </c>
      <c r="G809" s="6">
        <v>0</v>
      </c>
      <c r="H809" s="6">
        <v>0</v>
      </c>
      <c r="I809" s="6">
        <f>SUMIF($H$4:H809,1)</f>
        <v>58</v>
      </c>
      <c r="J809" s="6">
        <f t="shared" si="252"/>
        <v>7.1960297766749379E-2</v>
      </c>
      <c r="K809" s="6">
        <f t="shared" si="268"/>
        <v>0.81690140845070425</v>
      </c>
      <c r="L809" s="6">
        <f t="shared" si="253"/>
        <v>0.13226909920182439</v>
      </c>
      <c r="N809" s="6">
        <v>806</v>
      </c>
      <c r="O809" s="6" t="s">
        <v>16</v>
      </c>
      <c r="P809" s="6" t="s">
        <v>9</v>
      </c>
      <c r="Q809" s="6">
        <v>0</v>
      </c>
      <c r="R809" s="6">
        <v>0</v>
      </c>
      <c r="S809" s="6">
        <f>SUMIF($R$4:R809,1)</f>
        <v>59</v>
      </c>
      <c r="T809" s="6">
        <f t="shared" si="254"/>
        <v>7.3200992555831262E-2</v>
      </c>
      <c r="U809" s="6">
        <f t="shared" si="269"/>
        <v>0.83098591549295775</v>
      </c>
      <c r="V809" s="6">
        <f t="shared" si="255"/>
        <v>0.1345496009122007</v>
      </c>
      <c r="X809" s="6">
        <v>806</v>
      </c>
      <c r="Y809" s="6" t="s">
        <v>16</v>
      </c>
      <c r="Z809" s="6" t="s">
        <v>11</v>
      </c>
      <c r="AA809" s="6">
        <v>0.255940280384645</v>
      </c>
      <c r="AB809" s="6">
        <v>0</v>
      </c>
      <c r="AC809" s="6">
        <f>SUMIF($AB$4:AB809,1)</f>
        <v>59</v>
      </c>
      <c r="AD809" s="6">
        <f t="shared" si="256"/>
        <v>7.3200992555831262E-2</v>
      </c>
      <c r="AE809" s="6">
        <f t="shared" si="270"/>
        <v>0.83098591549295775</v>
      </c>
      <c r="AF809" s="6">
        <f t="shared" si="257"/>
        <v>0.1345496009122007</v>
      </c>
      <c r="AH809" s="6">
        <v>806</v>
      </c>
      <c r="AI809" s="6" t="s">
        <v>65</v>
      </c>
      <c r="AJ809" s="6" t="s">
        <v>42</v>
      </c>
      <c r="AK809" s="6">
        <v>0.22774888961460299</v>
      </c>
      <c r="AL809" s="6">
        <v>0</v>
      </c>
      <c r="AM809" s="6">
        <f>SUMIF($AL$4:AL809,1)</f>
        <v>59</v>
      </c>
      <c r="AN809" s="6">
        <f t="shared" si="258"/>
        <v>7.3200992555831262E-2</v>
      </c>
      <c r="AO809" s="6">
        <f t="shared" si="271"/>
        <v>0.83098591549295775</v>
      </c>
      <c r="AP809" s="6">
        <f t="shared" si="259"/>
        <v>0.1345496009122007</v>
      </c>
      <c r="AR809" s="6">
        <v>806</v>
      </c>
      <c r="AS809" s="6" t="s">
        <v>37</v>
      </c>
      <c r="AT809" s="6" t="s">
        <v>72</v>
      </c>
      <c r="AU809" s="6">
        <v>0</v>
      </c>
      <c r="AV809" s="6">
        <v>0</v>
      </c>
      <c r="AW809" s="6">
        <f>SUMIF($AV$4:AV809,1)</f>
        <v>58</v>
      </c>
      <c r="AX809" s="6">
        <f t="shared" si="260"/>
        <v>7.1960297766749379E-2</v>
      </c>
      <c r="AY809" s="6">
        <f t="shared" si="261"/>
        <v>0.47540983606557374</v>
      </c>
      <c r="AZ809" s="6">
        <f t="shared" si="262"/>
        <v>0.125</v>
      </c>
      <c r="BB809" s="6">
        <v>806</v>
      </c>
      <c r="BC809" s="6" t="s">
        <v>37</v>
      </c>
      <c r="BD809" s="6" t="s">
        <v>72</v>
      </c>
      <c r="BE809" s="6">
        <v>0.25</v>
      </c>
      <c r="BF809" s="6">
        <v>0</v>
      </c>
      <c r="BG809" s="6">
        <f>SUMIF($BF$4:BF809,1)</f>
        <v>58</v>
      </c>
      <c r="BH809" s="6">
        <f t="shared" si="263"/>
        <v>7.1960297766749379E-2</v>
      </c>
      <c r="BI809" s="6">
        <f t="shared" si="264"/>
        <v>0.47540983606557374</v>
      </c>
      <c r="BJ809" s="6">
        <f t="shared" si="265"/>
        <v>0.125</v>
      </c>
      <c r="BM809" s="6">
        <v>806</v>
      </c>
      <c r="BN809" s="6" t="s">
        <v>79</v>
      </c>
      <c r="BO809" s="6" t="s">
        <v>24</v>
      </c>
      <c r="BP809" s="6">
        <v>0.18249535148653601</v>
      </c>
      <c r="BQ809" s="6">
        <v>0</v>
      </c>
      <c r="BR809" s="6">
        <f>SUMIF($BQ$4:BQ809,1)</f>
        <v>59</v>
      </c>
      <c r="BS809" s="6">
        <f t="shared" si="266"/>
        <v>7.3200992555831262E-2</v>
      </c>
      <c r="BT809" s="6">
        <f t="shared" si="272"/>
        <v>0.83098591549295775</v>
      </c>
      <c r="BU809" s="6">
        <f t="shared" si="267"/>
        <v>0.1345496009122007</v>
      </c>
    </row>
    <row r="810" spans="4:73" x14ac:dyDescent="0.25">
      <c r="D810" s="6">
        <v>807</v>
      </c>
      <c r="E810" s="6" t="s">
        <v>37</v>
      </c>
      <c r="F810" s="6" t="s">
        <v>32</v>
      </c>
      <c r="G810" s="6">
        <v>0</v>
      </c>
      <c r="H810" s="6">
        <v>0</v>
      </c>
      <c r="I810" s="6">
        <f>SUMIF($H$4:H810,1)</f>
        <v>58</v>
      </c>
      <c r="J810" s="6">
        <f t="shared" si="252"/>
        <v>7.1871127633209422E-2</v>
      </c>
      <c r="K810" s="6">
        <f t="shared" si="268"/>
        <v>0.81690140845070425</v>
      </c>
      <c r="L810" s="6">
        <f t="shared" si="253"/>
        <v>0.13211845102505695</v>
      </c>
      <c r="N810" s="6">
        <v>807</v>
      </c>
      <c r="O810" s="6" t="s">
        <v>16</v>
      </c>
      <c r="P810" s="6" t="s">
        <v>19</v>
      </c>
      <c r="Q810" s="6">
        <v>0</v>
      </c>
      <c r="R810" s="6">
        <v>0</v>
      </c>
      <c r="S810" s="6">
        <f>SUMIF($R$4:R810,1)</f>
        <v>59</v>
      </c>
      <c r="T810" s="6">
        <f t="shared" si="254"/>
        <v>7.3110285006195791E-2</v>
      </c>
      <c r="U810" s="6">
        <f t="shared" si="269"/>
        <v>0.83098591549295775</v>
      </c>
      <c r="V810" s="6">
        <f t="shared" si="255"/>
        <v>0.13439635535307518</v>
      </c>
      <c r="X810" s="6">
        <v>807</v>
      </c>
      <c r="Y810" s="6" t="s">
        <v>34</v>
      </c>
      <c r="Z810" s="6" t="s">
        <v>8</v>
      </c>
      <c r="AA810" s="6">
        <v>0.25510360243853702</v>
      </c>
      <c r="AB810" s="6">
        <v>0</v>
      </c>
      <c r="AC810" s="6">
        <f>SUMIF($AB$4:AB810,1)</f>
        <v>59</v>
      </c>
      <c r="AD810" s="6">
        <f t="shared" si="256"/>
        <v>7.3110285006195791E-2</v>
      </c>
      <c r="AE810" s="6">
        <f t="shared" si="270"/>
        <v>0.83098591549295775</v>
      </c>
      <c r="AF810" s="6">
        <f t="shared" si="257"/>
        <v>0.13439635535307518</v>
      </c>
      <c r="AH810" s="6">
        <v>807</v>
      </c>
      <c r="AI810" s="6" t="s">
        <v>66</v>
      </c>
      <c r="AJ810" s="6" t="s">
        <v>39</v>
      </c>
      <c r="AK810" s="7">
        <v>0.22743516625749999</v>
      </c>
      <c r="AL810" s="6">
        <v>0</v>
      </c>
      <c r="AM810" s="6">
        <f>SUMIF($AL$4:AL810,1)</f>
        <v>59</v>
      </c>
      <c r="AN810" s="6">
        <f t="shared" si="258"/>
        <v>7.3110285006195791E-2</v>
      </c>
      <c r="AO810" s="6">
        <f t="shared" si="271"/>
        <v>0.83098591549295775</v>
      </c>
      <c r="AP810" s="6">
        <f t="shared" si="259"/>
        <v>0.13439635535307518</v>
      </c>
      <c r="AR810" s="6">
        <v>807</v>
      </c>
      <c r="AS810" s="6" t="s">
        <v>37</v>
      </c>
      <c r="AT810" s="6" t="s">
        <v>32</v>
      </c>
      <c r="AU810" s="6">
        <v>0</v>
      </c>
      <c r="AV810" s="6">
        <v>0</v>
      </c>
      <c r="AW810" s="6">
        <f>SUMIF($AV$4:AV810,1)</f>
        <v>58</v>
      </c>
      <c r="AX810" s="6">
        <f t="shared" si="260"/>
        <v>7.1871127633209422E-2</v>
      </c>
      <c r="AY810" s="6">
        <f t="shared" si="261"/>
        <v>0.47540983606557374</v>
      </c>
      <c r="AZ810" s="6">
        <f t="shared" si="262"/>
        <v>0.12486544671689989</v>
      </c>
      <c r="BB810" s="6">
        <v>807</v>
      </c>
      <c r="BC810" s="6" t="s">
        <v>37</v>
      </c>
      <c r="BD810" s="6" t="s">
        <v>32</v>
      </c>
      <c r="BE810" s="6">
        <v>0.25</v>
      </c>
      <c r="BF810" s="6">
        <v>0</v>
      </c>
      <c r="BG810" s="6">
        <f>SUMIF($BF$4:BF810,1)</f>
        <v>58</v>
      </c>
      <c r="BH810" s="6">
        <f t="shared" si="263"/>
        <v>7.1871127633209422E-2</v>
      </c>
      <c r="BI810" s="6">
        <f t="shared" si="264"/>
        <v>0.47540983606557374</v>
      </c>
      <c r="BJ810" s="6">
        <f t="shared" si="265"/>
        <v>0.12486544671689989</v>
      </c>
      <c r="BM810" s="6">
        <v>807</v>
      </c>
      <c r="BN810" s="6" t="s">
        <v>79</v>
      </c>
      <c r="BO810" s="6" t="s">
        <v>25</v>
      </c>
      <c r="BP810" s="6">
        <v>0.18193530663847901</v>
      </c>
      <c r="BQ810" s="6">
        <v>0</v>
      </c>
      <c r="BR810" s="6">
        <f>SUMIF($BQ$4:BQ810,1)</f>
        <v>59</v>
      </c>
      <c r="BS810" s="6">
        <f t="shared" si="266"/>
        <v>7.3110285006195791E-2</v>
      </c>
      <c r="BT810" s="6">
        <f t="shared" si="272"/>
        <v>0.83098591549295775</v>
      </c>
      <c r="BU810" s="6">
        <f t="shared" si="267"/>
        <v>0.13439635535307518</v>
      </c>
    </row>
    <row r="811" spans="4:73" x14ac:dyDescent="0.25">
      <c r="D811" s="6">
        <v>808</v>
      </c>
      <c r="E811" s="6" t="s">
        <v>37</v>
      </c>
      <c r="F811" s="6" t="s">
        <v>29</v>
      </c>
      <c r="G811" s="6">
        <v>0</v>
      </c>
      <c r="H811" s="6">
        <v>0</v>
      </c>
      <c r="I811" s="6">
        <f>SUMIF($H$4:H811,1)</f>
        <v>58</v>
      </c>
      <c r="J811" s="6">
        <f t="shared" si="252"/>
        <v>7.1782178217821777E-2</v>
      </c>
      <c r="K811" s="6">
        <f t="shared" si="268"/>
        <v>0.81690140845070425</v>
      </c>
      <c r="L811" s="6">
        <f t="shared" si="253"/>
        <v>0.13196814562002276</v>
      </c>
      <c r="N811" s="6">
        <v>808</v>
      </c>
      <c r="O811" s="6" t="s">
        <v>16</v>
      </c>
      <c r="P811" s="6" t="s">
        <v>3</v>
      </c>
      <c r="Q811" s="6">
        <v>0</v>
      </c>
      <c r="R811" s="6">
        <v>0</v>
      </c>
      <c r="S811" s="6">
        <f>SUMIF($R$4:R811,1)</f>
        <v>59</v>
      </c>
      <c r="T811" s="6">
        <f t="shared" si="254"/>
        <v>7.3019801980198015E-2</v>
      </c>
      <c r="U811" s="6">
        <f t="shared" si="269"/>
        <v>0.83098591549295775</v>
      </c>
      <c r="V811" s="6">
        <f t="shared" si="255"/>
        <v>0.13424345847554037</v>
      </c>
      <c r="X811" s="6">
        <v>808</v>
      </c>
      <c r="Y811" s="6" t="s">
        <v>62</v>
      </c>
      <c r="Z811" s="6" t="s">
        <v>19</v>
      </c>
      <c r="AA811" s="6">
        <v>0.25506695211187902</v>
      </c>
      <c r="AB811" s="6">
        <v>0</v>
      </c>
      <c r="AC811" s="6">
        <f>SUMIF($AB$4:AB811,1)</f>
        <v>59</v>
      </c>
      <c r="AD811" s="6">
        <f t="shared" si="256"/>
        <v>7.3019801980198015E-2</v>
      </c>
      <c r="AE811" s="6">
        <f t="shared" si="270"/>
        <v>0.83098591549295775</v>
      </c>
      <c r="AF811" s="6">
        <f t="shared" si="257"/>
        <v>0.13424345847554037</v>
      </c>
      <c r="AH811" s="6">
        <v>808</v>
      </c>
      <c r="AI811" s="6" t="s">
        <v>62</v>
      </c>
      <c r="AJ811" s="6" t="s">
        <v>43</v>
      </c>
      <c r="AK811" s="7">
        <v>0.227074947469355</v>
      </c>
      <c r="AL811" s="6">
        <v>0</v>
      </c>
      <c r="AM811" s="6">
        <f>SUMIF($AL$4:AL811,1)</f>
        <v>59</v>
      </c>
      <c r="AN811" s="6">
        <f t="shared" si="258"/>
        <v>7.3019801980198015E-2</v>
      </c>
      <c r="AO811" s="6">
        <f t="shared" si="271"/>
        <v>0.83098591549295775</v>
      </c>
      <c r="AP811" s="6">
        <f t="shared" si="259"/>
        <v>0.13424345847554037</v>
      </c>
      <c r="AR811" s="6">
        <v>808</v>
      </c>
      <c r="AS811" s="6" t="s">
        <v>37</v>
      </c>
      <c r="AT811" s="6" t="s">
        <v>29</v>
      </c>
      <c r="AU811" s="6">
        <v>0</v>
      </c>
      <c r="AV811" s="6">
        <v>0</v>
      </c>
      <c r="AW811" s="6">
        <f>SUMIF($AV$4:AV811,1)</f>
        <v>58</v>
      </c>
      <c r="AX811" s="6">
        <f t="shared" si="260"/>
        <v>7.1782178217821777E-2</v>
      </c>
      <c r="AY811" s="6">
        <f t="shared" si="261"/>
        <v>0.47540983606557374</v>
      </c>
      <c r="AZ811" s="6">
        <f t="shared" si="262"/>
        <v>0.12473118279569892</v>
      </c>
      <c r="BB811" s="6">
        <v>808</v>
      </c>
      <c r="BC811" s="6" t="s">
        <v>37</v>
      </c>
      <c r="BD811" s="6" t="s">
        <v>29</v>
      </c>
      <c r="BE811" s="7">
        <v>0.25</v>
      </c>
      <c r="BF811" s="6">
        <v>0</v>
      </c>
      <c r="BG811" s="6">
        <f>SUMIF($BF$4:BF811,1)</f>
        <v>58</v>
      </c>
      <c r="BH811" s="6">
        <f t="shared" si="263"/>
        <v>7.1782178217821777E-2</v>
      </c>
      <c r="BI811" s="6">
        <f t="shared" si="264"/>
        <v>0.47540983606557374</v>
      </c>
      <c r="BJ811" s="6">
        <f t="shared" si="265"/>
        <v>0.12473118279569892</v>
      </c>
      <c r="BM811" s="6">
        <v>808</v>
      </c>
      <c r="BN811" s="6" t="s">
        <v>69</v>
      </c>
      <c r="BO811" s="6" t="s">
        <v>37</v>
      </c>
      <c r="BP811" s="6">
        <v>0.18174286319880101</v>
      </c>
      <c r="BQ811" s="6">
        <v>0</v>
      </c>
      <c r="BR811" s="6">
        <f>SUMIF($BQ$4:BQ811,1)</f>
        <v>59</v>
      </c>
      <c r="BS811" s="6">
        <f t="shared" si="266"/>
        <v>7.3019801980198015E-2</v>
      </c>
      <c r="BT811" s="6">
        <f t="shared" si="272"/>
        <v>0.83098591549295775</v>
      </c>
      <c r="BU811" s="6">
        <f t="shared" si="267"/>
        <v>0.13424345847554037</v>
      </c>
    </row>
    <row r="812" spans="4:73" x14ac:dyDescent="0.25">
      <c r="D812" s="6">
        <v>809</v>
      </c>
      <c r="E812" s="6" t="s">
        <v>37</v>
      </c>
      <c r="F812" s="6" t="s">
        <v>31</v>
      </c>
      <c r="G812" s="6">
        <v>0</v>
      </c>
      <c r="H812" s="6">
        <v>0</v>
      </c>
      <c r="I812" s="6">
        <f>SUMIF($H$4:H812,1)</f>
        <v>58</v>
      </c>
      <c r="J812" s="6">
        <f t="shared" si="252"/>
        <v>7.1693448702101356E-2</v>
      </c>
      <c r="K812" s="6">
        <f t="shared" si="268"/>
        <v>0.81690140845070425</v>
      </c>
      <c r="L812" s="6">
        <f t="shared" si="253"/>
        <v>0.13181818181818181</v>
      </c>
      <c r="N812" s="6">
        <v>809</v>
      </c>
      <c r="O812" s="6" t="s">
        <v>16</v>
      </c>
      <c r="P812" s="6" t="s">
        <v>41</v>
      </c>
      <c r="Q812" s="6">
        <v>0</v>
      </c>
      <c r="R812" s="6">
        <v>0</v>
      </c>
      <c r="S812" s="6">
        <f>SUMIF($R$4:R812,1)</f>
        <v>59</v>
      </c>
      <c r="T812" s="6">
        <f t="shared" si="254"/>
        <v>7.2929542645241041E-2</v>
      </c>
      <c r="U812" s="6">
        <f t="shared" si="269"/>
        <v>0.83098591549295775</v>
      </c>
      <c r="V812" s="6">
        <f t="shared" si="255"/>
        <v>0.13409090909090909</v>
      </c>
      <c r="X812" s="6">
        <v>809</v>
      </c>
      <c r="Y812" s="6" t="s">
        <v>1</v>
      </c>
      <c r="Z812" s="6" t="s">
        <v>19</v>
      </c>
      <c r="AA812" s="6">
        <v>0.254772585820357</v>
      </c>
      <c r="AB812" s="6">
        <v>0</v>
      </c>
      <c r="AC812" s="6">
        <f>SUMIF($AB$4:AB812,1)</f>
        <v>59</v>
      </c>
      <c r="AD812" s="6">
        <f t="shared" si="256"/>
        <v>7.2929542645241041E-2</v>
      </c>
      <c r="AE812" s="6">
        <f t="shared" si="270"/>
        <v>0.83098591549295775</v>
      </c>
      <c r="AF812" s="6">
        <f t="shared" si="257"/>
        <v>0.13409090909090909</v>
      </c>
      <c r="AH812" s="6">
        <v>809</v>
      </c>
      <c r="AI812" s="6" t="s">
        <v>62</v>
      </c>
      <c r="AJ812" s="6" t="s">
        <v>35</v>
      </c>
      <c r="AK812" s="6">
        <v>0.22614926537786001</v>
      </c>
      <c r="AL812" s="6">
        <v>0</v>
      </c>
      <c r="AM812" s="6">
        <f>SUMIF($AL$4:AL812,1)</f>
        <v>59</v>
      </c>
      <c r="AN812" s="6">
        <f t="shared" si="258"/>
        <v>7.2929542645241041E-2</v>
      </c>
      <c r="AO812" s="6">
        <f t="shared" si="271"/>
        <v>0.83098591549295775</v>
      </c>
      <c r="AP812" s="6">
        <f t="shared" si="259"/>
        <v>0.13409090909090909</v>
      </c>
      <c r="AR812" s="6">
        <v>809</v>
      </c>
      <c r="AS812" s="6" t="s">
        <v>37</v>
      </c>
      <c r="AT812" s="6" t="s">
        <v>31</v>
      </c>
      <c r="AU812" s="6">
        <v>0</v>
      </c>
      <c r="AV812" s="6">
        <v>0</v>
      </c>
      <c r="AW812" s="6">
        <f>SUMIF($AV$4:AV812,1)</f>
        <v>58</v>
      </c>
      <c r="AX812" s="6">
        <f t="shared" si="260"/>
        <v>7.1693448702101356E-2</v>
      </c>
      <c r="AY812" s="6">
        <f t="shared" si="261"/>
        <v>0.47540983606557374</v>
      </c>
      <c r="AZ812" s="6">
        <f t="shared" si="262"/>
        <v>0.12459720730397422</v>
      </c>
      <c r="BB812" s="6">
        <v>809</v>
      </c>
      <c r="BC812" s="6" t="s">
        <v>37</v>
      </c>
      <c r="BD812" s="6" t="s">
        <v>31</v>
      </c>
      <c r="BE812" s="6">
        <v>0.25</v>
      </c>
      <c r="BF812" s="6">
        <v>0</v>
      </c>
      <c r="BG812" s="6">
        <f>SUMIF($BF$4:BF812,1)</f>
        <v>58</v>
      </c>
      <c r="BH812" s="6">
        <f t="shared" si="263"/>
        <v>7.1693448702101356E-2</v>
      </c>
      <c r="BI812" s="6">
        <f t="shared" si="264"/>
        <v>0.47540983606557374</v>
      </c>
      <c r="BJ812" s="6">
        <f t="shared" si="265"/>
        <v>0.12459720730397422</v>
      </c>
      <c r="BM812" s="6">
        <v>809</v>
      </c>
      <c r="BN812" s="6" t="s">
        <v>74</v>
      </c>
      <c r="BO812" s="6" t="s">
        <v>18</v>
      </c>
      <c r="BP812" s="6">
        <v>0.18049304868962901</v>
      </c>
      <c r="BQ812" s="6">
        <v>0</v>
      </c>
      <c r="BR812" s="6">
        <f>SUMIF($BQ$4:BQ812,1)</f>
        <v>59</v>
      </c>
      <c r="BS812" s="6">
        <f t="shared" si="266"/>
        <v>7.2929542645241041E-2</v>
      </c>
      <c r="BT812" s="6">
        <f t="shared" si="272"/>
        <v>0.83098591549295775</v>
      </c>
      <c r="BU812" s="6">
        <f t="shared" si="267"/>
        <v>0.13409090909090909</v>
      </c>
    </row>
    <row r="813" spans="4:73" x14ac:dyDescent="0.25">
      <c r="D813" s="6">
        <v>810</v>
      </c>
      <c r="E813" s="6" t="s">
        <v>62</v>
      </c>
      <c r="F813" s="6" t="s">
        <v>43</v>
      </c>
      <c r="G813" s="6">
        <v>0</v>
      </c>
      <c r="H813" s="6">
        <v>0</v>
      </c>
      <c r="I813" s="6">
        <f>SUMIF($H$4:H813,1)</f>
        <v>58</v>
      </c>
      <c r="J813" s="6">
        <f t="shared" si="252"/>
        <v>7.160493827160494E-2</v>
      </c>
      <c r="K813" s="6">
        <f t="shared" si="268"/>
        <v>0.81690140845070425</v>
      </c>
      <c r="L813" s="6">
        <f t="shared" si="253"/>
        <v>0.13166855845629966</v>
      </c>
      <c r="N813" s="6">
        <v>810</v>
      </c>
      <c r="O813" s="6" t="s">
        <v>16</v>
      </c>
      <c r="P813" s="6" t="s">
        <v>14</v>
      </c>
      <c r="Q813" s="6">
        <v>0</v>
      </c>
      <c r="R813" s="6">
        <v>0</v>
      </c>
      <c r="S813" s="6">
        <f>SUMIF($R$4:R813,1)</f>
        <v>59</v>
      </c>
      <c r="T813" s="6">
        <f t="shared" si="254"/>
        <v>7.2839506172839505E-2</v>
      </c>
      <c r="U813" s="6">
        <f t="shared" si="269"/>
        <v>0.83098591549295775</v>
      </c>
      <c r="V813" s="6">
        <f t="shared" si="255"/>
        <v>0.13393870601589103</v>
      </c>
      <c r="X813" s="6">
        <v>810</v>
      </c>
      <c r="Y813" s="6" t="s">
        <v>2</v>
      </c>
      <c r="Z813" s="6" t="s">
        <v>63</v>
      </c>
      <c r="AA813" s="6">
        <v>0.25476294649578601</v>
      </c>
      <c r="AB813" s="6">
        <v>0</v>
      </c>
      <c r="AC813" s="6">
        <f>SUMIF($AB$4:AB813,1)</f>
        <v>59</v>
      </c>
      <c r="AD813" s="6">
        <f t="shared" si="256"/>
        <v>7.2839506172839505E-2</v>
      </c>
      <c r="AE813" s="6">
        <f t="shared" si="270"/>
        <v>0.83098591549295775</v>
      </c>
      <c r="AF813" s="6">
        <f t="shared" si="257"/>
        <v>0.13393870601589103</v>
      </c>
      <c r="AH813" s="6">
        <v>810</v>
      </c>
      <c r="AI813" s="6" t="s">
        <v>69</v>
      </c>
      <c r="AJ813" s="6" t="s">
        <v>72</v>
      </c>
      <c r="AK813" s="6">
        <v>0.22543079507924499</v>
      </c>
      <c r="AL813" s="6">
        <v>0</v>
      </c>
      <c r="AM813" s="6">
        <f>SUMIF($AL$4:AL813,1)</f>
        <v>59</v>
      </c>
      <c r="AN813" s="6">
        <f t="shared" si="258"/>
        <v>7.2839506172839505E-2</v>
      </c>
      <c r="AO813" s="6">
        <f t="shared" si="271"/>
        <v>0.83098591549295775</v>
      </c>
      <c r="AP813" s="6">
        <f t="shared" si="259"/>
        <v>0.13393870601589103</v>
      </c>
      <c r="AR813" s="6">
        <v>810</v>
      </c>
      <c r="AS813" s="6" t="s">
        <v>62</v>
      </c>
      <c r="AT813" s="6" t="s">
        <v>43</v>
      </c>
      <c r="AU813" s="6">
        <v>0</v>
      </c>
      <c r="AV813" s="6">
        <v>0</v>
      </c>
      <c r="AW813" s="6">
        <f>SUMIF($AV$4:AV813,1)</f>
        <v>58</v>
      </c>
      <c r="AX813" s="6">
        <f t="shared" si="260"/>
        <v>7.160493827160494E-2</v>
      </c>
      <c r="AY813" s="6">
        <f t="shared" si="261"/>
        <v>0.47540983606557374</v>
      </c>
      <c r="AZ813" s="6">
        <f t="shared" si="262"/>
        <v>0.12446351931330472</v>
      </c>
      <c r="BB813" s="6">
        <v>810</v>
      </c>
      <c r="BC813" s="6" t="s">
        <v>62</v>
      </c>
      <c r="BD813" s="6" t="s">
        <v>43</v>
      </c>
      <c r="BE813" s="6">
        <v>0.25</v>
      </c>
      <c r="BF813" s="6">
        <v>0</v>
      </c>
      <c r="BG813" s="6">
        <f>SUMIF($BF$4:BF813,1)</f>
        <v>58</v>
      </c>
      <c r="BH813" s="6">
        <f t="shared" si="263"/>
        <v>7.160493827160494E-2</v>
      </c>
      <c r="BI813" s="6">
        <f t="shared" si="264"/>
        <v>0.47540983606557374</v>
      </c>
      <c r="BJ813" s="6">
        <f t="shared" si="265"/>
        <v>0.12446351931330472</v>
      </c>
      <c r="BM813" s="6">
        <v>810</v>
      </c>
      <c r="BN813" s="6" t="s">
        <v>77</v>
      </c>
      <c r="BO813" s="6" t="s">
        <v>1</v>
      </c>
      <c r="BP813" s="6">
        <v>0.17966239268124901</v>
      </c>
      <c r="BQ813" s="6">
        <v>0</v>
      </c>
      <c r="BR813" s="6">
        <f>SUMIF($BQ$4:BQ813,1)</f>
        <v>59</v>
      </c>
      <c r="BS813" s="6">
        <f t="shared" si="266"/>
        <v>7.2839506172839505E-2</v>
      </c>
      <c r="BT813" s="6">
        <f t="shared" si="272"/>
        <v>0.83098591549295775</v>
      </c>
      <c r="BU813" s="6">
        <f t="shared" si="267"/>
        <v>0.13393870601589103</v>
      </c>
    </row>
    <row r="814" spans="4:73" x14ac:dyDescent="0.25">
      <c r="D814" s="6">
        <v>811</v>
      </c>
      <c r="E814" s="6" t="s">
        <v>62</v>
      </c>
      <c r="F814" s="6" t="s">
        <v>30</v>
      </c>
      <c r="G814" s="6">
        <v>0</v>
      </c>
      <c r="H814" s="6">
        <v>0</v>
      </c>
      <c r="I814" s="6">
        <f>SUMIF($H$4:H814,1)</f>
        <v>58</v>
      </c>
      <c r="J814" s="6">
        <f t="shared" si="252"/>
        <v>7.1516646115906288E-2</v>
      </c>
      <c r="K814" s="6">
        <f t="shared" si="268"/>
        <v>0.81690140845070425</v>
      </c>
      <c r="L814" s="6">
        <f t="shared" si="253"/>
        <v>0.13151927437641722</v>
      </c>
      <c r="N814" s="6">
        <v>811</v>
      </c>
      <c r="O814" s="6" t="s">
        <v>16</v>
      </c>
      <c r="P814" s="6" t="s">
        <v>15</v>
      </c>
      <c r="Q814" s="6">
        <v>0</v>
      </c>
      <c r="R814" s="6">
        <v>0</v>
      </c>
      <c r="S814" s="6">
        <f>SUMIF($R$4:R814,1)</f>
        <v>59</v>
      </c>
      <c r="T814" s="6">
        <f t="shared" si="254"/>
        <v>7.274969173859433E-2</v>
      </c>
      <c r="U814" s="6">
        <f t="shared" si="269"/>
        <v>0.83098591549295775</v>
      </c>
      <c r="V814" s="6">
        <f t="shared" si="255"/>
        <v>0.13378684807256236</v>
      </c>
      <c r="X814" s="6">
        <v>811</v>
      </c>
      <c r="Y814" s="6" t="s">
        <v>64</v>
      </c>
      <c r="Z814" s="6" t="s">
        <v>72</v>
      </c>
      <c r="AA814" s="6">
        <v>0.25474766958287098</v>
      </c>
      <c r="AB814" s="6">
        <v>0</v>
      </c>
      <c r="AC814" s="6">
        <f>SUMIF($AB$4:AB814,1)</f>
        <v>59</v>
      </c>
      <c r="AD814" s="6">
        <f t="shared" si="256"/>
        <v>7.274969173859433E-2</v>
      </c>
      <c r="AE814" s="6">
        <f t="shared" si="270"/>
        <v>0.83098591549295775</v>
      </c>
      <c r="AF814" s="6">
        <f t="shared" si="257"/>
        <v>0.13378684807256236</v>
      </c>
      <c r="AH814" s="6">
        <v>811</v>
      </c>
      <c r="AI814" s="6" t="s">
        <v>79</v>
      </c>
      <c r="AJ814" s="6" t="s">
        <v>2</v>
      </c>
      <c r="AK814" s="6">
        <v>0.22468407402808499</v>
      </c>
      <c r="AL814" s="6">
        <v>0</v>
      </c>
      <c r="AM814" s="6">
        <f>SUMIF($AL$4:AL814,1)</f>
        <v>59</v>
      </c>
      <c r="AN814" s="6">
        <f t="shared" si="258"/>
        <v>7.274969173859433E-2</v>
      </c>
      <c r="AO814" s="6">
        <f t="shared" si="271"/>
        <v>0.83098591549295775</v>
      </c>
      <c r="AP814" s="6">
        <f t="shared" si="259"/>
        <v>0.13378684807256236</v>
      </c>
      <c r="AR814" s="6">
        <v>811</v>
      </c>
      <c r="AS814" s="6" t="s">
        <v>62</v>
      </c>
      <c r="AT814" s="6" t="s">
        <v>30</v>
      </c>
      <c r="AU814" s="6">
        <v>0</v>
      </c>
      <c r="AV814" s="6">
        <v>0</v>
      </c>
      <c r="AW814" s="6">
        <f>SUMIF($AV$4:AV814,1)</f>
        <v>58</v>
      </c>
      <c r="AX814" s="6">
        <f t="shared" si="260"/>
        <v>7.1516646115906288E-2</v>
      </c>
      <c r="AY814" s="6">
        <f t="shared" si="261"/>
        <v>0.47540983606557374</v>
      </c>
      <c r="AZ814" s="6">
        <f t="shared" si="262"/>
        <v>0.12433011789924973</v>
      </c>
      <c r="BB814" s="6">
        <v>811</v>
      </c>
      <c r="BC814" s="6" t="s">
        <v>62</v>
      </c>
      <c r="BD814" s="6" t="s">
        <v>30</v>
      </c>
      <c r="BE814" s="6">
        <v>0.25</v>
      </c>
      <c r="BF814" s="6">
        <v>0</v>
      </c>
      <c r="BG814" s="6">
        <f>SUMIF($BF$4:BF814,1)</f>
        <v>58</v>
      </c>
      <c r="BH814" s="6">
        <f t="shared" si="263"/>
        <v>7.1516646115906288E-2</v>
      </c>
      <c r="BI814" s="6">
        <f t="shared" si="264"/>
        <v>0.47540983606557374</v>
      </c>
      <c r="BJ814" s="6">
        <f t="shared" si="265"/>
        <v>0.12433011789924973</v>
      </c>
      <c r="BM814" s="6">
        <v>811</v>
      </c>
      <c r="BN814" s="6" t="s">
        <v>80</v>
      </c>
      <c r="BO814" s="6" t="s">
        <v>11</v>
      </c>
      <c r="BP814" s="6">
        <v>0.17924999999999999</v>
      </c>
      <c r="BQ814" s="6">
        <v>0</v>
      </c>
      <c r="BR814" s="6">
        <f>SUMIF($BQ$4:BQ814,1)</f>
        <v>59</v>
      </c>
      <c r="BS814" s="6">
        <f t="shared" si="266"/>
        <v>7.274969173859433E-2</v>
      </c>
      <c r="BT814" s="6">
        <f t="shared" si="272"/>
        <v>0.83098591549295775</v>
      </c>
      <c r="BU814" s="6">
        <f t="shared" si="267"/>
        <v>0.13378684807256236</v>
      </c>
    </row>
    <row r="815" spans="4:73" x14ac:dyDescent="0.25">
      <c r="D815" s="6">
        <v>812</v>
      </c>
      <c r="E815" s="6" t="s">
        <v>62</v>
      </c>
      <c r="F815" s="6" t="s">
        <v>72</v>
      </c>
      <c r="G815" s="6">
        <v>0</v>
      </c>
      <c r="H815" s="6">
        <v>0</v>
      </c>
      <c r="I815" s="6">
        <f>SUMIF($H$4:H815,1)</f>
        <v>58</v>
      </c>
      <c r="J815" s="6">
        <f t="shared" si="252"/>
        <v>7.1428571428571425E-2</v>
      </c>
      <c r="K815" s="6">
        <f t="shared" si="268"/>
        <v>0.81690140845070425</v>
      </c>
      <c r="L815" s="6">
        <f t="shared" si="253"/>
        <v>0.13137032842582105</v>
      </c>
      <c r="N815" s="6">
        <v>812</v>
      </c>
      <c r="O815" s="6" t="s">
        <v>16</v>
      </c>
      <c r="P815" s="6" t="s">
        <v>42</v>
      </c>
      <c r="Q815" s="6">
        <v>0</v>
      </c>
      <c r="R815" s="6">
        <v>0</v>
      </c>
      <c r="S815" s="6">
        <f>SUMIF($R$4:R815,1)</f>
        <v>59</v>
      </c>
      <c r="T815" s="6">
        <f t="shared" si="254"/>
        <v>7.2660098522167482E-2</v>
      </c>
      <c r="U815" s="6">
        <f t="shared" si="269"/>
        <v>0.83098591549295775</v>
      </c>
      <c r="V815" s="6">
        <f t="shared" si="255"/>
        <v>0.13363533408833522</v>
      </c>
      <c r="X815" s="6">
        <v>812</v>
      </c>
      <c r="Y815" s="6" t="s">
        <v>66</v>
      </c>
      <c r="Z815" s="6" t="s">
        <v>72</v>
      </c>
      <c r="AA815" s="6">
        <v>0.25428689785992298</v>
      </c>
      <c r="AB815" s="6">
        <v>0</v>
      </c>
      <c r="AC815" s="6">
        <f>SUMIF($AB$4:AB815,1)</f>
        <v>59</v>
      </c>
      <c r="AD815" s="6">
        <f t="shared" si="256"/>
        <v>7.2660098522167482E-2</v>
      </c>
      <c r="AE815" s="6">
        <f t="shared" si="270"/>
        <v>0.83098591549295775</v>
      </c>
      <c r="AF815" s="6">
        <f t="shared" si="257"/>
        <v>0.13363533408833522</v>
      </c>
      <c r="AH815" s="6">
        <v>812</v>
      </c>
      <c r="AI815" s="6" t="s">
        <v>79</v>
      </c>
      <c r="AJ815" s="6" t="s">
        <v>5</v>
      </c>
      <c r="AK815" s="7">
        <v>0.22468407402808499</v>
      </c>
      <c r="AL815" s="6">
        <v>0</v>
      </c>
      <c r="AM815" s="6">
        <f>SUMIF($AL$4:AL815,1)</f>
        <v>59</v>
      </c>
      <c r="AN815" s="6">
        <f t="shared" si="258"/>
        <v>7.2660098522167482E-2</v>
      </c>
      <c r="AO815" s="6">
        <f t="shared" si="271"/>
        <v>0.83098591549295775</v>
      </c>
      <c r="AP815" s="6">
        <f t="shared" si="259"/>
        <v>0.13363533408833522</v>
      </c>
      <c r="AR815" s="6">
        <v>812</v>
      </c>
      <c r="AS815" s="6" t="s">
        <v>62</v>
      </c>
      <c r="AT815" s="6" t="s">
        <v>72</v>
      </c>
      <c r="AU815" s="6">
        <v>0</v>
      </c>
      <c r="AV815" s="6">
        <v>0</v>
      </c>
      <c r="AW815" s="6">
        <f>SUMIF($AV$4:AV815,1)</f>
        <v>58</v>
      </c>
      <c r="AX815" s="6">
        <f t="shared" si="260"/>
        <v>7.1428571428571425E-2</v>
      </c>
      <c r="AY815" s="6">
        <f t="shared" si="261"/>
        <v>0.47540983606557374</v>
      </c>
      <c r="AZ815" s="6">
        <f t="shared" si="262"/>
        <v>0.12419700214132762</v>
      </c>
      <c r="BB815" s="6">
        <v>812</v>
      </c>
      <c r="BC815" s="6" t="s">
        <v>62</v>
      </c>
      <c r="BD815" s="6" t="s">
        <v>72</v>
      </c>
      <c r="BE815" s="6">
        <v>0.25</v>
      </c>
      <c r="BF815" s="6">
        <v>0</v>
      </c>
      <c r="BG815" s="6">
        <f>SUMIF($BF$4:BF815,1)</f>
        <v>58</v>
      </c>
      <c r="BH815" s="6">
        <f t="shared" si="263"/>
        <v>7.1428571428571425E-2</v>
      </c>
      <c r="BI815" s="6">
        <f t="shared" si="264"/>
        <v>0.47540983606557374</v>
      </c>
      <c r="BJ815" s="6">
        <f t="shared" si="265"/>
        <v>0.12419700214132762</v>
      </c>
      <c r="BM815" s="6">
        <v>812</v>
      </c>
      <c r="BN815" s="6" t="s">
        <v>80</v>
      </c>
      <c r="BO815" s="6" t="s">
        <v>14</v>
      </c>
      <c r="BP815" s="6">
        <v>0.17924999999999999</v>
      </c>
      <c r="BQ815" s="6">
        <v>0</v>
      </c>
      <c r="BR815" s="6">
        <f>SUMIF($BQ$4:BQ815,1)</f>
        <v>59</v>
      </c>
      <c r="BS815" s="6">
        <f t="shared" si="266"/>
        <v>7.2660098522167482E-2</v>
      </c>
      <c r="BT815" s="6">
        <f t="shared" si="272"/>
        <v>0.83098591549295775</v>
      </c>
      <c r="BU815" s="6">
        <f t="shared" si="267"/>
        <v>0.13363533408833522</v>
      </c>
    </row>
    <row r="816" spans="4:73" x14ac:dyDescent="0.25">
      <c r="D816" s="6">
        <v>813</v>
      </c>
      <c r="E816" s="6" t="s">
        <v>62</v>
      </c>
      <c r="F816" s="6" t="s">
        <v>19</v>
      </c>
      <c r="G816" s="6">
        <v>0</v>
      </c>
      <c r="H816" s="6">
        <v>0</v>
      </c>
      <c r="I816" s="6">
        <f>SUMIF($H$4:H816,1)</f>
        <v>58</v>
      </c>
      <c r="J816" s="6">
        <f t="shared" si="252"/>
        <v>7.1340713407134076E-2</v>
      </c>
      <c r="K816" s="6">
        <f t="shared" si="268"/>
        <v>0.81690140845070425</v>
      </c>
      <c r="L816" s="6">
        <f t="shared" si="253"/>
        <v>0.13122171945701358</v>
      </c>
      <c r="N816" s="6">
        <v>813</v>
      </c>
      <c r="O816" s="6" t="s">
        <v>16</v>
      </c>
      <c r="P816" s="6" t="s">
        <v>7</v>
      </c>
      <c r="Q816" s="6">
        <v>0</v>
      </c>
      <c r="R816" s="6">
        <v>0</v>
      </c>
      <c r="S816" s="6">
        <f>SUMIF($R$4:R816,1)</f>
        <v>59</v>
      </c>
      <c r="T816" s="6">
        <f t="shared" si="254"/>
        <v>7.2570725707257075E-2</v>
      </c>
      <c r="U816" s="6">
        <f t="shared" si="269"/>
        <v>0.83098591549295775</v>
      </c>
      <c r="V816" s="6">
        <f t="shared" si="255"/>
        <v>0.1334841628959276</v>
      </c>
      <c r="X816" s="6">
        <v>813</v>
      </c>
      <c r="Y816" s="6" t="s">
        <v>63</v>
      </c>
      <c r="Z816" s="6" t="s">
        <v>19</v>
      </c>
      <c r="AA816" s="6">
        <v>0.25404357174751702</v>
      </c>
      <c r="AB816" s="6">
        <v>0</v>
      </c>
      <c r="AC816" s="6">
        <f>SUMIF($AB$4:AB816,1)</f>
        <v>59</v>
      </c>
      <c r="AD816" s="6">
        <f t="shared" si="256"/>
        <v>7.2570725707257075E-2</v>
      </c>
      <c r="AE816" s="6">
        <f t="shared" si="270"/>
        <v>0.83098591549295775</v>
      </c>
      <c r="AF816" s="6">
        <f t="shared" si="257"/>
        <v>0.1334841628959276</v>
      </c>
      <c r="AH816" s="6">
        <v>813</v>
      </c>
      <c r="AI816" s="6" t="s">
        <v>79</v>
      </c>
      <c r="AJ816" s="6" t="s">
        <v>35</v>
      </c>
      <c r="AK816" s="6">
        <v>0.224646689784603</v>
      </c>
      <c r="AL816" s="6">
        <v>0</v>
      </c>
      <c r="AM816" s="6">
        <f>SUMIF($AL$4:AL816,1)</f>
        <v>59</v>
      </c>
      <c r="AN816" s="6">
        <f t="shared" si="258"/>
        <v>7.2570725707257075E-2</v>
      </c>
      <c r="AO816" s="6">
        <f t="shared" si="271"/>
        <v>0.83098591549295775</v>
      </c>
      <c r="AP816" s="6">
        <f t="shared" si="259"/>
        <v>0.1334841628959276</v>
      </c>
      <c r="AR816" s="6">
        <v>813</v>
      </c>
      <c r="AS816" s="6" t="s">
        <v>62</v>
      </c>
      <c r="AT816" s="6" t="s">
        <v>19</v>
      </c>
      <c r="AU816" s="6">
        <v>0</v>
      </c>
      <c r="AV816" s="6">
        <v>0</v>
      </c>
      <c r="AW816" s="6">
        <f>SUMIF($AV$4:AV816,1)</f>
        <v>58</v>
      </c>
      <c r="AX816" s="6">
        <f t="shared" si="260"/>
        <v>7.1340713407134076E-2</v>
      </c>
      <c r="AY816" s="6">
        <f t="shared" si="261"/>
        <v>0.47540983606557374</v>
      </c>
      <c r="AZ816" s="6">
        <f t="shared" si="262"/>
        <v>0.12406417112299466</v>
      </c>
      <c r="BB816" s="6">
        <v>813</v>
      </c>
      <c r="BC816" s="6" t="s">
        <v>62</v>
      </c>
      <c r="BD816" s="6" t="s">
        <v>19</v>
      </c>
      <c r="BE816" s="6">
        <v>0.25</v>
      </c>
      <c r="BF816" s="6">
        <v>0</v>
      </c>
      <c r="BG816" s="6">
        <f>SUMIF($BF$4:BF816,1)</f>
        <v>58</v>
      </c>
      <c r="BH816" s="6">
        <f t="shared" si="263"/>
        <v>7.1340713407134076E-2</v>
      </c>
      <c r="BI816" s="6">
        <f t="shared" si="264"/>
        <v>0.47540983606557374</v>
      </c>
      <c r="BJ816" s="6">
        <f t="shared" si="265"/>
        <v>0.12406417112299466</v>
      </c>
      <c r="BM816" s="6">
        <v>813</v>
      </c>
      <c r="BN816" s="6" t="s">
        <v>66</v>
      </c>
      <c r="BO816" s="6" t="s">
        <v>25</v>
      </c>
      <c r="BP816" s="6">
        <v>0.17916341125965099</v>
      </c>
      <c r="BQ816" s="6">
        <v>0</v>
      </c>
      <c r="BR816" s="6">
        <f>SUMIF($BQ$4:BQ816,1)</f>
        <v>59</v>
      </c>
      <c r="BS816" s="6">
        <f t="shared" si="266"/>
        <v>7.2570725707257075E-2</v>
      </c>
      <c r="BT816" s="6">
        <f t="shared" si="272"/>
        <v>0.83098591549295775</v>
      </c>
      <c r="BU816" s="6">
        <f t="shared" si="267"/>
        <v>0.1334841628959276</v>
      </c>
    </row>
    <row r="817" spans="4:73" x14ac:dyDescent="0.25">
      <c r="D817" s="6">
        <v>814</v>
      </c>
      <c r="E817" s="6" t="s">
        <v>62</v>
      </c>
      <c r="F817" s="6" t="s">
        <v>32</v>
      </c>
      <c r="G817" s="6">
        <v>0</v>
      </c>
      <c r="H817" s="6">
        <v>0</v>
      </c>
      <c r="I817" s="6">
        <f>SUMIF($H$4:H817,1)</f>
        <v>58</v>
      </c>
      <c r="J817" s="6">
        <f t="shared" si="252"/>
        <v>7.125307125307126E-2</v>
      </c>
      <c r="K817" s="6">
        <f t="shared" si="268"/>
        <v>0.81690140845070425</v>
      </c>
      <c r="L817" s="6">
        <f t="shared" si="253"/>
        <v>0.13107344632768364</v>
      </c>
      <c r="N817" s="6">
        <v>814</v>
      </c>
      <c r="O817" s="6" t="s">
        <v>66</v>
      </c>
      <c r="P817" s="6" t="s">
        <v>30</v>
      </c>
      <c r="Q817" s="6">
        <v>0</v>
      </c>
      <c r="R817" s="6">
        <v>0</v>
      </c>
      <c r="S817" s="6">
        <f>SUMIF($R$4:R817,1)</f>
        <v>59</v>
      </c>
      <c r="T817" s="6">
        <f t="shared" si="254"/>
        <v>7.2481572481572484E-2</v>
      </c>
      <c r="U817" s="6">
        <f t="shared" si="269"/>
        <v>0.83098591549295775</v>
      </c>
      <c r="V817" s="6">
        <f t="shared" si="255"/>
        <v>0.13333333333333333</v>
      </c>
      <c r="X817" s="6">
        <v>814</v>
      </c>
      <c r="Y817" s="6" t="s">
        <v>78</v>
      </c>
      <c r="Z817" s="6" t="s">
        <v>71</v>
      </c>
      <c r="AA817" s="6">
        <v>0.253840243190881</v>
      </c>
      <c r="AB817" s="6">
        <v>0</v>
      </c>
      <c r="AC817" s="6">
        <f>SUMIF($AB$4:AB817,1)</f>
        <v>59</v>
      </c>
      <c r="AD817" s="6">
        <f t="shared" si="256"/>
        <v>7.2481572481572484E-2</v>
      </c>
      <c r="AE817" s="6">
        <f t="shared" si="270"/>
        <v>0.83098591549295775</v>
      </c>
      <c r="AF817" s="6">
        <f t="shared" si="257"/>
        <v>0.13333333333333333</v>
      </c>
      <c r="AH817" s="6">
        <v>814</v>
      </c>
      <c r="AI817" s="6" t="s">
        <v>65</v>
      </c>
      <c r="AJ817" s="6" t="s">
        <v>30</v>
      </c>
      <c r="AK817" s="6">
        <v>0.224351768692334</v>
      </c>
      <c r="AL817" s="6">
        <v>0</v>
      </c>
      <c r="AM817" s="6">
        <f>SUMIF($AL$4:AL817,1)</f>
        <v>59</v>
      </c>
      <c r="AN817" s="6">
        <f t="shared" si="258"/>
        <v>7.2481572481572484E-2</v>
      </c>
      <c r="AO817" s="6">
        <f t="shared" si="271"/>
        <v>0.83098591549295775</v>
      </c>
      <c r="AP817" s="6">
        <f t="shared" si="259"/>
        <v>0.13333333333333333</v>
      </c>
      <c r="AR817" s="6">
        <v>814</v>
      </c>
      <c r="AS817" s="6" t="s">
        <v>62</v>
      </c>
      <c r="AT817" s="6" t="s">
        <v>32</v>
      </c>
      <c r="AU817" s="6">
        <v>0</v>
      </c>
      <c r="AV817" s="6">
        <v>0</v>
      </c>
      <c r="AW817" s="6">
        <f>SUMIF($AV$4:AV817,1)</f>
        <v>58</v>
      </c>
      <c r="AX817" s="6">
        <f t="shared" si="260"/>
        <v>7.125307125307126E-2</v>
      </c>
      <c r="AY817" s="6">
        <f t="shared" si="261"/>
        <v>0.47540983606557374</v>
      </c>
      <c r="AZ817" s="6">
        <f t="shared" si="262"/>
        <v>0.12393162393162395</v>
      </c>
      <c r="BB817" s="6">
        <v>814</v>
      </c>
      <c r="BC817" s="6" t="s">
        <v>62</v>
      </c>
      <c r="BD817" s="6" t="s">
        <v>32</v>
      </c>
      <c r="BE817" s="6">
        <v>0.25</v>
      </c>
      <c r="BF817" s="6">
        <v>0</v>
      </c>
      <c r="BG817" s="6">
        <f>SUMIF($BF$4:BF817,1)</f>
        <v>58</v>
      </c>
      <c r="BH817" s="6">
        <f t="shared" si="263"/>
        <v>7.125307125307126E-2</v>
      </c>
      <c r="BI817" s="6">
        <f t="shared" si="264"/>
        <v>0.47540983606557374</v>
      </c>
      <c r="BJ817" s="6">
        <f t="shared" si="265"/>
        <v>0.12393162393162395</v>
      </c>
      <c r="BM817" s="6">
        <v>814</v>
      </c>
      <c r="BN817" s="6" t="s">
        <v>74</v>
      </c>
      <c r="BO817" s="6" t="s">
        <v>14</v>
      </c>
      <c r="BP817" s="6">
        <v>0.17822342136663599</v>
      </c>
      <c r="BQ817" s="6">
        <v>0</v>
      </c>
      <c r="BR817" s="6">
        <f>SUMIF($BQ$4:BQ817,1)</f>
        <v>59</v>
      </c>
      <c r="BS817" s="6">
        <f t="shared" si="266"/>
        <v>7.2481572481572484E-2</v>
      </c>
      <c r="BT817" s="6">
        <f t="shared" si="272"/>
        <v>0.83098591549295775</v>
      </c>
      <c r="BU817" s="6">
        <f t="shared" si="267"/>
        <v>0.13333333333333333</v>
      </c>
    </row>
    <row r="818" spans="4:73" x14ac:dyDescent="0.25">
      <c r="D818" s="6">
        <v>815</v>
      </c>
      <c r="E818" s="6" t="s">
        <v>62</v>
      </c>
      <c r="F818" s="6" t="s">
        <v>29</v>
      </c>
      <c r="G818" s="6">
        <v>0</v>
      </c>
      <c r="H818" s="6">
        <v>0</v>
      </c>
      <c r="I818" s="6">
        <f>SUMIF($H$4:H818,1)</f>
        <v>58</v>
      </c>
      <c r="J818" s="6">
        <f t="shared" si="252"/>
        <v>7.1165644171779147E-2</v>
      </c>
      <c r="K818" s="6">
        <f t="shared" si="268"/>
        <v>0.81690140845070425</v>
      </c>
      <c r="L818" s="6">
        <f t="shared" si="253"/>
        <v>0.1309255079006772</v>
      </c>
      <c r="N818" s="6">
        <v>815</v>
      </c>
      <c r="O818" s="6" t="s">
        <v>66</v>
      </c>
      <c r="P818" s="6" t="s">
        <v>16</v>
      </c>
      <c r="Q818" s="6">
        <v>0</v>
      </c>
      <c r="R818" s="6">
        <v>0</v>
      </c>
      <c r="S818" s="6">
        <f>SUMIF($R$4:R818,1)</f>
        <v>59</v>
      </c>
      <c r="T818" s="6">
        <f t="shared" si="254"/>
        <v>7.2392638036809814E-2</v>
      </c>
      <c r="U818" s="6">
        <f t="shared" si="269"/>
        <v>0.83098591549295775</v>
      </c>
      <c r="V818" s="6">
        <f t="shared" si="255"/>
        <v>0.13318284424379231</v>
      </c>
      <c r="X818" s="6">
        <v>815</v>
      </c>
      <c r="Y818" s="6" t="s">
        <v>2</v>
      </c>
      <c r="Z818" s="6" t="s">
        <v>19</v>
      </c>
      <c r="AA818" s="6">
        <v>0.25375415208242702</v>
      </c>
      <c r="AB818" s="6">
        <v>0</v>
      </c>
      <c r="AC818" s="6">
        <f>SUMIF($AB$4:AB818,1)</f>
        <v>59</v>
      </c>
      <c r="AD818" s="6">
        <f t="shared" si="256"/>
        <v>7.2392638036809814E-2</v>
      </c>
      <c r="AE818" s="6">
        <f t="shared" si="270"/>
        <v>0.83098591549295775</v>
      </c>
      <c r="AF818" s="6">
        <f t="shared" si="257"/>
        <v>0.13318284424379231</v>
      </c>
      <c r="AH818" s="6">
        <v>815</v>
      </c>
      <c r="AI818" s="6" t="s">
        <v>65</v>
      </c>
      <c r="AJ818" s="6" t="s">
        <v>35</v>
      </c>
      <c r="AK818" s="6">
        <v>0.22391924226813001</v>
      </c>
      <c r="AL818" s="6">
        <v>0</v>
      </c>
      <c r="AM818" s="6">
        <f>SUMIF($AL$4:AL818,1)</f>
        <v>59</v>
      </c>
      <c r="AN818" s="6">
        <f t="shared" si="258"/>
        <v>7.2392638036809814E-2</v>
      </c>
      <c r="AO818" s="6">
        <f t="shared" si="271"/>
        <v>0.83098591549295775</v>
      </c>
      <c r="AP818" s="6">
        <f t="shared" si="259"/>
        <v>0.13318284424379231</v>
      </c>
      <c r="AR818" s="6">
        <v>815</v>
      </c>
      <c r="AS818" s="6" t="s">
        <v>62</v>
      </c>
      <c r="AT818" s="6" t="s">
        <v>29</v>
      </c>
      <c r="AU818" s="6">
        <v>0</v>
      </c>
      <c r="AV818" s="6">
        <v>0</v>
      </c>
      <c r="AW818" s="6">
        <f>SUMIF($AV$4:AV818,1)</f>
        <v>58</v>
      </c>
      <c r="AX818" s="6">
        <f t="shared" si="260"/>
        <v>7.1165644171779147E-2</v>
      </c>
      <c r="AY818" s="6">
        <f t="shared" si="261"/>
        <v>0.47540983606557374</v>
      </c>
      <c r="AZ818" s="6">
        <f t="shared" si="262"/>
        <v>0.12379935965848453</v>
      </c>
      <c r="BB818" s="6">
        <v>815</v>
      </c>
      <c r="BC818" s="6" t="s">
        <v>62</v>
      </c>
      <c r="BD818" s="6" t="s">
        <v>29</v>
      </c>
      <c r="BE818" s="6">
        <v>0.25</v>
      </c>
      <c r="BF818" s="6">
        <v>0</v>
      </c>
      <c r="BG818" s="6">
        <f>SUMIF($BF$4:BF818,1)</f>
        <v>58</v>
      </c>
      <c r="BH818" s="6">
        <f t="shared" si="263"/>
        <v>7.1165644171779147E-2</v>
      </c>
      <c r="BI818" s="6">
        <f t="shared" si="264"/>
        <v>0.47540983606557374</v>
      </c>
      <c r="BJ818" s="6">
        <f t="shared" si="265"/>
        <v>0.12379935965848453</v>
      </c>
      <c r="BM818" s="6">
        <v>815</v>
      </c>
      <c r="BN818" s="6" t="s">
        <v>74</v>
      </c>
      <c r="BO818" s="6" t="s">
        <v>4</v>
      </c>
      <c r="BP818" s="6">
        <v>0.17816624555844099</v>
      </c>
      <c r="BQ818" s="6">
        <v>0</v>
      </c>
      <c r="BR818" s="6">
        <f>SUMIF($BQ$4:BQ818,1)</f>
        <v>59</v>
      </c>
      <c r="BS818" s="6">
        <f t="shared" si="266"/>
        <v>7.2392638036809814E-2</v>
      </c>
      <c r="BT818" s="6">
        <f t="shared" si="272"/>
        <v>0.83098591549295775</v>
      </c>
      <c r="BU818" s="6">
        <f t="shared" si="267"/>
        <v>0.13318284424379231</v>
      </c>
    </row>
    <row r="819" spans="4:73" x14ac:dyDescent="0.25">
      <c r="D819" s="6">
        <v>816</v>
      </c>
      <c r="E819" s="6" t="s">
        <v>62</v>
      </c>
      <c r="F819" s="6" t="s">
        <v>31</v>
      </c>
      <c r="G819" s="6">
        <v>0</v>
      </c>
      <c r="H819" s="6">
        <v>0</v>
      </c>
      <c r="I819" s="6">
        <f>SUMIF($H$4:H819,1)</f>
        <v>58</v>
      </c>
      <c r="J819" s="6">
        <f t="shared" si="252"/>
        <v>7.1078431372549017E-2</v>
      </c>
      <c r="K819" s="6">
        <f t="shared" si="268"/>
        <v>0.81690140845070425</v>
      </c>
      <c r="L819" s="6">
        <f t="shared" si="253"/>
        <v>0.13077790304396844</v>
      </c>
      <c r="N819" s="6">
        <v>816</v>
      </c>
      <c r="O819" s="6" t="s">
        <v>66</v>
      </c>
      <c r="P819" s="6" t="s">
        <v>8</v>
      </c>
      <c r="Q819" s="6">
        <v>0</v>
      </c>
      <c r="R819" s="6">
        <v>0</v>
      </c>
      <c r="S819" s="6">
        <f>SUMIF($R$4:R819,1)</f>
        <v>59</v>
      </c>
      <c r="T819" s="6">
        <f t="shared" si="254"/>
        <v>7.2303921568627458E-2</v>
      </c>
      <c r="U819" s="6">
        <f t="shared" si="269"/>
        <v>0.83098591549295775</v>
      </c>
      <c r="V819" s="6">
        <f t="shared" si="255"/>
        <v>0.13303269447576102</v>
      </c>
      <c r="X819" s="6">
        <v>816</v>
      </c>
      <c r="Y819" s="6" t="s">
        <v>68</v>
      </c>
      <c r="Z819" s="6" t="s">
        <v>63</v>
      </c>
      <c r="AA819" s="6">
        <v>0.25358122073031802</v>
      </c>
      <c r="AB819" s="6">
        <v>0</v>
      </c>
      <c r="AC819" s="6">
        <f>SUMIF($AB$4:AB819,1)</f>
        <v>59</v>
      </c>
      <c r="AD819" s="6">
        <f t="shared" si="256"/>
        <v>7.2303921568627458E-2</v>
      </c>
      <c r="AE819" s="6">
        <f t="shared" si="270"/>
        <v>0.83098591549295775</v>
      </c>
      <c r="AF819" s="6">
        <f t="shared" si="257"/>
        <v>0.13303269447576102</v>
      </c>
      <c r="AH819" s="6">
        <v>816</v>
      </c>
      <c r="AI819" s="6" t="s">
        <v>66</v>
      </c>
      <c r="AJ819" s="6" t="s">
        <v>5</v>
      </c>
      <c r="AK819" s="6">
        <v>0.223541028671701</v>
      </c>
      <c r="AL819" s="6">
        <v>0</v>
      </c>
      <c r="AM819" s="6">
        <f>SUMIF($AL$4:AL819,1)</f>
        <v>59</v>
      </c>
      <c r="AN819" s="6">
        <f t="shared" si="258"/>
        <v>7.2303921568627458E-2</v>
      </c>
      <c r="AO819" s="6">
        <f t="shared" si="271"/>
        <v>0.83098591549295775</v>
      </c>
      <c r="AP819" s="6">
        <f t="shared" si="259"/>
        <v>0.13303269447576102</v>
      </c>
      <c r="AR819" s="6">
        <v>816</v>
      </c>
      <c r="AS819" s="6" t="s">
        <v>62</v>
      </c>
      <c r="AT819" s="6" t="s">
        <v>31</v>
      </c>
      <c r="AU819" s="6">
        <v>0</v>
      </c>
      <c r="AV819" s="6">
        <v>0</v>
      </c>
      <c r="AW819" s="6">
        <f>SUMIF($AV$4:AV819,1)</f>
        <v>58</v>
      </c>
      <c r="AX819" s="6">
        <f t="shared" si="260"/>
        <v>7.1078431372549017E-2</v>
      </c>
      <c r="AY819" s="6">
        <f t="shared" si="261"/>
        <v>0.47540983606557374</v>
      </c>
      <c r="AZ819" s="6">
        <f t="shared" si="262"/>
        <v>0.12366737739872068</v>
      </c>
      <c r="BB819" s="6">
        <v>816</v>
      </c>
      <c r="BC819" s="6" t="s">
        <v>62</v>
      </c>
      <c r="BD819" s="6" t="s">
        <v>31</v>
      </c>
      <c r="BE819" s="7">
        <v>0.25</v>
      </c>
      <c r="BF819" s="6">
        <v>0</v>
      </c>
      <c r="BG819" s="6">
        <f>SUMIF($BF$4:BF819,1)</f>
        <v>58</v>
      </c>
      <c r="BH819" s="6">
        <f t="shared" si="263"/>
        <v>7.1078431372549017E-2</v>
      </c>
      <c r="BI819" s="6">
        <f t="shared" si="264"/>
        <v>0.47540983606557374</v>
      </c>
      <c r="BJ819" s="6">
        <f t="shared" si="265"/>
        <v>0.12366737739872068</v>
      </c>
      <c r="BM819" s="6">
        <v>816</v>
      </c>
      <c r="BN819" s="6" t="s">
        <v>77</v>
      </c>
      <c r="BO819" s="6" t="s">
        <v>61</v>
      </c>
      <c r="BP819" s="6">
        <v>0.17814623342740599</v>
      </c>
      <c r="BQ819" s="6">
        <v>0</v>
      </c>
      <c r="BR819" s="6">
        <f>SUMIF($BQ$4:BQ819,1)</f>
        <v>59</v>
      </c>
      <c r="BS819" s="6">
        <f t="shared" si="266"/>
        <v>7.2303921568627458E-2</v>
      </c>
      <c r="BT819" s="6">
        <f t="shared" si="272"/>
        <v>0.83098591549295775</v>
      </c>
      <c r="BU819" s="6">
        <f t="shared" si="267"/>
        <v>0.13303269447576102</v>
      </c>
    </row>
    <row r="820" spans="4:73" x14ac:dyDescent="0.25">
      <c r="D820" s="6">
        <v>817</v>
      </c>
      <c r="E820" s="6" t="s">
        <v>16</v>
      </c>
      <c r="F820" s="6" t="s">
        <v>43</v>
      </c>
      <c r="G820" s="6">
        <v>0</v>
      </c>
      <c r="H820" s="6">
        <v>1</v>
      </c>
      <c r="I820" s="6">
        <f>SUMIF($H$4:H820,1)</f>
        <v>59</v>
      </c>
      <c r="J820" s="6">
        <f t="shared" si="252"/>
        <v>7.2215422276621782E-2</v>
      </c>
      <c r="K820" s="6">
        <f t="shared" si="268"/>
        <v>0.83098591549295775</v>
      </c>
      <c r="L820" s="6">
        <f t="shared" si="253"/>
        <v>0.13288288288288286</v>
      </c>
      <c r="N820" s="6">
        <v>817</v>
      </c>
      <c r="O820" s="6" t="s">
        <v>66</v>
      </c>
      <c r="P820" s="6" t="s">
        <v>9</v>
      </c>
      <c r="Q820" s="6">
        <v>0</v>
      </c>
      <c r="R820" s="6">
        <v>0</v>
      </c>
      <c r="S820" s="6">
        <f>SUMIF($R$4:R820,1)</f>
        <v>59</v>
      </c>
      <c r="T820" s="6">
        <f t="shared" si="254"/>
        <v>7.2215422276621782E-2</v>
      </c>
      <c r="U820" s="6">
        <f t="shared" si="269"/>
        <v>0.83098591549295775</v>
      </c>
      <c r="V820" s="6">
        <f t="shared" si="255"/>
        <v>0.13288288288288286</v>
      </c>
      <c r="X820" s="6">
        <v>817</v>
      </c>
      <c r="Y820" s="6" t="s">
        <v>64</v>
      </c>
      <c r="Z820" s="6" t="s">
        <v>16</v>
      </c>
      <c r="AA820" s="6">
        <v>0.25352336655900298</v>
      </c>
      <c r="AB820" s="6">
        <v>0</v>
      </c>
      <c r="AC820" s="6">
        <f>SUMIF($AB$4:AB820,1)</f>
        <v>59</v>
      </c>
      <c r="AD820" s="6">
        <f t="shared" si="256"/>
        <v>7.2215422276621782E-2</v>
      </c>
      <c r="AE820" s="6">
        <f t="shared" si="270"/>
        <v>0.83098591549295775</v>
      </c>
      <c r="AF820" s="6">
        <f t="shared" si="257"/>
        <v>0.13288288288288286</v>
      </c>
      <c r="AH820" s="6">
        <v>817</v>
      </c>
      <c r="AI820" s="6" t="s">
        <v>80</v>
      </c>
      <c r="AJ820" s="6" t="s">
        <v>20</v>
      </c>
      <c r="AK820" s="6">
        <v>0.222846880555152</v>
      </c>
      <c r="AL820" s="6">
        <v>0</v>
      </c>
      <c r="AM820" s="6">
        <f>SUMIF($AL$4:AL820,1)</f>
        <v>59</v>
      </c>
      <c r="AN820" s="6">
        <f t="shared" si="258"/>
        <v>7.2215422276621782E-2</v>
      </c>
      <c r="AO820" s="6">
        <f t="shared" si="271"/>
        <v>0.83098591549295775</v>
      </c>
      <c r="AP820" s="6">
        <f t="shared" si="259"/>
        <v>0.13288288288288286</v>
      </c>
      <c r="AR820" s="6">
        <v>817</v>
      </c>
      <c r="AS820" s="6" t="s">
        <v>16</v>
      </c>
      <c r="AT820" s="6" t="s">
        <v>43</v>
      </c>
      <c r="AU820" s="6">
        <v>0</v>
      </c>
      <c r="AV820" s="6">
        <v>1</v>
      </c>
      <c r="AW820" s="6">
        <f>SUMIF($AV$4:AV820,1)</f>
        <v>59</v>
      </c>
      <c r="AX820" s="6">
        <f t="shared" si="260"/>
        <v>7.2215422276621782E-2</v>
      </c>
      <c r="AY820" s="6">
        <f t="shared" si="261"/>
        <v>0.48360655737704916</v>
      </c>
      <c r="AZ820" s="6">
        <f t="shared" si="262"/>
        <v>0.12566560170394034</v>
      </c>
      <c r="BB820" s="6">
        <v>817</v>
      </c>
      <c r="BC820" s="6" t="s">
        <v>16</v>
      </c>
      <c r="BD820" s="6" t="s">
        <v>43</v>
      </c>
      <c r="BE820" s="6">
        <v>0.25</v>
      </c>
      <c r="BF820" s="6">
        <v>1</v>
      </c>
      <c r="BG820" s="6">
        <f>SUMIF($BF$4:BF820,1)</f>
        <v>59</v>
      </c>
      <c r="BH820" s="6">
        <f t="shared" si="263"/>
        <v>7.2215422276621782E-2</v>
      </c>
      <c r="BI820" s="6">
        <f t="shared" si="264"/>
        <v>0.48360655737704916</v>
      </c>
      <c r="BJ820" s="6">
        <f t="shared" si="265"/>
        <v>0.12566560170394034</v>
      </c>
      <c r="BM820" s="6">
        <v>817</v>
      </c>
      <c r="BN820" s="6" t="s">
        <v>80</v>
      </c>
      <c r="BO820" s="6" t="s">
        <v>15</v>
      </c>
      <c r="BP820" s="7">
        <v>0.17549999999999999</v>
      </c>
      <c r="BQ820" s="6">
        <v>0</v>
      </c>
      <c r="BR820" s="6">
        <f>SUMIF($BQ$4:BQ820,1)</f>
        <v>59</v>
      </c>
      <c r="BS820" s="6">
        <f t="shared" si="266"/>
        <v>7.2215422276621782E-2</v>
      </c>
      <c r="BT820" s="6">
        <f t="shared" si="272"/>
        <v>0.83098591549295775</v>
      </c>
      <c r="BU820" s="6">
        <f t="shared" si="267"/>
        <v>0.13288288288288286</v>
      </c>
    </row>
    <row r="821" spans="4:73" x14ac:dyDescent="0.25">
      <c r="D821" s="6">
        <v>818</v>
      </c>
      <c r="E821" s="6" t="s">
        <v>16</v>
      </c>
      <c r="F821" s="6" t="s">
        <v>30</v>
      </c>
      <c r="G821" s="6">
        <v>0</v>
      </c>
      <c r="H821" s="6">
        <v>0</v>
      </c>
      <c r="I821" s="6">
        <f>SUMIF($H$4:H821,1)</f>
        <v>59</v>
      </c>
      <c r="J821" s="6">
        <f t="shared" si="252"/>
        <v>7.2127139364303178E-2</v>
      </c>
      <c r="K821" s="6">
        <f t="shared" si="268"/>
        <v>0.83098591549295775</v>
      </c>
      <c r="L821" s="6">
        <f t="shared" si="253"/>
        <v>0.13273340832395952</v>
      </c>
      <c r="N821" s="6">
        <v>818</v>
      </c>
      <c r="O821" s="6" t="s">
        <v>66</v>
      </c>
      <c r="P821" s="6" t="s">
        <v>72</v>
      </c>
      <c r="Q821" s="6">
        <v>0</v>
      </c>
      <c r="R821" s="6">
        <v>0</v>
      </c>
      <c r="S821" s="6">
        <f>SUMIF($R$4:R821,1)</f>
        <v>59</v>
      </c>
      <c r="T821" s="6">
        <f t="shared" si="254"/>
        <v>7.2127139364303178E-2</v>
      </c>
      <c r="U821" s="6">
        <f t="shared" si="269"/>
        <v>0.83098591549295775</v>
      </c>
      <c r="V821" s="6">
        <f t="shared" si="255"/>
        <v>0.13273340832395952</v>
      </c>
      <c r="X821" s="6">
        <v>818</v>
      </c>
      <c r="Y821" s="6" t="s">
        <v>16</v>
      </c>
      <c r="Z821" s="6" t="s">
        <v>64</v>
      </c>
      <c r="AA821" s="6">
        <v>0.25342523802390199</v>
      </c>
      <c r="AB821" s="6">
        <v>0</v>
      </c>
      <c r="AC821" s="6">
        <f>SUMIF($AB$4:AB821,1)</f>
        <v>59</v>
      </c>
      <c r="AD821" s="6">
        <f t="shared" si="256"/>
        <v>7.2127139364303178E-2</v>
      </c>
      <c r="AE821" s="6">
        <f t="shared" si="270"/>
        <v>0.83098591549295775</v>
      </c>
      <c r="AF821" s="6">
        <f t="shared" si="257"/>
        <v>0.13273340832395952</v>
      </c>
      <c r="AH821" s="6">
        <v>818</v>
      </c>
      <c r="AI821" s="6" t="s">
        <v>80</v>
      </c>
      <c r="AJ821" s="6" t="s">
        <v>22</v>
      </c>
      <c r="AK821" s="6">
        <v>0.222846880555152</v>
      </c>
      <c r="AL821" s="6">
        <v>0</v>
      </c>
      <c r="AM821" s="6">
        <f>SUMIF($AL$4:AL821,1)</f>
        <v>59</v>
      </c>
      <c r="AN821" s="6">
        <f t="shared" si="258"/>
        <v>7.2127139364303178E-2</v>
      </c>
      <c r="AO821" s="6">
        <f t="shared" si="271"/>
        <v>0.83098591549295775</v>
      </c>
      <c r="AP821" s="6">
        <f t="shared" si="259"/>
        <v>0.13273340832395952</v>
      </c>
      <c r="AR821" s="6">
        <v>818</v>
      </c>
      <c r="AS821" s="6" t="s">
        <v>16</v>
      </c>
      <c r="AT821" s="6" t="s">
        <v>30</v>
      </c>
      <c r="AU821" s="6">
        <v>0</v>
      </c>
      <c r="AV821" s="6">
        <v>0</v>
      </c>
      <c r="AW821" s="6">
        <f>SUMIF($AV$4:AV821,1)</f>
        <v>59</v>
      </c>
      <c r="AX821" s="6">
        <f t="shared" si="260"/>
        <v>7.2127139364303178E-2</v>
      </c>
      <c r="AY821" s="6">
        <f t="shared" si="261"/>
        <v>0.48360655737704916</v>
      </c>
      <c r="AZ821" s="6">
        <f t="shared" si="262"/>
        <v>0.12553191489361704</v>
      </c>
      <c r="BB821" s="6">
        <v>818</v>
      </c>
      <c r="BC821" s="6" t="s">
        <v>16</v>
      </c>
      <c r="BD821" s="6" t="s">
        <v>30</v>
      </c>
      <c r="BE821" s="6">
        <v>0.25</v>
      </c>
      <c r="BF821" s="6">
        <v>0</v>
      </c>
      <c r="BG821" s="6">
        <f>SUMIF($BF$4:BF821,1)</f>
        <v>59</v>
      </c>
      <c r="BH821" s="6">
        <f t="shared" si="263"/>
        <v>7.2127139364303178E-2</v>
      </c>
      <c r="BI821" s="6">
        <f t="shared" si="264"/>
        <v>0.48360655737704916</v>
      </c>
      <c r="BJ821" s="6">
        <f t="shared" si="265"/>
        <v>0.12553191489361704</v>
      </c>
      <c r="BM821" s="6">
        <v>818</v>
      </c>
      <c r="BN821" s="6" t="s">
        <v>78</v>
      </c>
      <c r="BO821" s="6" t="s">
        <v>29</v>
      </c>
      <c r="BP821" s="7">
        <v>0.17547446489334101</v>
      </c>
      <c r="BQ821" s="6">
        <v>0</v>
      </c>
      <c r="BR821" s="6">
        <f>SUMIF($BQ$4:BQ821,1)</f>
        <v>59</v>
      </c>
      <c r="BS821" s="6">
        <f t="shared" si="266"/>
        <v>7.2127139364303178E-2</v>
      </c>
      <c r="BT821" s="6">
        <f t="shared" si="272"/>
        <v>0.83098591549295775</v>
      </c>
      <c r="BU821" s="6">
        <f t="shared" si="267"/>
        <v>0.13273340832395952</v>
      </c>
    </row>
    <row r="822" spans="4:73" x14ac:dyDescent="0.25">
      <c r="D822" s="6">
        <v>819</v>
      </c>
      <c r="E822" s="6" t="s">
        <v>16</v>
      </c>
      <c r="F822" s="6" t="s">
        <v>64</v>
      </c>
      <c r="G822" s="6">
        <v>0</v>
      </c>
      <c r="H822" s="6">
        <v>0</v>
      </c>
      <c r="I822" s="6">
        <f>SUMIF($H$4:H822,1)</f>
        <v>59</v>
      </c>
      <c r="J822" s="6">
        <f t="shared" si="252"/>
        <v>7.2039072039072033E-2</v>
      </c>
      <c r="K822" s="6">
        <f t="shared" si="268"/>
        <v>0.83098591549295775</v>
      </c>
      <c r="L822" s="6">
        <f t="shared" si="253"/>
        <v>0.13258426966292133</v>
      </c>
      <c r="N822" s="6">
        <v>819</v>
      </c>
      <c r="O822" s="6" t="s">
        <v>66</v>
      </c>
      <c r="P822" s="6" t="s">
        <v>19</v>
      </c>
      <c r="Q822" s="6">
        <v>0</v>
      </c>
      <c r="R822" s="6">
        <v>0</v>
      </c>
      <c r="S822" s="6">
        <f>SUMIF($R$4:R822,1)</f>
        <v>59</v>
      </c>
      <c r="T822" s="6">
        <f t="shared" si="254"/>
        <v>7.2039072039072033E-2</v>
      </c>
      <c r="U822" s="6">
        <f t="shared" si="269"/>
        <v>0.83098591549295775</v>
      </c>
      <c r="V822" s="6">
        <f t="shared" si="255"/>
        <v>0.13258426966292133</v>
      </c>
      <c r="X822" s="6">
        <v>819</v>
      </c>
      <c r="Y822" s="6" t="s">
        <v>2</v>
      </c>
      <c r="Z822" s="6" t="s">
        <v>61</v>
      </c>
      <c r="AA822" s="6">
        <v>0.25334487014587698</v>
      </c>
      <c r="AB822" s="6">
        <v>0</v>
      </c>
      <c r="AC822" s="6">
        <f>SUMIF($AB$4:AB822,1)</f>
        <v>59</v>
      </c>
      <c r="AD822" s="6">
        <f t="shared" si="256"/>
        <v>7.2039072039072033E-2</v>
      </c>
      <c r="AE822" s="6">
        <f t="shared" si="270"/>
        <v>0.83098591549295775</v>
      </c>
      <c r="AF822" s="6">
        <f t="shared" si="257"/>
        <v>0.13258426966292133</v>
      </c>
      <c r="AH822" s="6">
        <v>819</v>
      </c>
      <c r="AI822" s="6" t="s">
        <v>74</v>
      </c>
      <c r="AJ822" s="6" t="s">
        <v>32</v>
      </c>
      <c r="AK822" s="6">
        <v>0.22223701576391799</v>
      </c>
      <c r="AL822" s="6">
        <v>0</v>
      </c>
      <c r="AM822" s="6">
        <f>SUMIF($AL$4:AL822,1)</f>
        <v>59</v>
      </c>
      <c r="AN822" s="6">
        <f t="shared" si="258"/>
        <v>7.2039072039072033E-2</v>
      </c>
      <c r="AO822" s="6">
        <f t="shared" si="271"/>
        <v>0.83098591549295775</v>
      </c>
      <c r="AP822" s="6">
        <f t="shared" si="259"/>
        <v>0.13258426966292133</v>
      </c>
      <c r="AR822" s="6">
        <v>819</v>
      </c>
      <c r="AS822" s="6" t="s">
        <v>16</v>
      </c>
      <c r="AT822" s="6" t="s">
        <v>64</v>
      </c>
      <c r="AU822" s="6">
        <v>0</v>
      </c>
      <c r="AV822" s="6">
        <v>0</v>
      </c>
      <c r="AW822" s="6">
        <f>SUMIF($AV$4:AV822,1)</f>
        <v>59</v>
      </c>
      <c r="AX822" s="6">
        <f t="shared" si="260"/>
        <v>7.2039072039072033E-2</v>
      </c>
      <c r="AY822" s="6">
        <f t="shared" si="261"/>
        <v>0.48360655737704916</v>
      </c>
      <c r="AZ822" s="6">
        <f t="shared" si="262"/>
        <v>0.12539851222104142</v>
      </c>
      <c r="BB822" s="6">
        <v>819</v>
      </c>
      <c r="BC822" s="6" t="s">
        <v>16</v>
      </c>
      <c r="BD822" s="6" t="s">
        <v>64</v>
      </c>
      <c r="BE822" s="6">
        <v>0.25</v>
      </c>
      <c r="BF822" s="6">
        <v>0</v>
      </c>
      <c r="BG822" s="6">
        <f>SUMIF($BF$4:BF822,1)</f>
        <v>59</v>
      </c>
      <c r="BH822" s="6">
        <f t="shared" si="263"/>
        <v>7.2039072039072033E-2</v>
      </c>
      <c r="BI822" s="6">
        <f t="shared" si="264"/>
        <v>0.48360655737704916</v>
      </c>
      <c r="BJ822" s="6">
        <f t="shared" si="265"/>
        <v>0.12539851222104142</v>
      </c>
      <c r="BM822" s="6">
        <v>819</v>
      </c>
      <c r="BN822" s="6" t="s">
        <v>78</v>
      </c>
      <c r="BO822" s="6" t="s">
        <v>31</v>
      </c>
      <c r="BP822" s="7">
        <v>0.17547446489334101</v>
      </c>
      <c r="BQ822" s="6">
        <v>0</v>
      </c>
      <c r="BR822" s="6">
        <f>SUMIF($BQ$4:BQ822,1)</f>
        <v>59</v>
      </c>
      <c r="BS822" s="6">
        <f t="shared" si="266"/>
        <v>7.2039072039072033E-2</v>
      </c>
      <c r="BT822" s="6">
        <f t="shared" si="272"/>
        <v>0.83098591549295775</v>
      </c>
      <c r="BU822" s="6">
        <f t="shared" si="267"/>
        <v>0.13258426966292133</v>
      </c>
    </row>
    <row r="823" spans="4:73" x14ac:dyDescent="0.25">
      <c r="D823" s="6">
        <v>820</v>
      </c>
      <c r="E823" s="6" t="s">
        <v>16</v>
      </c>
      <c r="F823" s="6" t="s">
        <v>72</v>
      </c>
      <c r="G823" s="6">
        <v>0</v>
      </c>
      <c r="H823" s="6">
        <v>0</v>
      </c>
      <c r="I823" s="6">
        <f>SUMIF($H$4:H823,1)</f>
        <v>59</v>
      </c>
      <c r="J823" s="6">
        <f t="shared" si="252"/>
        <v>7.1951219512195116E-2</v>
      </c>
      <c r="K823" s="6">
        <f t="shared" si="268"/>
        <v>0.83098591549295775</v>
      </c>
      <c r="L823" s="6">
        <f t="shared" si="253"/>
        <v>0.13243546576879908</v>
      </c>
      <c r="N823" s="6">
        <v>820</v>
      </c>
      <c r="O823" s="6" t="s">
        <v>66</v>
      </c>
      <c r="P823" s="6" t="s">
        <v>32</v>
      </c>
      <c r="Q823" s="6">
        <v>0</v>
      </c>
      <c r="R823" s="6">
        <v>0</v>
      </c>
      <c r="S823" s="6">
        <f>SUMIF($R$4:R823,1)</f>
        <v>59</v>
      </c>
      <c r="T823" s="6">
        <f t="shared" si="254"/>
        <v>7.1951219512195116E-2</v>
      </c>
      <c r="U823" s="6">
        <f t="shared" si="269"/>
        <v>0.83098591549295775</v>
      </c>
      <c r="V823" s="6">
        <f t="shared" si="255"/>
        <v>0.13243546576879908</v>
      </c>
      <c r="X823" s="6">
        <v>820</v>
      </c>
      <c r="Y823" s="6" t="s">
        <v>24</v>
      </c>
      <c r="Z823" s="6" t="s">
        <v>72</v>
      </c>
      <c r="AA823" s="6">
        <v>0.25334122888271399</v>
      </c>
      <c r="AB823" s="6">
        <v>0</v>
      </c>
      <c r="AC823" s="6">
        <f>SUMIF($AB$4:AB823,1)</f>
        <v>59</v>
      </c>
      <c r="AD823" s="6">
        <f t="shared" si="256"/>
        <v>7.1951219512195116E-2</v>
      </c>
      <c r="AE823" s="6">
        <f t="shared" si="270"/>
        <v>0.83098591549295775</v>
      </c>
      <c r="AF823" s="6">
        <f t="shared" si="257"/>
        <v>0.13243546576879908</v>
      </c>
      <c r="AH823" s="6">
        <v>820</v>
      </c>
      <c r="AI823" s="6" t="s">
        <v>65</v>
      </c>
      <c r="AJ823" s="6" t="s">
        <v>15</v>
      </c>
      <c r="AK823" s="6">
        <v>0.22110358712289099</v>
      </c>
      <c r="AL823" s="6">
        <v>0</v>
      </c>
      <c r="AM823" s="6">
        <f>SUMIF($AL$4:AL823,1)</f>
        <v>59</v>
      </c>
      <c r="AN823" s="6">
        <f t="shared" si="258"/>
        <v>7.1951219512195116E-2</v>
      </c>
      <c r="AO823" s="6">
        <f t="shared" si="271"/>
        <v>0.83098591549295775</v>
      </c>
      <c r="AP823" s="6">
        <f t="shared" si="259"/>
        <v>0.13243546576879908</v>
      </c>
      <c r="AR823" s="6">
        <v>820</v>
      </c>
      <c r="AS823" s="6" t="s">
        <v>16</v>
      </c>
      <c r="AT823" s="6" t="s">
        <v>72</v>
      </c>
      <c r="AU823" s="6">
        <v>0</v>
      </c>
      <c r="AV823" s="6">
        <v>0</v>
      </c>
      <c r="AW823" s="6">
        <f>SUMIF($AV$4:AV823,1)</f>
        <v>59</v>
      </c>
      <c r="AX823" s="6">
        <f t="shared" si="260"/>
        <v>7.1951219512195116E-2</v>
      </c>
      <c r="AY823" s="6">
        <f t="shared" si="261"/>
        <v>0.48360655737704916</v>
      </c>
      <c r="AZ823" s="6">
        <f t="shared" si="262"/>
        <v>0.12526539278131635</v>
      </c>
      <c r="BB823" s="6">
        <v>820</v>
      </c>
      <c r="BC823" s="6" t="s">
        <v>16</v>
      </c>
      <c r="BD823" s="6" t="s">
        <v>72</v>
      </c>
      <c r="BE823" s="6">
        <v>0.25</v>
      </c>
      <c r="BF823" s="6">
        <v>0</v>
      </c>
      <c r="BG823" s="6">
        <f>SUMIF($BF$4:BF823,1)</f>
        <v>59</v>
      </c>
      <c r="BH823" s="6">
        <f t="shared" si="263"/>
        <v>7.1951219512195116E-2</v>
      </c>
      <c r="BI823" s="6">
        <f t="shared" si="264"/>
        <v>0.48360655737704916</v>
      </c>
      <c r="BJ823" s="6">
        <f t="shared" si="265"/>
        <v>0.12526539278131635</v>
      </c>
      <c r="BM823" s="6">
        <v>820</v>
      </c>
      <c r="BN823" s="6" t="s">
        <v>78</v>
      </c>
      <c r="BO823" s="6" t="s">
        <v>61</v>
      </c>
      <c r="BP823" s="6">
        <v>0.17545830268090301</v>
      </c>
      <c r="BQ823" s="6">
        <v>0</v>
      </c>
      <c r="BR823" s="6">
        <f>SUMIF($BQ$4:BQ823,1)</f>
        <v>59</v>
      </c>
      <c r="BS823" s="6">
        <f t="shared" si="266"/>
        <v>7.1951219512195116E-2</v>
      </c>
      <c r="BT823" s="6">
        <f t="shared" si="272"/>
        <v>0.83098591549295775</v>
      </c>
      <c r="BU823" s="6">
        <f t="shared" si="267"/>
        <v>0.13243546576879908</v>
      </c>
    </row>
    <row r="824" spans="4:73" x14ac:dyDescent="0.25">
      <c r="D824" s="6">
        <v>821</v>
      </c>
      <c r="E824" s="6" t="s">
        <v>16</v>
      </c>
      <c r="F824" s="6" t="s">
        <v>19</v>
      </c>
      <c r="G824" s="6">
        <v>0</v>
      </c>
      <c r="H824" s="6">
        <v>0</v>
      </c>
      <c r="I824" s="6">
        <f>SUMIF($H$4:H824,1)</f>
        <v>59</v>
      </c>
      <c r="J824" s="6">
        <f t="shared" si="252"/>
        <v>7.186358099878197E-2</v>
      </c>
      <c r="K824" s="6">
        <f t="shared" si="268"/>
        <v>0.83098591549295775</v>
      </c>
      <c r="L824" s="6">
        <f t="shared" si="253"/>
        <v>0.13228699551569506</v>
      </c>
      <c r="N824" s="6">
        <v>821</v>
      </c>
      <c r="O824" s="6" t="s">
        <v>66</v>
      </c>
      <c r="P824" s="6" t="s">
        <v>29</v>
      </c>
      <c r="Q824" s="6">
        <v>0</v>
      </c>
      <c r="R824" s="6">
        <v>0</v>
      </c>
      <c r="S824" s="6">
        <f>SUMIF($R$4:R824,1)</f>
        <v>59</v>
      </c>
      <c r="T824" s="6">
        <f t="shared" si="254"/>
        <v>7.186358099878197E-2</v>
      </c>
      <c r="U824" s="6">
        <f t="shared" si="269"/>
        <v>0.83098591549295775</v>
      </c>
      <c r="V824" s="6">
        <f t="shared" si="255"/>
        <v>0.13228699551569506</v>
      </c>
      <c r="X824" s="6">
        <v>821</v>
      </c>
      <c r="Y824" s="6" t="s">
        <v>79</v>
      </c>
      <c r="Z824" s="6" t="s">
        <v>19</v>
      </c>
      <c r="AA824" s="7">
        <v>0.25318559806838797</v>
      </c>
      <c r="AB824" s="7">
        <v>0</v>
      </c>
      <c r="AC824" s="6">
        <f>SUMIF($AB$4:AB824,1)</f>
        <v>59</v>
      </c>
      <c r="AD824" s="6">
        <f t="shared" si="256"/>
        <v>7.186358099878197E-2</v>
      </c>
      <c r="AE824" s="6">
        <f t="shared" si="270"/>
        <v>0.83098591549295775</v>
      </c>
      <c r="AF824" s="6">
        <f t="shared" si="257"/>
        <v>0.13228699551569506</v>
      </c>
      <c r="AH824" s="6">
        <v>821</v>
      </c>
      <c r="AI824" s="6" t="s">
        <v>66</v>
      </c>
      <c r="AJ824" s="6" t="s">
        <v>35</v>
      </c>
      <c r="AK824" s="6">
        <v>0.21995421180212599</v>
      </c>
      <c r="AL824" s="6">
        <v>0</v>
      </c>
      <c r="AM824" s="6">
        <f>SUMIF($AL$4:AL824,1)</f>
        <v>59</v>
      </c>
      <c r="AN824" s="6">
        <f t="shared" si="258"/>
        <v>7.186358099878197E-2</v>
      </c>
      <c r="AO824" s="6">
        <f t="shared" si="271"/>
        <v>0.83098591549295775</v>
      </c>
      <c r="AP824" s="6">
        <f t="shared" si="259"/>
        <v>0.13228699551569506</v>
      </c>
      <c r="AR824" s="6">
        <v>821</v>
      </c>
      <c r="AS824" s="6" t="s">
        <v>16</v>
      </c>
      <c r="AT824" s="6" t="s">
        <v>19</v>
      </c>
      <c r="AU824" s="6">
        <v>0</v>
      </c>
      <c r="AV824" s="6">
        <v>0</v>
      </c>
      <c r="AW824" s="6">
        <f>SUMIF($AV$4:AV824,1)</f>
        <v>59</v>
      </c>
      <c r="AX824" s="6">
        <f t="shared" si="260"/>
        <v>7.186358099878197E-2</v>
      </c>
      <c r="AY824" s="6">
        <f t="shared" si="261"/>
        <v>0.48360655737704916</v>
      </c>
      <c r="AZ824" s="6">
        <f t="shared" si="262"/>
        <v>0.1251325556733828</v>
      </c>
      <c r="BB824" s="6">
        <v>821</v>
      </c>
      <c r="BC824" s="6" t="s">
        <v>16</v>
      </c>
      <c r="BD824" s="6" t="s">
        <v>19</v>
      </c>
      <c r="BE824" s="6">
        <v>0.25</v>
      </c>
      <c r="BF824" s="6">
        <v>0</v>
      </c>
      <c r="BG824" s="6">
        <f>SUMIF($BF$4:BF824,1)</f>
        <v>59</v>
      </c>
      <c r="BH824" s="6">
        <f t="shared" si="263"/>
        <v>7.186358099878197E-2</v>
      </c>
      <c r="BI824" s="6">
        <f t="shared" si="264"/>
        <v>0.48360655737704916</v>
      </c>
      <c r="BJ824" s="6">
        <f t="shared" si="265"/>
        <v>0.1251325556733828</v>
      </c>
      <c r="BM824" s="6">
        <v>821</v>
      </c>
      <c r="BN824" s="6" t="s">
        <v>69</v>
      </c>
      <c r="BO824" s="6" t="s">
        <v>29</v>
      </c>
      <c r="BP824" s="6">
        <v>0.17544747143983799</v>
      </c>
      <c r="BQ824" s="6">
        <v>0</v>
      </c>
      <c r="BR824" s="6">
        <f>SUMIF($BQ$4:BQ824,1)</f>
        <v>59</v>
      </c>
      <c r="BS824" s="6">
        <f t="shared" si="266"/>
        <v>7.186358099878197E-2</v>
      </c>
      <c r="BT824" s="6">
        <f t="shared" si="272"/>
        <v>0.83098591549295775</v>
      </c>
      <c r="BU824" s="6">
        <f t="shared" si="267"/>
        <v>0.13228699551569506</v>
      </c>
    </row>
    <row r="825" spans="4:73" x14ac:dyDescent="0.25">
      <c r="D825" s="6">
        <v>822</v>
      </c>
      <c r="E825" s="6" t="s">
        <v>16</v>
      </c>
      <c r="F825" s="6" t="s">
        <v>32</v>
      </c>
      <c r="G825" s="6">
        <v>0</v>
      </c>
      <c r="H825" s="6">
        <v>0</v>
      </c>
      <c r="I825" s="6">
        <f>SUMIF($H$4:H825,1)</f>
        <v>59</v>
      </c>
      <c r="J825" s="6">
        <f t="shared" si="252"/>
        <v>7.1776155717761553E-2</v>
      </c>
      <c r="K825" s="6">
        <f t="shared" si="268"/>
        <v>0.83098591549295775</v>
      </c>
      <c r="L825" s="6">
        <f t="shared" si="253"/>
        <v>0.13213885778275475</v>
      </c>
      <c r="N825" s="6">
        <v>822</v>
      </c>
      <c r="O825" s="6" t="s">
        <v>66</v>
      </c>
      <c r="P825" s="6" t="s">
        <v>39</v>
      </c>
      <c r="Q825" s="6">
        <v>0</v>
      </c>
      <c r="R825" s="6">
        <v>0</v>
      </c>
      <c r="S825" s="6">
        <f>SUMIF($R$4:R825,1)</f>
        <v>59</v>
      </c>
      <c r="T825" s="6">
        <f t="shared" si="254"/>
        <v>7.1776155717761553E-2</v>
      </c>
      <c r="U825" s="6">
        <f t="shared" si="269"/>
        <v>0.83098591549295775</v>
      </c>
      <c r="V825" s="6">
        <f t="shared" si="255"/>
        <v>0.13213885778275475</v>
      </c>
      <c r="X825" s="6">
        <v>822</v>
      </c>
      <c r="Y825" s="6" t="s">
        <v>78</v>
      </c>
      <c r="Z825" s="6" t="s">
        <v>19</v>
      </c>
      <c r="AA825" s="6">
        <v>0.25318559806838797</v>
      </c>
      <c r="AB825" s="6">
        <v>0</v>
      </c>
      <c r="AC825" s="6">
        <f>SUMIF($AB$4:AB825,1)</f>
        <v>59</v>
      </c>
      <c r="AD825" s="6">
        <f t="shared" si="256"/>
        <v>7.1776155717761553E-2</v>
      </c>
      <c r="AE825" s="6">
        <f t="shared" si="270"/>
        <v>0.83098591549295775</v>
      </c>
      <c r="AF825" s="6">
        <f t="shared" si="257"/>
        <v>0.13213885778275475</v>
      </c>
      <c r="AH825" s="6">
        <v>822</v>
      </c>
      <c r="AI825" s="6" t="s">
        <v>74</v>
      </c>
      <c r="AJ825" s="6" t="s">
        <v>18</v>
      </c>
      <c r="AK825" s="7">
        <v>0.21932406491950601</v>
      </c>
      <c r="AL825" s="6">
        <v>0</v>
      </c>
      <c r="AM825" s="6">
        <f>SUMIF($AL$4:AL825,1)</f>
        <v>59</v>
      </c>
      <c r="AN825" s="6">
        <f t="shared" si="258"/>
        <v>7.1776155717761553E-2</v>
      </c>
      <c r="AO825" s="6">
        <f t="shared" si="271"/>
        <v>0.83098591549295775</v>
      </c>
      <c r="AP825" s="6">
        <f t="shared" si="259"/>
        <v>0.13213885778275475</v>
      </c>
      <c r="AR825" s="6">
        <v>822</v>
      </c>
      <c r="AS825" s="6" t="s">
        <v>16</v>
      </c>
      <c r="AT825" s="6" t="s">
        <v>32</v>
      </c>
      <c r="AU825" s="6">
        <v>0</v>
      </c>
      <c r="AV825" s="6">
        <v>0</v>
      </c>
      <c r="AW825" s="6">
        <f>SUMIF($AV$4:AV825,1)</f>
        <v>59</v>
      </c>
      <c r="AX825" s="6">
        <f t="shared" si="260"/>
        <v>7.1776155717761553E-2</v>
      </c>
      <c r="AY825" s="6">
        <f t="shared" si="261"/>
        <v>0.48360655737704916</v>
      </c>
      <c r="AZ825" s="6">
        <f t="shared" si="262"/>
        <v>0.125</v>
      </c>
      <c r="BB825" s="6">
        <v>822</v>
      </c>
      <c r="BC825" s="6" t="s">
        <v>16</v>
      </c>
      <c r="BD825" s="6" t="s">
        <v>32</v>
      </c>
      <c r="BE825" s="6">
        <v>0.25</v>
      </c>
      <c r="BF825" s="6">
        <v>0</v>
      </c>
      <c r="BG825" s="6">
        <f>SUMIF($BF$4:BF825,1)</f>
        <v>59</v>
      </c>
      <c r="BH825" s="6">
        <f t="shared" si="263"/>
        <v>7.1776155717761553E-2</v>
      </c>
      <c r="BI825" s="6">
        <f t="shared" si="264"/>
        <v>0.48360655737704916</v>
      </c>
      <c r="BJ825" s="6">
        <f t="shared" si="265"/>
        <v>0.125</v>
      </c>
      <c r="BM825" s="6">
        <v>822</v>
      </c>
      <c r="BN825" s="6" t="s">
        <v>69</v>
      </c>
      <c r="BO825" s="6" t="s">
        <v>31</v>
      </c>
      <c r="BP825" s="7">
        <v>0.17544747143983799</v>
      </c>
      <c r="BQ825" s="6">
        <v>0</v>
      </c>
      <c r="BR825" s="6">
        <f>SUMIF($BQ$4:BQ825,1)</f>
        <v>59</v>
      </c>
      <c r="BS825" s="6">
        <f t="shared" si="266"/>
        <v>7.1776155717761553E-2</v>
      </c>
      <c r="BT825" s="6">
        <f t="shared" si="272"/>
        <v>0.83098591549295775</v>
      </c>
      <c r="BU825" s="6">
        <f t="shared" si="267"/>
        <v>0.13213885778275475</v>
      </c>
    </row>
    <row r="826" spans="4:73" x14ac:dyDescent="0.25">
      <c r="D826" s="6">
        <v>823</v>
      </c>
      <c r="E826" s="6" t="s">
        <v>16</v>
      </c>
      <c r="F826" s="6" t="s">
        <v>29</v>
      </c>
      <c r="G826" s="6">
        <v>0</v>
      </c>
      <c r="H826" s="6">
        <v>0</v>
      </c>
      <c r="I826" s="6">
        <f>SUMIF($H$4:H826,1)</f>
        <v>59</v>
      </c>
      <c r="J826" s="6">
        <f t="shared" si="252"/>
        <v>7.168894289185905E-2</v>
      </c>
      <c r="K826" s="6">
        <f t="shared" si="268"/>
        <v>0.83098591549295775</v>
      </c>
      <c r="L826" s="6">
        <f t="shared" si="253"/>
        <v>0.1319910514541387</v>
      </c>
      <c r="N826" s="6">
        <v>823</v>
      </c>
      <c r="O826" s="6" t="s">
        <v>66</v>
      </c>
      <c r="P826" s="6" t="s">
        <v>31</v>
      </c>
      <c r="Q826" s="6">
        <v>0</v>
      </c>
      <c r="R826" s="6">
        <v>0</v>
      </c>
      <c r="S826" s="6">
        <f>SUMIF($R$4:R826,1)</f>
        <v>59</v>
      </c>
      <c r="T826" s="6">
        <f t="shared" si="254"/>
        <v>7.168894289185905E-2</v>
      </c>
      <c r="U826" s="6">
        <f t="shared" si="269"/>
        <v>0.83098591549295775</v>
      </c>
      <c r="V826" s="6">
        <f t="shared" si="255"/>
        <v>0.1319910514541387</v>
      </c>
      <c r="X826" s="6">
        <v>823</v>
      </c>
      <c r="Y826" s="6" t="s">
        <v>77</v>
      </c>
      <c r="Z826" s="6" t="s">
        <v>19</v>
      </c>
      <c r="AA826" s="6">
        <v>0.25318513046774499</v>
      </c>
      <c r="AB826" s="6">
        <v>0</v>
      </c>
      <c r="AC826" s="6">
        <f>SUMIF($AB$4:AB826,1)</f>
        <v>59</v>
      </c>
      <c r="AD826" s="6">
        <f t="shared" si="256"/>
        <v>7.168894289185905E-2</v>
      </c>
      <c r="AE826" s="6">
        <f t="shared" si="270"/>
        <v>0.83098591549295775</v>
      </c>
      <c r="AF826" s="6">
        <f t="shared" si="257"/>
        <v>0.1319910514541387</v>
      </c>
      <c r="AH826" s="6">
        <v>823</v>
      </c>
      <c r="AI826" s="6" t="s">
        <v>79</v>
      </c>
      <c r="AJ826" s="6" t="s">
        <v>34</v>
      </c>
      <c r="AK826" s="6">
        <v>0.219263912023209</v>
      </c>
      <c r="AL826" s="6">
        <v>0</v>
      </c>
      <c r="AM826" s="6">
        <f>SUMIF($AL$4:AL826,1)</f>
        <v>59</v>
      </c>
      <c r="AN826" s="6">
        <f t="shared" si="258"/>
        <v>7.168894289185905E-2</v>
      </c>
      <c r="AO826" s="6">
        <f t="shared" si="271"/>
        <v>0.83098591549295775</v>
      </c>
      <c r="AP826" s="6">
        <f t="shared" si="259"/>
        <v>0.1319910514541387</v>
      </c>
      <c r="AR826" s="6">
        <v>823</v>
      </c>
      <c r="AS826" s="6" t="s">
        <v>16</v>
      </c>
      <c r="AT826" s="6" t="s">
        <v>29</v>
      </c>
      <c r="AU826" s="6">
        <v>0</v>
      </c>
      <c r="AV826" s="6">
        <v>0</v>
      </c>
      <c r="AW826" s="6">
        <f>SUMIF($AV$4:AV826,1)</f>
        <v>59</v>
      </c>
      <c r="AX826" s="6">
        <f t="shared" si="260"/>
        <v>7.168894289185905E-2</v>
      </c>
      <c r="AY826" s="6">
        <f t="shared" si="261"/>
        <v>0.48360655737704916</v>
      </c>
      <c r="AZ826" s="6">
        <f t="shared" si="262"/>
        <v>0.12486772486772486</v>
      </c>
      <c r="BB826" s="6">
        <v>823</v>
      </c>
      <c r="BC826" s="6" t="s">
        <v>16</v>
      </c>
      <c r="BD826" s="6" t="s">
        <v>29</v>
      </c>
      <c r="BE826" s="6">
        <v>0.25</v>
      </c>
      <c r="BF826" s="6">
        <v>0</v>
      </c>
      <c r="BG826" s="6">
        <f>SUMIF($BF$4:BF826,1)</f>
        <v>59</v>
      </c>
      <c r="BH826" s="6">
        <f t="shared" si="263"/>
        <v>7.168894289185905E-2</v>
      </c>
      <c r="BI826" s="6">
        <f t="shared" si="264"/>
        <v>0.48360655737704916</v>
      </c>
      <c r="BJ826" s="6">
        <f t="shared" si="265"/>
        <v>0.12486772486772486</v>
      </c>
      <c r="BM826" s="6">
        <v>823</v>
      </c>
      <c r="BN826" s="6" t="s">
        <v>65</v>
      </c>
      <c r="BO826" s="6" t="s">
        <v>43</v>
      </c>
      <c r="BP826" s="7">
        <v>0.17521745407972</v>
      </c>
      <c r="BQ826" s="6">
        <v>0</v>
      </c>
      <c r="BR826" s="6">
        <f>SUMIF($BQ$4:BQ826,1)</f>
        <v>59</v>
      </c>
      <c r="BS826" s="6">
        <f t="shared" si="266"/>
        <v>7.168894289185905E-2</v>
      </c>
      <c r="BT826" s="6">
        <f t="shared" si="272"/>
        <v>0.83098591549295775</v>
      </c>
      <c r="BU826" s="6">
        <f t="shared" si="267"/>
        <v>0.1319910514541387</v>
      </c>
    </row>
    <row r="827" spans="4:73" x14ac:dyDescent="0.25">
      <c r="D827" s="6">
        <v>824</v>
      </c>
      <c r="E827" s="6" t="s">
        <v>16</v>
      </c>
      <c r="F827" s="6" t="s">
        <v>31</v>
      </c>
      <c r="G827" s="6">
        <v>0</v>
      </c>
      <c r="H827" s="6">
        <v>0</v>
      </c>
      <c r="I827" s="6">
        <f>SUMIF($H$4:H827,1)</f>
        <v>59</v>
      </c>
      <c r="J827" s="6">
        <f t="shared" si="252"/>
        <v>7.1601941747572811E-2</v>
      </c>
      <c r="K827" s="6">
        <f t="shared" si="268"/>
        <v>0.83098591549295775</v>
      </c>
      <c r="L827" s="6">
        <f t="shared" si="253"/>
        <v>0.13184357541899439</v>
      </c>
      <c r="N827" s="6">
        <v>824</v>
      </c>
      <c r="O827" s="6" t="s">
        <v>64</v>
      </c>
      <c r="P827" s="6" t="s">
        <v>30</v>
      </c>
      <c r="Q827" s="6">
        <v>0</v>
      </c>
      <c r="R827" s="6">
        <v>0</v>
      </c>
      <c r="S827" s="6">
        <f>SUMIF($R$4:R827,1)</f>
        <v>59</v>
      </c>
      <c r="T827" s="6">
        <f t="shared" si="254"/>
        <v>7.1601941747572811E-2</v>
      </c>
      <c r="U827" s="6">
        <f t="shared" si="269"/>
        <v>0.83098591549295775</v>
      </c>
      <c r="V827" s="6">
        <f t="shared" si="255"/>
        <v>0.13184357541899439</v>
      </c>
      <c r="X827" s="6">
        <v>824</v>
      </c>
      <c r="Y827" s="6" t="s">
        <v>34</v>
      </c>
      <c r="Z827" s="6" t="s">
        <v>19</v>
      </c>
      <c r="AA827" s="7">
        <v>0.25278545775961597</v>
      </c>
      <c r="AB827" s="7">
        <v>0</v>
      </c>
      <c r="AC827" s="6">
        <f>SUMIF($AB$4:AB827,1)</f>
        <v>59</v>
      </c>
      <c r="AD827" s="6">
        <f t="shared" si="256"/>
        <v>7.1601941747572811E-2</v>
      </c>
      <c r="AE827" s="6">
        <f t="shared" si="270"/>
        <v>0.83098591549295775</v>
      </c>
      <c r="AF827" s="6">
        <f t="shared" si="257"/>
        <v>0.13184357541899439</v>
      </c>
      <c r="AH827" s="6">
        <v>824</v>
      </c>
      <c r="AI827" s="6" t="s">
        <v>78</v>
      </c>
      <c r="AJ827" s="6" t="s">
        <v>22</v>
      </c>
      <c r="AK827" s="6">
        <v>0.219035222633432</v>
      </c>
      <c r="AL827" s="6">
        <v>0</v>
      </c>
      <c r="AM827" s="6">
        <f>SUMIF($AL$4:AL827,1)</f>
        <v>59</v>
      </c>
      <c r="AN827" s="6">
        <f t="shared" si="258"/>
        <v>7.1601941747572811E-2</v>
      </c>
      <c r="AO827" s="6">
        <f t="shared" si="271"/>
        <v>0.83098591549295775</v>
      </c>
      <c r="AP827" s="6">
        <f t="shared" si="259"/>
        <v>0.13184357541899439</v>
      </c>
      <c r="AR827" s="6">
        <v>824</v>
      </c>
      <c r="AS827" s="6" t="s">
        <v>16</v>
      </c>
      <c r="AT827" s="6" t="s">
        <v>31</v>
      </c>
      <c r="AU827" s="6">
        <v>0</v>
      </c>
      <c r="AV827" s="6">
        <v>0</v>
      </c>
      <c r="AW827" s="6">
        <f>SUMIF($AV$4:AV827,1)</f>
        <v>59</v>
      </c>
      <c r="AX827" s="6">
        <f t="shared" si="260"/>
        <v>7.1601941747572811E-2</v>
      </c>
      <c r="AY827" s="6">
        <f t="shared" si="261"/>
        <v>0.48360655737704916</v>
      </c>
      <c r="AZ827" s="6">
        <f t="shared" si="262"/>
        <v>0.12473572938689216</v>
      </c>
      <c r="BB827" s="6">
        <v>824</v>
      </c>
      <c r="BC827" s="6" t="s">
        <v>16</v>
      </c>
      <c r="BD827" s="6" t="s">
        <v>31</v>
      </c>
      <c r="BE827" s="6">
        <v>0.25</v>
      </c>
      <c r="BF827" s="6">
        <v>0</v>
      </c>
      <c r="BG827" s="6">
        <f>SUMIF($BF$4:BF827,1)</f>
        <v>59</v>
      </c>
      <c r="BH827" s="6">
        <f t="shared" si="263"/>
        <v>7.1601941747572811E-2</v>
      </c>
      <c r="BI827" s="6">
        <f t="shared" si="264"/>
        <v>0.48360655737704916</v>
      </c>
      <c r="BJ827" s="6">
        <f t="shared" si="265"/>
        <v>0.12473572938689216</v>
      </c>
      <c r="BM827" s="6">
        <v>824</v>
      </c>
      <c r="BN827" s="6" t="s">
        <v>79</v>
      </c>
      <c r="BO827" s="6" t="s">
        <v>2</v>
      </c>
      <c r="BP827" s="6">
        <v>0.175013055521064</v>
      </c>
      <c r="BQ827" s="6">
        <v>0</v>
      </c>
      <c r="BR827" s="6">
        <f>SUMIF($BQ$4:BQ827,1)</f>
        <v>59</v>
      </c>
      <c r="BS827" s="6">
        <f t="shared" si="266"/>
        <v>7.1601941747572811E-2</v>
      </c>
      <c r="BT827" s="6">
        <f t="shared" si="272"/>
        <v>0.83098591549295775</v>
      </c>
      <c r="BU827" s="6">
        <f t="shared" si="267"/>
        <v>0.13184357541899439</v>
      </c>
    </row>
    <row r="828" spans="4:73" x14ac:dyDescent="0.25">
      <c r="D828" s="6">
        <v>825</v>
      </c>
      <c r="E828" s="6" t="s">
        <v>66</v>
      </c>
      <c r="F828" s="6" t="s">
        <v>43</v>
      </c>
      <c r="G828" s="6">
        <v>0</v>
      </c>
      <c r="H828" s="6">
        <v>0</v>
      </c>
      <c r="I828" s="6">
        <f>SUMIF($H$4:H828,1)</f>
        <v>59</v>
      </c>
      <c r="J828" s="6">
        <f t="shared" si="252"/>
        <v>7.1515151515151518E-2</v>
      </c>
      <c r="K828" s="6">
        <f t="shared" si="268"/>
        <v>0.83098591549295775</v>
      </c>
      <c r="L828" s="6">
        <f t="shared" si="253"/>
        <v>0.13169642857142858</v>
      </c>
      <c r="N828" s="6">
        <v>825</v>
      </c>
      <c r="O828" s="6" t="s">
        <v>64</v>
      </c>
      <c r="P828" s="6" t="s">
        <v>16</v>
      </c>
      <c r="Q828" s="6">
        <v>0</v>
      </c>
      <c r="R828" s="6">
        <v>0</v>
      </c>
      <c r="S828" s="6">
        <f>SUMIF($R$4:R828,1)</f>
        <v>59</v>
      </c>
      <c r="T828" s="6">
        <f t="shared" si="254"/>
        <v>7.1515151515151518E-2</v>
      </c>
      <c r="U828" s="6">
        <f t="shared" si="269"/>
        <v>0.83098591549295775</v>
      </c>
      <c r="V828" s="6">
        <f t="shared" si="255"/>
        <v>0.13169642857142858</v>
      </c>
      <c r="X828" s="6">
        <v>825</v>
      </c>
      <c r="Y828" s="6" t="s">
        <v>65</v>
      </c>
      <c r="Z828" s="6" t="s">
        <v>16</v>
      </c>
      <c r="AA828" s="6">
        <v>0.25271003305677497</v>
      </c>
      <c r="AB828" s="6">
        <v>0</v>
      </c>
      <c r="AC828" s="6">
        <f>SUMIF($AB$4:AB828,1)</f>
        <v>59</v>
      </c>
      <c r="AD828" s="6">
        <f t="shared" si="256"/>
        <v>7.1515151515151518E-2</v>
      </c>
      <c r="AE828" s="6">
        <f t="shared" si="270"/>
        <v>0.83098591549295775</v>
      </c>
      <c r="AF828" s="6">
        <f t="shared" si="257"/>
        <v>0.13169642857142858</v>
      </c>
      <c r="AH828" s="6">
        <v>825</v>
      </c>
      <c r="AI828" s="6" t="s">
        <v>77</v>
      </c>
      <c r="AJ828" s="6" t="s">
        <v>21</v>
      </c>
      <c r="AK828" s="6">
        <v>0.219013380614133</v>
      </c>
      <c r="AL828" s="6">
        <v>0</v>
      </c>
      <c r="AM828" s="6">
        <f>SUMIF($AL$4:AL828,1)</f>
        <v>59</v>
      </c>
      <c r="AN828" s="6">
        <f t="shared" si="258"/>
        <v>7.1515151515151518E-2</v>
      </c>
      <c r="AO828" s="6">
        <f t="shared" si="271"/>
        <v>0.83098591549295775</v>
      </c>
      <c r="AP828" s="6">
        <f t="shared" si="259"/>
        <v>0.13169642857142858</v>
      </c>
      <c r="AR828" s="6">
        <v>825</v>
      </c>
      <c r="AS828" s="6" t="s">
        <v>66</v>
      </c>
      <c r="AT828" s="6" t="s">
        <v>43</v>
      </c>
      <c r="AU828" s="6">
        <v>0</v>
      </c>
      <c r="AV828" s="6">
        <v>0</v>
      </c>
      <c r="AW828" s="6">
        <f>SUMIF($AV$4:AV828,1)</f>
        <v>59</v>
      </c>
      <c r="AX828" s="6">
        <f t="shared" si="260"/>
        <v>7.1515151515151518E-2</v>
      </c>
      <c r="AY828" s="6">
        <f t="shared" si="261"/>
        <v>0.48360655737704916</v>
      </c>
      <c r="AZ828" s="6">
        <f t="shared" si="262"/>
        <v>0.12460401267159452</v>
      </c>
      <c r="BB828" s="6">
        <v>825</v>
      </c>
      <c r="BC828" s="6" t="s">
        <v>66</v>
      </c>
      <c r="BD828" s="6" t="s">
        <v>43</v>
      </c>
      <c r="BE828" s="6">
        <v>0.25</v>
      </c>
      <c r="BF828" s="6">
        <v>0</v>
      </c>
      <c r="BG828" s="6">
        <f>SUMIF($BF$4:BF828,1)</f>
        <v>59</v>
      </c>
      <c r="BH828" s="6">
        <f t="shared" si="263"/>
        <v>7.1515151515151518E-2</v>
      </c>
      <c r="BI828" s="6">
        <f t="shared" si="264"/>
        <v>0.48360655737704916</v>
      </c>
      <c r="BJ828" s="6">
        <f t="shared" si="265"/>
        <v>0.12460401267159452</v>
      </c>
      <c r="BM828" s="6">
        <v>825</v>
      </c>
      <c r="BN828" s="6" t="s">
        <v>80</v>
      </c>
      <c r="BO828" s="6" t="s">
        <v>4</v>
      </c>
      <c r="BP828" s="6">
        <v>0.17499999999999999</v>
      </c>
      <c r="BQ828" s="6">
        <v>0</v>
      </c>
      <c r="BR828" s="6">
        <f>SUMIF($BQ$4:BQ828,1)</f>
        <v>59</v>
      </c>
      <c r="BS828" s="6">
        <f t="shared" si="266"/>
        <v>7.1515151515151518E-2</v>
      </c>
      <c r="BT828" s="6">
        <f t="shared" si="272"/>
        <v>0.83098591549295775</v>
      </c>
      <c r="BU828" s="6">
        <f t="shared" si="267"/>
        <v>0.13169642857142858</v>
      </c>
    </row>
    <row r="829" spans="4:73" x14ac:dyDescent="0.25">
      <c r="D829" s="6">
        <v>826</v>
      </c>
      <c r="E829" s="6" t="s">
        <v>66</v>
      </c>
      <c r="F829" s="6" t="s">
        <v>30</v>
      </c>
      <c r="G829" s="6">
        <v>0</v>
      </c>
      <c r="H829" s="6">
        <v>0</v>
      </c>
      <c r="I829" s="6">
        <f>SUMIF($H$4:H829,1)</f>
        <v>59</v>
      </c>
      <c r="J829" s="6">
        <f t="shared" si="252"/>
        <v>7.1428571428571425E-2</v>
      </c>
      <c r="K829" s="6">
        <f t="shared" si="268"/>
        <v>0.83098591549295775</v>
      </c>
      <c r="L829" s="6">
        <f t="shared" si="253"/>
        <v>0.13154960981047939</v>
      </c>
      <c r="N829" s="6">
        <v>826</v>
      </c>
      <c r="O829" s="6" t="s">
        <v>64</v>
      </c>
      <c r="P829" s="6" t="s">
        <v>8</v>
      </c>
      <c r="Q829" s="6">
        <v>0</v>
      </c>
      <c r="R829" s="6">
        <v>0</v>
      </c>
      <c r="S829" s="6">
        <f>SUMIF($R$4:R829,1)</f>
        <v>59</v>
      </c>
      <c r="T829" s="6">
        <f t="shared" si="254"/>
        <v>7.1428571428571425E-2</v>
      </c>
      <c r="U829" s="6">
        <f t="shared" si="269"/>
        <v>0.83098591549295775</v>
      </c>
      <c r="V829" s="6">
        <f t="shared" si="255"/>
        <v>0.13154960981047939</v>
      </c>
      <c r="X829" s="6">
        <v>826</v>
      </c>
      <c r="Y829" s="6" t="s">
        <v>64</v>
      </c>
      <c r="Z829" s="6" t="s">
        <v>8</v>
      </c>
      <c r="AA829" s="6">
        <v>0.25259615458490298</v>
      </c>
      <c r="AB829" s="6">
        <v>0</v>
      </c>
      <c r="AC829" s="6">
        <f>SUMIF($AB$4:AB829,1)</f>
        <v>59</v>
      </c>
      <c r="AD829" s="6">
        <f t="shared" si="256"/>
        <v>7.1428571428571425E-2</v>
      </c>
      <c r="AE829" s="6">
        <f t="shared" si="270"/>
        <v>0.83098591549295775</v>
      </c>
      <c r="AF829" s="6">
        <f t="shared" si="257"/>
        <v>0.13154960981047939</v>
      </c>
      <c r="AH829" s="6">
        <v>826</v>
      </c>
      <c r="AI829" s="6" t="s">
        <v>77</v>
      </c>
      <c r="AJ829" s="6" t="s">
        <v>5</v>
      </c>
      <c r="AK829" s="6">
        <v>0.219013380614133</v>
      </c>
      <c r="AL829" s="6">
        <v>0</v>
      </c>
      <c r="AM829" s="6">
        <f>SUMIF($AL$4:AL829,1)</f>
        <v>59</v>
      </c>
      <c r="AN829" s="6">
        <f t="shared" si="258"/>
        <v>7.1428571428571425E-2</v>
      </c>
      <c r="AO829" s="6">
        <f t="shared" si="271"/>
        <v>0.83098591549295775</v>
      </c>
      <c r="AP829" s="6">
        <f t="shared" si="259"/>
        <v>0.13154960981047939</v>
      </c>
      <c r="AR829" s="6">
        <v>826</v>
      </c>
      <c r="AS829" s="6" t="s">
        <v>66</v>
      </c>
      <c r="AT829" s="6" t="s">
        <v>30</v>
      </c>
      <c r="AU829" s="6">
        <v>0</v>
      </c>
      <c r="AV829" s="6">
        <v>0</v>
      </c>
      <c r="AW829" s="6">
        <f>SUMIF($AV$4:AV829,1)</f>
        <v>59</v>
      </c>
      <c r="AX829" s="6">
        <f t="shared" si="260"/>
        <v>7.1428571428571425E-2</v>
      </c>
      <c r="AY829" s="6">
        <f t="shared" si="261"/>
        <v>0.48360655737704916</v>
      </c>
      <c r="AZ829" s="6">
        <f t="shared" si="262"/>
        <v>0.12447257383966244</v>
      </c>
      <c r="BB829" s="6">
        <v>826</v>
      </c>
      <c r="BC829" s="6" t="s">
        <v>66</v>
      </c>
      <c r="BD829" s="6" t="s">
        <v>30</v>
      </c>
      <c r="BE829" s="6">
        <v>0.25</v>
      </c>
      <c r="BF829" s="6">
        <v>0</v>
      </c>
      <c r="BG829" s="6">
        <f>SUMIF($BF$4:BF829,1)</f>
        <v>59</v>
      </c>
      <c r="BH829" s="6">
        <f t="shared" si="263"/>
        <v>7.1428571428571425E-2</v>
      </c>
      <c r="BI829" s="6">
        <f t="shared" si="264"/>
        <v>0.48360655737704916</v>
      </c>
      <c r="BJ829" s="6">
        <f t="shared" si="265"/>
        <v>0.12447257383966244</v>
      </c>
      <c r="BM829" s="6">
        <v>826</v>
      </c>
      <c r="BN829" s="6" t="s">
        <v>65</v>
      </c>
      <c r="BO829" s="6" t="s">
        <v>1</v>
      </c>
      <c r="BP829" s="6">
        <v>0.17464683413440399</v>
      </c>
      <c r="BQ829" s="6">
        <v>0</v>
      </c>
      <c r="BR829" s="6">
        <f>SUMIF($BQ$4:BQ829,1)</f>
        <v>59</v>
      </c>
      <c r="BS829" s="6">
        <f t="shared" si="266"/>
        <v>7.1428571428571425E-2</v>
      </c>
      <c r="BT829" s="6">
        <f t="shared" si="272"/>
        <v>0.83098591549295775</v>
      </c>
      <c r="BU829" s="6">
        <f t="shared" si="267"/>
        <v>0.13154960981047939</v>
      </c>
    </row>
    <row r="830" spans="4:73" x14ac:dyDescent="0.25">
      <c r="D830" s="6">
        <v>827</v>
      </c>
      <c r="E830" s="6" t="s">
        <v>66</v>
      </c>
      <c r="F830" s="6" t="s">
        <v>25</v>
      </c>
      <c r="G830" s="6">
        <v>0</v>
      </c>
      <c r="H830" s="6">
        <v>0</v>
      </c>
      <c r="I830" s="6">
        <f>SUMIF($H$4:H830,1)</f>
        <v>59</v>
      </c>
      <c r="J830" s="6">
        <f t="shared" si="252"/>
        <v>7.1342200725513907E-2</v>
      </c>
      <c r="K830" s="6">
        <f t="shared" si="268"/>
        <v>0.83098591549295775</v>
      </c>
      <c r="L830" s="6">
        <f t="shared" si="253"/>
        <v>0.13140311804008908</v>
      </c>
      <c r="N830" s="6">
        <v>827</v>
      </c>
      <c r="O830" s="6" t="s">
        <v>64</v>
      </c>
      <c r="P830" s="6" t="s">
        <v>9</v>
      </c>
      <c r="Q830" s="6">
        <v>0</v>
      </c>
      <c r="R830" s="6">
        <v>0</v>
      </c>
      <c r="S830" s="6">
        <f>SUMIF($R$4:R830,1)</f>
        <v>59</v>
      </c>
      <c r="T830" s="6">
        <f t="shared" si="254"/>
        <v>7.1342200725513907E-2</v>
      </c>
      <c r="U830" s="6">
        <f t="shared" si="269"/>
        <v>0.83098591549295775</v>
      </c>
      <c r="V830" s="6">
        <f t="shared" si="255"/>
        <v>0.13140311804008908</v>
      </c>
      <c r="X830" s="6">
        <v>827</v>
      </c>
      <c r="Y830" s="6" t="s">
        <v>66</v>
      </c>
      <c r="Z830" s="6" t="s">
        <v>19</v>
      </c>
      <c r="AA830" s="6">
        <v>0.252538169926454</v>
      </c>
      <c r="AB830" s="6">
        <v>0</v>
      </c>
      <c r="AC830" s="6">
        <f>SUMIF($AB$4:AB830,1)</f>
        <v>59</v>
      </c>
      <c r="AD830" s="6">
        <f t="shared" si="256"/>
        <v>7.1342200725513907E-2</v>
      </c>
      <c r="AE830" s="6">
        <f t="shared" si="270"/>
        <v>0.83098591549295775</v>
      </c>
      <c r="AF830" s="6">
        <f t="shared" si="257"/>
        <v>0.13140311804008908</v>
      </c>
      <c r="AH830" s="6">
        <v>827</v>
      </c>
      <c r="AI830" s="6" t="s">
        <v>77</v>
      </c>
      <c r="AJ830" s="6" t="s">
        <v>63</v>
      </c>
      <c r="AK830" s="6">
        <v>0.21803432493993799</v>
      </c>
      <c r="AL830" s="6">
        <v>0</v>
      </c>
      <c r="AM830" s="6">
        <f>SUMIF($AL$4:AL830,1)</f>
        <v>59</v>
      </c>
      <c r="AN830" s="6">
        <f t="shared" si="258"/>
        <v>7.1342200725513907E-2</v>
      </c>
      <c r="AO830" s="6">
        <f t="shared" si="271"/>
        <v>0.83098591549295775</v>
      </c>
      <c r="AP830" s="6">
        <f t="shared" si="259"/>
        <v>0.13140311804008908</v>
      </c>
      <c r="AR830" s="6">
        <v>827</v>
      </c>
      <c r="AS830" s="6" t="s">
        <v>66</v>
      </c>
      <c r="AT830" s="6" t="s">
        <v>25</v>
      </c>
      <c r="AU830" s="6">
        <v>0</v>
      </c>
      <c r="AV830" s="6">
        <v>0</v>
      </c>
      <c r="AW830" s="6">
        <f>SUMIF($AV$4:AV830,1)</f>
        <v>59</v>
      </c>
      <c r="AX830" s="6">
        <f t="shared" si="260"/>
        <v>7.1342200725513907E-2</v>
      </c>
      <c r="AY830" s="6">
        <f t="shared" si="261"/>
        <v>0.48360655737704916</v>
      </c>
      <c r="AZ830" s="6">
        <f t="shared" si="262"/>
        <v>0.12434141201264488</v>
      </c>
      <c r="BB830" s="6">
        <v>827</v>
      </c>
      <c r="BC830" s="6" t="s">
        <v>66</v>
      </c>
      <c r="BD830" s="6" t="s">
        <v>25</v>
      </c>
      <c r="BE830" s="6">
        <v>0.25</v>
      </c>
      <c r="BF830" s="6">
        <v>0</v>
      </c>
      <c r="BG830" s="6">
        <f>SUMIF($BF$4:BF830,1)</f>
        <v>59</v>
      </c>
      <c r="BH830" s="6">
        <f t="shared" si="263"/>
        <v>7.1342200725513907E-2</v>
      </c>
      <c r="BI830" s="6">
        <f t="shared" si="264"/>
        <v>0.48360655737704916</v>
      </c>
      <c r="BJ830" s="6">
        <f t="shared" si="265"/>
        <v>0.12434141201264488</v>
      </c>
      <c r="BM830" s="6">
        <v>827</v>
      </c>
      <c r="BN830" s="6" t="s">
        <v>78</v>
      </c>
      <c r="BO830" s="6" t="s">
        <v>8</v>
      </c>
      <c r="BP830" s="6">
        <v>0.17437658458948099</v>
      </c>
      <c r="BQ830" s="6">
        <v>0</v>
      </c>
      <c r="BR830" s="6">
        <f>SUMIF($BQ$4:BQ830,1)</f>
        <v>59</v>
      </c>
      <c r="BS830" s="6">
        <f t="shared" si="266"/>
        <v>7.1342200725513907E-2</v>
      </c>
      <c r="BT830" s="6">
        <f t="shared" si="272"/>
        <v>0.83098591549295775</v>
      </c>
      <c r="BU830" s="6">
        <f t="shared" si="267"/>
        <v>0.13140311804008908</v>
      </c>
    </row>
    <row r="831" spans="4:73" x14ac:dyDescent="0.25">
      <c r="D831" s="6">
        <v>828</v>
      </c>
      <c r="E831" s="6" t="s">
        <v>66</v>
      </c>
      <c r="F831" s="6" t="s">
        <v>72</v>
      </c>
      <c r="G831" s="6">
        <v>0</v>
      </c>
      <c r="H831" s="6">
        <v>0</v>
      </c>
      <c r="I831" s="6">
        <f>SUMIF($H$4:H831,1)</f>
        <v>59</v>
      </c>
      <c r="J831" s="6">
        <f t="shared" si="252"/>
        <v>7.1256038647342992E-2</v>
      </c>
      <c r="K831" s="6">
        <f t="shared" si="268"/>
        <v>0.83098591549295775</v>
      </c>
      <c r="L831" s="6">
        <f t="shared" si="253"/>
        <v>0.13125695216907673</v>
      </c>
      <c r="N831" s="6">
        <v>828</v>
      </c>
      <c r="O831" s="6" t="s">
        <v>64</v>
      </c>
      <c r="P831" s="6" t="s">
        <v>72</v>
      </c>
      <c r="Q831" s="6">
        <v>0</v>
      </c>
      <c r="R831" s="6">
        <v>0</v>
      </c>
      <c r="S831" s="6">
        <f>SUMIF($R$4:R831,1)</f>
        <v>59</v>
      </c>
      <c r="T831" s="6">
        <f t="shared" si="254"/>
        <v>7.1256038647342992E-2</v>
      </c>
      <c r="U831" s="6">
        <f t="shared" si="269"/>
        <v>0.83098591549295775</v>
      </c>
      <c r="V831" s="6">
        <f t="shared" si="255"/>
        <v>0.13125695216907673</v>
      </c>
      <c r="X831" s="6">
        <v>828</v>
      </c>
      <c r="Y831" s="6" t="s">
        <v>65</v>
      </c>
      <c r="Z831" s="6" t="s">
        <v>72</v>
      </c>
      <c r="AA831" s="6">
        <v>0.25251447333940202</v>
      </c>
      <c r="AB831" s="6">
        <v>0</v>
      </c>
      <c r="AC831" s="6">
        <f>SUMIF($AB$4:AB831,1)</f>
        <v>59</v>
      </c>
      <c r="AD831" s="6">
        <f t="shared" si="256"/>
        <v>7.1256038647342992E-2</v>
      </c>
      <c r="AE831" s="6">
        <f t="shared" si="270"/>
        <v>0.83098591549295775</v>
      </c>
      <c r="AF831" s="6">
        <f t="shared" si="257"/>
        <v>0.13125695216907673</v>
      </c>
      <c r="AH831" s="6">
        <v>828</v>
      </c>
      <c r="AI831" s="6" t="s">
        <v>77</v>
      </c>
      <c r="AJ831" s="6" t="s">
        <v>37</v>
      </c>
      <c r="AK831" s="6">
        <v>0.216643022769924</v>
      </c>
      <c r="AL831" s="6">
        <v>0</v>
      </c>
      <c r="AM831" s="6">
        <f>SUMIF($AL$4:AL831,1)</f>
        <v>59</v>
      </c>
      <c r="AN831" s="6">
        <f t="shared" si="258"/>
        <v>7.1256038647342992E-2</v>
      </c>
      <c r="AO831" s="6">
        <f t="shared" si="271"/>
        <v>0.83098591549295775</v>
      </c>
      <c r="AP831" s="6">
        <f t="shared" si="259"/>
        <v>0.13125695216907673</v>
      </c>
      <c r="AR831" s="6">
        <v>828</v>
      </c>
      <c r="AS831" s="6" t="s">
        <v>66</v>
      </c>
      <c r="AT831" s="6" t="s">
        <v>72</v>
      </c>
      <c r="AU831" s="6">
        <v>0</v>
      </c>
      <c r="AV831" s="6">
        <v>0</v>
      </c>
      <c r="AW831" s="6">
        <f>SUMIF($AV$4:AV831,1)</f>
        <v>59</v>
      </c>
      <c r="AX831" s="6">
        <f t="shared" si="260"/>
        <v>7.1256038647342992E-2</v>
      </c>
      <c r="AY831" s="6">
        <f t="shared" si="261"/>
        <v>0.48360655737704916</v>
      </c>
      <c r="AZ831" s="6">
        <f t="shared" si="262"/>
        <v>0.12421052631578948</v>
      </c>
      <c r="BB831" s="6">
        <v>828</v>
      </c>
      <c r="BC831" s="6" t="s">
        <v>66</v>
      </c>
      <c r="BD831" s="6" t="s">
        <v>72</v>
      </c>
      <c r="BE831" s="7">
        <v>0.25</v>
      </c>
      <c r="BF831" s="6">
        <v>0</v>
      </c>
      <c r="BG831" s="6">
        <f>SUMIF($BF$4:BF831,1)</f>
        <v>59</v>
      </c>
      <c r="BH831" s="6">
        <f t="shared" si="263"/>
        <v>7.1256038647342992E-2</v>
      </c>
      <c r="BI831" s="6">
        <f t="shared" si="264"/>
        <v>0.48360655737704916</v>
      </c>
      <c r="BJ831" s="6">
        <f t="shared" si="265"/>
        <v>0.12421052631578948</v>
      </c>
      <c r="BM831" s="6">
        <v>828</v>
      </c>
      <c r="BN831" s="6" t="s">
        <v>77</v>
      </c>
      <c r="BO831" s="6" t="s">
        <v>5</v>
      </c>
      <c r="BP831" s="6">
        <v>0.17376003546060001</v>
      </c>
      <c r="BQ831" s="6">
        <v>0</v>
      </c>
      <c r="BR831" s="6">
        <f>SUMIF($BQ$4:BQ831,1)</f>
        <v>59</v>
      </c>
      <c r="BS831" s="6">
        <f t="shared" si="266"/>
        <v>7.1256038647342992E-2</v>
      </c>
      <c r="BT831" s="6">
        <f t="shared" si="272"/>
        <v>0.83098591549295775</v>
      </c>
      <c r="BU831" s="6">
        <f t="shared" si="267"/>
        <v>0.13125695216907673</v>
      </c>
    </row>
    <row r="832" spans="4:73" x14ac:dyDescent="0.25">
      <c r="D832" s="6">
        <v>829</v>
      </c>
      <c r="E832" s="6" t="s">
        <v>66</v>
      </c>
      <c r="F832" s="6" t="s">
        <v>19</v>
      </c>
      <c r="G832" s="6">
        <v>0</v>
      </c>
      <c r="H832" s="6">
        <v>0</v>
      </c>
      <c r="I832" s="6">
        <f>SUMIF($H$4:H832,1)</f>
        <v>59</v>
      </c>
      <c r="J832" s="6">
        <f t="shared" si="252"/>
        <v>7.1170084439083237E-2</v>
      </c>
      <c r="K832" s="6">
        <f t="shared" si="268"/>
        <v>0.83098591549295775</v>
      </c>
      <c r="L832" s="6">
        <f t="shared" si="253"/>
        <v>0.13111111111111112</v>
      </c>
      <c r="N832" s="6">
        <v>829</v>
      </c>
      <c r="O832" s="6" t="s">
        <v>64</v>
      </c>
      <c r="P832" s="6" t="s">
        <v>19</v>
      </c>
      <c r="Q832" s="6">
        <v>0</v>
      </c>
      <c r="R832" s="6">
        <v>0</v>
      </c>
      <c r="S832" s="6">
        <f>SUMIF($R$4:R832,1)</f>
        <v>59</v>
      </c>
      <c r="T832" s="6">
        <f t="shared" si="254"/>
        <v>7.1170084439083237E-2</v>
      </c>
      <c r="U832" s="6">
        <f t="shared" si="269"/>
        <v>0.83098591549295775</v>
      </c>
      <c r="V832" s="6">
        <f t="shared" si="255"/>
        <v>0.13111111111111112</v>
      </c>
      <c r="X832" s="6">
        <v>829</v>
      </c>
      <c r="Y832" s="6" t="s">
        <v>11</v>
      </c>
      <c r="Z832" s="6" t="s">
        <v>72</v>
      </c>
      <c r="AA832" s="6">
        <v>0.25246089736038402</v>
      </c>
      <c r="AB832" s="6">
        <v>0</v>
      </c>
      <c r="AC832" s="6">
        <f>SUMIF($AB$4:AB832,1)</f>
        <v>59</v>
      </c>
      <c r="AD832" s="6">
        <f t="shared" si="256"/>
        <v>7.1170084439083237E-2</v>
      </c>
      <c r="AE832" s="6">
        <f t="shared" si="270"/>
        <v>0.83098591549295775</v>
      </c>
      <c r="AF832" s="6">
        <f t="shared" si="257"/>
        <v>0.13111111111111112</v>
      </c>
      <c r="AH832" s="6">
        <v>829</v>
      </c>
      <c r="AI832" s="6" t="s">
        <v>67</v>
      </c>
      <c r="AJ832" s="6" t="s">
        <v>30</v>
      </c>
      <c r="AK832" s="6">
        <v>0.214711874723434</v>
      </c>
      <c r="AL832" s="6">
        <v>0</v>
      </c>
      <c r="AM832" s="6">
        <f>SUMIF($AL$4:AL832,1)</f>
        <v>59</v>
      </c>
      <c r="AN832" s="6">
        <f t="shared" si="258"/>
        <v>7.1170084439083237E-2</v>
      </c>
      <c r="AO832" s="6">
        <f t="shared" si="271"/>
        <v>0.83098591549295775</v>
      </c>
      <c r="AP832" s="6">
        <f t="shared" si="259"/>
        <v>0.13111111111111112</v>
      </c>
      <c r="AR832" s="6">
        <v>829</v>
      </c>
      <c r="AS832" s="6" t="s">
        <v>66</v>
      </c>
      <c r="AT832" s="6" t="s">
        <v>19</v>
      </c>
      <c r="AU832" s="6">
        <v>0</v>
      </c>
      <c r="AV832" s="6">
        <v>0</v>
      </c>
      <c r="AW832" s="6">
        <f>SUMIF($AV$4:AV832,1)</f>
        <v>59</v>
      </c>
      <c r="AX832" s="6">
        <f t="shared" si="260"/>
        <v>7.1170084439083237E-2</v>
      </c>
      <c r="AY832" s="6">
        <f t="shared" si="261"/>
        <v>0.48360655737704916</v>
      </c>
      <c r="AZ832" s="6">
        <f t="shared" si="262"/>
        <v>0.12407991587802314</v>
      </c>
      <c r="BB832" s="6">
        <v>829</v>
      </c>
      <c r="BC832" s="6" t="s">
        <v>66</v>
      </c>
      <c r="BD832" s="6" t="s">
        <v>19</v>
      </c>
      <c r="BE832" s="6">
        <v>0.25</v>
      </c>
      <c r="BF832" s="6">
        <v>0</v>
      </c>
      <c r="BG832" s="6">
        <f>SUMIF($BF$4:BF832,1)</f>
        <v>59</v>
      </c>
      <c r="BH832" s="6">
        <f t="shared" si="263"/>
        <v>7.1170084439083237E-2</v>
      </c>
      <c r="BI832" s="6">
        <f t="shared" si="264"/>
        <v>0.48360655737704916</v>
      </c>
      <c r="BJ832" s="6">
        <f t="shared" si="265"/>
        <v>0.12407991587802314</v>
      </c>
      <c r="BM832" s="6">
        <v>829</v>
      </c>
      <c r="BN832" s="6" t="s">
        <v>78</v>
      </c>
      <c r="BO832" s="6" t="s">
        <v>37</v>
      </c>
      <c r="BP832" s="7">
        <v>0.17362514419595099</v>
      </c>
      <c r="BQ832" s="6">
        <v>0</v>
      </c>
      <c r="BR832" s="6">
        <f>SUMIF($BQ$4:BQ832,1)</f>
        <v>59</v>
      </c>
      <c r="BS832" s="6">
        <f t="shared" si="266"/>
        <v>7.1170084439083237E-2</v>
      </c>
      <c r="BT832" s="6">
        <f t="shared" si="272"/>
        <v>0.83098591549295775</v>
      </c>
      <c r="BU832" s="6">
        <f t="shared" si="267"/>
        <v>0.13111111111111112</v>
      </c>
    </row>
    <row r="833" spans="4:73" x14ac:dyDescent="0.25">
      <c r="D833" s="6">
        <v>830</v>
      </c>
      <c r="E833" s="6" t="s">
        <v>66</v>
      </c>
      <c r="F833" s="6" t="s">
        <v>32</v>
      </c>
      <c r="G833" s="6">
        <v>0</v>
      </c>
      <c r="H833" s="6">
        <v>0</v>
      </c>
      <c r="I833" s="6">
        <f>SUMIF($H$4:H833,1)</f>
        <v>59</v>
      </c>
      <c r="J833" s="6">
        <f t="shared" si="252"/>
        <v>7.1084337349397592E-2</v>
      </c>
      <c r="K833" s="6">
        <f t="shared" si="268"/>
        <v>0.83098591549295775</v>
      </c>
      <c r="L833" s="6">
        <f t="shared" si="253"/>
        <v>0.1309655937846837</v>
      </c>
      <c r="N833" s="6">
        <v>830</v>
      </c>
      <c r="O833" s="6" t="s">
        <v>64</v>
      </c>
      <c r="P833" s="6" t="s">
        <v>32</v>
      </c>
      <c r="Q833" s="6">
        <v>0</v>
      </c>
      <c r="R833" s="6">
        <v>0</v>
      </c>
      <c r="S833" s="6">
        <f>SUMIF($R$4:R833,1)</f>
        <v>59</v>
      </c>
      <c r="T833" s="6">
        <f t="shared" si="254"/>
        <v>7.1084337349397592E-2</v>
      </c>
      <c r="U833" s="6">
        <f t="shared" si="269"/>
        <v>0.83098591549295775</v>
      </c>
      <c r="V833" s="6">
        <f t="shared" si="255"/>
        <v>0.1309655937846837</v>
      </c>
      <c r="X833" s="6">
        <v>830</v>
      </c>
      <c r="Y833" s="6" t="s">
        <v>78</v>
      </c>
      <c r="Z833" s="6" t="s">
        <v>34</v>
      </c>
      <c r="AA833" s="6">
        <v>0.252400302560781</v>
      </c>
      <c r="AB833" s="6">
        <v>0</v>
      </c>
      <c r="AC833" s="6">
        <f>SUMIF($AB$4:AB833,1)</f>
        <v>59</v>
      </c>
      <c r="AD833" s="6">
        <f t="shared" si="256"/>
        <v>7.1084337349397592E-2</v>
      </c>
      <c r="AE833" s="6">
        <f t="shared" si="270"/>
        <v>0.83098591549295775</v>
      </c>
      <c r="AF833" s="6">
        <f t="shared" si="257"/>
        <v>0.1309655937846837</v>
      </c>
      <c r="AH833" s="6">
        <v>830</v>
      </c>
      <c r="AI833" s="6" t="s">
        <v>74</v>
      </c>
      <c r="AJ833" s="6" t="s">
        <v>72</v>
      </c>
      <c r="AK833" s="6">
        <v>0.21463875521696801</v>
      </c>
      <c r="AL833" s="6">
        <v>0</v>
      </c>
      <c r="AM833" s="6">
        <f>SUMIF($AL$4:AL833,1)</f>
        <v>59</v>
      </c>
      <c r="AN833" s="6">
        <f t="shared" si="258"/>
        <v>7.1084337349397592E-2</v>
      </c>
      <c r="AO833" s="6">
        <f t="shared" si="271"/>
        <v>0.83098591549295775</v>
      </c>
      <c r="AP833" s="6">
        <f t="shared" si="259"/>
        <v>0.1309655937846837</v>
      </c>
      <c r="AR833" s="6">
        <v>830</v>
      </c>
      <c r="AS833" s="6" t="s">
        <v>66</v>
      </c>
      <c r="AT833" s="6" t="s">
        <v>32</v>
      </c>
      <c r="AU833" s="6">
        <v>0</v>
      </c>
      <c r="AV833" s="6">
        <v>0</v>
      </c>
      <c r="AW833" s="6">
        <f>SUMIF($AV$4:AV833,1)</f>
        <v>59</v>
      </c>
      <c r="AX833" s="6">
        <f t="shared" si="260"/>
        <v>7.1084337349397592E-2</v>
      </c>
      <c r="AY833" s="6">
        <f t="shared" si="261"/>
        <v>0.48360655737704916</v>
      </c>
      <c r="AZ833" s="6">
        <f t="shared" si="262"/>
        <v>0.12394957983193276</v>
      </c>
      <c r="BB833" s="6">
        <v>830</v>
      </c>
      <c r="BC833" s="6" t="s">
        <v>66</v>
      </c>
      <c r="BD833" s="6" t="s">
        <v>32</v>
      </c>
      <c r="BE833" s="6">
        <v>0.25</v>
      </c>
      <c r="BF833" s="6">
        <v>0</v>
      </c>
      <c r="BG833" s="6">
        <f>SUMIF($BF$4:BF833,1)</f>
        <v>59</v>
      </c>
      <c r="BH833" s="6">
        <f t="shared" si="263"/>
        <v>7.1084337349397592E-2</v>
      </c>
      <c r="BI833" s="6">
        <f t="shared" si="264"/>
        <v>0.48360655737704916</v>
      </c>
      <c r="BJ833" s="6">
        <f t="shared" si="265"/>
        <v>0.12394957983193276</v>
      </c>
      <c r="BM833" s="6">
        <v>830</v>
      </c>
      <c r="BN833" s="6" t="s">
        <v>78</v>
      </c>
      <c r="BO833" s="6" t="s">
        <v>63</v>
      </c>
      <c r="BP833" s="6">
        <v>0.173102595082813</v>
      </c>
      <c r="BQ833" s="6">
        <v>0</v>
      </c>
      <c r="BR833" s="6">
        <f>SUMIF($BQ$4:BQ833,1)</f>
        <v>59</v>
      </c>
      <c r="BS833" s="6">
        <f t="shared" si="266"/>
        <v>7.1084337349397592E-2</v>
      </c>
      <c r="BT833" s="6">
        <f t="shared" si="272"/>
        <v>0.83098591549295775</v>
      </c>
      <c r="BU833" s="6">
        <f t="shared" si="267"/>
        <v>0.1309655937846837</v>
      </c>
    </row>
    <row r="834" spans="4:73" x14ac:dyDescent="0.25">
      <c r="D834" s="6">
        <v>831</v>
      </c>
      <c r="E834" s="6" t="s">
        <v>66</v>
      </c>
      <c r="F834" s="6" t="s">
        <v>29</v>
      </c>
      <c r="G834" s="6">
        <v>0</v>
      </c>
      <c r="H834" s="6">
        <v>0</v>
      </c>
      <c r="I834" s="6">
        <f>SUMIF($H$4:H834,1)</f>
        <v>59</v>
      </c>
      <c r="J834" s="6">
        <f t="shared" si="252"/>
        <v>7.0998796630565589E-2</v>
      </c>
      <c r="K834" s="6">
        <f t="shared" si="268"/>
        <v>0.83098591549295775</v>
      </c>
      <c r="L834" s="6">
        <f t="shared" si="253"/>
        <v>0.13082039911308205</v>
      </c>
      <c r="N834" s="6">
        <v>831</v>
      </c>
      <c r="O834" s="6" t="s">
        <v>64</v>
      </c>
      <c r="P834" s="6" t="s">
        <v>29</v>
      </c>
      <c r="Q834" s="6">
        <v>0</v>
      </c>
      <c r="R834" s="6">
        <v>0</v>
      </c>
      <c r="S834" s="6">
        <f>SUMIF($R$4:R834,1)</f>
        <v>59</v>
      </c>
      <c r="T834" s="6">
        <f t="shared" si="254"/>
        <v>7.0998796630565589E-2</v>
      </c>
      <c r="U834" s="6">
        <f t="shared" si="269"/>
        <v>0.83098591549295775</v>
      </c>
      <c r="V834" s="6">
        <f t="shared" si="255"/>
        <v>0.13082039911308205</v>
      </c>
      <c r="X834" s="6">
        <v>831</v>
      </c>
      <c r="Y834" s="6" t="s">
        <v>77</v>
      </c>
      <c r="Z834" s="6" t="s">
        <v>34</v>
      </c>
      <c r="AA834" s="6">
        <v>0.25239860791755198</v>
      </c>
      <c r="AB834" s="6">
        <v>0</v>
      </c>
      <c r="AC834" s="6">
        <f>SUMIF($AB$4:AB834,1)</f>
        <v>59</v>
      </c>
      <c r="AD834" s="6">
        <f t="shared" si="256"/>
        <v>7.0998796630565589E-2</v>
      </c>
      <c r="AE834" s="6">
        <f t="shared" si="270"/>
        <v>0.83098591549295775</v>
      </c>
      <c r="AF834" s="6">
        <f t="shared" si="257"/>
        <v>0.13082039911308205</v>
      </c>
      <c r="AH834" s="6">
        <v>831</v>
      </c>
      <c r="AI834" s="6" t="s">
        <v>74</v>
      </c>
      <c r="AJ834" s="6" t="s">
        <v>31</v>
      </c>
      <c r="AK834" s="6">
        <v>0.21429839730262701</v>
      </c>
      <c r="AL834" s="6">
        <v>0</v>
      </c>
      <c r="AM834" s="6">
        <f>SUMIF($AL$4:AL834,1)</f>
        <v>59</v>
      </c>
      <c r="AN834" s="6">
        <f t="shared" si="258"/>
        <v>7.0998796630565589E-2</v>
      </c>
      <c r="AO834" s="6">
        <f t="shared" si="271"/>
        <v>0.83098591549295775</v>
      </c>
      <c r="AP834" s="6">
        <f t="shared" si="259"/>
        <v>0.13082039911308205</v>
      </c>
      <c r="AR834" s="6">
        <v>831</v>
      </c>
      <c r="AS834" s="6" t="s">
        <v>66</v>
      </c>
      <c r="AT834" s="6" t="s">
        <v>29</v>
      </c>
      <c r="AU834" s="6">
        <v>0</v>
      </c>
      <c r="AV834" s="6">
        <v>0</v>
      </c>
      <c r="AW834" s="6">
        <f>SUMIF($AV$4:AV834,1)</f>
        <v>59</v>
      </c>
      <c r="AX834" s="6">
        <f t="shared" si="260"/>
        <v>7.0998796630565589E-2</v>
      </c>
      <c r="AY834" s="6">
        <f t="shared" si="261"/>
        <v>0.48360655737704916</v>
      </c>
      <c r="AZ834" s="6">
        <f t="shared" si="262"/>
        <v>0.12381951731374606</v>
      </c>
      <c r="BB834" s="6">
        <v>831</v>
      </c>
      <c r="BC834" s="6" t="s">
        <v>66</v>
      </c>
      <c r="BD834" s="6" t="s">
        <v>29</v>
      </c>
      <c r="BE834" s="6">
        <v>0.25</v>
      </c>
      <c r="BF834" s="6">
        <v>0</v>
      </c>
      <c r="BG834" s="6">
        <f>SUMIF($BF$4:BF834,1)</f>
        <v>59</v>
      </c>
      <c r="BH834" s="6">
        <f t="shared" si="263"/>
        <v>7.0998796630565589E-2</v>
      </c>
      <c r="BI834" s="6">
        <f t="shared" si="264"/>
        <v>0.48360655737704916</v>
      </c>
      <c r="BJ834" s="6">
        <f t="shared" si="265"/>
        <v>0.12381951731374606</v>
      </c>
      <c r="BM834" s="6">
        <v>831</v>
      </c>
      <c r="BN834" s="6" t="s">
        <v>79</v>
      </c>
      <c r="BO834" s="6" t="s">
        <v>64</v>
      </c>
      <c r="BP834" s="7">
        <v>0.17288991088268699</v>
      </c>
      <c r="BQ834" s="6">
        <v>0</v>
      </c>
      <c r="BR834" s="6">
        <f>SUMIF($BQ$4:BQ834,1)</f>
        <v>59</v>
      </c>
      <c r="BS834" s="6">
        <f t="shared" si="266"/>
        <v>7.0998796630565589E-2</v>
      </c>
      <c r="BT834" s="6">
        <f t="shared" si="272"/>
        <v>0.83098591549295775</v>
      </c>
      <c r="BU834" s="6">
        <f t="shared" si="267"/>
        <v>0.13082039911308205</v>
      </c>
    </row>
    <row r="835" spans="4:73" x14ac:dyDescent="0.25">
      <c r="D835" s="6">
        <v>832</v>
      </c>
      <c r="E835" s="6" t="s">
        <v>66</v>
      </c>
      <c r="F835" s="6" t="s">
        <v>31</v>
      </c>
      <c r="G835" s="6">
        <v>0</v>
      </c>
      <c r="H835" s="6">
        <v>0</v>
      </c>
      <c r="I835" s="6">
        <f>SUMIF($H$4:H835,1)</f>
        <v>59</v>
      </c>
      <c r="J835" s="6">
        <f t="shared" si="252"/>
        <v>7.0913461538461536E-2</v>
      </c>
      <c r="K835" s="6">
        <f t="shared" si="268"/>
        <v>0.83098591549295775</v>
      </c>
      <c r="L835" s="6">
        <f t="shared" si="253"/>
        <v>0.13067552602436322</v>
      </c>
      <c r="N835" s="6">
        <v>832</v>
      </c>
      <c r="O835" s="6" t="s">
        <v>64</v>
      </c>
      <c r="P835" s="6" t="s">
        <v>39</v>
      </c>
      <c r="Q835" s="6">
        <v>0</v>
      </c>
      <c r="R835" s="6">
        <v>0</v>
      </c>
      <c r="S835" s="6">
        <f>SUMIF($R$4:R835,1)</f>
        <v>59</v>
      </c>
      <c r="T835" s="6">
        <f t="shared" si="254"/>
        <v>7.0913461538461536E-2</v>
      </c>
      <c r="U835" s="6">
        <f t="shared" si="269"/>
        <v>0.83098591549295775</v>
      </c>
      <c r="V835" s="6">
        <f t="shared" si="255"/>
        <v>0.13067552602436322</v>
      </c>
      <c r="X835" s="6">
        <v>832</v>
      </c>
      <c r="Y835" s="6" t="s">
        <v>2</v>
      </c>
      <c r="Z835" s="6" t="s">
        <v>72</v>
      </c>
      <c r="AA835" s="6">
        <v>0.25234249275311799</v>
      </c>
      <c r="AB835" s="6">
        <v>0</v>
      </c>
      <c r="AC835" s="6">
        <f>SUMIF($AB$4:AB835,1)</f>
        <v>59</v>
      </c>
      <c r="AD835" s="6">
        <f t="shared" si="256"/>
        <v>7.0913461538461536E-2</v>
      </c>
      <c r="AE835" s="6">
        <f t="shared" si="270"/>
        <v>0.83098591549295775</v>
      </c>
      <c r="AF835" s="6">
        <f t="shared" si="257"/>
        <v>0.13067552602436322</v>
      </c>
      <c r="AH835" s="6">
        <v>832</v>
      </c>
      <c r="AI835" s="6" t="s">
        <v>65</v>
      </c>
      <c r="AJ835" s="6" t="s">
        <v>1</v>
      </c>
      <c r="AK835" s="6">
        <v>0.21419577884587199</v>
      </c>
      <c r="AL835" s="6">
        <v>0</v>
      </c>
      <c r="AM835" s="6">
        <f>SUMIF($AL$4:AL835,1)</f>
        <v>59</v>
      </c>
      <c r="AN835" s="6">
        <f t="shared" si="258"/>
        <v>7.0913461538461536E-2</v>
      </c>
      <c r="AO835" s="6">
        <f t="shared" si="271"/>
        <v>0.83098591549295775</v>
      </c>
      <c r="AP835" s="6">
        <f t="shared" si="259"/>
        <v>0.13067552602436322</v>
      </c>
      <c r="AR835" s="6">
        <v>832</v>
      </c>
      <c r="AS835" s="6" t="s">
        <v>66</v>
      </c>
      <c r="AT835" s="6" t="s">
        <v>31</v>
      </c>
      <c r="AU835" s="6">
        <v>0</v>
      </c>
      <c r="AV835" s="6">
        <v>0</v>
      </c>
      <c r="AW835" s="6">
        <f>SUMIF($AV$4:AV835,1)</f>
        <v>59</v>
      </c>
      <c r="AX835" s="6">
        <f t="shared" si="260"/>
        <v>7.0913461538461536E-2</v>
      </c>
      <c r="AY835" s="6">
        <f t="shared" si="261"/>
        <v>0.48360655737704916</v>
      </c>
      <c r="AZ835" s="6">
        <f t="shared" si="262"/>
        <v>0.12368972746331236</v>
      </c>
      <c r="BB835" s="6">
        <v>832</v>
      </c>
      <c r="BC835" s="6" t="s">
        <v>66</v>
      </c>
      <c r="BD835" s="6" t="s">
        <v>31</v>
      </c>
      <c r="BE835" s="6">
        <v>0.25</v>
      </c>
      <c r="BF835" s="6">
        <v>0</v>
      </c>
      <c r="BG835" s="6">
        <f>SUMIF($BF$4:BF835,1)</f>
        <v>59</v>
      </c>
      <c r="BH835" s="6">
        <f t="shared" si="263"/>
        <v>7.0913461538461536E-2</v>
      </c>
      <c r="BI835" s="6">
        <f t="shared" si="264"/>
        <v>0.48360655737704916</v>
      </c>
      <c r="BJ835" s="6">
        <f t="shared" si="265"/>
        <v>0.12368972746331236</v>
      </c>
      <c r="BM835" s="6">
        <v>832</v>
      </c>
      <c r="BN835" s="6" t="s">
        <v>66</v>
      </c>
      <c r="BO835" s="6" t="s">
        <v>43</v>
      </c>
      <c r="BP835" s="6">
        <v>0.172302446296491</v>
      </c>
      <c r="BQ835" s="6">
        <v>0</v>
      </c>
      <c r="BR835" s="6">
        <f>SUMIF($BQ$4:BQ835,1)</f>
        <v>59</v>
      </c>
      <c r="BS835" s="6">
        <f t="shared" si="266"/>
        <v>7.0913461538461536E-2</v>
      </c>
      <c r="BT835" s="6">
        <f t="shared" si="272"/>
        <v>0.83098591549295775</v>
      </c>
      <c r="BU835" s="6">
        <f t="shared" si="267"/>
        <v>0.13067552602436322</v>
      </c>
    </row>
    <row r="836" spans="4:73" x14ac:dyDescent="0.25">
      <c r="D836" s="6">
        <v>833</v>
      </c>
      <c r="E836" s="6" t="s">
        <v>64</v>
      </c>
      <c r="F836" s="6" t="s">
        <v>43</v>
      </c>
      <c r="G836" s="6">
        <v>0</v>
      </c>
      <c r="H836" s="6">
        <v>0</v>
      </c>
      <c r="I836" s="6">
        <f>SUMIF($H$4:H836,1)</f>
        <v>59</v>
      </c>
      <c r="J836" s="6">
        <f t="shared" ref="J836:J899" si="273">I836/D836</f>
        <v>7.0828331332533009E-2</v>
      </c>
      <c r="K836" s="6">
        <f t="shared" si="268"/>
        <v>0.83098591549295775</v>
      </c>
      <c r="L836" s="6">
        <f t="shared" ref="L836:L899" si="274">2*((J836*K836)/(J836+K836))</f>
        <v>0.13053097345132744</v>
      </c>
      <c r="N836" s="6">
        <v>833</v>
      </c>
      <c r="O836" s="6" t="s">
        <v>64</v>
      </c>
      <c r="P836" s="6" t="s">
        <v>31</v>
      </c>
      <c r="Q836" s="6">
        <v>0</v>
      </c>
      <c r="R836" s="6">
        <v>0</v>
      </c>
      <c r="S836" s="6">
        <f>SUMIF($R$4:R836,1)</f>
        <v>59</v>
      </c>
      <c r="T836" s="6">
        <f t="shared" ref="T836:T899" si="275">S836/N836</f>
        <v>7.0828331332533009E-2</v>
      </c>
      <c r="U836" s="6">
        <f t="shared" si="269"/>
        <v>0.83098591549295775</v>
      </c>
      <c r="V836" s="6">
        <f t="shared" ref="V836:V899" si="276">2*((T836*U836)/(T836+U836))</f>
        <v>0.13053097345132744</v>
      </c>
      <c r="X836" s="6">
        <v>833</v>
      </c>
      <c r="Y836" s="6" t="s">
        <v>65</v>
      </c>
      <c r="Z836" s="6" t="s">
        <v>8</v>
      </c>
      <c r="AA836" s="6">
        <v>0.25232314839257203</v>
      </c>
      <c r="AB836" s="6">
        <v>0</v>
      </c>
      <c r="AC836" s="6">
        <f>SUMIF($AB$4:AB836,1)</f>
        <v>59</v>
      </c>
      <c r="AD836" s="6">
        <f t="shared" ref="AD836:AD899" si="277">AC836/X836</f>
        <v>7.0828331332533009E-2</v>
      </c>
      <c r="AE836" s="6">
        <f t="shared" si="270"/>
        <v>0.83098591549295775</v>
      </c>
      <c r="AF836" s="6">
        <f t="shared" ref="AF836:AF899" si="278">2*((AD836*AE836)/(AD836+AE836))</f>
        <v>0.13053097345132744</v>
      </c>
      <c r="AH836" s="6">
        <v>833</v>
      </c>
      <c r="AI836" s="6" t="s">
        <v>74</v>
      </c>
      <c r="AJ836" s="6" t="s">
        <v>6</v>
      </c>
      <c r="AK836" s="6">
        <v>0.21397120314776799</v>
      </c>
      <c r="AL836" s="6">
        <v>0</v>
      </c>
      <c r="AM836" s="6">
        <f>SUMIF($AL$4:AL836,1)</f>
        <v>59</v>
      </c>
      <c r="AN836" s="6">
        <f t="shared" ref="AN836:AN899" si="279">AM836/AH836</f>
        <v>7.0828331332533009E-2</v>
      </c>
      <c r="AO836" s="6">
        <f t="shared" si="271"/>
        <v>0.83098591549295775</v>
      </c>
      <c r="AP836" s="6">
        <f t="shared" ref="AP836:AP899" si="280">2*((AN836*AO836)/(AN836+AO836))</f>
        <v>0.13053097345132744</v>
      </c>
      <c r="AR836" s="6">
        <v>833</v>
      </c>
      <c r="AS836" s="6" t="s">
        <v>64</v>
      </c>
      <c r="AT836" s="6" t="s">
        <v>43</v>
      </c>
      <c r="AU836" s="6">
        <v>0</v>
      </c>
      <c r="AV836" s="6">
        <v>0</v>
      </c>
      <c r="AW836" s="6">
        <f>SUMIF($AV$4:AV836,1)</f>
        <v>59</v>
      </c>
      <c r="AX836" s="6">
        <f t="shared" ref="AX836:AX899" si="281">AW836/AR836</f>
        <v>7.0828331332533009E-2</v>
      </c>
      <c r="AY836" s="6">
        <f t="shared" ref="AY836:AY899" si="282">AW836/122</f>
        <v>0.48360655737704916</v>
      </c>
      <c r="AZ836" s="6">
        <f t="shared" ref="AZ836:AZ899" si="283">2*((AX836*AY836)/(AX836+AY836))</f>
        <v>0.12356020942408376</v>
      </c>
      <c r="BB836" s="6">
        <v>833</v>
      </c>
      <c r="BC836" s="6" t="s">
        <v>64</v>
      </c>
      <c r="BD836" s="6" t="s">
        <v>43</v>
      </c>
      <c r="BE836" s="6">
        <v>0.25</v>
      </c>
      <c r="BF836" s="6">
        <v>0</v>
      </c>
      <c r="BG836" s="6">
        <f>SUMIF($BF$4:BF836,1)</f>
        <v>59</v>
      </c>
      <c r="BH836" s="6">
        <f t="shared" ref="BH836:BH899" si="284">BG836/BB836</f>
        <v>7.0828331332533009E-2</v>
      </c>
      <c r="BI836" s="6">
        <f t="shared" ref="BI836:BI899" si="285">BG836/122</f>
        <v>0.48360655737704916</v>
      </c>
      <c r="BJ836" s="6">
        <f t="shared" ref="BJ836:BJ899" si="286">2*((BH836*BI836)/(BH836+BI836))</f>
        <v>0.12356020942408376</v>
      </c>
      <c r="BM836" s="6">
        <v>833</v>
      </c>
      <c r="BN836" s="6" t="s">
        <v>62</v>
      </c>
      <c r="BO836" s="6" t="s">
        <v>9</v>
      </c>
      <c r="BP836" s="6">
        <v>0.17224618472692299</v>
      </c>
      <c r="BQ836" s="6">
        <v>0</v>
      </c>
      <c r="BR836" s="6">
        <f>SUMIF($BQ$4:BQ836,1)</f>
        <v>59</v>
      </c>
      <c r="BS836" s="6">
        <f t="shared" ref="BS836:BS899" si="287">BR836/BM836</f>
        <v>7.0828331332533009E-2</v>
      </c>
      <c r="BT836" s="6">
        <f t="shared" si="272"/>
        <v>0.83098591549295775</v>
      </c>
      <c r="BU836" s="6">
        <f t="shared" ref="BU836:BU899" si="288">2*((BS836*BT836)/(BS836+BT836))</f>
        <v>0.13053097345132744</v>
      </c>
    </row>
    <row r="837" spans="4:73" x14ac:dyDescent="0.25">
      <c r="D837" s="6">
        <v>834</v>
      </c>
      <c r="E837" s="6" t="s">
        <v>64</v>
      </c>
      <c r="F837" s="6" t="s">
        <v>18</v>
      </c>
      <c r="G837" s="6">
        <v>0</v>
      </c>
      <c r="H837" s="6">
        <v>0</v>
      </c>
      <c r="I837" s="6">
        <f>SUMIF($H$4:H837,1)</f>
        <v>59</v>
      </c>
      <c r="J837" s="6">
        <f t="shared" si="273"/>
        <v>7.0743405275779381E-2</v>
      </c>
      <c r="K837" s="6">
        <f t="shared" ref="K837:K900" si="289">I837/71</f>
        <v>0.83098591549295775</v>
      </c>
      <c r="L837" s="6">
        <f t="shared" si="274"/>
        <v>0.13038674033149172</v>
      </c>
      <c r="N837" s="6">
        <v>834</v>
      </c>
      <c r="O837" s="6" t="s">
        <v>34</v>
      </c>
      <c r="P837" s="6" t="s">
        <v>16</v>
      </c>
      <c r="Q837" s="6">
        <v>0</v>
      </c>
      <c r="R837" s="6">
        <v>0</v>
      </c>
      <c r="S837" s="6">
        <f>SUMIF($R$4:R837,1)</f>
        <v>59</v>
      </c>
      <c r="T837" s="6">
        <f t="shared" si="275"/>
        <v>7.0743405275779381E-2</v>
      </c>
      <c r="U837" s="6">
        <f t="shared" ref="U837:U900" si="290">S837/71</f>
        <v>0.83098591549295775</v>
      </c>
      <c r="V837" s="6">
        <f t="shared" si="276"/>
        <v>0.13038674033149172</v>
      </c>
      <c r="X837" s="6">
        <v>834</v>
      </c>
      <c r="Y837" s="6" t="s">
        <v>68</v>
      </c>
      <c r="Z837" s="6" t="s">
        <v>72</v>
      </c>
      <c r="AA837" s="6">
        <v>0.25231964733081602</v>
      </c>
      <c r="AB837" s="6">
        <v>0</v>
      </c>
      <c r="AC837" s="6">
        <f>SUMIF($AB$4:AB837,1)</f>
        <v>59</v>
      </c>
      <c r="AD837" s="6">
        <f t="shared" si="277"/>
        <v>7.0743405275779381E-2</v>
      </c>
      <c r="AE837" s="6">
        <f t="shared" ref="AE837:AE900" si="291">AC837/71</f>
        <v>0.83098591549295775</v>
      </c>
      <c r="AF837" s="6">
        <f t="shared" si="278"/>
        <v>0.13038674033149172</v>
      </c>
      <c r="AH837" s="6">
        <v>834</v>
      </c>
      <c r="AI837" s="6" t="s">
        <v>65</v>
      </c>
      <c r="AJ837" s="6" t="s">
        <v>41</v>
      </c>
      <c r="AK837" s="6">
        <v>0.21298779237732099</v>
      </c>
      <c r="AL837" s="6">
        <v>0</v>
      </c>
      <c r="AM837" s="6">
        <f>SUMIF($AL$4:AL837,1)</f>
        <v>59</v>
      </c>
      <c r="AN837" s="6">
        <f t="shared" si="279"/>
        <v>7.0743405275779381E-2</v>
      </c>
      <c r="AO837" s="6">
        <f t="shared" ref="AO837:AO900" si="292">AM837/71</f>
        <v>0.83098591549295775</v>
      </c>
      <c r="AP837" s="6">
        <f t="shared" si="280"/>
        <v>0.13038674033149172</v>
      </c>
      <c r="AR837" s="6">
        <v>834</v>
      </c>
      <c r="AS837" s="6" t="s">
        <v>64</v>
      </c>
      <c r="AT837" s="6" t="s">
        <v>18</v>
      </c>
      <c r="AU837" s="6">
        <v>0</v>
      </c>
      <c r="AV837" s="6">
        <v>0</v>
      </c>
      <c r="AW837" s="6">
        <f>SUMIF($AV$4:AV837,1)</f>
        <v>59</v>
      </c>
      <c r="AX837" s="6">
        <f t="shared" si="281"/>
        <v>7.0743405275779381E-2</v>
      </c>
      <c r="AY837" s="6">
        <f t="shared" si="282"/>
        <v>0.48360655737704916</v>
      </c>
      <c r="AZ837" s="6">
        <f t="shared" si="283"/>
        <v>0.12343096234309624</v>
      </c>
      <c r="BB837" s="6">
        <v>834</v>
      </c>
      <c r="BC837" s="6" t="s">
        <v>64</v>
      </c>
      <c r="BD837" s="6" t="s">
        <v>18</v>
      </c>
      <c r="BE837" s="6">
        <v>0.25</v>
      </c>
      <c r="BF837" s="6">
        <v>0</v>
      </c>
      <c r="BG837" s="6">
        <f>SUMIF($BF$4:BF837,1)</f>
        <v>59</v>
      </c>
      <c r="BH837" s="6">
        <f t="shared" si="284"/>
        <v>7.0743405275779381E-2</v>
      </c>
      <c r="BI837" s="6">
        <f t="shared" si="285"/>
        <v>0.48360655737704916</v>
      </c>
      <c r="BJ837" s="6">
        <f t="shared" si="286"/>
        <v>0.12343096234309624</v>
      </c>
      <c r="BM837" s="6">
        <v>834</v>
      </c>
      <c r="BN837" s="6" t="s">
        <v>74</v>
      </c>
      <c r="BO837" s="6" t="s">
        <v>43</v>
      </c>
      <c r="BP837" s="6">
        <v>0.172167913000214</v>
      </c>
      <c r="BQ837" s="6">
        <v>0</v>
      </c>
      <c r="BR837" s="6">
        <f>SUMIF($BQ$4:BQ837,1)</f>
        <v>59</v>
      </c>
      <c r="BS837" s="6">
        <f t="shared" si="287"/>
        <v>7.0743405275779381E-2</v>
      </c>
      <c r="BT837" s="6">
        <f t="shared" ref="BT837:BT900" si="293">BR837/71</f>
        <v>0.83098591549295775</v>
      </c>
      <c r="BU837" s="6">
        <f t="shared" si="288"/>
        <v>0.13038674033149172</v>
      </c>
    </row>
    <row r="838" spans="4:73" x14ac:dyDescent="0.25">
      <c r="D838" s="6">
        <v>835</v>
      </c>
      <c r="E838" s="6" t="s">
        <v>64</v>
      </c>
      <c r="F838" s="6" t="s">
        <v>30</v>
      </c>
      <c r="G838" s="6">
        <v>0</v>
      </c>
      <c r="H838" s="6">
        <v>0</v>
      </c>
      <c r="I838" s="6">
        <f>SUMIF($H$4:H838,1)</f>
        <v>59</v>
      </c>
      <c r="J838" s="6">
        <f t="shared" si="273"/>
        <v>7.0658682634730532E-2</v>
      </c>
      <c r="K838" s="6">
        <f t="shared" si="289"/>
        <v>0.83098591549295775</v>
      </c>
      <c r="L838" s="6">
        <f t="shared" si="274"/>
        <v>0.13024282560706402</v>
      </c>
      <c r="N838" s="6">
        <v>835</v>
      </c>
      <c r="O838" s="6" t="s">
        <v>34</v>
      </c>
      <c r="P838" s="6" t="s">
        <v>8</v>
      </c>
      <c r="Q838" s="6">
        <v>0</v>
      </c>
      <c r="R838" s="6">
        <v>0</v>
      </c>
      <c r="S838" s="6">
        <f>SUMIF($R$4:R838,1)</f>
        <v>59</v>
      </c>
      <c r="T838" s="6">
        <f t="shared" si="275"/>
        <v>7.0658682634730532E-2</v>
      </c>
      <c r="U838" s="6">
        <f t="shared" si="290"/>
        <v>0.83098591549295775</v>
      </c>
      <c r="V838" s="6">
        <f t="shared" si="276"/>
        <v>0.13024282560706402</v>
      </c>
      <c r="X838" s="6">
        <v>835</v>
      </c>
      <c r="Y838" s="6" t="s">
        <v>68</v>
      </c>
      <c r="Z838" s="6" t="s">
        <v>19</v>
      </c>
      <c r="AA838" s="6">
        <v>0.25230231243003098</v>
      </c>
      <c r="AB838" s="6">
        <v>0</v>
      </c>
      <c r="AC838" s="6">
        <f>SUMIF($AB$4:AB838,1)</f>
        <v>59</v>
      </c>
      <c r="AD838" s="6">
        <f t="shared" si="277"/>
        <v>7.0658682634730532E-2</v>
      </c>
      <c r="AE838" s="6">
        <f t="shared" si="291"/>
        <v>0.83098591549295775</v>
      </c>
      <c r="AF838" s="6">
        <f t="shared" si="278"/>
        <v>0.13024282560706402</v>
      </c>
      <c r="AH838" s="6">
        <v>835</v>
      </c>
      <c r="AI838" s="6" t="s">
        <v>65</v>
      </c>
      <c r="AJ838" s="6" t="s">
        <v>20</v>
      </c>
      <c r="AK838" s="6">
        <v>0.212013185500776</v>
      </c>
      <c r="AL838" s="6">
        <v>0</v>
      </c>
      <c r="AM838" s="6">
        <f>SUMIF($AL$4:AL838,1)</f>
        <v>59</v>
      </c>
      <c r="AN838" s="6">
        <f t="shared" si="279"/>
        <v>7.0658682634730532E-2</v>
      </c>
      <c r="AO838" s="6">
        <f t="shared" si="292"/>
        <v>0.83098591549295775</v>
      </c>
      <c r="AP838" s="6">
        <f t="shared" si="280"/>
        <v>0.13024282560706402</v>
      </c>
      <c r="AR838" s="6">
        <v>835</v>
      </c>
      <c r="AS838" s="6" t="s">
        <v>64</v>
      </c>
      <c r="AT838" s="6" t="s">
        <v>30</v>
      </c>
      <c r="AU838" s="6">
        <v>0</v>
      </c>
      <c r="AV838" s="6">
        <v>0</v>
      </c>
      <c r="AW838" s="6">
        <f>SUMIF($AV$4:AV838,1)</f>
        <v>59</v>
      </c>
      <c r="AX838" s="6">
        <f t="shared" si="281"/>
        <v>7.0658682634730532E-2</v>
      </c>
      <c r="AY838" s="6">
        <f t="shared" si="282"/>
        <v>0.48360655737704916</v>
      </c>
      <c r="AZ838" s="6">
        <f t="shared" si="283"/>
        <v>0.12330198537095088</v>
      </c>
      <c r="BB838" s="6">
        <v>835</v>
      </c>
      <c r="BC838" s="6" t="s">
        <v>64</v>
      </c>
      <c r="BD838" s="6" t="s">
        <v>30</v>
      </c>
      <c r="BE838" s="6">
        <v>0.25</v>
      </c>
      <c r="BF838" s="6">
        <v>0</v>
      </c>
      <c r="BG838" s="6">
        <f>SUMIF($BF$4:BF838,1)</f>
        <v>59</v>
      </c>
      <c r="BH838" s="6">
        <f t="shared" si="284"/>
        <v>7.0658682634730532E-2</v>
      </c>
      <c r="BI838" s="6">
        <f t="shared" si="285"/>
        <v>0.48360655737704916</v>
      </c>
      <c r="BJ838" s="6">
        <f t="shared" si="286"/>
        <v>0.12330198537095088</v>
      </c>
      <c r="BM838" s="6">
        <v>835</v>
      </c>
      <c r="BN838" s="6" t="s">
        <v>78</v>
      </c>
      <c r="BO838" s="6" t="s">
        <v>42</v>
      </c>
      <c r="BP838" s="6">
        <v>0.17156529282913799</v>
      </c>
      <c r="BQ838" s="6">
        <v>0</v>
      </c>
      <c r="BR838" s="6">
        <f>SUMIF($BQ$4:BQ838,1)</f>
        <v>59</v>
      </c>
      <c r="BS838" s="6">
        <f t="shared" si="287"/>
        <v>7.0658682634730532E-2</v>
      </c>
      <c r="BT838" s="6">
        <f t="shared" si="293"/>
        <v>0.83098591549295775</v>
      </c>
      <c r="BU838" s="6">
        <f t="shared" si="288"/>
        <v>0.13024282560706402</v>
      </c>
    </row>
    <row r="839" spans="4:73" x14ac:dyDescent="0.25">
      <c r="D839" s="6">
        <v>836</v>
      </c>
      <c r="E839" s="6" t="s">
        <v>64</v>
      </c>
      <c r="F839" s="6" t="s">
        <v>20</v>
      </c>
      <c r="G839" s="6">
        <v>0</v>
      </c>
      <c r="H839" s="6">
        <v>0</v>
      </c>
      <c r="I839" s="6">
        <f>SUMIF($H$4:H839,1)</f>
        <v>59</v>
      </c>
      <c r="J839" s="6">
        <f t="shared" si="273"/>
        <v>7.0574162679425831E-2</v>
      </c>
      <c r="K839" s="6">
        <f t="shared" si="289"/>
        <v>0.83098591549295775</v>
      </c>
      <c r="L839" s="6">
        <f t="shared" si="274"/>
        <v>0.13009922822491729</v>
      </c>
      <c r="N839" s="6">
        <v>836</v>
      </c>
      <c r="O839" s="6" t="s">
        <v>34</v>
      </c>
      <c r="P839" s="6" t="s">
        <v>9</v>
      </c>
      <c r="Q839" s="6">
        <v>0</v>
      </c>
      <c r="R839" s="6">
        <v>0</v>
      </c>
      <c r="S839" s="6">
        <f>SUMIF($R$4:R839,1)</f>
        <v>59</v>
      </c>
      <c r="T839" s="6">
        <f t="shared" si="275"/>
        <v>7.0574162679425831E-2</v>
      </c>
      <c r="U839" s="6">
        <f t="shared" si="290"/>
        <v>0.83098591549295775</v>
      </c>
      <c r="V839" s="6">
        <f t="shared" si="276"/>
        <v>0.13009922822491729</v>
      </c>
      <c r="X839" s="6">
        <v>836</v>
      </c>
      <c r="Y839" s="6" t="s">
        <v>4</v>
      </c>
      <c r="Z839" s="6" t="s">
        <v>19</v>
      </c>
      <c r="AA839" s="6">
        <v>0.252113020420353</v>
      </c>
      <c r="AB839" s="6">
        <v>0</v>
      </c>
      <c r="AC839" s="6">
        <f>SUMIF($AB$4:AB839,1)</f>
        <v>59</v>
      </c>
      <c r="AD839" s="6">
        <f t="shared" si="277"/>
        <v>7.0574162679425831E-2</v>
      </c>
      <c r="AE839" s="6">
        <f t="shared" si="291"/>
        <v>0.83098591549295775</v>
      </c>
      <c r="AF839" s="6">
        <f t="shared" si="278"/>
        <v>0.13009922822491729</v>
      </c>
      <c r="AH839" s="6">
        <v>836</v>
      </c>
      <c r="AI839" s="6" t="s">
        <v>74</v>
      </c>
      <c r="AJ839" s="6" t="s">
        <v>35</v>
      </c>
      <c r="AK839" s="6">
        <v>0.21059709567565099</v>
      </c>
      <c r="AL839" s="6">
        <v>0</v>
      </c>
      <c r="AM839" s="6">
        <f>SUMIF($AL$4:AL839,1)</f>
        <v>59</v>
      </c>
      <c r="AN839" s="6">
        <f t="shared" si="279"/>
        <v>7.0574162679425831E-2</v>
      </c>
      <c r="AO839" s="6">
        <f t="shared" si="292"/>
        <v>0.83098591549295775</v>
      </c>
      <c r="AP839" s="6">
        <f t="shared" si="280"/>
        <v>0.13009922822491729</v>
      </c>
      <c r="AR839" s="6">
        <v>836</v>
      </c>
      <c r="AS839" s="6" t="s">
        <v>64</v>
      </c>
      <c r="AT839" s="6" t="s">
        <v>20</v>
      </c>
      <c r="AU839" s="6">
        <v>0</v>
      </c>
      <c r="AV839" s="6">
        <v>0</v>
      </c>
      <c r="AW839" s="6">
        <f>SUMIF($AV$4:AV839,1)</f>
        <v>59</v>
      </c>
      <c r="AX839" s="6">
        <f t="shared" si="281"/>
        <v>7.0574162679425831E-2</v>
      </c>
      <c r="AY839" s="6">
        <f t="shared" si="282"/>
        <v>0.48360655737704916</v>
      </c>
      <c r="AZ839" s="6">
        <f t="shared" si="283"/>
        <v>0.12317327766179539</v>
      </c>
      <c r="BB839" s="6">
        <v>836</v>
      </c>
      <c r="BC839" s="6" t="s">
        <v>64</v>
      </c>
      <c r="BD839" s="6" t="s">
        <v>20</v>
      </c>
      <c r="BE839" s="7">
        <v>0.25</v>
      </c>
      <c r="BF839" s="6">
        <v>0</v>
      </c>
      <c r="BG839" s="6">
        <f>SUMIF($BF$4:BF839,1)</f>
        <v>59</v>
      </c>
      <c r="BH839" s="6">
        <f t="shared" si="284"/>
        <v>7.0574162679425831E-2</v>
      </c>
      <c r="BI839" s="6">
        <f t="shared" si="285"/>
        <v>0.48360655737704916</v>
      </c>
      <c r="BJ839" s="6">
        <f t="shared" si="286"/>
        <v>0.12317327766179539</v>
      </c>
      <c r="BM839" s="6">
        <v>836</v>
      </c>
      <c r="BN839" s="6" t="s">
        <v>80</v>
      </c>
      <c r="BO839" s="6" t="s">
        <v>19</v>
      </c>
      <c r="BP839" s="6">
        <v>0.17149999999999899</v>
      </c>
      <c r="BQ839" s="6">
        <v>0</v>
      </c>
      <c r="BR839" s="6">
        <f>SUMIF($BQ$4:BQ839,1)</f>
        <v>59</v>
      </c>
      <c r="BS839" s="6">
        <f t="shared" si="287"/>
        <v>7.0574162679425831E-2</v>
      </c>
      <c r="BT839" s="6">
        <f t="shared" si="293"/>
        <v>0.83098591549295775</v>
      </c>
      <c r="BU839" s="6">
        <f t="shared" si="288"/>
        <v>0.13009922822491729</v>
      </c>
    </row>
    <row r="840" spans="4:73" x14ac:dyDescent="0.25">
      <c r="D840" s="6">
        <v>837</v>
      </c>
      <c r="E840" s="6" t="s">
        <v>64</v>
      </c>
      <c r="F840" s="6" t="s">
        <v>22</v>
      </c>
      <c r="G840" s="6">
        <v>0</v>
      </c>
      <c r="H840" s="6">
        <v>0</v>
      </c>
      <c r="I840" s="6">
        <f>SUMIF($H$4:H840,1)</f>
        <v>59</v>
      </c>
      <c r="J840" s="6">
        <f t="shared" si="273"/>
        <v>7.0489844683393074E-2</v>
      </c>
      <c r="K840" s="6">
        <f t="shared" si="289"/>
        <v>0.83098591549295775</v>
      </c>
      <c r="L840" s="6">
        <f t="shared" si="274"/>
        <v>0.12995594713656389</v>
      </c>
      <c r="N840" s="6">
        <v>837</v>
      </c>
      <c r="O840" s="6" t="s">
        <v>34</v>
      </c>
      <c r="P840" s="6" t="s">
        <v>72</v>
      </c>
      <c r="Q840" s="6">
        <v>0</v>
      </c>
      <c r="R840" s="6">
        <v>0</v>
      </c>
      <c r="S840" s="6">
        <f>SUMIF($R$4:R840,1)</f>
        <v>59</v>
      </c>
      <c r="T840" s="6">
        <f t="shared" si="275"/>
        <v>7.0489844683393074E-2</v>
      </c>
      <c r="U840" s="6">
        <f t="shared" si="290"/>
        <v>0.83098591549295775</v>
      </c>
      <c r="V840" s="6">
        <f t="shared" si="276"/>
        <v>0.12995594713656389</v>
      </c>
      <c r="X840" s="6">
        <v>837</v>
      </c>
      <c r="Y840" s="6" t="s">
        <v>11</v>
      </c>
      <c r="Z840" s="6" t="s">
        <v>16</v>
      </c>
      <c r="AA840" s="6">
        <v>0.25210422407148297</v>
      </c>
      <c r="AB840" s="6">
        <v>0</v>
      </c>
      <c r="AC840" s="6">
        <f>SUMIF($AB$4:AB840,1)</f>
        <v>59</v>
      </c>
      <c r="AD840" s="6">
        <f t="shared" si="277"/>
        <v>7.0489844683393074E-2</v>
      </c>
      <c r="AE840" s="6">
        <f t="shared" si="291"/>
        <v>0.83098591549295775</v>
      </c>
      <c r="AF840" s="6">
        <f t="shared" si="278"/>
        <v>0.12995594713656389</v>
      </c>
      <c r="AH840" s="6">
        <v>837</v>
      </c>
      <c r="AI840" s="6" t="s">
        <v>74</v>
      </c>
      <c r="AJ840" s="6" t="s">
        <v>8</v>
      </c>
      <c r="AK840" s="6">
        <v>0.207154269482477</v>
      </c>
      <c r="AL840" s="6">
        <v>0</v>
      </c>
      <c r="AM840" s="6">
        <f>SUMIF($AL$4:AL840,1)</f>
        <v>59</v>
      </c>
      <c r="AN840" s="6">
        <f t="shared" si="279"/>
        <v>7.0489844683393074E-2</v>
      </c>
      <c r="AO840" s="6">
        <f t="shared" si="292"/>
        <v>0.83098591549295775</v>
      </c>
      <c r="AP840" s="6">
        <f t="shared" si="280"/>
        <v>0.12995594713656389</v>
      </c>
      <c r="AR840" s="6">
        <v>837</v>
      </c>
      <c r="AS840" s="6" t="s">
        <v>64</v>
      </c>
      <c r="AT840" s="6" t="s">
        <v>22</v>
      </c>
      <c r="AU840" s="6">
        <v>0</v>
      </c>
      <c r="AV840" s="6">
        <v>0</v>
      </c>
      <c r="AW840" s="6">
        <f>SUMIF($AV$4:AV840,1)</f>
        <v>59</v>
      </c>
      <c r="AX840" s="6">
        <f t="shared" si="281"/>
        <v>7.0489844683393074E-2</v>
      </c>
      <c r="AY840" s="6">
        <f t="shared" si="282"/>
        <v>0.48360655737704916</v>
      </c>
      <c r="AZ840" s="6">
        <f t="shared" si="283"/>
        <v>0.12304483837330554</v>
      </c>
      <c r="BB840" s="6">
        <v>837</v>
      </c>
      <c r="BC840" s="6" t="s">
        <v>64</v>
      </c>
      <c r="BD840" s="6" t="s">
        <v>22</v>
      </c>
      <c r="BE840" s="7">
        <v>0.25</v>
      </c>
      <c r="BF840" s="6">
        <v>0</v>
      </c>
      <c r="BG840" s="6">
        <f>SUMIF($BF$4:BF840,1)</f>
        <v>59</v>
      </c>
      <c r="BH840" s="6">
        <f t="shared" si="284"/>
        <v>7.0489844683393074E-2</v>
      </c>
      <c r="BI840" s="6">
        <f t="shared" si="285"/>
        <v>0.48360655737704916</v>
      </c>
      <c r="BJ840" s="6">
        <f t="shared" si="286"/>
        <v>0.12304483837330554</v>
      </c>
      <c r="BM840" s="6">
        <v>837</v>
      </c>
      <c r="BN840" s="6" t="s">
        <v>74</v>
      </c>
      <c r="BO840" s="6" t="s">
        <v>64</v>
      </c>
      <c r="BP840" s="7">
        <v>0.17143898644531699</v>
      </c>
      <c r="BQ840" s="6">
        <v>0</v>
      </c>
      <c r="BR840" s="6">
        <f>SUMIF($BQ$4:BQ840,1)</f>
        <v>59</v>
      </c>
      <c r="BS840" s="6">
        <f t="shared" si="287"/>
        <v>7.0489844683393074E-2</v>
      </c>
      <c r="BT840" s="6">
        <f t="shared" si="293"/>
        <v>0.83098591549295775</v>
      </c>
      <c r="BU840" s="6">
        <f t="shared" si="288"/>
        <v>0.12995594713656389</v>
      </c>
    </row>
    <row r="841" spans="4:73" x14ac:dyDescent="0.25">
      <c r="D841" s="6">
        <v>838</v>
      </c>
      <c r="E841" s="6" t="s">
        <v>64</v>
      </c>
      <c r="F841" s="6" t="s">
        <v>23</v>
      </c>
      <c r="G841" s="6">
        <v>0</v>
      </c>
      <c r="H841" s="6">
        <v>0</v>
      </c>
      <c r="I841" s="6">
        <f>SUMIF($H$4:H841,1)</f>
        <v>59</v>
      </c>
      <c r="J841" s="6">
        <f t="shared" si="273"/>
        <v>7.040572792362769E-2</v>
      </c>
      <c r="K841" s="6">
        <f t="shared" si="289"/>
        <v>0.83098591549295775</v>
      </c>
      <c r="L841" s="6">
        <f t="shared" si="274"/>
        <v>0.12981298129812982</v>
      </c>
      <c r="N841" s="6">
        <v>838</v>
      </c>
      <c r="O841" s="6" t="s">
        <v>34</v>
      </c>
      <c r="P841" s="6" t="s">
        <v>19</v>
      </c>
      <c r="Q841" s="6">
        <v>0</v>
      </c>
      <c r="R841" s="6">
        <v>0</v>
      </c>
      <c r="S841" s="6">
        <f>SUMIF($R$4:R841,1)</f>
        <v>59</v>
      </c>
      <c r="T841" s="6">
        <f t="shared" si="275"/>
        <v>7.040572792362769E-2</v>
      </c>
      <c r="U841" s="6">
        <f t="shared" si="290"/>
        <v>0.83098591549295775</v>
      </c>
      <c r="V841" s="6">
        <f t="shared" si="276"/>
        <v>0.12981298129812982</v>
      </c>
      <c r="X841" s="6">
        <v>838</v>
      </c>
      <c r="Y841" s="6" t="s">
        <v>24</v>
      </c>
      <c r="Z841" s="6" t="s">
        <v>19</v>
      </c>
      <c r="AA841" s="6">
        <v>0.25200846929890802</v>
      </c>
      <c r="AB841" s="6">
        <v>0</v>
      </c>
      <c r="AC841" s="6">
        <f>SUMIF($AB$4:AB841,1)</f>
        <v>59</v>
      </c>
      <c r="AD841" s="6">
        <f t="shared" si="277"/>
        <v>7.040572792362769E-2</v>
      </c>
      <c r="AE841" s="6">
        <f t="shared" si="291"/>
        <v>0.83098591549295775</v>
      </c>
      <c r="AF841" s="6">
        <f t="shared" si="278"/>
        <v>0.12981298129812982</v>
      </c>
      <c r="AH841" s="6">
        <v>838</v>
      </c>
      <c r="AI841" s="6" t="s">
        <v>65</v>
      </c>
      <c r="AJ841" s="6" t="s">
        <v>39</v>
      </c>
      <c r="AK841" s="6">
        <v>0.20609089477223699</v>
      </c>
      <c r="AL841" s="6">
        <v>0</v>
      </c>
      <c r="AM841" s="6">
        <f>SUMIF($AL$4:AL841,1)</f>
        <v>59</v>
      </c>
      <c r="AN841" s="6">
        <f t="shared" si="279"/>
        <v>7.040572792362769E-2</v>
      </c>
      <c r="AO841" s="6">
        <f t="shared" si="292"/>
        <v>0.83098591549295775</v>
      </c>
      <c r="AP841" s="6">
        <f t="shared" si="280"/>
        <v>0.12981298129812982</v>
      </c>
      <c r="AR841" s="6">
        <v>838</v>
      </c>
      <c r="AS841" s="6" t="s">
        <v>64</v>
      </c>
      <c r="AT841" s="6" t="s">
        <v>23</v>
      </c>
      <c r="AU841" s="6">
        <v>0</v>
      </c>
      <c r="AV841" s="6">
        <v>0</v>
      </c>
      <c r="AW841" s="6">
        <f>SUMIF($AV$4:AV841,1)</f>
        <v>59</v>
      </c>
      <c r="AX841" s="6">
        <f t="shared" si="281"/>
        <v>7.040572792362769E-2</v>
      </c>
      <c r="AY841" s="6">
        <f t="shared" si="282"/>
        <v>0.48360655737704916</v>
      </c>
      <c r="AZ841" s="6">
        <f t="shared" si="283"/>
        <v>0.12291666666666667</v>
      </c>
      <c r="BB841" s="6">
        <v>838</v>
      </c>
      <c r="BC841" s="6" t="s">
        <v>64</v>
      </c>
      <c r="BD841" s="6" t="s">
        <v>23</v>
      </c>
      <c r="BE841" s="6">
        <v>0.25</v>
      </c>
      <c r="BF841" s="6">
        <v>0</v>
      </c>
      <c r="BG841" s="6">
        <f>SUMIF($BF$4:BF841,1)</f>
        <v>59</v>
      </c>
      <c r="BH841" s="6">
        <f t="shared" si="284"/>
        <v>7.040572792362769E-2</v>
      </c>
      <c r="BI841" s="6">
        <f t="shared" si="285"/>
        <v>0.48360655737704916</v>
      </c>
      <c r="BJ841" s="6">
        <f t="shared" si="286"/>
        <v>0.12291666666666667</v>
      </c>
      <c r="BM841" s="6">
        <v>838</v>
      </c>
      <c r="BN841" s="6" t="s">
        <v>65</v>
      </c>
      <c r="BO841" s="6" t="s">
        <v>42</v>
      </c>
      <c r="BP841" s="6">
        <v>0.17081166721095201</v>
      </c>
      <c r="BQ841" s="6">
        <v>0</v>
      </c>
      <c r="BR841" s="6">
        <f>SUMIF($BQ$4:BQ841,1)</f>
        <v>59</v>
      </c>
      <c r="BS841" s="6">
        <f t="shared" si="287"/>
        <v>7.040572792362769E-2</v>
      </c>
      <c r="BT841" s="6">
        <f t="shared" si="293"/>
        <v>0.83098591549295775</v>
      </c>
      <c r="BU841" s="6">
        <f t="shared" si="288"/>
        <v>0.12981298129812982</v>
      </c>
    </row>
    <row r="842" spans="4:73" x14ac:dyDescent="0.25">
      <c r="D842" s="6">
        <v>839</v>
      </c>
      <c r="E842" s="6" t="s">
        <v>64</v>
      </c>
      <c r="F842" s="6" t="s">
        <v>25</v>
      </c>
      <c r="G842" s="6">
        <v>0</v>
      </c>
      <c r="H842" s="6">
        <v>0</v>
      </c>
      <c r="I842" s="6">
        <f>SUMIF($H$4:H842,1)</f>
        <v>59</v>
      </c>
      <c r="J842" s="6">
        <f t="shared" si="273"/>
        <v>7.0321811680572111E-2</v>
      </c>
      <c r="K842" s="6">
        <f t="shared" si="289"/>
        <v>0.83098591549295775</v>
      </c>
      <c r="L842" s="6">
        <f t="shared" si="274"/>
        <v>0.12967032967032965</v>
      </c>
      <c r="N842" s="6">
        <v>839</v>
      </c>
      <c r="O842" s="6" t="s">
        <v>34</v>
      </c>
      <c r="P842" s="6" t="s">
        <v>32</v>
      </c>
      <c r="Q842" s="6">
        <v>0</v>
      </c>
      <c r="R842" s="6">
        <v>0</v>
      </c>
      <c r="S842" s="6">
        <f>SUMIF($R$4:R842,1)</f>
        <v>59</v>
      </c>
      <c r="T842" s="6">
        <f t="shared" si="275"/>
        <v>7.0321811680572111E-2</v>
      </c>
      <c r="U842" s="6">
        <f t="shared" si="290"/>
        <v>0.83098591549295775</v>
      </c>
      <c r="V842" s="6">
        <f t="shared" si="276"/>
        <v>0.12967032967032965</v>
      </c>
      <c r="X842" s="6">
        <v>839</v>
      </c>
      <c r="Y842" s="6" t="s">
        <v>37</v>
      </c>
      <c r="Z842" s="6" t="s">
        <v>19</v>
      </c>
      <c r="AA842" s="7">
        <v>0.25200846929890802</v>
      </c>
      <c r="AB842" s="7">
        <v>0</v>
      </c>
      <c r="AC842" s="6">
        <f>SUMIF($AB$4:AB842,1)</f>
        <v>59</v>
      </c>
      <c r="AD842" s="6">
        <f t="shared" si="277"/>
        <v>7.0321811680572111E-2</v>
      </c>
      <c r="AE842" s="6">
        <f t="shared" si="291"/>
        <v>0.83098591549295775</v>
      </c>
      <c r="AF842" s="6">
        <f t="shared" si="278"/>
        <v>0.12967032967032965</v>
      </c>
      <c r="AH842" s="6">
        <v>839</v>
      </c>
      <c r="AI842" s="6" t="s">
        <v>65</v>
      </c>
      <c r="AJ842" s="6" t="s">
        <v>22</v>
      </c>
      <c r="AK842" s="6">
        <v>0.20577846945876699</v>
      </c>
      <c r="AL842" s="6">
        <v>0</v>
      </c>
      <c r="AM842" s="6">
        <f>SUMIF($AL$4:AL842,1)</f>
        <v>59</v>
      </c>
      <c r="AN842" s="6">
        <f t="shared" si="279"/>
        <v>7.0321811680572111E-2</v>
      </c>
      <c r="AO842" s="6">
        <f t="shared" si="292"/>
        <v>0.83098591549295775</v>
      </c>
      <c r="AP842" s="6">
        <f t="shared" si="280"/>
        <v>0.12967032967032965</v>
      </c>
      <c r="AR842" s="6">
        <v>839</v>
      </c>
      <c r="AS842" s="6" t="s">
        <v>64</v>
      </c>
      <c r="AT842" s="6" t="s">
        <v>25</v>
      </c>
      <c r="AU842" s="6">
        <v>0</v>
      </c>
      <c r="AV842" s="6">
        <v>0</v>
      </c>
      <c r="AW842" s="6">
        <f>SUMIF($AV$4:AV842,1)</f>
        <v>59</v>
      </c>
      <c r="AX842" s="6">
        <f t="shared" si="281"/>
        <v>7.0321811680572111E-2</v>
      </c>
      <c r="AY842" s="6">
        <f t="shared" si="282"/>
        <v>0.48360655737704916</v>
      </c>
      <c r="AZ842" s="6">
        <f t="shared" si="283"/>
        <v>0.12278876170655566</v>
      </c>
      <c r="BB842" s="6">
        <v>839</v>
      </c>
      <c r="BC842" s="6" t="s">
        <v>64</v>
      </c>
      <c r="BD842" s="6" t="s">
        <v>25</v>
      </c>
      <c r="BE842" s="6">
        <v>0.25</v>
      </c>
      <c r="BF842" s="6">
        <v>0</v>
      </c>
      <c r="BG842" s="6">
        <f>SUMIF($BF$4:BF842,1)</f>
        <v>59</v>
      </c>
      <c r="BH842" s="6">
        <f t="shared" si="284"/>
        <v>7.0321811680572111E-2</v>
      </c>
      <c r="BI842" s="6">
        <f t="shared" si="285"/>
        <v>0.48360655737704916</v>
      </c>
      <c r="BJ842" s="6">
        <f t="shared" si="286"/>
        <v>0.12278876170655566</v>
      </c>
      <c r="BM842" s="6">
        <v>839</v>
      </c>
      <c r="BN842" s="6" t="s">
        <v>74</v>
      </c>
      <c r="BO842" s="6" t="s">
        <v>72</v>
      </c>
      <c r="BP842" s="6">
        <v>0.170729066412726</v>
      </c>
      <c r="BQ842" s="6">
        <v>0</v>
      </c>
      <c r="BR842" s="6">
        <f>SUMIF($BQ$4:BQ842,1)</f>
        <v>59</v>
      </c>
      <c r="BS842" s="6">
        <f t="shared" si="287"/>
        <v>7.0321811680572111E-2</v>
      </c>
      <c r="BT842" s="6">
        <f t="shared" si="293"/>
        <v>0.83098591549295775</v>
      </c>
      <c r="BU842" s="6">
        <f t="shared" si="288"/>
        <v>0.12967032967032965</v>
      </c>
    </row>
    <row r="843" spans="4:73" x14ac:dyDescent="0.25">
      <c r="D843" s="6">
        <v>840</v>
      </c>
      <c r="E843" s="6" t="s">
        <v>64</v>
      </c>
      <c r="F843" s="6" t="s">
        <v>72</v>
      </c>
      <c r="G843" s="6">
        <v>0</v>
      </c>
      <c r="H843" s="6">
        <v>0</v>
      </c>
      <c r="I843" s="6">
        <f>SUMIF($H$4:H843,1)</f>
        <v>59</v>
      </c>
      <c r="J843" s="6">
        <f t="shared" si="273"/>
        <v>7.0238095238095238E-2</v>
      </c>
      <c r="K843" s="6">
        <f t="shared" si="289"/>
        <v>0.83098591549295775</v>
      </c>
      <c r="L843" s="6">
        <f t="shared" si="274"/>
        <v>0.12952799121844127</v>
      </c>
      <c r="N843" s="6">
        <v>840</v>
      </c>
      <c r="O843" s="6" t="s">
        <v>34</v>
      </c>
      <c r="P843" s="6" t="s">
        <v>29</v>
      </c>
      <c r="Q843" s="6">
        <v>0</v>
      </c>
      <c r="R843" s="6">
        <v>0</v>
      </c>
      <c r="S843" s="6">
        <f>SUMIF($R$4:R843,1)</f>
        <v>59</v>
      </c>
      <c r="T843" s="6">
        <f t="shared" si="275"/>
        <v>7.0238095238095238E-2</v>
      </c>
      <c r="U843" s="6">
        <f t="shared" si="290"/>
        <v>0.83098591549295775</v>
      </c>
      <c r="V843" s="6">
        <f t="shared" si="276"/>
        <v>0.12952799121844127</v>
      </c>
      <c r="X843" s="6">
        <v>840</v>
      </c>
      <c r="Y843" s="6" t="s">
        <v>4</v>
      </c>
      <c r="Z843" s="6" t="s">
        <v>72</v>
      </c>
      <c r="AA843" s="6">
        <v>0.25200675970786002</v>
      </c>
      <c r="AB843" s="6">
        <v>0</v>
      </c>
      <c r="AC843" s="6">
        <f>SUMIF($AB$4:AB843,1)</f>
        <v>59</v>
      </c>
      <c r="AD843" s="6">
        <f t="shared" si="277"/>
        <v>7.0238095238095238E-2</v>
      </c>
      <c r="AE843" s="6">
        <f t="shared" si="291"/>
        <v>0.83098591549295775</v>
      </c>
      <c r="AF843" s="6">
        <f t="shared" si="278"/>
        <v>0.12952799121844127</v>
      </c>
      <c r="AH843" s="6">
        <v>840</v>
      </c>
      <c r="AI843" s="6" t="s">
        <v>74</v>
      </c>
      <c r="AJ843" s="6" t="s">
        <v>14</v>
      </c>
      <c r="AK843" s="6">
        <v>0.20563122848884799</v>
      </c>
      <c r="AL843" s="6">
        <v>0</v>
      </c>
      <c r="AM843" s="6">
        <f>SUMIF($AL$4:AL843,1)</f>
        <v>59</v>
      </c>
      <c r="AN843" s="6">
        <f t="shared" si="279"/>
        <v>7.0238095238095238E-2</v>
      </c>
      <c r="AO843" s="6">
        <f t="shared" si="292"/>
        <v>0.83098591549295775</v>
      </c>
      <c r="AP843" s="6">
        <f t="shared" si="280"/>
        <v>0.12952799121844127</v>
      </c>
      <c r="AR843" s="6">
        <v>840</v>
      </c>
      <c r="AS843" s="6" t="s">
        <v>64</v>
      </c>
      <c r="AT843" s="6" t="s">
        <v>72</v>
      </c>
      <c r="AU843" s="6">
        <v>0</v>
      </c>
      <c r="AV843" s="6">
        <v>0</v>
      </c>
      <c r="AW843" s="6">
        <f>SUMIF($AV$4:AV843,1)</f>
        <v>59</v>
      </c>
      <c r="AX843" s="6">
        <f t="shared" si="281"/>
        <v>7.0238095238095238E-2</v>
      </c>
      <c r="AY843" s="6">
        <f t="shared" si="282"/>
        <v>0.48360655737704916</v>
      </c>
      <c r="AZ843" s="6">
        <f t="shared" si="283"/>
        <v>0.12266112266112267</v>
      </c>
      <c r="BB843" s="6">
        <v>840</v>
      </c>
      <c r="BC843" s="6" t="s">
        <v>64</v>
      </c>
      <c r="BD843" s="6" t="s">
        <v>72</v>
      </c>
      <c r="BE843" s="6">
        <v>0.25</v>
      </c>
      <c r="BF843" s="6">
        <v>0</v>
      </c>
      <c r="BG843" s="6">
        <f>SUMIF($BF$4:BF843,1)</f>
        <v>59</v>
      </c>
      <c r="BH843" s="6">
        <f t="shared" si="284"/>
        <v>7.0238095238095238E-2</v>
      </c>
      <c r="BI843" s="6">
        <f t="shared" si="285"/>
        <v>0.48360655737704916</v>
      </c>
      <c r="BJ843" s="6">
        <f t="shared" si="286"/>
        <v>0.12266112266112267</v>
      </c>
      <c r="BM843" s="6">
        <v>840</v>
      </c>
      <c r="BN843" s="6" t="s">
        <v>62</v>
      </c>
      <c r="BO843" s="6" t="s">
        <v>43</v>
      </c>
      <c r="BP843" s="6">
        <v>0.17030621060201601</v>
      </c>
      <c r="BQ843" s="6">
        <v>0</v>
      </c>
      <c r="BR843" s="6">
        <f>SUMIF($BQ$4:BQ843,1)</f>
        <v>59</v>
      </c>
      <c r="BS843" s="6">
        <f t="shared" si="287"/>
        <v>7.0238095238095238E-2</v>
      </c>
      <c r="BT843" s="6">
        <f t="shared" si="293"/>
        <v>0.83098591549295775</v>
      </c>
      <c r="BU843" s="6">
        <f t="shared" si="288"/>
        <v>0.12952799121844127</v>
      </c>
    </row>
    <row r="844" spans="4:73" x14ac:dyDescent="0.25">
      <c r="D844" s="6">
        <v>841</v>
      </c>
      <c r="E844" s="6" t="s">
        <v>64</v>
      </c>
      <c r="F844" s="6" t="s">
        <v>21</v>
      </c>
      <c r="G844" s="6">
        <v>0</v>
      </c>
      <c r="H844" s="6">
        <v>0</v>
      </c>
      <c r="I844" s="6">
        <f>SUMIF($H$4:H844,1)</f>
        <v>59</v>
      </c>
      <c r="J844" s="6">
        <f t="shared" si="273"/>
        <v>7.0154577883472055E-2</v>
      </c>
      <c r="K844" s="6">
        <f t="shared" si="289"/>
        <v>0.83098591549295775</v>
      </c>
      <c r="L844" s="6">
        <f t="shared" si="274"/>
        <v>0.12938596491228072</v>
      </c>
      <c r="N844" s="6">
        <v>841</v>
      </c>
      <c r="O844" s="6" t="s">
        <v>34</v>
      </c>
      <c r="P844" s="6" t="s">
        <v>39</v>
      </c>
      <c r="Q844" s="6">
        <v>0</v>
      </c>
      <c r="R844" s="6">
        <v>0</v>
      </c>
      <c r="S844" s="6">
        <f>SUMIF($R$4:R844,1)</f>
        <v>59</v>
      </c>
      <c r="T844" s="6">
        <f t="shared" si="275"/>
        <v>7.0154577883472055E-2</v>
      </c>
      <c r="U844" s="6">
        <f t="shared" si="290"/>
        <v>0.83098591549295775</v>
      </c>
      <c r="V844" s="6">
        <f t="shared" si="276"/>
        <v>0.12938596491228072</v>
      </c>
      <c r="X844" s="6">
        <v>841</v>
      </c>
      <c r="Y844" s="6" t="s">
        <v>11</v>
      </c>
      <c r="Z844" s="6" t="s">
        <v>8</v>
      </c>
      <c r="AA844" s="6">
        <v>0.25193714733983402</v>
      </c>
      <c r="AB844" s="6">
        <v>0</v>
      </c>
      <c r="AC844" s="6">
        <f>SUMIF($AB$4:AB844,1)</f>
        <v>59</v>
      </c>
      <c r="AD844" s="6">
        <f t="shared" si="277"/>
        <v>7.0154577883472055E-2</v>
      </c>
      <c r="AE844" s="6">
        <f t="shared" si="291"/>
        <v>0.83098591549295775</v>
      </c>
      <c r="AF844" s="6">
        <f t="shared" si="278"/>
        <v>0.12938596491228072</v>
      </c>
      <c r="AH844" s="6">
        <v>841</v>
      </c>
      <c r="AI844" s="6" t="s">
        <v>74</v>
      </c>
      <c r="AJ844" s="6" t="s">
        <v>4</v>
      </c>
      <c r="AK844" s="6">
        <v>0.202221660744588</v>
      </c>
      <c r="AL844" s="6">
        <v>0</v>
      </c>
      <c r="AM844" s="6">
        <f>SUMIF($AL$4:AL844,1)</f>
        <v>59</v>
      </c>
      <c r="AN844" s="6">
        <f t="shared" si="279"/>
        <v>7.0154577883472055E-2</v>
      </c>
      <c r="AO844" s="6">
        <f t="shared" si="292"/>
        <v>0.83098591549295775</v>
      </c>
      <c r="AP844" s="6">
        <f t="shared" si="280"/>
        <v>0.12938596491228072</v>
      </c>
      <c r="AR844" s="6">
        <v>841</v>
      </c>
      <c r="AS844" s="6" t="s">
        <v>64</v>
      </c>
      <c r="AT844" s="6" t="s">
        <v>21</v>
      </c>
      <c r="AU844" s="6">
        <v>0</v>
      </c>
      <c r="AV844" s="6">
        <v>0</v>
      </c>
      <c r="AW844" s="6">
        <f>SUMIF($AV$4:AV844,1)</f>
        <v>59</v>
      </c>
      <c r="AX844" s="6">
        <f t="shared" si="281"/>
        <v>7.0154577883472055E-2</v>
      </c>
      <c r="AY844" s="6">
        <f t="shared" si="282"/>
        <v>0.48360655737704916</v>
      </c>
      <c r="AZ844" s="6">
        <f t="shared" si="283"/>
        <v>0.12253374870197301</v>
      </c>
      <c r="BB844" s="6">
        <v>841</v>
      </c>
      <c r="BC844" s="6" t="s">
        <v>64</v>
      </c>
      <c r="BD844" s="6" t="s">
        <v>21</v>
      </c>
      <c r="BE844" s="7">
        <v>0.25</v>
      </c>
      <c r="BF844" s="6">
        <v>0</v>
      </c>
      <c r="BG844" s="6">
        <f>SUMIF($BF$4:BF844,1)</f>
        <v>59</v>
      </c>
      <c r="BH844" s="6">
        <f t="shared" si="284"/>
        <v>7.0154577883472055E-2</v>
      </c>
      <c r="BI844" s="6">
        <f t="shared" si="285"/>
        <v>0.48360655737704916</v>
      </c>
      <c r="BJ844" s="6">
        <f t="shared" si="286"/>
        <v>0.12253374870197301</v>
      </c>
      <c r="BM844" s="6">
        <v>841</v>
      </c>
      <c r="BN844" s="6" t="s">
        <v>74</v>
      </c>
      <c r="BO844" s="6" t="s">
        <v>6</v>
      </c>
      <c r="BP844" s="7">
        <v>0.16997840236082601</v>
      </c>
      <c r="BQ844" s="6">
        <v>0</v>
      </c>
      <c r="BR844" s="6">
        <f>SUMIF($BQ$4:BQ844,1)</f>
        <v>59</v>
      </c>
      <c r="BS844" s="6">
        <f t="shared" si="287"/>
        <v>7.0154577883472055E-2</v>
      </c>
      <c r="BT844" s="6">
        <f t="shared" si="293"/>
        <v>0.83098591549295775</v>
      </c>
      <c r="BU844" s="6">
        <f t="shared" si="288"/>
        <v>0.12938596491228072</v>
      </c>
    </row>
    <row r="845" spans="4:73" x14ac:dyDescent="0.25">
      <c r="D845" s="6">
        <v>842</v>
      </c>
      <c r="E845" s="6" t="s">
        <v>64</v>
      </c>
      <c r="F845" s="6" t="s">
        <v>19</v>
      </c>
      <c r="G845" s="6">
        <v>0</v>
      </c>
      <c r="H845" s="6">
        <v>0</v>
      </c>
      <c r="I845" s="6">
        <f>SUMIF($H$4:H845,1)</f>
        <v>59</v>
      </c>
      <c r="J845" s="6">
        <f t="shared" si="273"/>
        <v>7.0071258907363418E-2</v>
      </c>
      <c r="K845" s="6">
        <f t="shared" si="289"/>
        <v>0.83098591549295775</v>
      </c>
      <c r="L845" s="6">
        <f t="shared" si="274"/>
        <v>0.12924424972617743</v>
      </c>
      <c r="N845" s="6">
        <v>842</v>
      </c>
      <c r="O845" s="6" t="s">
        <v>34</v>
      </c>
      <c r="P845" s="6" t="s">
        <v>31</v>
      </c>
      <c r="Q845" s="6">
        <v>0</v>
      </c>
      <c r="R845" s="6">
        <v>0</v>
      </c>
      <c r="S845" s="6">
        <f>SUMIF($R$4:R845,1)</f>
        <v>59</v>
      </c>
      <c r="T845" s="6">
        <f t="shared" si="275"/>
        <v>7.0071258907363418E-2</v>
      </c>
      <c r="U845" s="6">
        <f t="shared" si="290"/>
        <v>0.83098591549295775</v>
      </c>
      <c r="V845" s="6">
        <f t="shared" si="276"/>
        <v>0.12924424972617743</v>
      </c>
      <c r="X845" s="6">
        <v>842</v>
      </c>
      <c r="Y845" s="6" t="s">
        <v>68</v>
      </c>
      <c r="Z845" s="6" t="s">
        <v>61</v>
      </c>
      <c r="AA845" s="6">
        <v>0.25192324228694402</v>
      </c>
      <c r="AB845" s="6">
        <v>0</v>
      </c>
      <c r="AC845" s="6">
        <f>SUMIF($AB$4:AB845,1)</f>
        <v>59</v>
      </c>
      <c r="AD845" s="6">
        <f t="shared" si="277"/>
        <v>7.0071258907363418E-2</v>
      </c>
      <c r="AE845" s="6">
        <f t="shared" si="291"/>
        <v>0.83098591549295775</v>
      </c>
      <c r="AF845" s="6">
        <f t="shared" si="278"/>
        <v>0.12924424972617743</v>
      </c>
      <c r="AH845" s="6">
        <v>842</v>
      </c>
      <c r="AI845" s="6" t="s">
        <v>74</v>
      </c>
      <c r="AJ845" s="6" t="s">
        <v>13</v>
      </c>
      <c r="AK845" s="6">
        <v>0.202178189286112</v>
      </c>
      <c r="AL845" s="6">
        <v>0</v>
      </c>
      <c r="AM845" s="6">
        <f>SUMIF($AL$4:AL845,1)</f>
        <v>59</v>
      </c>
      <c r="AN845" s="6">
        <f t="shared" si="279"/>
        <v>7.0071258907363418E-2</v>
      </c>
      <c r="AO845" s="6">
        <f t="shared" si="292"/>
        <v>0.83098591549295775</v>
      </c>
      <c r="AP845" s="6">
        <f t="shared" si="280"/>
        <v>0.12924424972617743</v>
      </c>
      <c r="AR845" s="6">
        <v>842</v>
      </c>
      <c r="AS845" s="6" t="s">
        <v>64</v>
      </c>
      <c r="AT845" s="6" t="s">
        <v>19</v>
      </c>
      <c r="AU845" s="6">
        <v>0</v>
      </c>
      <c r="AV845" s="6">
        <v>0</v>
      </c>
      <c r="AW845" s="6">
        <f>SUMIF($AV$4:AV845,1)</f>
        <v>59</v>
      </c>
      <c r="AX845" s="6">
        <f t="shared" si="281"/>
        <v>7.0071258907363418E-2</v>
      </c>
      <c r="AY845" s="6">
        <f t="shared" si="282"/>
        <v>0.48360655737704916</v>
      </c>
      <c r="AZ845" s="6">
        <f t="shared" si="283"/>
        <v>0.12240663900414937</v>
      </c>
      <c r="BB845" s="6">
        <v>842</v>
      </c>
      <c r="BC845" s="6" t="s">
        <v>64</v>
      </c>
      <c r="BD845" s="6" t="s">
        <v>19</v>
      </c>
      <c r="BE845" s="6">
        <v>0.25</v>
      </c>
      <c r="BF845" s="6">
        <v>0</v>
      </c>
      <c r="BG845" s="6">
        <f>SUMIF($BF$4:BF845,1)</f>
        <v>59</v>
      </c>
      <c r="BH845" s="6">
        <f t="shared" si="284"/>
        <v>7.0071258907363418E-2</v>
      </c>
      <c r="BI845" s="6">
        <f t="shared" si="285"/>
        <v>0.48360655737704916</v>
      </c>
      <c r="BJ845" s="6">
        <f t="shared" si="286"/>
        <v>0.12240663900414937</v>
      </c>
      <c r="BM845" s="6">
        <v>842</v>
      </c>
      <c r="BN845" s="6" t="s">
        <v>80</v>
      </c>
      <c r="BO845" s="6" t="s">
        <v>9</v>
      </c>
      <c r="BP845" s="6">
        <v>0.16925000000000001</v>
      </c>
      <c r="BQ845" s="6">
        <v>0</v>
      </c>
      <c r="BR845" s="6">
        <f>SUMIF($BQ$4:BQ845,1)</f>
        <v>59</v>
      </c>
      <c r="BS845" s="6">
        <f t="shared" si="287"/>
        <v>7.0071258907363418E-2</v>
      </c>
      <c r="BT845" s="6">
        <f t="shared" si="293"/>
        <v>0.83098591549295775</v>
      </c>
      <c r="BU845" s="6">
        <f t="shared" si="288"/>
        <v>0.12924424972617743</v>
      </c>
    </row>
    <row r="846" spans="4:73" x14ac:dyDescent="0.25">
      <c r="D846" s="6">
        <v>843</v>
      </c>
      <c r="E846" s="6" t="s">
        <v>64</v>
      </c>
      <c r="F846" s="6" t="s">
        <v>41</v>
      </c>
      <c r="G846" s="6">
        <v>0</v>
      </c>
      <c r="H846" s="6">
        <v>0</v>
      </c>
      <c r="I846" s="6">
        <f>SUMIF($H$4:H846,1)</f>
        <v>59</v>
      </c>
      <c r="J846" s="6">
        <f t="shared" si="273"/>
        <v>6.9988137603795963E-2</v>
      </c>
      <c r="K846" s="6">
        <f t="shared" si="289"/>
        <v>0.83098591549295775</v>
      </c>
      <c r="L846" s="6">
        <f t="shared" si="274"/>
        <v>0.12910284463894967</v>
      </c>
      <c r="N846" s="6">
        <v>843</v>
      </c>
      <c r="O846" s="6" t="s">
        <v>63</v>
      </c>
      <c r="P846" s="6" t="s">
        <v>43</v>
      </c>
      <c r="Q846" s="6">
        <v>0</v>
      </c>
      <c r="R846" s="6">
        <v>0</v>
      </c>
      <c r="S846" s="6">
        <f>SUMIF($R$4:R846,1)</f>
        <v>59</v>
      </c>
      <c r="T846" s="6">
        <f t="shared" si="275"/>
        <v>6.9988137603795963E-2</v>
      </c>
      <c r="U846" s="6">
        <f t="shared" si="290"/>
        <v>0.83098591549295775</v>
      </c>
      <c r="V846" s="6">
        <f t="shared" si="276"/>
        <v>0.12910284463894967</v>
      </c>
      <c r="X846" s="6">
        <v>843</v>
      </c>
      <c r="Y846" s="6" t="s">
        <v>78</v>
      </c>
      <c r="Z846" s="6" t="s">
        <v>3</v>
      </c>
      <c r="AA846" s="6">
        <v>0.25187265456390501</v>
      </c>
      <c r="AB846" s="6">
        <v>0</v>
      </c>
      <c r="AC846" s="6">
        <f>SUMIF($AB$4:AB846,1)</f>
        <v>59</v>
      </c>
      <c r="AD846" s="6">
        <f t="shared" si="277"/>
        <v>6.9988137603795963E-2</v>
      </c>
      <c r="AE846" s="6">
        <f t="shared" si="291"/>
        <v>0.83098591549295775</v>
      </c>
      <c r="AF846" s="6">
        <f t="shared" si="278"/>
        <v>0.12910284463894967</v>
      </c>
      <c r="AH846" s="6">
        <v>843</v>
      </c>
      <c r="AI846" s="6" t="s">
        <v>74</v>
      </c>
      <c r="AJ846" s="6" t="s">
        <v>11</v>
      </c>
      <c r="AK846" s="7">
        <v>0.201426557448038</v>
      </c>
      <c r="AL846" s="6">
        <v>0</v>
      </c>
      <c r="AM846" s="6">
        <f>SUMIF($AL$4:AL846,1)</f>
        <v>59</v>
      </c>
      <c r="AN846" s="6">
        <f t="shared" si="279"/>
        <v>6.9988137603795963E-2</v>
      </c>
      <c r="AO846" s="6">
        <f t="shared" si="292"/>
        <v>0.83098591549295775</v>
      </c>
      <c r="AP846" s="6">
        <f t="shared" si="280"/>
        <v>0.12910284463894967</v>
      </c>
      <c r="AR846" s="6">
        <v>843</v>
      </c>
      <c r="AS846" s="6" t="s">
        <v>64</v>
      </c>
      <c r="AT846" s="6" t="s">
        <v>41</v>
      </c>
      <c r="AU846" s="6">
        <v>0</v>
      </c>
      <c r="AV846" s="6">
        <v>0</v>
      </c>
      <c r="AW846" s="6">
        <f>SUMIF($AV$4:AV846,1)</f>
        <v>59</v>
      </c>
      <c r="AX846" s="6">
        <f t="shared" si="281"/>
        <v>6.9988137603795963E-2</v>
      </c>
      <c r="AY846" s="6">
        <f t="shared" si="282"/>
        <v>0.48360655737704916</v>
      </c>
      <c r="AZ846" s="6">
        <f t="shared" si="283"/>
        <v>0.12227979274611397</v>
      </c>
      <c r="BB846" s="6">
        <v>843</v>
      </c>
      <c r="BC846" s="6" t="s">
        <v>64</v>
      </c>
      <c r="BD846" s="6" t="s">
        <v>41</v>
      </c>
      <c r="BE846" s="6">
        <v>0.25</v>
      </c>
      <c r="BF846" s="6">
        <v>0</v>
      </c>
      <c r="BG846" s="6">
        <f>SUMIF($BF$4:BF846,1)</f>
        <v>59</v>
      </c>
      <c r="BH846" s="6">
        <f t="shared" si="284"/>
        <v>6.9988137603795963E-2</v>
      </c>
      <c r="BI846" s="6">
        <f t="shared" si="285"/>
        <v>0.48360655737704916</v>
      </c>
      <c r="BJ846" s="6">
        <f t="shared" si="286"/>
        <v>0.12227979274611397</v>
      </c>
      <c r="BM846" s="6">
        <v>843</v>
      </c>
      <c r="BN846" s="6" t="s">
        <v>80</v>
      </c>
      <c r="BO846" s="6" t="s">
        <v>13</v>
      </c>
      <c r="BP846" s="6">
        <v>0.16925000000000001</v>
      </c>
      <c r="BQ846" s="6">
        <v>0</v>
      </c>
      <c r="BR846" s="6">
        <f>SUMIF($BQ$4:BQ846,1)</f>
        <v>59</v>
      </c>
      <c r="BS846" s="6">
        <f t="shared" si="287"/>
        <v>6.9988137603795963E-2</v>
      </c>
      <c r="BT846" s="6">
        <f t="shared" si="293"/>
        <v>0.83098591549295775</v>
      </c>
      <c r="BU846" s="6">
        <f t="shared" si="288"/>
        <v>0.12910284463894967</v>
      </c>
    </row>
    <row r="847" spans="4:73" x14ac:dyDescent="0.25">
      <c r="D847" s="6">
        <v>844</v>
      </c>
      <c r="E847" s="6" t="s">
        <v>64</v>
      </c>
      <c r="F847" s="6" t="s">
        <v>14</v>
      </c>
      <c r="G847" s="6">
        <v>0</v>
      </c>
      <c r="H847" s="6">
        <v>0</v>
      </c>
      <c r="I847" s="6">
        <f>SUMIF($H$4:H847,1)</f>
        <v>59</v>
      </c>
      <c r="J847" s="6">
        <f t="shared" si="273"/>
        <v>6.990521327014218E-2</v>
      </c>
      <c r="K847" s="6">
        <f t="shared" si="289"/>
        <v>0.83098591549295775</v>
      </c>
      <c r="L847" s="6">
        <f t="shared" si="274"/>
        <v>0.12896174863387977</v>
      </c>
      <c r="N847" s="6">
        <v>844</v>
      </c>
      <c r="O847" s="6" t="s">
        <v>63</v>
      </c>
      <c r="P847" s="6" t="s">
        <v>18</v>
      </c>
      <c r="Q847" s="6">
        <v>0</v>
      </c>
      <c r="R847" s="6">
        <v>0</v>
      </c>
      <c r="S847" s="6">
        <f>SUMIF($R$4:R847,1)</f>
        <v>59</v>
      </c>
      <c r="T847" s="6">
        <f t="shared" si="275"/>
        <v>6.990521327014218E-2</v>
      </c>
      <c r="U847" s="6">
        <f t="shared" si="290"/>
        <v>0.83098591549295775</v>
      </c>
      <c r="V847" s="6">
        <f t="shared" si="276"/>
        <v>0.12896174863387977</v>
      </c>
      <c r="X847" s="6">
        <v>844</v>
      </c>
      <c r="Y847" s="6" t="s">
        <v>78</v>
      </c>
      <c r="Z847" s="6" t="s">
        <v>7</v>
      </c>
      <c r="AA847" s="6">
        <v>0.25187220262160498</v>
      </c>
      <c r="AB847" s="6">
        <v>0</v>
      </c>
      <c r="AC847" s="6">
        <f>SUMIF($AB$4:AB847,1)</f>
        <v>59</v>
      </c>
      <c r="AD847" s="6">
        <f t="shared" si="277"/>
        <v>6.990521327014218E-2</v>
      </c>
      <c r="AE847" s="6">
        <f t="shared" si="291"/>
        <v>0.83098591549295775</v>
      </c>
      <c r="AF847" s="6">
        <f t="shared" si="278"/>
        <v>0.12896174863387977</v>
      </c>
      <c r="AH847" s="6">
        <v>844</v>
      </c>
      <c r="AI847" s="6" t="s">
        <v>78</v>
      </c>
      <c r="AJ847" s="6" t="s">
        <v>43</v>
      </c>
      <c r="AK847" s="6">
        <v>0.19912019558740501</v>
      </c>
      <c r="AL847" s="6">
        <v>0</v>
      </c>
      <c r="AM847" s="6">
        <f>SUMIF($AL$4:AL847,1)</f>
        <v>59</v>
      </c>
      <c r="AN847" s="6">
        <f t="shared" si="279"/>
        <v>6.990521327014218E-2</v>
      </c>
      <c r="AO847" s="6">
        <f t="shared" si="292"/>
        <v>0.83098591549295775</v>
      </c>
      <c r="AP847" s="6">
        <f t="shared" si="280"/>
        <v>0.12896174863387977</v>
      </c>
      <c r="AR847" s="6">
        <v>844</v>
      </c>
      <c r="AS847" s="6" t="s">
        <v>64</v>
      </c>
      <c r="AT847" s="6" t="s">
        <v>14</v>
      </c>
      <c r="AU847" s="6">
        <v>0</v>
      </c>
      <c r="AV847" s="6">
        <v>0</v>
      </c>
      <c r="AW847" s="6">
        <f>SUMIF($AV$4:AV847,1)</f>
        <v>59</v>
      </c>
      <c r="AX847" s="6">
        <f t="shared" si="281"/>
        <v>6.990521327014218E-2</v>
      </c>
      <c r="AY847" s="6">
        <f t="shared" si="282"/>
        <v>0.48360655737704916</v>
      </c>
      <c r="AZ847" s="6">
        <f t="shared" si="283"/>
        <v>0.12215320910973085</v>
      </c>
      <c r="BB847" s="6">
        <v>844</v>
      </c>
      <c r="BC847" s="6" t="s">
        <v>64</v>
      </c>
      <c r="BD847" s="6" t="s">
        <v>14</v>
      </c>
      <c r="BE847" s="6">
        <v>0.25</v>
      </c>
      <c r="BF847" s="6">
        <v>0</v>
      </c>
      <c r="BG847" s="6">
        <f>SUMIF($BF$4:BF847,1)</f>
        <v>59</v>
      </c>
      <c r="BH847" s="6">
        <f t="shared" si="284"/>
        <v>6.990521327014218E-2</v>
      </c>
      <c r="BI847" s="6">
        <f t="shared" si="285"/>
        <v>0.48360655737704916</v>
      </c>
      <c r="BJ847" s="6">
        <f t="shared" si="286"/>
        <v>0.12215320910973085</v>
      </c>
      <c r="BM847" s="6">
        <v>844</v>
      </c>
      <c r="BN847" s="6" t="s">
        <v>65</v>
      </c>
      <c r="BO847" s="6" t="s">
        <v>39</v>
      </c>
      <c r="BP847" s="6">
        <v>0.16856817107917799</v>
      </c>
      <c r="BQ847" s="6">
        <v>0</v>
      </c>
      <c r="BR847" s="6">
        <f>SUMIF($BQ$4:BQ847,1)</f>
        <v>59</v>
      </c>
      <c r="BS847" s="6">
        <f t="shared" si="287"/>
        <v>6.990521327014218E-2</v>
      </c>
      <c r="BT847" s="6">
        <f t="shared" si="293"/>
        <v>0.83098591549295775</v>
      </c>
      <c r="BU847" s="6">
        <f t="shared" si="288"/>
        <v>0.12896174863387977</v>
      </c>
    </row>
    <row r="848" spans="4:73" x14ac:dyDescent="0.25">
      <c r="D848" s="6">
        <v>845</v>
      </c>
      <c r="E848" s="6" t="s">
        <v>64</v>
      </c>
      <c r="F848" s="6" t="s">
        <v>32</v>
      </c>
      <c r="G848" s="6">
        <v>0</v>
      </c>
      <c r="H848" s="6">
        <v>0</v>
      </c>
      <c r="I848" s="6">
        <f>SUMIF($H$4:H848,1)</f>
        <v>59</v>
      </c>
      <c r="J848" s="6">
        <f t="shared" si="273"/>
        <v>6.982248520710059E-2</v>
      </c>
      <c r="K848" s="6">
        <f t="shared" si="289"/>
        <v>0.83098591549295775</v>
      </c>
      <c r="L848" s="6">
        <f t="shared" si="274"/>
        <v>0.12882096069868995</v>
      </c>
      <c r="N848" s="6">
        <v>845</v>
      </c>
      <c r="O848" s="6" t="s">
        <v>63</v>
      </c>
      <c r="P848" s="6" t="s">
        <v>6</v>
      </c>
      <c r="Q848" s="6">
        <v>0</v>
      </c>
      <c r="R848" s="6">
        <v>0</v>
      </c>
      <c r="S848" s="6">
        <f>SUMIF($R$4:R848,1)</f>
        <v>59</v>
      </c>
      <c r="T848" s="6">
        <f t="shared" si="275"/>
        <v>6.982248520710059E-2</v>
      </c>
      <c r="U848" s="6">
        <f t="shared" si="290"/>
        <v>0.83098591549295775</v>
      </c>
      <c r="V848" s="6">
        <f t="shared" si="276"/>
        <v>0.12882096069868995</v>
      </c>
      <c r="X848" s="6">
        <v>845</v>
      </c>
      <c r="Y848" s="6" t="s">
        <v>77</v>
      </c>
      <c r="Z848" s="6" t="s">
        <v>3</v>
      </c>
      <c r="AA848" s="6">
        <v>0.25187184122303002</v>
      </c>
      <c r="AB848" s="6">
        <v>0</v>
      </c>
      <c r="AC848" s="6">
        <f>SUMIF($AB$4:AB848,1)</f>
        <v>59</v>
      </c>
      <c r="AD848" s="6">
        <f t="shared" si="277"/>
        <v>6.982248520710059E-2</v>
      </c>
      <c r="AE848" s="6">
        <f t="shared" si="291"/>
        <v>0.83098591549295775</v>
      </c>
      <c r="AF848" s="6">
        <f t="shared" si="278"/>
        <v>0.12882096069868995</v>
      </c>
      <c r="AH848" s="6">
        <v>845</v>
      </c>
      <c r="AI848" s="6" t="s">
        <v>77</v>
      </c>
      <c r="AJ848" s="6" t="s">
        <v>43</v>
      </c>
      <c r="AK848" s="6">
        <v>0.19911993503879699</v>
      </c>
      <c r="AL848" s="6">
        <v>0</v>
      </c>
      <c r="AM848" s="6">
        <f>SUMIF($AL$4:AL848,1)</f>
        <v>59</v>
      </c>
      <c r="AN848" s="6">
        <f t="shared" si="279"/>
        <v>6.982248520710059E-2</v>
      </c>
      <c r="AO848" s="6">
        <f t="shared" si="292"/>
        <v>0.83098591549295775</v>
      </c>
      <c r="AP848" s="6">
        <f t="shared" si="280"/>
        <v>0.12882096069868995</v>
      </c>
      <c r="AR848" s="6">
        <v>845</v>
      </c>
      <c r="AS848" s="6" t="s">
        <v>64</v>
      </c>
      <c r="AT848" s="6" t="s">
        <v>32</v>
      </c>
      <c r="AU848" s="6">
        <v>0</v>
      </c>
      <c r="AV848" s="6">
        <v>0</v>
      </c>
      <c r="AW848" s="6">
        <f>SUMIF($AV$4:AV848,1)</f>
        <v>59</v>
      </c>
      <c r="AX848" s="6">
        <f t="shared" si="281"/>
        <v>6.982248520710059E-2</v>
      </c>
      <c r="AY848" s="6">
        <f t="shared" si="282"/>
        <v>0.48360655737704916</v>
      </c>
      <c r="AZ848" s="6">
        <f t="shared" si="283"/>
        <v>0.1220268872802482</v>
      </c>
      <c r="BB848" s="6">
        <v>845</v>
      </c>
      <c r="BC848" s="6" t="s">
        <v>64</v>
      </c>
      <c r="BD848" s="6" t="s">
        <v>32</v>
      </c>
      <c r="BE848" s="6">
        <v>0.25</v>
      </c>
      <c r="BF848" s="6">
        <v>0</v>
      </c>
      <c r="BG848" s="6">
        <f>SUMIF($BF$4:BF848,1)</f>
        <v>59</v>
      </c>
      <c r="BH848" s="6">
        <f t="shared" si="284"/>
        <v>6.982248520710059E-2</v>
      </c>
      <c r="BI848" s="6">
        <f t="shared" si="285"/>
        <v>0.48360655737704916</v>
      </c>
      <c r="BJ848" s="6">
        <f t="shared" si="286"/>
        <v>0.1220268872802482</v>
      </c>
      <c r="BM848" s="6">
        <v>845</v>
      </c>
      <c r="BN848" s="6" t="s">
        <v>79</v>
      </c>
      <c r="BO848" s="6" t="s">
        <v>5</v>
      </c>
      <c r="BP848" s="6">
        <v>0.16851305552106399</v>
      </c>
      <c r="BQ848" s="6">
        <v>0</v>
      </c>
      <c r="BR848" s="6">
        <f>SUMIF($BQ$4:BQ848,1)</f>
        <v>59</v>
      </c>
      <c r="BS848" s="6">
        <f t="shared" si="287"/>
        <v>6.982248520710059E-2</v>
      </c>
      <c r="BT848" s="6">
        <f t="shared" si="293"/>
        <v>0.83098591549295775</v>
      </c>
      <c r="BU848" s="6">
        <f t="shared" si="288"/>
        <v>0.12882096069868995</v>
      </c>
    </row>
    <row r="849" spans="4:73" x14ac:dyDescent="0.25">
      <c r="D849" s="6">
        <v>846</v>
      </c>
      <c r="E849" s="6" t="s">
        <v>64</v>
      </c>
      <c r="F849" s="6" t="s">
        <v>29</v>
      </c>
      <c r="G849" s="6">
        <v>0</v>
      </c>
      <c r="H849" s="6">
        <v>0</v>
      </c>
      <c r="I849" s="6">
        <f>SUMIF($H$4:H849,1)</f>
        <v>59</v>
      </c>
      <c r="J849" s="6">
        <f t="shared" si="273"/>
        <v>6.9739952718676126E-2</v>
      </c>
      <c r="K849" s="6">
        <f t="shared" si="289"/>
        <v>0.83098591549295775</v>
      </c>
      <c r="L849" s="6">
        <f t="shared" si="274"/>
        <v>0.128680479825518</v>
      </c>
      <c r="N849" s="6">
        <v>846</v>
      </c>
      <c r="O849" s="6" t="s">
        <v>63</v>
      </c>
      <c r="P849" s="6" t="s">
        <v>30</v>
      </c>
      <c r="Q849" s="6">
        <v>0</v>
      </c>
      <c r="R849" s="6">
        <v>0</v>
      </c>
      <c r="S849" s="6">
        <f>SUMIF($R$4:R849,1)</f>
        <v>59</v>
      </c>
      <c r="T849" s="6">
        <f t="shared" si="275"/>
        <v>6.9739952718676126E-2</v>
      </c>
      <c r="U849" s="6">
        <f t="shared" si="290"/>
        <v>0.83098591549295775</v>
      </c>
      <c r="V849" s="6">
        <f t="shared" si="276"/>
        <v>0.128680479825518</v>
      </c>
      <c r="X849" s="6">
        <v>846</v>
      </c>
      <c r="Y849" s="6" t="s">
        <v>77</v>
      </c>
      <c r="Z849" s="6" t="s">
        <v>7</v>
      </c>
      <c r="AA849" s="6">
        <v>0.25183764892499</v>
      </c>
      <c r="AB849" s="6">
        <v>0</v>
      </c>
      <c r="AC849" s="6">
        <f>SUMIF($AB$4:AB849,1)</f>
        <v>59</v>
      </c>
      <c r="AD849" s="6">
        <f t="shared" si="277"/>
        <v>6.9739952718676126E-2</v>
      </c>
      <c r="AE849" s="6">
        <f t="shared" si="291"/>
        <v>0.83098591549295775</v>
      </c>
      <c r="AF849" s="6">
        <f t="shared" si="278"/>
        <v>0.128680479825518</v>
      </c>
      <c r="AH849" s="6">
        <v>846</v>
      </c>
      <c r="AI849" s="6" t="s">
        <v>69</v>
      </c>
      <c r="AJ849" s="6" t="s">
        <v>9</v>
      </c>
      <c r="AK849" s="7">
        <v>0.19671873885871999</v>
      </c>
      <c r="AL849" s="6">
        <v>0</v>
      </c>
      <c r="AM849" s="6">
        <f>SUMIF($AL$4:AL849,1)</f>
        <v>59</v>
      </c>
      <c r="AN849" s="6">
        <f t="shared" si="279"/>
        <v>6.9739952718676126E-2</v>
      </c>
      <c r="AO849" s="6">
        <f t="shared" si="292"/>
        <v>0.83098591549295775</v>
      </c>
      <c r="AP849" s="6">
        <f t="shared" si="280"/>
        <v>0.128680479825518</v>
      </c>
      <c r="AR849" s="6">
        <v>846</v>
      </c>
      <c r="AS849" s="6" t="s">
        <v>64</v>
      </c>
      <c r="AT849" s="6" t="s">
        <v>29</v>
      </c>
      <c r="AU849" s="6">
        <v>0</v>
      </c>
      <c r="AV849" s="6">
        <v>0</v>
      </c>
      <c r="AW849" s="6">
        <f>SUMIF($AV$4:AV849,1)</f>
        <v>59</v>
      </c>
      <c r="AX849" s="6">
        <f t="shared" si="281"/>
        <v>6.9739952718676126E-2</v>
      </c>
      <c r="AY849" s="6">
        <f t="shared" si="282"/>
        <v>0.48360655737704916</v>
      </c>
      <c r="AZ849" s="6">
        <f t="shared" si="283"/>
        <v>0.12190082644628099</v>
      </c>
      <c r="BB849" s="6">
        <v>846</v>
      </c>
      <c r="BC849" s="6" t="s">
        <v>64</v>
      </c>
      <c r="BD849" s="6" t="s">
        <v>29</v>
      </c>
      <c r="BE849" s="6">
        <v>0.25</v>
      </c>
      <c r="BF849" s="6">
        <v>0</v>
      </c>
      <c r="BG849" s="6">
        <f>SUMIF($BF$4:BF849,1)</f>
        <v>59</v>
      </c>
      <c r="BH849" s="6">
        <f t="shared" si="284"/>
        <v>6.9739952718676126E-2</v>
      </c>
      <c r="BI849" s="6">
        <f t="shared" si="285"/>
        <v>0.48360655737704916</v>
      </c>
      <c r="BJ849" s="6">
        <f t="shared" si="286"/>
        <v>0.12190082644628099</v>
      </c>
      <c r="BM849" s="6">
        <v>846</v>
      </c>
      <c r="BN849" s="6" t="s">
        <v>79</v>
      </c>
      <c r="BO849" s="6" t="s">
        <v>35</v>
      </c>
      <c r="BP849" s="6">
        <v>0.168485017338452</v>
      </c>
      <c r="BQ849" s="6">
        <v>0</v>
      </c>
      <c r="BR849" s="6">
        <f>SUMIF($BQ$4:BQ849,1)</f>
        <v>59</v>
      </c>
      <c r="BS849" s="6">
        <f t="shared" si="287"/>
        <v>6.9739952718676126E-2</v>
      </c>
      <c r="BT849" s="6">
        <f t="shared" si="293"/>
        <v>0.83098591549295775</v>
      </c>
      <c r="BU849" s="6">
        <f t="shared" si="288"/>
        <v>0.128680479825518</v>
      </c>
    </row>
    <row r="850" spans="4:73" x14ac:dyDescent="0.25">
      <c r="D850" s="6">
        <v>847</v>
      </c>
      <c r="E850" s="6" t="s">
        <v>64</v>
      </c>
      <c r="F850" s="6" t="s">
        <v>17</v>
      </c>
      <c r="G850" s="6">
        <v>0</v>
      </c>
      <c r="H850" s="6">
        <v>0</v>
      </c>
      <c r="I850" s="6">
        <f>SUMIF($H$4:H850,1)</f>
        <v>59</v>
      </c>
      <c r="J850" s="6">
        <f t="shared" si="273"/>
        <v>6.9657615112160565E-2</v>
      </c>
      <c r="K850" s="6">
        <f t="shared" si="289"/>
        <v>0.83098591549295775</v>
      </c>
      <c r="L850" s="6">
        <f t="shared" si="274"/>
        <v>0.12854030501089325</v>
      </c>
      <c r="N850" s="6">
        <v>847</v>
      </c>
      <c r="O850" s="6" t="s">
        <v>63</v>
      </c>
      <c r="P850" s="6" t="s">
        <v>4</v>
      </c>
      <c r="Q850" s="6">
        <v>0</v>
      </c>
      <c r="R850" s="6">
        <v>0</v>
      </c>
      <c r="S850" s="6">
        <f>SUMIF($R$4:R850,1)</f>
        <v>59</v>
      </c>
      <c r="T850" s="6">
        <f t="shared" si="275"/>
        <v>6.9657615112160565E-2</v>
      </c>
      <c r="U850" s="6">
        <f t="shared" si="290"/>
        <v>0.83098591549295775</v>
      </c>
      <c r="V850" s="6">
        <f t="shared" si="276"/>
        <v>0.12854030501089325</v>
      </c>
      <c r="X850" s="6">
        <v>847</v>
      </c>
      <c r="Y850" s="6" t="s">
        <v>4</v>
      </c>
      <c r="Z850" s="6" t="s">
        <v>63</v>
      </c>
      <c r="AA850" s="6">
        <v>0.25177552536124098</v>
      </c>
      <c r="AB850" s="6">
        <v>0</v>
      </c>
      <c r="AC850" s="6">
        <f>SUMIF($AB$4:AB850,1)</f>
        <v>59</v>
      </c>
      <c r="AD850" s="6">
        <f t="shared" si="277"/>
        <v>6.9657615112160565E-2</v>
      </c>
      <c r="AE850" s="6">
        <f t="shared" si="291"/>
        <v>0.83098591549295775</v>
      </c>
      <c r="AF850" s="6">
        <f t="shared" si="278"/>
        <v>0.12854030501089325</v>
      </c>
      <c r="AH850" s="6">
        <v>847</v>
      </c>
      <c r="AI850" s="6" t="s">
        <v>77</v>
      </c>
      <c r="AJ850" s="6" t="s">
        <v>42</v>
      </c>
      <c r="AK850" s="6">
        <v>0.190180422312208</v>
      </c>
      <c r="AL850" s="6">
        <v>0</v>
      </c>
      <c r="AM850" s="6">
        <f>SUMIF($AL$4:AL850,1)</f>
        <v>59</v>
      </c>
      <c r="AN850" s="6">
        <f t="shared" si="279"/>
        <v>6.9657615112160565E-2</v>
      </c>
      <c r="AO850" s="6">
        <f t="shared" si="292"/>
        <v>0.83098591549295775</v>
      </c>
      <c r="AP850" s="6">
        <f t="shared" si="280"/>
        <v>0.12854030501089325</v>
      </c>
      <c r="AR850" s="6">
        <v>847</v>
      </c>
      <c r="AS850" s="6" t="s">
        <v>64</v>
      </c>
      <c r="AT850" s="6" t="s">
        <v>17</v>
      </c>
      <c r="AU850" s="6">
        <v>0</v>
      </c>
      <c r="AV850" s="6">
        <v>0</v>
      </c>
      <c r="AW850" s="6">
        <f>SUMIF($AV$4:AV850,1)</f>
        <v>59</v>
      </c>
      <c r="AX850" s="6">
        <f t="shared" si="281"/>
        <v>6.9657615112160565E-2</v>
      </c>
      <c r="AY850" s="6">
        <f t="shared" si="282"/>
        <v>0.48360655737704916</v>
      </c>
      <c r="AZ850" s="6">
        <f t="shared" si="283"/>
        <v>0.12177502579979359</v>
      </c>
      <c r="BB850" s="6">
        <v>847</v>
      </c>
      <c r="BC850" s="6" t="s">
        <v>64</v>
      </c>
      <c r="BD850" s="6" t="s">
        <v>17</v>
      </c>
      <c r="BE850" s="6">
        <v>0.25</v>
      </c>
      <c r="BF850" s="6">
        <v>0</v>
      </c>
      <c r="BG850" s="6">
        <f>SUMIF($BF$4:BF850,1)</f>
        <v>59</v>
      </c>
      <c r="BH850" s="6">
        <f t="shared" si="284"/>
        <v>6.9657615112160565E-2</v>
      </c>
      <c r="BI850" s="6">
        <f t="shared" si="285"/>
        <v>0.48360655737704916</v>
      </c>
      <c r="BJ850" s="6">
        <f t="shared" si="286"/>
        <v>0.12177502579979359</v>
      </c>
      <c r="BM850" s="6">
        <v>847</v>
      </c>
      <c r="BN850" s="6" t="s">
        <v>65</v>
      </c>
      <c r="BO850" s="6" t="s">
        <v>30</v>
      </c>
      <c r="BP850" s="6">
        <v>0.16826382651925001</v>
      </c>
      <c r="BQ850" s="6">
        <v>0</v>
      </c>
      <c r="BR850" s="6">
        <f>SUMIF($BQ$4:BQ850,1)</f>
        <v>59</v>
      </c>
      <c r="BS850" s="6">
        <f t="shared" si="287"/>
        <v>6.9657615112160565E-2</v>
      </c>
      <c r="BT850" s="6">
        <f t="shared" si="293"/>
        <v>0.83098591549295775</v>
      </c>
      <c r="BU850" s="6">
        <f t="shared" si="288"/>
        <v>0.12854030501089325</v>
      </c>
    </row>
    <row r="851" spans="4:73" x14ac:dyDescent="0.25">
      <c r="D851" s="6">
        <v>848</v>
      </c>
      <c r="E851" s="6" t="s">
        <v>64</v>
      </c>
      <c r="F851" s="6" t="s">
        <v>15</v>
      </c>
      <c r="G851" s="6">
        <v>0</v>
      </c>
      <c r="H851" s="6">
        <v>0</v>
      </c>
      <c r="I851" s="6">
        <f>SUMIF($H$4:H851,1)</f>
        <v>59</v>
      </c>
      <c r="J851" s="6">
        <f t="shared" si="273"/>
        <v>6.9575471698113206E-2</v>
      </c>
      <c r="K851" s="6">
        <f t="shared" si="289"/>
        <v>0.83098591549295775</v>
      </c>
      <c r="L851" s="6">
        <f t="shared" si="274"/>
        <v>0.12840043525571274</v>
      </c>
      <c r="N851" s="6">
        <v>848</v>
      </c>
      <c r="O851" s="6" t="s">
        <v>63</v>
      </c>
      <c r="P851" s="6" t="s">
        <v>2</v>
      </c>
      <c r="Q851" s="6">
        <v>0</v>
      </c>
      <c r="R851" s="6">
        <v>0</v>
      </c>
      <c r="S851" s="6">
        <f>SUMIF($R$4:R851,1)</f>
        <v>59</v>
      </c>
      <c r="T851" s="6">
        <f t="shared" si="275"/>
        <v>6.9575471698113206E-2</v>
      </c>
      <c r="U851" s="6">
        <f t="shared" si="290"/>
        <v>0.83098591549295775</v>
      </c>
      <c r="V851" s="6">
        <f t="shared" si="276"/>
        <v>0.12840043525571274</v>
      </c>
      <c r="X851" s="6">
        <v>848</v>
      </c>
      <c r="Y851" s="6" t="s">
        <v>67</v>
      </c>
      <c r="Z851" s="6" t="s">
        <v>19</v>
      </c>
      <c r="AA851" s="6">
        <v>0.25176602901767398</v>
      </c>
      <c r="AB851" s="6">
        <v>0</v>
      </c>
      <c r="AC851" s="6">
        <f>SUMIF($AB$4:AB851,1)</f>
        <v>59</v>
      </c>
      <c r="AD851" s="6">
        <f t="shared" si="277"/>
        <v>6.9575471698113206E-2</v>
      </c>
      <c r="AE851" s="6">
        <f t="shared" si="291"/>
        <v>0.83098591549295775</v>
      </c>
      <c r="AF851" s="6">
        <f t="shared" si="278"/>
        <v>0.12840043525571274</v>
      </c>
      <c r="AH851" s="6">
        <v>848</v>
      </c>
      <c r="AI851" s="6" t="s">
        <v>69</v>
      </c>
      <c r="AJ851" s="6" t="s">
        <v>23</v>
      </c>
      <c r="AK851" s="7">
        <v>0.18590045659266399</v>
      </c>
      <c r="AL851" s="6">
        <v>0</v>
      </c>
      <c r="AM851" s="6">
        <f>SUMIF($AL$4:AL851,1)</f>
        <v>59</v>
      </c>
      <c r="AN851" s="6">
        <f t="shared" si="279"/>
        <v>6.9575471698113206E-2</v>
      </c>
      <c r="AO851" s="6">
        <f t="shared" si="292"/>
        <v>0.83098591549295775</v>
      </c>
      <c r="AP851" s="6">
        <f t="shared" si="280"/>
        <v>0.12840043525571274</v>
      </c>
      <c r="AR851" s="6">
        <v>848</v>
      </c>
      <c r="AS851" s="6" t="s">
        <v>64</v>
      </c>
      <c r="AT851" s="6" t="s">
        <v>15</v>
      </c>
      <c r="AU851" s="6">
        <v>0</v>
      </c>
      <c r="AV851" s="6">
        <v>0</v>
      </c>
      <c r="AW851" s="6">
        <f>SUMIF($AV$4:AV851,1)</f>
        <v>59</v>
      </c>
      <c r="AX851" s="6">
        <f t="shared" si="281"/>
        <v>6.9575471698113206E-2</v>
      </c>
      <c r="AY851" s="6">
        <f t="shared" si="282"/>
        <v>0.48360655737704916</v>
      </c>
      <c r="AZ851" s="6">
        <f t="shared" si="283"/>
        <v>0.12164948453608249</v>
      </c>
      <c r="BB851" s="6">
        <v>848</v>
      </c>
      <c r="BC851" s="6" t="s">
        <v>64</v>
      </c>
      <c r="BD851" s="6" t="s">
        <v>15</v>
      </c>
      <c r="BE851" s="7">
        <v>0.25</v>
      </c>
      <c r="BF851" s="6">
        <v>0</v>
      </c>
      <c r="BG851" s="6">
        <f>SUMIF($BF$4:BF851,1)</f>
        <v>59</v>
      </c>
      <c r="BH851" s="6">
        <f t="shared" si="284"/>
        <v>6.9575471698113206E-2</v>
      </c>
      <c r="BI851" s="6">
        <f t="shared" si="285"/>
        <v>0.48360655737704916</v>
      </c>
      <c r="BJ851" s="6">
        <f t="shared" si="286"/>
        <v>0.12164948453608249</v>
      </c>
      <c r="BM851" s="6">
        <v>848</v>
      </c>
      <c r="BN851" s="6" t="s">
        <v>74</v>
      </c>
      <c r="BO851" s="6" t="s">
        <v>9</v>
      </c>
      <c r="BP851" s="6">
        <v>0.168042044220576</v>
      </c>
      <c r="BQ851" s="6">
        <v>0</v>
      </c>
      <c r="BR851" s="6">
        <f>SUMIF($BQ$4:BQ851,1)</f>
        <v>59</v>
      </c>
      <c r="BS851" s="6">
        <f t="shared" si="287"/>
        <v>6.9575471698113206E-2</v>
      </c>
      <c r="BT851" s="6">
        <f t="shared" si="293"/>
        <v>0.83098591549295775</v>
      </c>
      <c r="BU851" s="6">
        <f t="shared" si="288"/>
        <v>0.12840043525571274</v>
      </c>
    </row>
    <row r="852" spans="4:73" x14ac:dyDescent="0.25">
      <c r="D852" s="6">
        <v>849</v>
      </c>
      <c r="E852" s="6" t="s">
        <v>64</v>
      </c>
      <c r="F852" s="6" t="s">
        <v>42</v>
      </c>
      <c r="G852" s="6">
        <v>0</v>
      </c>
      <c r="H852" s="6">
        <v>0</v>
      </c>
      <c r="I852" s="6">
        <f>SUMIF($H$4:H852,1)</f>
        <v>59</v>
      </c>
      <c r="J852" s="6">
        <f t="shared" si="273"/>
        <v>6.9493521790341573E-2</v>
      </c>
      <c r="K852" s="6">
        <f t="shared" si="289"/>
        <v>0.83098591549295775</v>
      </c>
      <c r="L852" s="6">
        <f t="shared" si="274"/>
        <v>0.12826086956521737</v>
      </c>
      <c r="N852" s="6">
        <v>849</v>
      </c>
      <c r="O852" s="6" t="s">
        <v>63</v>
      </c>
      <c r="P852" s="6" t="s">
        <v>9</v>
      </c>
      <c r="Q852" s="6">
        <v>0</v>
      </c>
      <c r="R852" s="6">
        <v>0</v>
      </c>
      <c r="S852" s="6">
        <f>SUMIF($R$4:R852,1)</f>
        <v>59</v>
      </c>
      <c r="T852" s="6">
        <f t="shared" si="275"/>
        <v>6.9493521790341573E-2</v>
      </c>
      <c r="U852" s="6">
        <f t="shared" si="290"/>
        <v>0.83098591549295775</v>
      </c>
      <c r="V852" s="6">
        <f t="shared" si="276"/>
        <v>0.12826086956521737</v>
      </c>
      <c r="X852" s="6">
        <v>849</v>
      </c>
      <c r="Y852" s="6" t="s">
        <v>67</v>
      </c>
      <c r="Z852" s="6" t="s">
        <v>61</v>
      </c>
      <c r="AA852" s="6">
        <v>0.25170962187814599</v>
      </c>
      <c r="AB852" s="6">
        <v>0</v>
      </c>
      <c r="AC852" s="6">
        <f>SUMIF($AB$4:AB852,1)</f>
        <v>59</v>
      </c>
      <c r="AD852" s="6">
        <f t="shared" si="277"/>
        <v>6.9493521790341573E-2</v>
      </c>
      <c r="AE852" s="6">
        <f t="shared" si="291"/>
        <v>0.83098591549295775</v>
      </c>
      <c r="AF852" s="6">
        <f t="shared" si="278"/>
        <v>0.12826086956521737</v>
      </c>
      <c r="AH852" s="6">
        <v>849</v>
      </c>
      <c r="AI852" s="6" t="s">
        <v>69</v>
      </c>
      <c r="AJ852" s="6" t="s">
        <v>15</v>
      </c>
      <c r="AK852" s="6">
        <v>0.18570140775084401</v>
      </c>
      <c r="AL852" s="6">
        <v>0</v>
      </c>
      <c r="AM852" s="6">
        <f>SUMIF($AL$4:AL852,1)</f>
        <v>59</v>
      </c>
      <c r="AN852" s="6">
        <f t="shared" si="279"/>
        <v>6.9493521790341573E-2</v>
      </c>
      <c r="AO852" s="6">
        <f t="shared" si="292"/>
        <v>0.83098591549295775</v>
      </c>
      <c r="AP852" s="6">
        <f t="shared" si="280"/>
        <v>0.12826086956521737</v>
      </c>
      <c r="AR852" s="6">
        <v>849</v>
      </c>
      <c r="AS852" s="6" t="s">
        <v>64</v>
      </c>
      <c r="AT852" s="6" t="s">
        <v>42</v>
      </c>
      <c r="AU852" s="6">
        <v>0</v>
      </c>
      <c r="AV852" s="6">
        <v>0</v>
      </c>
      <c r="AW852" s="6">
        <f>SUMIF($AV$4:AV852,1)</f>
        <v>59</v>
      </c>
      <c r="AX852" s="6">
        <f t="shared" si="281"/>
        <v>6.9493521790341573E-2</v>
      </c>
      <c r="AY852" s="6">
        <f t="shared" si="282"/>
        <v>0.48360655737704916</v>
      </c>
      <c r="AZ852" s="6">
        <f t="shared" si="283"/>
        <v>0.12152420185375899</v>
      </c>
      <c r="BB852" s="6">
        <v>849</v>
      </c>
      <c r="BC852" s="6" t="s">
        <v>64</v>
      </c>
      <c r="BD852" s="6" t="s">
        <v>42</v>
      </c>
      <c r="BE852" s="6">
        <v>0.25</v>
      </c>
      <c r="BF852" s="6">
        <v>0</v>
      </c>
      <c r="BG852" s="6">
        <f>SUMIF($BF$4:BF852,1)</f>
        <v>59</v>
      </c>
      <c r="BH852" s="6">
        <f t="shared" si="284"/>
        <v>6.9493521790341573E-2</v>
      </c>
      <c r="BI852" s="6">
        <f t="shared" si="285"/>
        <v>0.48360655737704916</v>
      </c>
      <c r="BJ852" s="6">
        <f t="shared" si="286"/>
        <v>0.12152420185375899</v>
      </c>
      <c r="BM852" s="6">
        <v>849</v>
      </c>
      <c r="BN852" s="6" t="s">
        <v>74</v>
      </c>
      <c r="BO852" s="6" t="s">
        <v>32</v>
      </c>
      <c r="BP852" s="7">
        <v>0.166677761822938</v>
      </c>
      <c r="BQ852" s="6">
        <v>0</v>
      </c>
      <c r="BR852" s="6">
        <f>SUMIF($BQ$4:BQ852,1)</f>
        <v>59</v>
      </c>
      <c r="BS852" s="6">
        <f t="shared" si="287"/>
        <v>6.9493521790341573E-2</v>
      </c>
      <c r="BT852" s="6">
        <f t="shared" si="293"/>
        <v>0.83098591549295775</v>
      </c>
      <c r="BU852" s="6">
        <f t="shared" si="288"/>
        <v>0.12826086956521737</v>
      </c>
    </row>
    <row r="853" spans="4:73" x14ac:dyDescent="0.25">
      <c r="D853" s="6">
        <v>850</v>
      </c>
      <c r="E853" s="6" t="s">
        <v>64</v>
      </c>
      <c r="F853" s="6" t="s">
        <v>31</v>
      </c>
      <c r="G853" s="6">
        <v>0</v>
      </c>
      <c r="H853" s="6">
        <v>0</v>
      </c>
      <c r="I853" s="6">
        <f>SUMIF($H$4:H853,1)</f>
        <v>59</v>
      </c>
      <c r="J853" s="6">
        <f t="shared" si="273"/>
        <v>6.9411764705882353E-2</v>
      </c>
      <c r="K853" s="6">
        <f t="shared" si="289"/>
        <v>0.83098591549295775</v>
      </c>
      <c r="L853" s="6">
        <f t="shared" si="274"/>
        <v>0.12812160694896851</v>
      </c>
      <c r="N853" s="6">
        <v>850</v>
      </c>
      <c r="O853" s="6" t="s">
        <v>63</v>
      </c>
      <c r="P853" s="6" t="s">
        <v>24</v>
      </c>
      <c r="Q853" s="6">
        <v>0</v>
      </c>
      <c r="R853" s="6">
        <v>0</v>
      </c>
      <c r="S853" s="6">
        <f>SUMIF($R$4:R853,1)</f>
        <v>59</v>
      </c>
      <c r="T853" s="6">
        <f t="shared" si="275"/>
        <v>6.9411764705882353E-2</v>
      </c>
      <c r="U853" s="6">
        <f t="shared" si="290"/>
        <v>0.83098591549295775</v>
      </c>
      <c r="V853" s="6">
        <f t="shared" si="276"/>
        <v>0.12812160694896851</v>
      </c>
      <c r="X853" s="6">
        <v>850</v>
      </c>
      <c r="Y853" s="6" t="s">
        <v>4</v>
      </c>
      <c r="Z853" s="6" t="s">
        <v>61</v>
      </c>
      <c r="AA853" s="6">
        <v>0.25167686461816202</v>
      </c>
      <c r="AB853" s="6">
        <v>0</v>
      </c>
      <c r="AC853" s="6">
        <f>SUMIF($AB$4:AB853,1)</f>
        <v>59</v>
      </c>
      <c r="AD853" s="6">
        <f t="shared" si="277"/>
        <v>6.9411764705882353E-2</v>
      </c>
      <c r="AE853" s="6">
        <f t="shared" si="291"/>
        <v>0.83098591549295775</v>
      </c>
      <c r="AF853" s="6">
        <f t="shared" si="278"/>
        <v>0.12812160694896851</v>
      </c>
      <c r="AH853" s="6">
        <v>850</v>
      </c>
      <c r="AI853" s="6" t="s">
        <v>65</v>
      </c>
      <c r="AJ853" s="6" t="s">
        <v>9</v>
      </c>
      <c r="AK853" s="6">
        <v>0.18441410721601401</v>
      </c>
      <c r="AL853" s="6">
        <v>0</v>
      </c>
      <c r="AM853" s="6">
        <f>SUMIF($AL$4:AL853,1)</f>
        <v>59</v>
      </c>
      <c r="AN853" s="6">
        <f t="shared" si="279"/>
        <v>6.9411764705882353E-2</v>
      </c>
      <c r="AO853" s="6">
        <f t="shared" si="292"/>
        <v>0.83098591549295775</v>
      </c>
      <c r="AP853" s="6">
        <f t="shared" si="280"/>
        <v>0.12812160694896851</v>
      </c>
      <c r="AR853" s="6">
        <v>850</v>
      </c>
      <c r="AS853" s="6" t="s">
        <v>64</v>
      </c>
      <c r="AT853" s="6" t="s">
        <v>31</v>
      </c>
      <c r="AU853" s="6">
        <v>0</v>
      </c>
      <c r="AV853" s="6">
        <v>0</v>
      </c>
      <c r="AW853" s="6">
        <f>SUMIF($AV$4:AV853,1)</f>
        <v>59</v>
      </c>
      <c r="AX853" s="6">
        <f t="shared" si="281"/>
        <v>6.9411764705882353E-2</v>
      </c>
      <c r="AY853" s="6">
        <f t="shared" si="282"/>
        <v>0.48360655737704916</v>
      </c>
      <c r="AZ853" s="6">
        <f t="shared" si="283"/>
        <v>0.1213991769547325</v>
      </c>
      <c r="BB853" s="6">
        <v>850</v>
      </c>
      <c r="BC853" s="6" t="s">
        <v>64</v>
      </c>
      <c r="BD853" s="6" t="s">
        <v>31</v>
      </c>
      <c r="BE853" s="7">
        <v>0.25</v>
      </c>
      <c r="BF853" s="6">
        <v>0</v>
      </c>
      <c r="BG853" s="6">
        <f>SUMIF($BF$4:BF853,1)</f>
        <v>59</v>
      </c>
      <c r="BH853" s="6">
        <f t="shared" si="284"/>
        <v>6.9411764705882353E-2</v>
      </c>
      <c r="BI853" s="6">
        <f t="shared" si="285"/>
        <v>0.48360655737704916</v>
      </c>
      <c r="BJ853" s="6">
        <f t="shared" si="286"/>
        <v>0.1213991769547325</v>
      </c>
      <c r="BM853" s="6">
        <v>850</v>
      </c>
      <c r="BN853" s="6" t="s">
        <v>62</v>
      </c>
      <c r="BO853" s="6" t="s">
        <v>8</v>
      </c>
      <c r="BP853" s="6">
        <v>0.16654330955424301</v>
      </c>
      <c r="BQ853" s="6">
        <v>0</v>
      </c>
      <c r="BR853" s="6">
        <f>SUMIF($BQ$4:BQ853,1)</f>
        <v>59</v>
      </c>
      <c r="BS853" s="6">
        <f t="shared" si="287"/>
        <v>6.9411764705882353E-2</v>
      </c>
      <c r="BT853" s="6">
        <f t="shared" si="293"/>
        <v>0.83098591549295775</v>
      </c>
      <c r="BU853" s="6">
        <f t="shared" si="288"/>
        <v>0.12812160694896851</v>
      </c>
    </row>
    <row r="854" spans="4:73" x14ac:dyDescent="0.25">
      <c r="D854" s="6">
        <v>851</v>
      </c>
      <c r="E854" s="6" t="s">
        <v>34</v>
      </c>
      <c r="F854" s="6" t="s">
        <v>43</v>
      </c>
      <c r="G854" s="6">
        <v>0</v>
      </c>
      <c r="H854" s="6">
        <v>0</v>
      </c>
      <c r="I854" s="6">
        <f>SUMIF($H$4:H854,1)</f>
        <v>59</v>
      </c>
      <c r="J854" s="6">
        <f t="shared" si="273"/>
        <v>6.9330199764982378E-2</v>
      </c>
      <c r="K854" s="6">
        <f t="shared" si="289"/>
        <v>0.83098591549295775</v>
      </c>
      <c r="L854" s="6">
        <f t="shared" si="274"/>
        <v>0.1279826464208243</v>
      </c>
      <c r="N854" s="6">
        <v>851</v>
      </c>
      <c r="O854" s="6" t="s">
        <v>63</v>
      </c>
      <c r="P854" s="6" t="s">
        <v>23</v>
      </c>
      <c r="Q854" s="6">
        <v>0</v>
      </c>
      <c r="R854" s="6">
        <v>0</v>
      </c>
      <c r="S854" s="6">
        <f>SUMIF($R$4:R854,1)</f>
        <v>59</v>
      </c>
      <c r="T854" s="6">
        <f t="shared" si="275"/>
        <v>6.9330199764982378E-2</v>
      </c>
      <c r="U854" s="6">
        <f t="shared" si="290"/>
        <v>0.83098591549295775</v>
      </c>
      <c r="V854" s="6">
        <f t="shared" si="276"/>
        <v>0.1279826464208243</v>
      </c>
      <c r="X854" s="6">
        <v>851</v>
      </c>
      <c r="Y854" s="6" t="s">
        <v>66</v>
      </c>
      <c r="Z854" s="6" t="s">
        <v>16</v>
      </c>
      <c r="AA854" s="6">
        <v>0.25163583169738102</v>
      </c>
      <c r="AB854" s="6">
        <v>0</v>
      </c>
      <c r="AC854" s="6">
        <f>SUMIF($AB$4:AB854,1)</f>
        <v>59</v>
      </c>
      <c r="AD854" s="6">
        <f t="shared" si="277"/>
        <v>6.9330199764982378E-2</v>
      </c>
      <c r="AE854" s="6">
        <f t="shared" si="291"/>
        <v>0.83098591549295775</v>
      </c>
      <c r="AF854" s="6">
        <f t="shared" si="278"/>
        <v>0.1279826464208243</v>
      </c>
      <c r="AH854" s="6">
        <v>851</v>
      </c>
      <c r="AI854" s="6" t="s">
        <v>67</v>
      </c>
      <c r="AJ854" s="6" t="s">
        <v>9</v>
      </c>
      <c r="AK854" s="6">
        <v>0.18383821143930401</v>
      </c>
      <c r="AL854" s="6">
        <v>0</v>
      </c>
      <c r="AM854" s="6">
        <f>SUMIF($AL$4:AL854,1)</f>
        <v>59</v>
      </c>
      <c r="AN854" s="6">
        <f t="shared" si="279"/>
        <v>6.9330199764982378E-2</v>
      </c>
      <c r="AO854" s="6">
        <f t="shared" si="292"/>
        <v>0.83098591549295775</v>
      </c>
      <c r="AP854" s="6">
        <f t="shared" si="280"/>
        <v>0.1279826464208243</v>
      </c>
      <c r="AR854" s="6">
        <v>851</v>
      </c>
      <c r="AS854" s="6" t="s">
        <v>34</v>
      </c>
      <c r="AT854" s="6" t="s">
        <v>43</v>
      </c>
      <c r="AU854" s="6">
        <v>0</v>
      </c>
      <c r="AV854" s="6">
        <v>0</v>
      </c>
      <c r="AW854" s="6">
        <f>SUMIF($AV$4:AV854,1)</f>
        <v>59</v>
      </c>
      <c r="AX854" s="6">
        <f t="shared" si="281"/>
        <v>6.9330199764982378E-2</v>
      </c>
      <c r="AY854" s="6">
        <f t="shared" si="282"/>
        <v>0.48360655737704916</v>
      </c>
      <c r="AZ854" s="6">
        <f t="shared" si="283"/>
        <v>0.12127440904419323</v>
      </c>
      <c r="BB854" s="6">
        <v>851</v>
      </c>
      <c r="BC854" s="6" t="s">
        <v>34</v>
      </c>
      <c r="BD854" s="6" t="s">
        <v>43</v>
      </c>
      <c r="BE854" s="6">
        <v>0.25</v>
      </c>
      <c r="BF854" s="6">
        <v>0</v>
      </c>
      <c r="BG854" s="6">
        <f>SUMIF($BF$4:BF854,1)</f>
        <v>59</v>
      </c>
      <c r="BH854" s="6">
        <f t="shared" si="284"/>
        <v>6.9330199764982378E-2</v>
      </c>
      <c r="BI854" s="6">
        <f t="shared" si="285"/>
        <v>0.48360655737704916</v>
      </c>
      <c r="BJ854" s="6">
        <f t="shared" si="286"/>
        <v>0.12127440904419323</v>
      </c>
      <c r="BM854" s="6">
        <v>851</v>
      </c>
      <c r="BN854" s="6" t="s">
        <v>65</v>
      </c>
      <c r="BO854" s="6" t="s">
        <v>15</v>
      </c>
      <c r="BP854" s="6">
        <v>0.16582769034216799</v>
      </c>
      <c r="BQ854" s="6">
        <v>0</v>
      </c>
      <c r="BR854" s="6">
        <f>SUMIF($BQ$4:BQ854,1)</f>
        <v>59</v>
      </c>
      <c r="BS854" s="6">
        <f t="shared" si="287"/>
        <v>6.9330199764982378E-2</v>
      </c>
      <c r="BT854" s="6">
        <f t="shared" si="293"/>
        <v>0.83098591549295775</v>
      </c>
      <c r="BU854" s="6">
        <f t="shared" si="288"/>
        <v>0.1279826464208243</v>
      </c>
    </row>
    <row r="855" spans="4:73" x14ac:dyDescent="0.25">
      <c r="D855" s="6">
        <v>852</v>
      </c>
      <c r="E855" s="6" t="s">
        <v>34</v>
      </c>
      <c r="F855" s="6" t="s">
        <v>18</v>
      </c>
      <c r="G855" s="6">
        <v>0</v>
      </c>
      <c r="H855" s="6">
        <v>0</v>
      </c>
      <c r="I855" s="6">
        <f>SUMIF($H$4:H855,1)</f>
        <v>59</v>
      </c>
      <c r="J855" s="6">
        <f t="shared" si="273"/>
        <v>6.9248826291079812E-2</v>
      </c>
      <c r="K855" s="6">
        <f t="shared" si="289"/>
        <v>0.83098591549295775</v>
      </c>
      <c r="L855" s="6">
        <f t="shared" si="274"/>
        <v>0.12784398699891658</v>
      </c>
      <c r="N855" s="6">
        <v>852</v>
      </c>
      <c r="O855" s="6" t="s">
        <v>63</v>
      </c>
      <c r="P855" s="6" t="s">
        <v>25</v>
      </c>
      <c r="Q855" s="6">
        <v>0</v>
      </c>
      <c r="R855" s="6">
        <v>0</v>
      </c>
      <c r="S855" s="6">
        <f>SUMIF($R$4:R855,1)</f>
        <v>59</v>
      </c>
      <c r="T855" s="6">
        <f t="shared" si="275"/>
        <v>6.9248826291079812E-2</v>
      </c>
      <c r="U855" s="6">
        <f t="shared" si="290"/>
        <v>0.83098591549295775</v>
      </c>
      <c r="V855" s="6">
        <f t="shared" si="276"/>
        <v>0.12784398699891658</v>
      </c>
      <c r="X855" s="6">
        <v>852</v>
      </c>
      <c r="Y855" s="6" t="s">
        <v>65</v>
      </c>
      <c r="Z855" s="6" t="s">
        <v>19</v>
      </c>
      <c r="AA855" s="6">
        <v>0.251471607668738</v>
      </c>
      <c r="AB855" s="6">
        <v>0</v>
      </c>
      <c r="AC855" s="6">
        <f>SUMIF($AB$4:AB855,1)</f>
        <v>59</v>
      </c>
      <c r="AD855" s="6">
        <f t="shared" si="277"/>
        <v>6.9248826291079812E-2</v>
      </c>
      <c r="AE855" s="6">
        <f t="shared" si="291"/>
        <v>0.83098591549295775</v>
      </c>
      <c r="AF855" s="6">
        <f t="shared" si="278"/>
        <v>0.12784398699891658</v>
      </c>
      <c r="AH855" s="6">
        <v>852</v>
      </c>
      <c r="AI855" s="6" t="s">
        <v>69</v>
      </c>
      <c r="AJ855" s="6" t="s">
        <v>17</v>
      </c>
      <c r="AK855" s="6">
        <v>0.183553853646129</v>
      </c>
      <c r="AL855" s="6">
        <v>0</v>
      </c>
      <c r="AM855" s="6">
        <f>SUMIF($AL$4:AL855,1)</f>
        <v>59</v>
      </c>
      <c r="AN855" s="6">
        <f t="shared" si="279"/>
        <v>6.9248826291079812E-2</v>
      </c>
      <c r="AO855" s="6">
        <f t="shared" si="292"/>
        <v>0.83098591549295775</v>
      </c>
      <c r="AP855" s="6">
        <f t="shared" si="280"/>
        <v>0.12784398699891658</v>
      </c>
      <c r="AR855" s="6">
        <v>852</v>
      </c>
      <c r="AS855" s="6" t="s">
        <v>34</v>
      </c>
      <c r="AT855" s="6" t="s">
        <v>18</v>
      </c>
      <c r="AU855" s="6">
        <v>0</v>
      </c>
      <c r="AV855" s="6">
        <v>0</v>
      </c>
      <c r="AW855" s="6">
        <f>SUMIF($AV$4:AV855,1)</f>
        <v>59</v>
      </c>
      <c r="AX855" s="6">
        <f t="shared" si="281"/>
        <v>6.9248826291079812E-2</v>
      </c>
      <c r="AY855" s="6">
        <f t="shared" si="282"/>
        <v>0.48360655737704916</v>
      </c>
      <c r="AZ855" s="6">
        <f t="shared" si="283"/>
        <v>0.1211498973305955</v>
      </c>
      <c r="BB855" s="6">
        <v>852</v>
      </c>
      <c r="BC855" s="6" t="s">
        <v>34</v>
      </c>
      <c r="BD855" s="6" t="s">
        <v>18</v>
      </c>
      <c r="BE855" s="6">
        <v>0.25</v>
      </c>
      <c r="BF855" s="6">
        <v>0</v>
      </c>
      <c r="BG855" s="6">
        <f>SUMIF($BF$4:BF855,1)</f>
        <v>59</v>
      </c>
      <c r="BH855" s="6">
        <f t="shared" si="284"/>
        <v>6.9248826291079812E-2</v>
      </c>
      <c r="BI855" s="6">
        <f t="shared" si="285"/>
        <v>0.48360655737704916</v>
      </c>
      <c r="BJ855" s="6">
        <f t="shared" si="286"/>
        <v>0.1211498973305955</v>
      </c>
      <c r="BM855" s="6">
        <v>852</v>
      </c>
      <c r="BN855" s="6" t="s">
        <v>80</v>
      </c>
      <c r="BO855" s="6" t="s">
        <v>2</v>
      </c>
      <c r="BP855" s="6">
        <v>0.16500000000000001</v>
      </c>
      <c r="BQ855" s="6">
        <v>0</v>
      </c>
      <c r="BR855" s="6">
        <f>SUMIF($BQ$4:BQ855,1)</f>
        <v>59</v>
      </c>
      <c r="BS855" s="6">
        <f t="shared" si="287"/>
        <v>6.9248826291079812E-2</v>
      </c>
      <c r="BT855" s="6">
        <f t="shared" si="293"/>
        <v>0.83098591549295775</v>
      </c>
      <c r="BU855" s="6">
        <f t="shared" si="288"/>
        <v>0.12784398699891658</v>
      </c>
    </row>
    <row r="856" spans="4:73" x14ac:dyDescent="0.25">
      <c r="D856" s="6">
        <v>853</v>
      </c>
      <c r="E856" s="6" t="s">
        <v>34</v>
      </c>
      <c r="F856" s="6" t="s">
        <v>30</v>
      </c>
      <c r="G856" s="6">
        <v>0</v>
      </c>
      <c r="H856" s="6">
        <v>0</v>
      </c>
      <c r="I856" s="6">
        <f>SUMIF($H$4:H856,1)</f>
        <v>59</v>
      </c>
      <c r="J856" s="6">
        <f t="shared" si="273"/>
        <v>6.9167643610785465E-2</v>
      </c>
      <c r="K856" s="6">
        <f t="shared" si="289"/>
        <v>0.83098591549295775</v>
      </c>
      <c r="L856" s="6">
        <f t="shared" si="274"/>
        <v>0.12770562770562771</v>
      </c>
      <c r="N856" s="6">
        <v>853</v>
      </c>
      <c r="O856" s="6" t="s">
        <v>63</v>
      </c>
      <c r="P856" s="6" t="s">
        <v>19</v>
      </c>
      <c r="Q856" s="6">
        <v>0</v>
      </c>
      <c r="R856" s="6">
        <v>0</v>
      </c>
      <c r="S856" s="6">
        <f>SUMIF($R$4:R856,1)</f>
        <v>59</v>
      </c>
      <c r="T856" s="6">
        <f t="shared" si="275"/>
        <v>6.9167643610785465E-2</v>
      </c>
      <c r="U856" s="6">
        <f t="shared" si="290"/>
        <v>0.83098591549295775</v>
      </c>
      <c r="V856" s="6">
        <f t="shared" si="276"/>
        <v>0.12770562770562771</v>
      </c>
      <c r="X856" s="6">
        <v>853</v>
      </c>
      <c r="Y856" s="6" t="s">
        <v>11</v>
      </c>
      <c r="Z856" s="6" t="s">
        <v>19</v>
      </c>
      <c r="AA856" s="6">
        <v>0.25145042334664802</v>
      </c>
      <c r="AB856" s="6">
        <v>0</v>
      </c>
      <c r="AC856" s="6">
        <f>SUMIF($AB$4:AB856,1)</f>
        <v>59</v>
      </c>
      <c r="AD856" s="6">
        <f t="shared" si="277"/>
        <v>6.9167643610785465E-2</v>
      </c>
      <c r="AE856" s="6">
        <f t="shared" si="291"/>
        <v>0.83098591549295775</v>
      </c>
      <c r="AF856" s="6">
        <f t="shared" si="278"/>
        <v>0.12770562770562771</v>
      </c>
      <c r="AH856" s="6">
        <v>853</v>
      </c>
      <c r="AI856" s="6" t="s">
        <v>69</v>
      </c>
      <c r="AJ856" s="6" t="s">
        <v>41</v>
      </c>
      <c r="AK856" s="6">
        <v>0.17968895001419399</v>
      </c>
      <c r="AL856" s="6">
        <v>0</v>
      </c>
      <c r="AM856" s="6">
        <f>SUMIF($AL$4:AL856,1)</f>
        <v>59</v>
      </c>
      <c r="AN856" s="6">
        <f t="shared" si="279"/>
        <v>6.9167643610785465E-2</v>
      </c>
      <c r="AO856" s="6">
        <f t="shared" si="292"/>
        <v>0.83098591549295775</v>
      </c>
      <c r="AP856" s="6">
        <f t="shared" si="280"/>
        <v>0.12770562770562771</v>
      </c>
      <c r="AR856" s="6">
        <v>853</v>
      </c>
      <c r="AS856" s="6" t="s">
        <v>34</v>
      </c>
      <c r="AT856" s="6" t="s">
        <v>30</v>
      </c>
      <c r="AU856" s="6">
        <v>0</v>
      </c>
      <c r="AV856" s="6">
        <v>0</v>
      </c>
      <c r="AW856" s="6">
        <f>SUMIF($AV$4:AV856,1)</f>
        <v>59</v>
      </c>
      <c r="AX856" s="6">
        <f t="shared" si="281"/>
        <v>6.9167643610785465E-2</v>
      </c>
      <c r="AY856" s="6">
        <f t="shared" si="282"/>
        <v>0.48360655737704916</v>
      </c>
      <c r="AZ856" s="6">
        <f t="shared" si="283"/>
        <v>0.12102564102564102</v>
      </c>
      <c r="BB856" s="6">
        <v>853</v>
      </c>
      <c r="BC856" s="6" t="s">
        <v>34</v>
      </c>
      <c r="BD856" s="6" t="s">
        <v>30</v>
      </c>
      <c r="BE856" s="6">
        <v>0.25</v>
      </c>
      <c r="BF856" s="6">
        <v>0</v>
      </c>
      <c r="BG856" s="6">
        <f>SUMIF($BF$4:BF856,1)</f>
        <v>59</v>
      </c>
      <c r="BH856" s="6">
        <f t="shared" si="284"/>
        <v>6.9167643610785465E-2</v>
      </c>
      <c r="BI856" s="6">
        <f t="shared" si="285"/>
        <v>0.48360655737704916</v>
      </c>
      <c r="BJ856" s="6">
        <f t="shared" si="286"/>
        <v>0.12102564102564102</v>
      </c>
      <c r="BM856" s="6">
        <v>853</v>
      </c>
      <c r="BN856" s="6" t="s">
        <v>79</v>
      </c>
      <c r="BO856" s="6" t="s">
        <v>34</v>
      </c>
      <c r="BP856" s="6">
        <v>0.16444793401740701</v>
      </c>
      <c r="BQ856" s="6">
        <v>0</v>
      </c>
      <c r="BR856" s="6">
        <f>SUMIF($BQ$4:BQ856,1)</f>
        <v>59</v>
      </c>
      <c r="BS856" s="6">
        <f t="shared" si="287"/>
        <v>6.9167643610785465E-2</v>
      </c>
      <c r="BT856" s="6">
        <f t="shared" si="293"/>
        <v>0.83098591549295775</v>
      </c>
      <c r="BU856" s="6">
        <f t="shared" si="288"/>
        <v>0.12770562770562771</v>
      </c>
    </row>
    <row r="857" spans="4:73" x14ac:dyDescent="0.25">
      <c r="D857" s="6">
        <v>854</v>
      </c>
      <c r="E857" s="6" t="s">
        <v>34</v>
      </c>
      <c r="F857" s="6" t="s">
        <v>72</v>
      </c>
      <c r="G857" s="6">
        <v>0</v>
      </c>
      <c r="H857" s="6">
        <v>0</v>
      </c>
      <c r="I857" s="6">
        <f>SUMIF($H$4:H857,1)</f>
        <v>59</v>
      </c>
      <c r="J857" s="6">
        <f t="shared" si="273"/>
        <v>6.9086651053864162E-2</v>
      </c>
      <c r="K857" s="6">
        <f t="shared" si="289"/>
        <v>0.83098591549295775</v>
      </c>
      <c r="L857" s="6">
        <f t="shared" si="274"/>
        <v>0.12756756756756757</v>
      </c>
      <c r="N857" s="6">
        <v>854</v>
      </c>
      <c r="O857" s="6" t="s">
        <v>63</v>
      </c>
      <c r="P857" s="6" t="s">
        <v>35</v>
      </c>
      <c r="Q857" s="6">
        <v>0</v>
      </c>
      <c r="R857" s="6">
        <v>0</v>
      </c>
      <c r="S857" s="6">
        <f>SUMIF($R$4:R857,1)</f>
        <v>59</v>
      </c>
      <c r="T857" s="6">
        <f t="shared" si="275"/>
        <v>6.9086651053864162E-2</v>
      </c>
      <c r="U857" s="6">
        <f t="shared" si="290"/>
        <v>0.83098591549295775</v>
      </c>
      <c r="V857" s="6">
        <f t="shared" si="276"/>
        <v>0.12756756756756757</v>
      </c>
      <c r="X857" s="6">
        <v>854</v>
      </c>
      <c r="Y857" s="6" t="s">
        <v>66</v>
      </c>
      <c r="Z857" s="6" t="s">
        <v>8</v>
      </c>
      <c r="AA857" s="6">
        <v>0.25144289081029603</v>
      </c>
      <c r="AB857" s="6">
        <v>0</v>
      </c>
      <c r="AC857" s="6">
        <f>SUMIF($AB$4:AB857,1)</f>
        <v>59</v>
      </c>
      <c r="AD857" s="6">
        <f t="shared" si="277"/>
        <v>6.9086651053864162E-2</v>
      </c>
      <c r="AE857" s="6">
        <f t="shared" si="291"/>
        <v>0.83098591549295775</v>
      </c>
      <c r="AF857" s="6">
        <f t="shared" si="278"/>
        <v>0.12756756756756757</v>
      </c>
      <c r="AH857" s="6">
        <v>854</v>
      </c>
      <c r="AI857" s="6" t="s">
        <v>69</v>
      </c>
      <c r="AJ857" s="6" t="s">
        <v>18</v>
      </c>
      <c r="AK857" s="6">
        <v>0.17729337244512999</v>
      </c>
      <c r="AL857" s="6">
        <v>0</v>
      </c>
      <c r="AM857" s="6">
        <f>SUMIF($AL$4:AL857,1)</f>
        <v>59</v>
      </c>
      <c r="AN857" s="6">
        <f t="shared" si="279"/>
        <v>6.9086651053864162E-2</v>
      </c>
      <c r="AO857" s="6">
        <f t="shared" si="292"/>
        <v>0.83098591549295775</v>
      </c>
      <c r="AP857" s="6">
        <f t="shared" si="280"/>
        <v>0.12756756756756757</v>
      </c>
      <c r="AR857" s="6">
        <v>854</v>
      </c>
      <c r="AS857" s="6" t="s">
        <v>34</v>
      </c>
      <c r="AT857" s="6" t="s">
        <v>72</v>
      </c>
      <c r="AU857" s="6">
        <v>0</v>
      </c>
      <c r="AV857" s="6">
        <v>0</v>
      </c>
      <c r="AW857" s="6">
        <f>SUMIF($AV$4:AV857,1)</f>
        <v>59</v>
      </c>
      <c r="AX857" s="6">
        <f t="shared" si="281"/>
        <v>6.9086651053864162E-2</v>
      </c>
      <c r="AY857" s="6">
        <f t="shared" si="282"/>
        <v>0.48360655737704916</v>
      </c>
      <c r="AZ857" s="6">
        <f t="shared" si="283"/>
        <v>0.12090163934426229</v>
      </c>
      <c r="BB857" s="6">
        <v>854</v>
      </c>
      <c r="BC857" s="6" t="s">
        <v>34</v>
      </c>
      <c r="BD857" s="6" t="s">
        <v>72</v>
      </c>
      <c r="BE857" s="6">
        <v>0.25</v>
      </c>
      <c r="BF857" s="6">
        <v>0</v>
      </c>
      <c r="BG857" s="6">
        <f>SUMIF($BF$4:BF857,1)</f>
        <v>59</v>
      </c>
      <c r="BH857" s="6">
        <f t="shared" si="284"/>
        <v>6.9086651053864162E-2</v>
      </c>
      <c r="BI857" s="6">
        <f t="shared" si="285"/>
        <v>0.48360655737704916</v>
      </c>
      <c r="BJ857" s="6">
        <f t="shared" si="286"/>
        <v>0.12090163934426229</v>
      </c>
      <c r="BM857" s="6">
        <v>854</v>
      </c>
      <c r="BN857" s="6" t="s">
        <v>77</v>
      </c>
      <c r="BO857" s="6" t="s">
        <v>63</v>
      </c>
      <c r="BP857" s="6">
        <v>0.16352574370495401</v>
      </c>
      <c r="BQ857" s="6">
        <v>0</v>
      </c>
      <c r="BR857" s="6">
        <f>SUMIF($BQ$4:BQ857,1)</f>
        <v>59</v>
      </c>
      <c r="BS857" s="6">
        <f t="shared" si="287"/>
        <v>6.9086651053864162E-2</v>
      </c>
      <c r="BT857" s="6">
        <f t="shared" si="293"/>
        <v>0.83098591549295775</v>
      </c>
      <c r="BU857" s="6">
        <f t="shared" si="288"/>
        <v>0.12756756756756757</v>
      </c>
    </row>
    <row r="858" spans="4:73" x14ac:dyDescent="0.25">
      <c r="D858" s="6">
        <v>855</v>
      </c>
      <c r="E858" s="6" t="s">
        <v>34</v>
      </c>
      <c r="F858" s="6" t="s">
        <v>21</v>
      </c>
      <c r="G858" s="6">
        <v>0</v>
      </c>
      <c r="H858" s="6">
        <v>0</v>
      </c>
      <c r="I858" s="6">
        <f>SUMIF($H$4:H858,1)</f>
        <v>59</v>
      </c>
      <c r="J858" s="6">
        <f t="shared" si="273"/>
        <v>6.9005847953216376E-2</v>
      </c>
      <c r="K858" s="6">
        <f t="shared" si="289"/>
        <v>0.83098591549295775</v>
      </c>
      <c r="L858" s="6">
        <f t="shared" si="274"/>
        <v>0.12742980561555076</v>
      </c>
      <c r="N858" s="6">
        <v>855</v>
      </c>
      <c r="O858" s="6" t="s">
        <v>63</v>
      </c>
      <c r="P858" s="6" t="s">
        <v>41</v>
      </c>
      <c r="Q858" s="6">
        <v>0</v>
      </c>
      <c r="R858" s="6">
        <v>0</v>
      </c>
      <c r="S858" s="6">
        <f>SUMIF($R$4:R858,1)</f>
        <v>59</v>
      </c>
      <c r="T858" s="6">
        <f t="shared" si="275"/>
        <v>6.9005847953216376E-2</v>
      </c>
      <c r="U858" s="6">
        <f t="shared" si="290"/>
        <v>0.83098591549295775</v>
      </c>
      <c r="V858" s="6">
        <f t="shared" si="276"/>
        <v>0.12742980561555076</v>
      </c>
      <c r="X858" s="6">
        <v>855</v>
      </c>
      <c r="Y858" s="6" t="s">
        <v>64</v>
      </c>
      <c r="Z858" s="6" t="s">
        <v>19</v>
      </c>
      <c r="AA858" s="7">
        <v>0.25140644561051101</v>
      </c>
      <c r="AB858" s="7">
        <v>0</v>
      </c>
      <c r="AC858" s="6">
        <f>SUMIF($AB$4:AB858,1)</f>
        <v>59</v>
      </c>
      <c r="AD858" s="6">
        <f t="shared" si="277"/>
        <v>6.9005847953216376E-2</v>
      </c>
      <c r="AE858" s="6">
        <f t="shared" si="291"/>
        <v>0.83098591549295775</v>
      </c>
      <c r="AF858" s="6">
        <f t="shared" si="278"/>
        <v>0.12742980561555076</v>
      </c>
      <c r="AH858" s="6">
        <v>855</v>
      </c>
      <c r="AI858" s="6" t="s">
        <v>66</v>
      </c>
      <c r="AJ858" s="6" t="s">
        <v>9</v>
      </c>
      <c r="AK858" s="6">
        <v>0.17717907099119401</v>
      </c>
      <c r="AL858" s="6">
        <v>0</v>
      </c>
      <c r="AM858" s="6">
        <f>SUMIF($AL$4:AL858,1)</f>
        <v>59</v>
      </c>
      <c r="AN858" s="6">
        <f t="shared" si="279"/>
        <v>6.9005847953216376E-2</v>
      </c>
      <c r="AO858" s="6">
        <f t="shared" si="292"/>
        <v>0.83098591549295775</v>
      </c>
      <c r="AP858" s="6">
        <f t="shared" si="280"/>
        <v>0.12742980561555076</v>
      </c>
      <c r="AR858" s="6">
        <v>855</v>
      </c>
      <c r="AS858" s="6" t="s">
        <v>34</v>
      </c>
      <c r="AT858" s="6" t="s">
        <v>21</v>
      </c>
      <c r="AU858" s="6">
        <v>0</v>
      </c>
      <c r="AV858" s="6">
        <v>0</v>
      </c>
      <c r="AW858" s="6">
        <f>SUMIF($AV$4:AV858,1)</f>
        <v>59</v>
      </c>
      <c r="AX858" s="6">
        <f t="shared" si="281"/>
        <v>6.9005847953216376E-2</v>
      </c>
      <c r="AY858" s="6">
        <f t="shared" si="282"/>
        <v>0.48360655737704916</v>
      </c>
      <c r="AZ858" s="6">
        <f t="shared" si="283"/>
        <v>0.12077789150460592</v>
      </c>
      <c r="BB858" s="6">
        <v>855</v>
      </c>
      <c r="BC858" s="6" t="s">
        <v>34</v>
      </c>
      <c r="BD858" s="6" t="s">
        <v>21</v>
      </c>
      <c r="BE858" s="6">
        <v>0.25</v>
      </c>
      <c r="BF858" s="6">
        <v>0</v>
      </c>
      <c r="BG858" s="6">
        <f>SUMIF($BF$4:BF858,1)</f>
        <v>59</v>
      </c>
      <c r="BH858" s="6">
        <f t="shared" si="284"/>
        <v>6.9005847953216376E-2</v>
      </c>
      <c r="BI858" s="6">
        <f t="shared" si="285"/>
        <v>0.48360655737704916</v>
      </c>
      <c r="BJ858" s="6">
        <f t="shared" si="286"/>
        <v>0.12077789150460592</v>
      </c>
      <c r="BM858" s="6">
        <v>855</v>
      </c>
      <c r="BN858" s="6" t="s">
        <v>80</v>
      </c>
      <c r="BO858" s="6" t="s">
        <v>6</v>
      </c>
      <c r="BP858" s="6">
        <v>0.16300000000000001</v>
      </c>
      <c r="BQ858" s="6">
        <v>0</v>
      </c>
      <c r="BR858" s="6">
        <f>SUMIF($BQ$4:BQ858,1)</f>
        <v>59</v>
      </c>
      <c r="BS858" s="6">
        <f t="shared" si="287"/>
        <v>6.9005847953216376E-2</v>
      </c>
      <c r="BT858" s="6">
        <f t="shared" si="293"/>
        <v>0.83098591549295775</v>
      </c>
      <c r="BU858" s="6">
        <f t="shared" si="288"/>
        <v>0.12742980561555076</v>
      </c>
    </row>
    <row r="859" spans="4:73" x14ac:dyDescent="0.25">
      <c r="D859" s="6">
        <v>856</v>
      </c>
      <c r="E859" s="6" t="s">
        <v>34</v>
      </c>
      <c r="F859" s="6" t="s">
        <v>14</v>
      </c>
      <c r="G859" s="6">
        <v>0</v>
      </c>
      <c r="H859" s="6">
        <v>0</v>
      </c>
      <c r="I859" s="6">
        <f>SUMIF($H$4:H859,1)</f>
        <v>59</v>
      </c>
      <c r="J859" s="6">
        <f t="shared" si="273"/>
        <v>6.8925233644859807E-2</v>
      </c>
      <c r="K859" s="6">
        <f t="shared" si="289"/>
        <v>0.83098591549295775</v>
      </c>
      <c r="L859" s="6">
        <f t="shared" si="274"/>
        <v>0.12729234088457389</v>
      </c>
      <c r="N859" s="6">
        <v>856</v>
      </c>
      <c r="O859" s="6" t="s">
        <v>63</v>
      </c>
      <c r="P859" s="6" t="s">
        <v>14</v>
      </c>
      <c r="Q859" s="6">
        <v>0</v>
      </c>
      <c r="R859" s="6">
        <v>0</v>
      </c>
      <c r="S859" s="6">
        <f>SUMIF($R$4:R859,1)</f>
        <v>59</v>
      </c>
      <c r="T859" s="6">
        <f t="shared" si="275"/>
        <v>6.8925233644859807E-2</v>
      </c>
      <c r="U859" s="6">
        <f t="shared" si="290"/>
        <v>0.83098591549295775</v>
      </c>
      <c r="V859" s="6">
        <f t="shared" si="276"/>
        <v>0.12729234088457389</v>
      </c>
      <c r="X859" s="6">
        <v>856</v>
      </c>
      <c r="Y859" s="6" t="s">
        <v>67</v>
      </c>
      <c r="Z859" s="6" t="s">
        <v>72</v>
      </c>
      <c r="AA859" s="6">
        <v>0.25138066880493498</v>
      </c>
      <c r="AB859" s="6">
        <v>0</v>
      </c>
      <c r="AC859" s="6">
        <f>SUMIF($AB$4:AB859,1)</f>
        <v>59</v>
      </c>
      <c r="AD859" s="6">
        <f t="shared" si="277"/>
        <v>6.8925233644859807E-2</v>
      </c>
      <c r="AE859" s="6">
        <f t="shared" si="291"/>
        <v>0.83098591549295775</v>
      </c>
      <c r="AF859" s="6">
        <f t="shared" si="278"/>
        <v>0.12729234088457389</v>
      </c>
      <c r="AH859" s="6">
        <v>856</v>
      </c>
      <c r="AI859" s="6" t="s">
        <v>69</v>
      </c>
      <c r="AJ859" s="6" t="s">
        <v>42</v>
      </c>
      <c r="AK859" s="6">
        <v>0.17660060503424199</v>
      </c>
      <c r="AL859" s="6">
        <v>0</v>
      </c>
      <c r="AM859" s="6">
        <f>SUMIF($AL$4:AL859,1)</f>
        <v>59</v>
      </c>
      <c r="AN859" s="6">
        <f t="shared" si="279"/>
        <v>6.8925233644859807E-2</v>
      </c>
      <c r="AO859" s="6">
        <f t="shared" si="292"/>
        <v>0.83098591549295775</v>
      </c>
      <c r="AP859" s="6">
        <f t="shared" si="280"/>
        <v>0.12729234088457389</v>
      </c>
      <c r="AR859" s="6">
        <v>856</v>
      </c>
      <c r="AS859" s="6" t="s">
        <v>34</v>
      </c>
      <c r="AT859" s="6" t="s">
        <v>14</v>
      </c>
      <c r="AU859" s="6">
        <v>0</v>
      </c>
      <c r="AV859" s="6">
        <v>0</v>
      </c>
      <c r="AW859" s="6">
        <f>SUMIF($AV$4:AV859,1)</f>
        <v>59</v>
      </c>
      <c r="AX859" s="6">
        <f t="shared" si="281"/>
        <v>6.8925233644859807E-2</v>
      </c>
      <c r="AY859" s="6">
        <f t="shared" si="282"/>
        <v>0.48360655737704916</v>
      </c>
      <c r="AZ859" s="6">
        <f t="shared" si="283"/>
        <v>0.12065439672801634</v>
      </c>
      <c r="BB859" s="6">
        <v>856</v>
      </c>
      <c r="BC859" s="6" t="s">
        <v>34</v>
      </c>
      <c r="BD859" s="6" t="s">
        <v>14</v>
      </c>
      <c r="BE859" s="7">
        <v>0.25</v>
      </c>
      <c r="BF859" s="6">
        <v>0</v>
      </c>
      <c r="BG859" s="6">
        <f>SUMIF($BF$4:BF859,1)</f>
        <v>59</v>
      </c>
      <c r="BH859" s="6">
        <f t="shared" si="284"/>
        <v>6.8925233644859807E-2</v>
      </c>
      <c r="BI859" s="6">
        <f t="shared" si="285"/>
        <v>0.48360655737704916</v>
      </c>
      <c r="BJ859" s="6">
        <f t="shared" si="286"/>
        <v>0.12065439672801634</v>
      </c>
      <c r="BM859" s="6">
        <v>856</v>
      </c>
      <c r="BN859" s="6" t="s">
        <v>77</v>
      </c>
      <c r="BO859" s="6" t="s">
        <v>37</v>
      </c>
      <c r="BP859" s="6">
        <v>0.16248226707744301</v>
      </c>
      <c r="BQ859" s="6">
        <v>0</v>
      </c>
      <c r="BR859" s="6">
        <f>SUMIF($BQ$4:BQ859,1)</f>
        <v>59</v>
      </c>
      <c r="BS859" s="6">
        <f t="shared" si="287"/>
        <v>6.8925233644859807E-2</v>
      </c>
      <c r="BT859" s="6">
        <f t="shared" si="293"/>
        <v>0.83098591549295775</v>
      </c>
      <c r="BU859" s="6">
        <f t="shared" si="288"/>
        <v>0.12729234088457389</v>
      </c>
    </row>
    <row r="860" spans="4:73" x14ac:dyDescent="0.25">
      <c r="D860" s="6">
        <v>857</v>
      </c>
      <c r="E860" s="6" t="s">
        <v>34</v>
      </c>
      <c r="F860" s="6" t="s">
        <v>32</v>
      </c>
      <c r="G860" s="6">
        <v>0</v>
      </c>
      <c r="H860" s="6">
        <v>0</v>
      </c>
      <c r="I860" s="6">
        <f>SUMIF($H$4:H860,1)</f>
        <v>59</v>
      </c>
      <c r="J860" s="6">
        <f t="shared" si="273"/>
        <v>6.8844807467911315E-2</v>
      </c>
      <c r="K860" s="6">
        <f t="shared" si="289"/>
        <v>0.83098591549295775</v>
      </c>
      <c r="L860" s="6">
        <f t="shared" si="274"/>
        <v>0.12715517241379309</v>
      </c>
      <c r="N860" s="6">
        <v>857</v>
      </c>
      <c r="O860" s="6" t="s">
        <v>63</v>
      </c>
      <c r="P860" s="6" t="s">
        <v>17</v>
      </c>
      <c r="Q860" s="6">
        <v>0</v>
      </c>
      <c r="R860" s="6">
        <v>0</v>
      </c>
      <c r="S860" s="6">
        <f>SUMIF($R$4:R860,1)</f>
        <v>59</v>
      </c>
      <c r="T860" s="6">
        <f t="shared" si="275"/>
        <v>6.8844807467911315E-2</v>
      </c>
      <c r="U860" s="6">
        <f t="shared" si="290"/>
        <v>0.83098591549295775</v>
      </c>
      <c r="V860" s="6">
        <f t="shared" si="276"/>
        <v>0.12715517241379309</v>
      </c>
      <c r="X860" s="6">
        <v>857</v>
      </c>
      <c r="Y860" s="6" t="s">
        <v>69</v>
      </c>
      <c r="Z860" s="6" t="s">
        <v>34</v>
      </c>
      <c r="AA860" s="6">
        <v>0.251240605537909</v>
      </c>
      <c r="AB860" s="6">
        <v>0</v>
      </c>
      <c r="AC860" s="6">
        <f>SUMIF($AB$4:AB860,1)</f>
        <v>59</v>
      </c>
      <c r="AD860" s="6">
        <f t="shared" si="277"/>
        <v>6.8844807467911315E-2</v>
      </c>
      <c r="AE860" s="6">
        <f t="shared" si="291"/>
        <v>0.83098591549295775</v>
      </c>
      <c r="AF860" s="6">
        <f t="shared" si="278"/>
        <v>0.12715517241379309</v>
      </c>
      <c r="AH860" s="6">
        <v>857</v>
      </c>
      <c r="AI860" s="6" t="s">
        <v>74</v>
      </c>
      <c r="AJ860" s="6" t="s">
        <v>19</v>
      </c>
      <c r="AK860" s="6">
        <v>0.17624909863800201</v>
      </c>
      <c r="AL860" s="6">
        <v>0</v>
      </c>
      <c r="AM860" s="6">
        <f>SUMIF($AL$4:AL860,1)</f>
        <v>59</v>
      </c>
      <c r="AN860" s="6">
        <f t="shared" si="279"/>
        <v>6.8844807467911315E-2</v>
      </c>
      <c r="AO860" s="6">
        <f t="shared" si="292"/>
        <v>0.83098591549295775</v>
      </c>
      <c r="AP860" s="6">
        <f t="shared" si="280"/>
        <v>0.12715517241379309</v>
      </c>
      <c r="AR860" s="6">
        <v>857</v>
      </c>
      <c r="AS860" s="6" t="s">
        <v>34</v>
      </c>
      <c r="AT860" s="6" t="s">
        <v>32</v>
      </c>
      <c r="AU860" s="6">
        <v>0</v>
      </c>
      <c r="AV860" s="6">
        <v>0</v>
      </c>
      <c r="AW860" s="6">
        <f>SUMIF($AV$4:AV860,1)</f>
        <v>59</v>
      </c>
      <c r="AX860" s="6">
        <f t="shared" si="281"/>
        <v>6.8844807467911315E-2</v>
      </c>
      <c r="AY860" s="6">
        <f t="shared" si="282"/>
        <v>0.48360655737704916</v>
      </c>
      <c r="AZ860" s="6">
        <f t="shared" si="283"/>
        <v>0.1205311542390194</v>
      </c>
      <c r="BB860" s="6">
        <v>857</v>
      </c>
      <c r="BC860" s="6" t="s">
        <v>34</v>
      </c>
      <c r="BD860" s="6" t="s">
        <v>32</v>
      </c>
      <c r="BE860" s="6">
        <v>0.25</v>
      </c>
      <c r="BF860" s="6">
        <v>0</v>
      </c>
      <c r="BG860" s="6">
        <f>SUMIF($BF$4:BF860,1)</f>
        <v>59</v>
      </c>
      <c r="BH860" s="6">
        <f t="shared" si="284"/>
        <v>6.8844807467911315E-2</v>
      </c>
      <c r="BI860" s="6">
        <f t="shared" si="285"/>
        <v>0.48360655737704916</v>
      </c>
      <c r="BJ860" s="6">
        <f t="shared" si="286"/>
        <v>0.1205311542390194</v>
      </c>
      <c r="BM860" s="6">
        <v>857</v>
      </c>
      <c r="BN860" s="6" t="s">
        <v>77</v>
      </c>
      <c r="BO860" s="6" t="s">
        <v>23</v>
      </c>
      <c r="BP860" s="6">
        <v>0.16121283008477999</v>
      </c>
      <c r="BQ860" s="6">
        <v>0</v>
      </c>
      <c r="BR860" s="6">
        <f>SUMIF($BQ$4:BQ860,1)</f>
        <v>59</v>
      </c>
      <c r="BS860" s="6">
        <f t="shared" si="287"/>
        <v>6.8844807467911315E-2</v>
      </c>
      <c r="BT860" s="6">
        <f t="shared" si="293"/>
        <v>0.83098591549295775</v>
      </c>
      <c r="BU860" s="6">
        <f t="shared" si="288"/>
        <v>0.12715517241379309</v>
      </c>
    </row>
    <row r="861" spans="4:73" x14ac:dyDescent="0.25">
      <c r="D861" s="6">
        <v>858</v>
      </c>
      <c r="E861" s="6" t="s">
        <v>34</v>
      </c>
      <c r="F861" s="6" t="s">
        <v>29</v>
      </c>
      <c r="G861" s="6">
        <v>0</v>
      </c>
      <c r="H861" s="6">
        <v>0</v>
      </c>
      <c r="I861" s="6">
        <f>SUMIF($H$4:H861,1)</f>
        <v>59</v>
      </c>
      <c r="J861" s="6">
        <f t="shared" si="273"/>
        <v>6.8764568764568768E-2</v>
      </c>
      <c r="K861" s="6">
        <f t="shared" si="289"/>
        <v>0.83098591549295775</v>
      </c>
      <c r="L861" s="6">
        <f t="shared" si="274"/>
        <v>0.12701829924650163</v>
      </c>
      <c r="N861" s="6">
        <v>858</v>
      </c>
      <c r="O861" s="6" t="s">
        <v>63</v>
      </c>
      <c r="P861" s="6" t="s">
        <v>15</v>
      </c>
      <c r="Q861" s="6">
        <v>0</v>
      </c>
      <c r="R861" s="6">
        <v>0</v>
      </c>
      <c r="S861" s="6">
        <f>SUMIF($R$4:R861,1)</f>
        <v>59</v>
      </c>
      <c r="T861" s="6">
        <f t="shared" si="275"/>
        <v>6.8764568764568768E-2</v>
      </c>
      <c r="U861" s="6">
        <f t="shared" si="290"/>
        <v>0.83098591549295775</v>
      </c>
      <c r="V861" s="6">
        <f t="shared" si="276"/>
        <v>0.12701829924650163</v>
      </c>
      <c r="X861" s="6">
        <v>858</v>
      </c>
      <c r="Y861" s="6" t="s">
        <v>67</v>
      </c>
      <c r="Z861" s="6" t="s">
        <v>63</v>
      </c>
      <c r="AA861" s="6">
        <v>0.25121293779725101</v>
      </c>
      <c r="AB861" s="6">
        <v>0</v>
      </c>
      <c r="AC861" s="6">
        <f>SUMIF($AB$4:AB861,1)</f>
        <v>59</v>
      </c>
      <c r="AD861" s="6">
        <f t="shared" si="277"/>
        <v>6.8764568764568768E-2</v>
      </c>
      <c r="AE861" s="6">
        <f t="shared" si="291"/>
        <v>0.83098591549295775</v>
      </c>
      <c r="AF861" s="6">
        <f t="shared" si="278"/>
        <v>0.12701829924650163</v>
      </c>
      <c r="AH861" s="6">
        <v>858</v>
      </c>
      <c r="AI861" s="6" t="s">
        <v>62</v>
      </c>
      <c r="AJ861" s="6" t="s">
        <v>8</v>
      </c>
      <c r="AK861" s="6">
        <v>0.174724412738991</v>
      </c>
      <c r="AL861" s="6">
        <v>0</v>
      </c>
      <c r="AM861" s="6">
        <f>SUMIF($AL$4:AL861,1)</f>
        <v>59</v>
      </c>
      <c r="AN861" s="6">
        <f t="shared" si="279"/>
        <v>6.8764568764568768E-2</v>
      </c>
      <c r="AO861" s="6">
        <f t="shared" si="292"/>
        <v>0.83098591549295775</v>
      </c>
      <c r="AP861" s="6">
        <f t="shared" si="280"/>
        <v>0.12701829924650163</v>
      </c>
      <c r="AR861" s="6">
        <v>858</v>
      </c>
      <c r="AS861" s="6" t="s">
        <v>34</v>
      </c>
      <c r="AT861" s="6" t="s">
        <v>29</v>
      </c>
      <c r="AU861" s="6">
        <v>0</v>
      </c>
      <c r="AV861" s="6">
        <v>0</v>
      </c>
      <c r="AW861" s="6">
        <f>SUMIF($AV$4:AV861,1)</f>
        <v>59</v>
      </c>
      <c r="AX861" s="6">
        <f t="shared" si="281"/>
        <v>6.8764568764568768E-2</v>
      </c>
      <c r="AY861" s="6">
        <f t="shared" si="282"/>
        <v>0.48360655737704916</v>
      </c>
      <c r="AZ861" s="6">
        <f t="shared" si="283"/>
        <v>0.12040816326530611</v>
      </c>
      <c r="BB861" s="6">
        <v>858</v>
      </c>
      <c r="BC861" s="6" t="s">
        <v>34</v>
      </c>
      <c r="BD861" s="6" t="s">
        <v>29</v>
      </c>
      <c r="BE861" s="6">
        <v>0.25</v>
      </c>
      <c r="BF861" s="6">
        <v>0</v>
      </c>
      <c r="BG861" s="6">
        <f>SUMIF($BF$4:BF861,1)</f>
        <v>59</v>
      </c>
      <c r="BH861" s="6">
        <f t="shared" si="284"/>
        <v>6.8764568764568768E-2</v>
      </c>
      <c r="BI861" s="6">
        <f t="shared" si="285"/>
        <v>0.48360655737704916</v>
      </c>
      <c r="BJ861" s="6">
        <f t="shared" si="286"/>
        <v>0.12040816326530611</v>
      </c>
      <c r="BM861" s="6">
        <v>858</v>
      </c>
      <c r="BN861" s="6" t="s">
        <v>67</v>
      </c>
      <c r="BO861" s="6" t="s">
        <v>30</v>
      </c>
      <c r="BP861" s="6">
        <v>0.161033906042575</v>
      </c>
      <c r="BQ861" s="6">
        <v>0</v>
      </c>
      <c r="BR861" s="6">
        <f>SUMIF($BQ$4:BQ861,1)</f>
        <v>59</v>
      </c>
      <c r="BS861" s="6">
        <f t="shared" si="287"/>
        <v>6.8764568764568768E-2</v>
      </c>
      <c r="BT861" s="6">
        <f t="shared" si="293"/>
        <v>0.83098591549295775</v>
      </c>
      <c r="BU861" s="6">
        <f t="shared" si="288"/>
        <v>0.12701829924650163</v>
      </c>
    </row>
    <row r="862" spans="4:73" x14ac:dyDescent="0.25">
      <c r="D862" s="6">
        <v>859</v>
      </c>
      <c r="E862" s="6" t="s">
        <v>34</v>
      </c>
      <c r="F862" s="6" t="s">
        <v>17</v>
      </c>
      <c r="G862" s="6">
        <v>0</v>
      </c>
      <c r="H862" s="6">
        <v>0</v>
      </c>
      <c r="I862" s="6">
        <f>SUMIF($H$4:H862,1)</f>
        <v>59</v>
      </c>
      <c r="J862" s="6">
        <f t="shared" si="273"/>
        <v>6.8684516880093138E-2</v>
      </c>
      <c r="K862" s="6">
        <f t="shared" si="289"/>
        <v>0.83098591549295775</v>
      </c>
      <c r="L862" s="6">
        <f t="shared" si="274"/>
        <v>0.12688172043010754</v>
      </c>
      <c r="N862" s="6">
        <v>859</v>
      </c>
      <c r="O862" s="6" t="s">
        <v>63</v>
      </c>
      <c r="P862" s="6" t="s">
        <v>42</v>
      </c>
      <c r="Q862" s="6">
        <v>0</v>
      </c>
      <c r="R862" s="6">
        <v>0</v>
      </c>
      <c r="S862" s="6">
        <f>SUMIF($R$4:R862,1)</f>
        <v>59</v>
      </c>
      <c r="T862" s="6">
        <f t="shared" si="275"/>
        <v>6.8684516880093138E-2</v>
      </c>
      <c r="U862" s="6">
        <f t="shared" si="290"/>
        <v>0.83098591549295775</v>
      </c>
      <c r="V862" s="6">
        <f t="shared" si="276"/>
        <v>0.12688172043010754</v>
      </c>
      <c r="X862" s="6">
        <v>859</v>
      </c>
      <c r="Y862" s="6" t="s">
        <v>69</v>
      </c>
      <c r="Z862" s="6" t="s">
        <v>3</v>
      </c>
      <c r="AA862" s="6">
        <v>0.25076618718765797</v>
      </c>
      <c r="AB862" s="6">
        <v>0</v>
      </c>
      <c r="AC862" s="6">
        <f>SUMIF($AB$4:AB862,1)</f>
        <v>59</v>
      </c>
      <c r="AD862" s="6">
        <f t="shared" si="277"/>
        <v>6.8684516880093138E-2</v>
      </c>
      <c r="AE862" s="6">
        <f t="shared" si="291"/>
        <v>0.83098591549295775</v>
      </c>
      <c r="AF862" s="6">
        <f t="shared" si="278"/>
        <v>0.12688172043010754</v>
      </c>
      <c r="AH862" s="6">
        <v>859</v>
      </c>
      <c r="AI862" s="6" t="s">
        <v>79</v>
      </c>
      <c r="AJ862" s="6" t="s">
        <v>39</v>
      </c>
      <c r="AK862" s="6">
        <v>0.17469663340366201</v>
      </c>
      <c r="AL862" s="6">
        <v>0</v>
      </c>
      <c r="AM862" s="6">
        <f>SUMIF($AL$4:AL862,1)</f>
        <v>59</v>
      </c>
      <c r="AN862" s="6">
        <f t="shared" si="279"/>
        <v>6.8684516880093138E-2</v>
      </c>
      <c r="AO862" s="6">
        <f t="shared" si="292"/>
        <v>0.83098591549295775</v>
      </c>
      <c r="AP862" s="6">
        <f t="shared" si="280"/>
        <v>0.12688172043010754</v>
      </c>
      <c r="AR862" s="6">
        <v>859</v>
      </c>
      <c r="AS862" s="6" t="s">
        <v>34</v>
      </c>
      <c r="AT862" s="6" t="s">
        <v>17</v>
      </c>
      <c r="AU862" s="6">
        <v>0</v>
      </c>
      <c r="AV862" s="6">
        <v>0</v>
      </c>
      <c r="AW862" s="6">
        <f>SUMIF($AV$4:AV862,1)</f>
        <v>59</v>
      </c>
      <c r="AX862" s="6">
        <f t="shared" si="281"/>
        <v>6.8684516880093138E-2</v>
      </c>
      <c r="AY862" s="6">
        <f t="shared" si="282"/>
        <v>0.48360655737704916</v>
      </c>
      <c r="AZ862" s="6">
        <f t="shared" si="283"/>
        <v>0.12028542303771661</v>
      </c>
      <c r="BB862" s="6">
        <v>859</v>
      </c>
      <c r="BC862" s="6" t="s">
        <v>34</v>
      </c>
      <c r="BD862" s="6" t="s">
        <v>17</v>
      </c>
      <c r="BE862" s="6">
        <v>0.25</v>
      </c>
      <c r="BF862" s="6">
        <v>0</v>
      </c>
      <c r="BG862" s="6">
        <f>SUMIF($BF$4:BF862,1)</f>
        <v>59</v>
      </c>
      <c r="BH862" s="6">
        <f t="shared" si="284"/>
        <v>6.8684516880093138E-2</v>
      </c>
      <c r="BI862" s="6">
        <f t="shared" si="285"/>
        <v>0.48360655737704916</v>
      </c>
      <c r="BJ862" s="6">
        <f t="shared" si="286"/>
        <v>0.12028542303771661</v>
      </c>
      <c r="BM862" s="6">
        <v>859</v>
      </c>
      <c r="BN862" s="6" t="s">
        <v>80</v>
      </c>
      <c r="BO862" s="6" t="s">
        <v>3</v>
      </c>
      <c r="BP862" s="6">
        <v>0.16075</v>
      </c>
      <c r="BQ862" s="6">
        <v>0</v>
      </c>
      <c r="BR862" s="6">
        <f>SUMIF($BQ$4:BQ862,1)</f>
        <v>59</v>
      </c>
      <c r="BS862" s="6">
        <f t="shared" si="287"/>
        <v>6.8684516880093138E-2</v>
      </c>
      <c r="BT862" s="6">
        <f t="shared" si="293"/>
        <v>0.83098591549295775</v>
      </c>
      <c r="BU862" s="6">
        <f t="shared" si="288"/>
        <v>0.12688172043010754</v>
      </c>
    </row>
    <row r="863" spans="4:73" x14ac:dyDescent="0.25">
      <c r="D863" s="6">
        <v>860</v>
      </c>
      <c r="E863" s="6" t="s">
        <v>34</v>
      </c>
      <c r="F863" s="6" t="s">
        <v>31</v>
      </c>
      <c r="G863" s="6">
        <v>0</v>
      </c>
      <c r="H863" s="6">
        <v>0</v>
      </c>
      <c r="I863" s="6">
        <f>SUMIF($H$4:H863,1)</f>
        <v>59</v>
      </c>
      <c r="J863" s="6">
        <f t="shared" si="273"/>
        <v>6.86046511627907E-2</v>
      </c>
      <c r="K863" s="6">
        <f t="shared" si="289"/>
        <v>0.83098591549295775</v>
      </c>
      <c r="L863" s="6">
        <f t="shared" si="274"/>
        <v>0.12674543501611171</v>
      </c>
      <c r="N863" s="6">
        <v>860</v>
      </c>
      <c r="O863" s="6" t="s">
        <v>63</v>
      </c>
      <c r="P863" s="6" t="s">
        <v>13</v>
      </c>
      <c r="Q863" s="6">
        <v>0</v>
      </c>
      <c r="R863" s="6">
        <v>0</v>
      </c>
      <c r="S863" s="6">
        <f>SUMIF($R$4:R863,1)</f>
        <v>59</v>
      </c>
      <c r="T863" s="6">
        <f t="shared" si="275"/>
        <v>6.86046511627907E-2</v>
      </c>
      <c r="U863" s="6">
        <f t="shared" si="290"/>
        <v>0.83098591549295775</v>
      </c>
      <c r="V863" s="6">
        <f t="shared" si="276"/>
        <v>0.12674543501611171</v>
      </c>
      <c r="X863" s="6">
        <v>860</v>
      </c>
      <c r="Y863" s="6" t="s">
        <v>75</v>
      </c>
      <c r="Z863" s="6" t="s">
        <v>9</v>
      </c>
      <c r="AA863" s="7">
        <v>0.250589362107424</v>
      </c>
      <c r="AB863" s="6">
        <v>0</v>
      </c>
      <c r="AC863" s="6">
        <f>SUMIF($AB$4:AB863,1)</f>
        <v>59</v>
      </c>
      <c r="AD863" s="6">
        <f t="shared" si="277"/>
        <v>6.86046511627907E-2</v>
      </c>
      <c r="AE863" s="6">
        <f t="shared" si="291"/>
        <v>0.83098591549295775</v>
      </c>
      <c r="AF863" s="6">
        <f t="shared" si="278"/>
        <v>0.12674543501611171</v>
      </c>
      <c r="AH863" s="6">
        <v>860</v>
      </c>
      <c r="AI863" s="6" t="s">
        <v>69</v>
      </c>
      <c r="AJ863" s="6" t="s">
        <v>14</v>
      </c>
      <c r="AK863" s="6">
        <v>0.173345327542479</v>
      </c>
      <c r="AL863" s="6">
        <v>0</v>
      </c>
      <c r="AM863" s="6">
        <f>SUMIF($AL$4:AL863,1)</f>
        <v>59</v>
      </c>
      <c r="AN863" s="6">
        <f t="shared" si="279"/>
        <v>6.86046511627907E-2</v>
      </c>
      <c r="AO863" s="6">
        <f t="shared" si="292"/>
        <v>0.83098591549295775</v>
      </c>
      <c r="AP863" s="6">
        <f t="shared" si="280"/>
        <v>0.12674543501611171</v>
      </c>
      <c r="AR863" s="6">
        <v>860</v>
      </c>
      <c r="AS863" s="6" t="s">
        <v>34</v>
      </c>
      <c r="AT863" s="6" t="s">
        <v>31</v>
      </c>
      <c r="AU863" s="6">
        <v>0</v>
      </c>
      <c r="AV863" s="6">
        <v>0</v>
      </c>
      <c r="AW863" s="6">
        <f>SUMIF($AV$4:AV863,1)</f>
        <v>59</v>
      </c>
      <c r="AX863" s="6">
        <f t="shared" si="281"/>
        <v>6.86046511627907E-2</v>
      </c>
      <c r="AY863" s="6">
        <f t="shared" si="282"/>
        <v>0.48360655737704916</v>
      </c>
      <c r="AZ863" s="6">
        <f t="shared" si="283"/>
        <v>0.12016293279022403</v>
      </c>
      <c r="BB863" s="6">
        <v>860</v>
      </c>
      <c r="BC863" s="6" t="s">
        <v>34</v>
      </c>
      <c r="BD863" s="6" t="s">
        <v>31</v>
      </c>
      <c r="BE863" s="6">
        <v>0.25</v>
      </c>
      <c r="BF863" s="6">
        <v>0</v>
      </c>
      <c r="BG863" s="6">
        <f>SUMIF($BF$4:BF863,1)</f>
        <v>59</v>
      </c>
      <c r="BH863" s="6">
        <f t="shared" si="284"/>
        <v>6.86046511627907E-2</v>
      </c>
      <c r="BI863" s="6">
        <f t="shared" si="285"/>
        <v>0.48360655737704916</v>
      </c>
      <c r="BJ863" s="6">
        <f t="shared" si="286"/>
        <v>0.12016293279022403</v>
      </c>
      <c r="BM863" s="6">
        <v>860</v>
      </c>
      <c r="BN863" s="6" t="s">
        <v>74</v>
      </c>
      <c r="BO863" s="6" t="s">
        <v>31</v>
      </c>
      <c r="BP863" s="6">
        <v>0.16072379797697001</v>
      </c>
      <c r="BQ863" s="6">
        <v>0</v>
      </c>
      <c r="BR863" s="6">
        <f>SUMIF($BQ$4:BQ863,1)</f>
        <v>59</v>
      </c>
      <c r="BS863" s="6">
        <f t="shared" si="287"/>
        <v>6.86046511627907E-2</v>
      </c>
      <c r="BT863" s="6">
        <f t="shared" si="293"/>
        <v>0.83098591549295775</v>
      </c>
      <c r="BU863" s="6">
        <f t="shared" si="288"/>
        <v>0.12674543501611171</v>
      </c>
    </row>
    <row r="864" spans="4:73" x14ac:dyDescent="0.25">
      <c r="D864" s="6">
        <v>861</v>
      </c>
      <c r="E864" s="6" t="s">
        <v>63</v>
      </c>
      <c r="F864" s="6" t="s">
        <v>43</v>
      </c>
      <c r="G864" s="6">
        <v>0</v>
      </c>
      <c r="H864" s="6">
        <v>0</v>
      </c>
      <c r="I864" s="6">
        <f>SUMIF($H$4:H864,1)</f>
        <v>59</v>
      </c>
      <c r="J864" s="6">
        <f t="shared" si="273"/>
        <v>6.852497096399536E-2</v>
      </c>
      <c r="K864" s="6">
        <f t="shared" si="289"/>
        <v>0.83098591549295775</v>
      </c>
      <c r="L864" s="6">
        <f t="shared" si="274"/>
        <v>0.12660944206008584</v>
      </c>
      <c r="N864" s="6">
        <v>861</v>
      </c>
      <c r="O864" s="6" t="s">
        <v>75</v>
      </c>
      <c r="P864" s="6" t="s">
        <v>9</v>
      </c>
      <c r="Q864" s="6">
        <v>0</v>
      </c>
      <c r="R864" s="6">
        <v>0</v>
      </c>
      <c r="S864" s="6">
        <f>SUMIF($R$4:R864,1)</f>
        <v>59</v>
      </c>
      <c r="T864" s="6">
        <f t="shared" si="275"/>
        <v>6.852497096399536E-2</v>
      </c>
      <c r="U864" s="6">
        <f t="shared" si="290"/>
        <v>0.83098591549295775</v>
      </c>
      <c r="V864" s="6">
        <f t="shared" si="276"/>
        <v>0.12660944206008584</v>
      </c>
      <c r="X864" s="6">
        <v>861</v>
      </c>
      <c r="Y864" s="6" t="s">
        <v>76</v>
      </c>
      <c r="Z864" s="6" t="s">
        <v>9</v>
      </c>
      <c r="AA864" s="6">
        <v>0.250589362107424</v>
      </c>
      <c r="AB864" s="6">
        <v>0</v>
      </c>
      <c r="AC864" s="6">
        <f>SUMIF($AB$4:AB864,1)</f>
        <v>59</v>
      </c>
      <c r="AD864" s="6">
        <f t="shared" si="277"/>
        <v>6.852497096399536E-2</v>
      </c>
      <c r="AE864" s="6">
        <f t="shared" si="291"/>
        <v>0.83098591549295775</v>
      </c>
      <c r="AF864" s="6">
        <f t="shared" si="278"/>
        <v>0.12660944206008584</v>
      </c>
      <c r="AH864" s="6">
        <v>861</v>
      </c>
      <c r="AI864" s="6" t="s">
        <v>62</v>
      </c>
      <c r="AJ864" s="6" t="s">
        <v>9</v>
      </c>
      <c r="AK864" s="7">
        <v>0.17332824630256499</v>
      </c>
      <c r="AL864" s="6">
        <v>0</v>
      </c>
      <c r="AM864" s="6">
        <f>SUMIF($AL$4:AL864,1)</f>
        <v>59</v>
      </c>
      <c r="AN864" s="6">
        <f t="shared" si="279"/>
        <v>6.852497096399536E-2</v>
      </c>
      <c r="AO864" s="6">
        <f t="shared" si="292"/>
        <v>0.83098591549295775</v>
      </c>
      <c r="AP864" s="6">
        <f t="shared" si="280"/>
        <v>0.12660944206008584</v>
      </c>
      <c r="AR864" s="6">
        <v>861</v>
      </c>
      <c r="AS864" s="6" t="s">
        <v>63</v>
      </c>
      <c r="AT864" s="6" t="s">
        <v>43</v>
      </c>
      <c r="AU864" s="6">
        <v>0</v>
      </c>
      <c r="AV864" s="6">
        <v>0</v>
      </c>
      <c r="AW864" s="6">
        <f>SUMIF($AV$4:AV864,1)</f>
        <v>59</v>
      </c>
      <c r="AX864" s="6">
        <f t="shared" si="281"/>
        <v>6.852497096399536E-2</v>
      </c>
      <c r="AY864" s="6">
        <f t="shared" si="282"/>
        <v>0.48360655737704916</v>
      </c>
      <c r="AZ864" s="6">
        <f t="shared" si="283"/>
        <v>0.12004069175991862</v>
      </c>
      <c r="BB864" s="6">
        <v>861</v>
      </c>
      <c r="BC864" s="6" t="s">
        <v>63</v>
      </c>
      <c r="BD864" s="6" t="s">
        <v>43</v>
      </c>
      <c r="BE864" s="6">
        <v>0.25</v>
      </c>
      <c r="BF864" s="6">
        <v>0</v>
      </c>
      <c r="BG864" s="6">
        <f>SUMIF($BF$4:BF864,1)</f>
        <v>59</v>
      </c>
      <c r="BH864" s="6">
        <f t="shared" si="284"/>
        <v>6.852497096399536E-2</v>
      </c>
      <c r="BI864" s="6">
        <f t="shared" si="285"/>
        <v>0.48360655737704916</v>
      </c>
      <c r="BJ864" s="6">
        <f t="shared" si="286"/>
        <v>0.12004069175991862</v>
      </c>
      <c r="BM864" s="6">
        <v>861</v>
      </c>
      <c r="BN864" s="6" t="s">
        <v>69</v>
      </c>
      <c r="BO864" s="6" t="s">
        <v>23</v>
      </c>
      <c r="BP864" s="6">
        <v>0.16042534244449799</v>
      </c>
      <c r="BQ864" s="6">
        <v>0</v>
      </c>
      <c r="BR864" s="6">
        <f>SUMIF($BQ$4:BQ864,1)</f>
        <v>59</v>
      </c>
      <c r="BS864" s="6">
        <f t="shared" si="287"/>
        <v>6.852497096399536E-2</v>
      </c>
      <c r="BT864" s="6">
        <f t="shared" si="293"/>
        <v>0.83098591549295775</v>
      </c>
      <c r="BU864" s="6">
        <f t="shared" si="288"/>
        <v>0.12660944206008584</v>
      </c>
    </row>
    <row r="865" spans="4:73" x14ac:dyDescent="0.25">
      <c r="D865" s="6">
        <v>862</v>
      </c>
      <c r="E865" s="6" t="s">
        <v>63</v>
      </c>
      <c r="F865" s="6" t="s">
        <v>18</v>
      </c>
      <c r="G865" s="6">
        <v>0</v>
      </c>
      <c r="H865" s="6">
        <v>0</v>
      </c>
      <c r="I865" s="6">
        <f>SUMIF($H$4:H865,1)</f>
        <v>59</v>
      </c>
      <c r="J865" s="6">
        <f t="shared" si="273"/>
        <v>6.8445475638051048E-2</v>
      </c>
      <c r="K865" s="6">
        <f t="shared" si="289"/>
        <v>0.83098591549295775</v>
      </c>
      <c r="L865" s="6">
        <f t="shared" si="274"/>
        <v>0.12647374062165059</v>
      </c>
      <c r="N865" s="6">
        <v>862</v>
      </c>
      <c r="O865" s="6" t="s">
        <v>75</v>
      </c>
      <c r="P865" s="6" t="s">
        <v>19</v>
      </c>
      <c r="Q865" s="6">
        <v>0</v>
      </c>
      <c r="R865" s="6">
        <v>0</v>
      </c>
      <c r="S865" s="6">
        <f>SUMIF($R$4:R865,1)</f>
        <v>59</v>
      </c>
      <c r="T865" s="6">
        <f t="shared" si="275"/>
        <v>6.8445475638051048E-2</v>
      </c>
      <c r="U865" s="6">
        <f t="shared" si="290"/>
        <v>0.83098591549295775</v>
      </c>
      <c r="V865" s="6">
        <f t="shared" si="276"/>
        <v>0.12647374062165059</v>
      </c>
      <c r="X865" s="6">
        <v>862</v>
      </c>
      <c r="Y865" s="6" t="s">
        <v>74</v>
      </c>
      <c r="Z865" s="6" t="s">
        <v>9</v>
      </c>
      <c r="AA865" s="6">
        <v>0.25058408844115299</v>
      </c>
      <c r="AB865" s="6">
        <v>0</v>
      </c>
      <c r="AC865" s="6">
        <f>SUMIF($AB$4:AB865,1)</f>
        <v>59</v>
      </c>
      <c r="AD865" s="6">
        <f t="shared" si="277"/>
        <v>6.8445475638051048E-2</v>
      </c>
      <c r="AE865" s="6">
        <f t="shared" si="291"/>
        <v>0.83098591549295775</v>
      </c>
      <c r="AF865" s="6">
        <f t="shared" si="278"/>
        <v>0.12647374062165059</v>
      </c>
      <c r="AH865" s="6">
        <v>862</v>
      </c>
      <c r="AI865" s="6" t="s">
        <v>78</v>
      </c>
      <c r="AJ865" s="6" t="s">
        <v>23</v>
      </c>
      <c r="AK865" s="6">
        <v>0.17275753721984299</v>
      </c>
      <c r="AL865" s="6">
        <v>0</v>
      </c>
      <c r="AM865" s="6">
        <f>SUMIF($AL$4:AL865,1)</f>
        <v>59</v>
      </c>
      <c r="AN865" s="6">
        <f t="shared" si="279"/>
        <v>6.8445475638051048E-2</v>
      </c>
      <c r="AO865" s="6">
        <f t="shared" si="292"/>
        <v>0.83098591549295775</v>
      </c>
      <c r="AP865" s="6">
        <f t="shared" si="280"/>
        <v>0.12647374062165059</v>
      </c>
      <c r="AR865" s="6">
        <v>862</v>
      </c>
      <c r="AS865" s="6" t="s">
        <v>63</v>
      </c>
      <c r="AT865" s="6" t="s">
        <v>18</v>
      </c>
      <c r="AU865" s="6">
        <v>0</v>
      </c>
      <c r="AV865" s="6">
        <v>0</v>
      </c>
      <c r="AW865" s="6">
        <f>SUMIF($AV$4:AV865,1)</f>
        <v>59</v>
      </c>
      <c r="AX865" s="6">
        <f t="shared" si="281"/>
        <v>6.8445475638051048E-2</v>
      </c>
      <c r="AY865" s="6">
        <f t="shared" si="282"/>
        <v>0.48360655737704916</v>
      </c>
      <c r="AZ865" s="6">
        <f t="shared" si="283"/>
        <v>0.11991869918699188</v>
      </c>
      <c r="BB865" s="6">
        <v>862</v>
      </c>
      <c r="BC865" s="6" t="s">
        <v>63</v>
      </c>
      <c r="BD865" s="6" t="s">
        <v>18</v>
      </c>
      <c r="BE865" s="6">
        <v>0.25</v>
      </c>
      <c r="BF865" s="6">
        <v>0</v>
      </c>
      <c r="BG865" s="6">
        <f>SUMIF($BF$4:BF865,1)</f>
        <v>59</v>
      </c>
      <c r="BH865" s="6">
        <f t="shared" si="284"/>
        <v>6.8445475638051048E-2</v>
      </c>
      <c r="BI865" s="6">
        <f t="shared" si="285"/>
        <v>0.48360655737704916</v>
      </c>
      <c r="BJ865" s="6">
        <f t="shared" si="286"/>
        <v>0.11991869918699188</v>
      </c>
      <c r="BM865" s="6">
        <v>862</v>
      </c>
      <c r="BN865" s="6" t="s">
        <v>65</v>
      </c>
      <c r="BO865" s="6" t="s">
        <v>41</v>
      </c>
      <c r="BP865" s="6">
        <v>0.15974084428299101</v>
      </c>
      <c r="BQ865" s="6">
        <v>0</v>
      </c>
      <c r="BR865" s="6">
        <f>SUMIF($BQ$4:BQ865,1)</f>
        <v>59</v>
      </c>
      <c r="BS865" s="6">
        <f t="shared" si="287"/>
        <v>6.8445475638051048E-2</v>
      </c>
      <c r="BT865" s="6">
        <f t="shared" si="293"/>
        <v>0.83098591549295775</v>
      </c>
      <c r="BU865" s="6">
        <f t="shared" si="288"/>
        <v>0.12647374062165059</v>
      </c>
    </row>
    <row r="866" spans="4:73" x14ac:dyDescent="0.25">
      <c r="D866" s="6">
        <v>863</v>
      </c>
      <c r="E866" s="6" t="s">
        <v>63</v>
      </c>
      <c r="F866" s="6" t="s">
        <v>30</v>
      </c>
      <c r="G866" s="6">
        <v>0</v>
      </c>
      <c r="H866" s="6">
        <v>0</v>
      </c>
      <c r="I866" s="6">
        <f>SUMIF($H$4:H866,1)</f>
        <v>59</v>
      </c>
      <c r="J866" s="6">
        <f t="shared" si="273"/>
        <v>6.8366164542294328E-2</v>
      </c>
      <c r="K866" s="6">
        <f t="shared" si="289"/>
        <v>0.83098591549295775</v>
      </c>
      <c r="L866" s="6">
        <f t="shared" si="274"/>
        <v>0.12633832976445397</v>
      </c>
      <c r="N866" s="6">
        <v>863</v>
      </c>
      <c r="O866" s="6" t="s">
        <v>75</v>
      </c>
      <c r="P866" s="6" t="s">
        <v>3</v>
      </c>
      <c r="Q866" s="6">
        <v>0</v>
      </c>
      <c r="R866" s="6">
        <v>0</v>
      </c>
      <c r="S866" s="6">
        <f>SUMIF($R$4:R866,1)</f>
        <v>59</v>
      </c>
      <c r="T866" s="6">
        <f t="shared" si="275"/>
        <v>6.8366164542294328E-2</v>
      </c>
      <c r="U866" s="6">
        <f t="shared" si="290"/>
        <v>0.83098591549295775</v>
      </c>
      <c r="V866" s="6">
        <f t="shared" si="276"/>
        <v>0.12633832976445397</v>
      </c>
      <c r="X866" s="6">
        <v>863</v>
      </c>
      <c r="Y866" s="6" t="s">
        <v>78</v>
      </c>
      <c r="Z866" s="6" t="s">
        <v>41</v>
      </c>
      <c r="AA866" s="6">
        <v>0.25045610809723201</v>
      </c>
      <c r="AB866" s="6">
        <v>0</v>
      </c>
      <c r="AC866" s="6">
        <f>SUMIF($AB$4:AB866,1)</f>
        <v>59</v>
      </c>
      <c r="AD866" s="6">
        <f t="shared" si="277"/>
        <v>6.8366164542294328E-2</v>
      </c>
      <c r="AE866" s="6">
        <f t="shared" si="291"/>
        <v>0.83098591549295775</v>
      </c>
      <c r="AF866" s="6">
        <f t="shared" si="278"/>
        <v>0.12633832976445397</v>
      </c>
      <c r="AH866" s="6">
        <v>863</v>
      </c>
      <c r="AI866" s="6" t="s">
        <v>77</v>
      </c>
      <c r="AJ866" s="6" t="s">
        <v>23</v>
      </c>
      <c r="AK866" s="6">
        <v>0.17261710677970599</v>
      </c>
      <c r="AL866" s="6">
        <v>0</v>
      </c>
      <c r="AM866" s="6">
        <f>SUMIF($AL$4:AL866,1)</f>
        <v>59</v>
      </c>
      <c r="AN866" s="6">
        <f t="shared" si="279"/>
        <v>6.8366164542294328E-2</v>
      </c>
      <c r="AO866" s="6">
        <f t="shared" si="292"/>
        <v>0.83098591549295775</v>
      </c>
      <c r="AP866" s="6">
        <f t="shared" si="280"/>
        <v>0.12633832976445397</v>
      </c>
      <c r="AR866" s="6">
        <v>863</v>
      </c>
      <c r="AS866" s="6" t="s">
        <v>63</v>
      </c>
      <c r="AT866" s="6" t="s">
        <v>30</v>
      </c>
      <c r="AU866" s="6">
        <v>0</v>
      </c>
      <c r="AV866" s="6">
        <v>0</v>
      </c>
      <c r="AW866" s="6">
        <f>SUMIF($AV$4:AV866,1)</f>
        <v>59</v>
      </c>
      <c r="AX866" s="6">
        <f t="shared" si="281"/>
        <v>6.8366164542294328E-2</v>
      </c>
      <c r="AY866" s="6">
        <f t="shared" si="282"/>
        <v>0.48360655737704916</v>
      </c>
      <c r="AZ866" s="6">
        <f t="shared" si="283"/>
        <v>0.1197969543147208</v>
      </c>
      <c r="BB866" s="6">
        <v>863</v>
      </c>
      <c r="BC866" s="6" t="s">
        <v>63</v>
      </c>
      <c r="BD866" s="6" t="s">
        <v>30</v>
      </c>
      <c r="BE866" s="6">
        <v>0.25</v>
      </c>
      <c r="BF866" s="6">
        <v>0</v>
      </c>
      <c r="BG866" s="6">
        <f>SUMIF($BF$4:BF866,1)</f>
        <v>59</v>
      </c>
      <c r="BH866" s="6">
        <f t="shared" si="284"/>
        <v>6.8366164542294328E-2</v>
      </c>
      <c r="BI866" s="6">
        <f t="shared" si="285"/>
        <v>0.48360655737704916</v>
      </c>
      <c r="BJ866" s="6">
        <f t="shared" si="286"/>
        <v>0.1197969543147208</v>
      </c>
      <c r="BM866" s="6">
        <v>863</v>
      </c>
      <c r="BN866" s="6" t="s">
        <v>65</v>
      </c>
      <c r="BO866" s="6" t="s">
        <v>20</v>
      </c>
      <c r="BP866" s="6">
        <v>0.159009889125582</v>
      </c>
      <c r="BQ866" s="6">
        <v>0</v>
      </c>
      <c r="BR866" s="6">
        <f>SUMIF($BQ$4:BQ866,1)</f>
        <v>59</v>
      </c>
      <c r="BS866" s="6">
        <f t="shared" si="287"/>
        <v>6.8366164542294328E-2</v>
      </c>
      <c r="BT866" s="6">
        <f t="shared" si="293"/>
        <v>0.83098591549295775</v>
      </c>
      <c r="BU866" s="6">
        <f t="shared" si="288"/>
        <v>0.12633832976445397</v>
      </c>
    </row>
    <row r="867" spans="4:73" x14ac:dyDescent="0.25">
      <c r="D867" s="6">
        <v>864</v>
      </c>
      <c r="E867" s="6" t="s">
        <v>63</v>
      </c>
      <c r="F867" s="6" t="s">
        <v>20</v>
      </c>
      <c r="G867" s="6">
        <v>0</v>
      </c>
      <c r="H867" s="6">
        <v>0</v>
      </c>
      <c r="I867" s="6">
        <f>SUMIF($H$4:H867,1)</f>
        <v>59</v>
      </c>
      <c r="J867" s="6">
        <f t="shared" si="273"/>
        <v>6.8287037037037035E-2</v>
      </c>
      <c r="K867" s="6">
        <f t="shared" si="289"/>
        <v>0.83098591549295775</v>
      </c>
      <c r="L867" s="6">
        <f t="shared" si="274"/>
        <v>0.12620320855614975</v>
      </c>
      <c r="N867" s="6">
        <v>864</v>
      </c>
      <c r="O867" s="6" t="s">
        <v>75</v>
      </c>
      <c r="P867" s="6" t="s">
        <v>15</v>
      </c>
      <c r="Q867" s="6">
        <v>0</v>
      </c>
      <c r="R867" s="6">
        <v>0</v>
      </c>
      <c r="S867" s="6">
        <f>SUMIF($R$4:R867,1)</f>
        <v>59</v>
      </c>
      <c r="T867" s="6">
        <f t="shared" si="275"/>
        <v>6.8287037037037035E-2</v>
      </c>
      <c r="U867" s="6">
        <f t="shared" si="290"/>
        <v>0.83098591549295775</v>
      </c>
      <c r="V867" s="6">
        <f t="shared" si="276"/>
        <v>0.12620320855614975</v>
      </c>
      <c r="X867" s="6">
        <v>864</v>
      </c>
      <c r="Y867" s="6" t="s">
        <v>77</v>
      </c>
      <c r="Z867" s="6" t="s">
        <v>41</v>
      </c>
      <c r="AA867" s="6">
        <v>0.250422742894369</v>
      </c>
      <c r="AB867" s="6">
        <v>0</v>
      </c>
      <c r="AC867" s="6">
        <f>SUMIF($AB$4:AB867,1)</f>
        <v>59</v>
      </c>
      <c r="AD867" s="6">
        <f t="shared" si="277"/>
        <v>6.8287037037037035E-2</v>
      </c>
      <c r="AE867" s="6">
        <f t="shared" si="291"/>
        <v>0.83098591549295775</v>
      </c>
      <c r="AF867" s="6">
        <f t="shared" si="278"/>
        <v>0.12620320855614975</v>
      </c>
      <c r="AH867" s="6">
        <v>864</v>
      </c>
      <c r="AI867" s="6" t="s">
        <v>69</v>
      </c>
      <c r="AJ867" s="6" t="s">
        <v>7</v>
      </c>
      <c r="AK867" s="6">
        <v>0.17133271861073801</v>
      </c>
      <c r="AL867" s="6">
        <v>0</v>
      </c>
      <c r="AM867" s="6">
        <f>SUMIF($AL$4:AL867,1)</f>
        <v>59</v>
      </c>
      <c r="AN867" s="6">
        <f t="shared" si="279"/>
        <v>6.8287037037037035E-2</v>
      </c>
      <c r="AO867" s="6">
        <f t="shared" si="292"/>
        <v>0.83098591549295775</v>
      </c>
      <c r="AP867" s="6">
        <f t="shared" si="280"/>
        <v>0.12620320855614975</v>
      </c>
      <c r="AR867" s="6">
        <v>864</v>
      </c>
      <c r="AS867" s="6" t="s">
        <v>63</v>
      </c>
      <c r="AT867" s="6" t="s">
        <v>20</v>
      </c>
      <c r="AU867" s="6">
        <v>0</v>
      </c>
      <c r="AV867" s="6">
        <v>0</v>
      </c>
      <c r="AW867" s="6">
        <f>SUMIF($AV$4:AV867,1)</f>
        <v>59</v>
      </c>
      <c r="AX867" s="6">
        <f t="shared" si="281"/>
        <v>6.8287037037037035E-2</v>
      </c>
      <c r="AY867" s="6">
        <f t="shared" si="282"/>
        <v>0.48360655737704916</v>
      </c>
      <c r="AZ867" s="6">
        <f t="shared" si="283"/>
        <v>0.11967545638945234</v>
      </c>
      <c r="BB867" s="6">
        <v>864</v>
      </c>
      <c r="BC867" s="6" t="s">
        <v>63</v>
      </c>
      <c r="BD867" s="6" t="s">
        <v>20</v>
      </c>
      <c r="BE867" s="6">
        <v>0.25</v>
      </c>
      <c r="BF867" s="6">
        <v>0</v>
      </c>
      <c r="BG867" s="6">
        <f>SUMIF($BF$4:BF867,1)</f>
        <v>59</v>
      </c>
      <c r="BH867" s="6">
        <f t="shared" si="284"/>
        <v>6.8287037037037035E-2</v>
      </c>
      <c r="BI867" s="6">
        <f t="shared" si="285"/>
        <v>0.48360655737704916</v>
      </c>
      <c r="BJ867" s="6">
        <f t="shared" si="286"/>
        <v>0.11967545638945234</v>
      </c>
      <c r="BM867" s="6">
        <v>864</v>
      </c>
      <c r="BN867" s="6" t="s">
        <v>74</v>
      </c>
      <c r="BO867" s="6" t="s">
        <v>11</v>
      </c>
      <c r="BP867" s="6">
        <v>0.15756991808602899</v>
      </c>
      <c r="BQ867" s="6">
        <v>0</v>
      </c>
      <c r="BR867" s="6">
        <f>SUMIF($BQ$4:BQ867,1)</f>
        <v>59</v>
      </c>
      <c r="BS867" s="6">
        <f t="shared" si="287"/>
        <v>6.8287037037037035E-2</v>
      </c>
      <c r="BT867" s="6">
        <f t="shared" si="293"/>
        <v>0.83098591549295775</v>
      </c>
      <c r="BU867" s="6">
        <f t="shared" si="288"/>
        <v>0.12620320855614975</v>
      </c>
    </row>
    <row r="868" spans="4:73" x14ac:dyDescent="0.25">
      <c r="D868" s="6">
        <v>865</v>
      </c>
      <c r="E868" s="6" t="s">
        <v>63</v>
      </c>
      <c r="F868" s="6" t="s">
        <v>22</v>
      </c>
      <c r="G868" s="6">
        <v>0</v>
      </c>
      <c r="H868" s="6">
        <v>0</v>
      </c>
      <c r="I868" s="6">
        <f>SUMIF($H$4:H868,1)</f>
        <v>59</v>
      </c>
      <c r="J868" s="6">
        <f t="shared" si="273"/>
        <v>6.8208092485549127E-2</v>
      </c>
      <c r="K868" s="6">
        <f t="shared" si="289"/>
        <v>0.83098591549295775</v>
      </c>
      <c r="L868" s="6">
        <f t="shared" si="274"/>
        <v>0.12606837606837606</v>
      </c>
      <c r="N868" s="6">
        <v>865</v>
      </c>
      <c r="O868" s="6" t="s">
        <v>80</v>
      </c>
      <c r="P868" s="6" t="s">
        <v>43</v>
      </c>
      <c r="Q868" s="6">
        <v>0</v>
      </c>
      <c r="R868" s="6">
        <v>0</v>
      </c>
      <c r="S868" s="6">
        <f>SUMIF($R$4:R868,1)</f>
        <v>59</v>
      </c>
      <c r="T868" s="6">
        <f t="shared" si="275"/>
        <v>6.8208092485549127E-2</v>
      </c>
      <c r="U868" s="6">
        <f t="shared" si="290"/>
        <v>0.83098591549295775</v>
      </c>
      <c r="V868" s="6">
        <f t="shared" si="276"/>
        <v>0.12606837606837606</v>
      </c>
      <c r="X868" s="6">
        <v>865</v>
      </c>
      <c r="Y868" s="6" t="s">
        <v>69</v>
      </c>
      <c r="Z868" s="6" t="s">
        <v>64</v>
      </c>
      <c r="AA868" s="6">
        <v>0.25032667858239799</v>
      </c>
      <c r="AB868" s="6">
        <v>0</v>
      </c>
      <c r="AC868" s="6">
        <f>SUMIF($AB$4:AB868,1)</f>
        <v>59</v>
      </c>
      <c r="AD868" s="6">
        <f t="shared" si="277"/>
        <v>6.8208092485549127E-2</v>
      </c>
      <c r="AE868" s="6">
        <f t="shared" si="291"/>
        <v>0.83098591549295775</v>
      </c>
      <c r="AF868" s="6">
        <f t="shared" si="278"/>
        <v>0.12606837606837606</v>
      </c>
      <c r="AH868" s="6">
        <v>865</v>
      </c>
      <c r="AI868" s="6" t="s">
        <v>62</v>
      </c>
      <c r="AJ868" s="6" t="s">
        <v>72</v>
      </c>
      <c r="AK868" s="7">
        <v>0.17124529971833899</v>
      </c>
      <c r="AL868" s="6">
        <v>0</v>
      </c>
      <c r="AM868" s="6">
        <f>SUMIF($AL$4:AL868,1)</f>
        <v>59</v>
      </c>
      <c r="AN868" s="6">
        <f t="shared" si="279"/>
        <v>6.8208092485549127E-2</v>
      </c>
      <c r="AO868" s="6">
        <f t="shared" si="292"/>
        <v>0.83098591549295775</v>
      </c>
      <c r="AP868" s="6">
        <f t="shared" si="280"/>
        <v>0.12606837606837606</v>
      </c>
      <c r="AR868" s="6">
        <v>865</v>
      </c>
      <c r="AS868" s="6" t="s">
        <v>63</v>
      </c>
      <c r="AT868" s="6" t="s">
        <v>22</v>
      </c>
      <c r="AU868" s="6">
        <v>0</v>
      </c>
      <c r="AV868" s="6">
        <v>0</v>
      </c>
      <c r="AW868" s="6">
        <f>SUMIF($AV$4:AV868,1)</f>
        <v>59</v>
      </c>
      <c r="AX868" s="6">
        <f t="shared" si="281"/>
        <v>6.8208092485549127E-2</v>
      </c>
      <c r="AY868" s="6">
        <f t="shared" si="282"/>
        <v>0.48360655737704916</v>
      </c>
      <c r="AZ868" s="6">
        <f t="shared" si="283"/>
        <v>0.11955420466058761</v>
      </c>
      <c r="BB868" s="6">
        <v>865</v>
      </c>
      <c r="BC868" s="6" t="s">
        <v>63</v>
      </c>
      <c r="BD868" s="6" t="s">
        <v>22</v>
      </c>
      <c r="BE868" s="6">
        <v>0.25</v>
      </c>
      <c r="BF868" s="6">
        <v>0</v>
      </c>
      <c r="BG868" s="6">
        <f>SUMIF($BF$4:BF868,1)</f>
        <v>59</v>
      </c>
      <c r="BH868" s="6">
        <f t="shared" si="284"/>
        <v>6.8208092485549127E-2</v>
      </c>
      <c r="BI868" s="6">
        <f t="shared" si="285"/>
        <v>0.48360655737704916</v>
      </c>
      <c r="BJ868" s="6">
        <f t="shared" si="286"/>
        <v>0.11955420466058761</v>
      </c>
      <c r="BM868" s="6">
        <v>865</v>
      </c>
      <c r="BN868" s="6" t="s">
        <v>69</v>
      </c>
      <c r="BO868" s="6" t="s">
        <v>19</v>
      </c>
      <c r="BP868" s="6">
        <v>0.15754116190362</v>
      </c>
      <c r="BQ868" s="6">
        <v>0</v>
      </c>
      <c r="BR868" s="6">
        <f>SUMIF($BQ$4:BQ868,1)</f>
        <v>59</v>
      </c>
      <c r="BS868" s="6">
        <f t="shared" si="287"/>
        <v>6.8208092485549127E-2</v>
      </c>
      <c r="BT868" s="6">
        <f t="shared" si="293"/>
        <v>0.83098591549295775</v>
      </c>
      <c r="BU868" s="6">
        <f t="shared" si="288"/>
        <v>0.12606837606837606</v>
      </c>
    </row>
    <row r="869" spans="4:73" x14ac:dyDescent="0.25">
      <c r="D869" s="6">
        <v>866</v>
      </c>
      <c r="E869" s="6" t="s">
        <v>63</v>
      </c>
      <c r="F869" s="6" t="s">
        <v>25</v>
      </c>
      <c r="G869" s="6">
        <v>0</v>
      </c>
      <c r="H869" s="6">
        <v>0</v>
      </c>
      <c r="I869" s="6">
        <f>SUMIF($H$4:H869,1)</f>
        <v>59</v>
      </c>
      <c r="J869" s="6">
        <f t="shared" si="273"/>
        <v>6.8129330254041567E-2</v>
      </c>
      <c r="K869" s="6">
        <f t="shared" si="289"/>
        <v>0.83098591549295775</v>
      </c>
      <c r="L869" s="6">
        <f t="shared" si="274"/>
        <v>0.12593383137673425</v>
      </c>
      <c r="N869" s="6">
        <v>866</v>
      </c>
      <c r="O869" s="6" t="s">
        <v>80</v>
      </c>
      <c r="P869" s="6" t="s">
        <v>18</v>
      </c>
      <c r="Q869" s="6">
        <v>0</v>
      </c>
      <c r="R869" s="6">
        <v>0</v>
      </c>
      <c r="S869" s="6">
        <f>SUMIF($R$4:R869,1)</f>
        <v>59</v>
      </c>
      <c r="T869" s="6">
        <f t="shared" si="275"/>
        <v>6.8129330254041567E-2</v>
      </c>
      <c r="U869" s="6">
        <f t="shared" si="290"/>
        <v>0.83098591549295775</v>
      </c>
      <c r="V869" s="6">
        <f t="shared" si="276"/>
        <v>0.12593383137673425</v>
      </c>
      <c r="X869" s="6">
        <v>866</v>
      </c>
      <c r="Y869" s="6" t="s">
        <v>69</v>
      </c>
      <c r="Z869" s="6" t="s">
        <v>11</v>
      </c>
      <c r="AA869" s="6">
        <v>0.25032434133016301</v>
      </c>
      <c r="AB869" s="6">
        <v>0</v>
      </c>
      <c r="AC869" s="6">
        <f>SUMIF($AB$4:AB869,1)</f>
        <v>59</v>
      </c>
      <c r="AD869" s="6">
        <f t="shared" si="277"/>
        <v>6.8129330254041567E-2</v>
      </c>
      <c r="AE869" s="6">
        <f t="shared" si="291"/>
        <v>0.83098591549295775</v>
      </c>
      <c r="AF869" s="6">
        <f t="shared" si="278"/>
        <v>0.12593383137673425</v>
      </c>
      <c r="AH869" s="6">
        <v>866</v>
      </c>
      <c r="AI869" s="6" t="s">
        <v>78</v>
      </c>
      <c r="AJ869" s="6" t="s">
        <v>24</v>
      </c>
      <c r="AK869" s="6">
        <v>0.170887300839864</v>
      </c>
      <c r="AL869" s="6">
        <v>0</v>
      </c>
      <c r="AM869" s="6">
        <f>SUMIF($AL$4:AL869,1)</f>
        <v>59</v>
      </c>
      <c r="AN869" s="6">
        <f t="shared" si="279"/>
        <v>6.8129330254041567E-2</v>
      </c>
      <c r="AO869" s="6">
        <f t="shared" si="292"/>
        <v>0.83098591549295775</v>
      </c>
      <c r="AP869" s="6">
        <f t="shared" si="280"/>
        <v>0.12593383137673425</v>
      </c>
      <c r="AR869" s="6">
        <v>866</v>
      </c>
      <c r="AS869" s="6" t="s">
        <v>63</v>
      </c>
      <c r="AT869" s="6" t="s">
        <v>25</v>
      </c>
      <c r="AU869" s="6">
        <v>0</v>
      </c>
      <c r="AV869" s="6">
        <v>0</v>
      </c>
      <c r="AW869" s="6">
        <f>SUMIF($AV$4:AV869,1)</f>
        <v>59</v>
      </c>
      <c r="AX869" s="6">
        <f t="shared" si="281"/>
        <v>6.8129330254041567E-2</v>
      </c>
      <c r="AY869" s="6">
        <f t="shared" si="282"/>
        <v>0.48360655737704916</v>
      </c>
      <c r="AZ869" s="6">
        <f t="shared" si="283"/>
        <v>0.1194331983805668</v>
      </c>
      <c r="BB869" s="6">
        <v>866</v>
      </c>
      <c r="BC869" s="6" t="s">
        <v>63</v>
      </c>
      <c r="BD869" s="6" t="s">
        <v>25</v>
      </c>
      <c r="BE869" s="6">
        <v>0.25</v>
      </c>
      <c r="BF869" s="6">
        <v>0</v>
      </c>
      <c r="BG869" s="6">
        <f>SUMIF($BF$4:BF869,1)</f>
        <v>59</v>
      </c>
      <c r="BH869" s="6">
        <f t="shared" si="284"/>
        <v>6.8129330254041567E-2</v>
      </c>
      <c r="BI869" s="6">
        <f t="shared" si="285"/>
        <v>0.48360655737704916</v>
      </c>
      <c r="BJ869" s="6">
        <f t="shared" si="286"/>
        <v>0.1194331983805668</v>
      </c>
      <c r="BM869" s="6">
        <v>866</v>
      </c>
      <c r="BN869" s="6" t="s">
        <v>69</v>
      </c>
      <c r="BO869" s="6" t="s">
        <v>15</v>
      </c>
      <c r="BP869" s="6">
        <v>0.157276055813133</v>
      </c>
      <c r="BQ869" s="6">
        <v>0</v>
      </c>
      <c r="BR869" s="6">
        <f>SUMIF($BQ$4:BQ869,1)</f>
        <v>59</v>
      </c>
      <c r="BS869" s="6">
        <f t="shared" si="287"/>
        <v>6.8129330254041567E-2</v>
      </c>
      <c r="BT869" s="6">
        <f t="shared" si="293"/>
        <v>0.83098591549295775</v>
      </c>
      <c r="BU869" s="6">
        <f t="shared" si="288"/>
        <v>0.12593383137673425</v>
      </c>
    </row>
    <row r="870" spans="4:73" x14ac:dyDescent="0.25">
      <c r="D870" s="6">
        <v>867</v>
      </c>
      <c r="E870" s="6" t="s">
        <v>63</v>
      </c>
      <c r="F870" s="6" t="s">
        <v>72</v>
      </c>
      <c r="G870" s="6">
        <v>0</v>
      </c>
      <c r="H870" s="6">
        <v>0</v>
      </c>
      <c r="I870" s="6">
        <f>SUMIF($H$4:H870,1)</f>
        <v>59</v>
      </c>
      <c r="J870" s="6">
        <f t="shared" si="273"/>
        <v>6.8050749711649372E-2</v>
      </c>
      <c r="K870" s="6">
        <f t="shared" si="289"/>
        <v>0.83098591549295775</v>
      </c>
      <c r="L870" s="6">
        <f t="shared" si="274"/>
        <v>0.1257995735607676</v>
      </c>
      <c r="N870" s="6">
        <v>867</v>
      </c>
      <c r="O870" s="6" t="s">
        <v>80</v>
      </c>
      <c r="P870" s="6" t="s">
        <v>6</v>
      </c>
      <c r="Q870" s="6">
        <v>0</v>
      </c>
      <c r="R870" s="6">
        <v>0</v>
      </c>
      <c r="S870" s="6">
        <f>SUMIF($R$4:R870,1)</f>
        <v>59</v>
      </c>
      <c r="T870" s="6">
        <f t="shared" si="275"/>
        <v>6.8050749711649372E-2</v>
      </c>
      <c r="U870" s="6">
        <f t="shared" si="290"/>
        <v>0.83098591549295775</v>
      </c>
      <c r="V870" s="6">
        <f t="shared" si="276"/>
        <v>0.1257995735607676</v>
      </c>
      <c r="X870" s="6">
        <v>867</v>
      </c>
      <c r="Y870" s="6" t="s">
        <v>79</v>
      </c>
      <c r="Z870" s="6" t="s">
        <v>63</v>
      </c>
      <c r="AA870" s="6">
        <v>0.25019963864861799</v>
      </c>
      <c r="AB870" s="6">
        <v>0</v>
      </c>
      <c r="AC870" s="6">
        <f>SUMIF($AB$4:AB870,1)</f>
        <v>59</v>
      </c>
      <c r="AD870" s="6">
        <f t="shared" si="277"/>
        <v>6.8050749711649372E-2</v>
      </c>
      <c r="AE870" s="6">
        <f t="shared" si="291"/>
        <v>0.83098591549295775</v>
      </c>
      <c r="AF870" s="6">
        <f t="shared" si="278"/>
        <v>0.1257995735607676</v>
      </c>
      <c r="AH870" s="6">
        <v>867</v>
      </c>
      <c r="AI870" s="6" t="s">
        <v>77</v>
      </c>
      <c r="AJ870" s="6" t="s">
        <v>24</v>
      </c>
      <c r="AK870" s="6">
        <v>0.17088695774012</v>
      </c>
      <c r="AL870" s="6">
        <v>0</v>
      </c>
      <c r="AM870" s="6">
        <f>SUMIF($AL$4:AL870,1)</f>
        <v>59</v>
      </c>
      <c r="AN870" s="6">
        <f t="shared" si="279"/>
        <v>6.8050749711649372E-2</v>
      </c>
      <c r="AO870" s="6">
        <f t="shared" si="292"/>
        <v>0.83098591549295775</v>
      </c>
      <c r="AP870" s="6">
        <f t="shared" si="280"/>
        <v>0.1257995735607676</v>
      </c>
      <c r="AR870" s="6">
        <v>867</v>
      </c>
      <c r="AS870" s="6" t="s">
        <v>63</v>
      </c>
      <c r="AT870" s="6" t="s">
        <v>72</v>
      </c>
      <c r="AU870" s="6">
        <v>0</v>
      </c>
      <c r="AV870" s="6">
        <v>0</v>
      </c>
      <c r="AW870" s="6">
        <f>SUMIF($AV$4:AV870,1)</f>
        <v>59</v>
      </c>
      <c r="AX870" s="6">
        <f t="shared" si="281"/>
        <v>6.8050749711649372E-2</v>
      </c>
      <c r="AY870" s="6">
        <f t="shared" si="282"/>
        <v>0.48360655737704916</v>
      </c>
      <c r="AZ870" s="6">
        <f t="shared" si="283"/>
        <v>0.1193124368048534</v>
      </c>
      <c r="BB870" s="6">
        <v>867</v>
      </c>
      <c r="BC870" s="6" t="s">
        <v>63</v>
      </c>
      <c r="BD870" s="6" t="s">
        <v>72</v>
      </c>
      <c r="BE870" s="7">
        <v>0.25</v>
      </c>
      <c r="BF870" s="6">
        <v>0</v>
      </c>
      <c r="BG870" s="6">
        <f>SUMIF($BF$4:BF870,1)</f>
        <v>59</v>
      </c>
      <c r="BH870" s="6">
        <f t="shared" si="284"/>
        <v>6.8050749711649372E-2</v>
      </c>
      <c r="BI870" s="6">
        <f t="shared" si="285"/>
        <v>0.48360655737704916</v>
      </c>
      <c r="BJ870" s="6">
        <f t="shared" si="286"/>
        <v>0.1193124368048534</v>
      </c>
      <c r="BM870" s="6">
        <v>867</v>
      </c>
      <c r="BN870" s="6" t="s">
        <v>69</v>
      </c>
      <c r="BO870" s="6" t="s">
        <v>11</v>
      </c>
      <c r="BP870" s="6">
        <v>0.15616217066508101</v>
      </c>
      <c r="BQ870" s="6">
        <v>0</v>
      </c>
      <c r="BR870" s="6">
        <f>SUMIF($BQ$4:BQ870,1)</f>
        <v>59</v>
      </c>
      <c r="BS870" s="6">
        <f t="shared" si="287"/>
        <v>6.8050749711649372E-2</v>
      </c>
      <c r="BT870" s="6">
        <f t="shared" si="293"/>
        <v>0.83098591549295775</v>
      </c>
      <c r="BU870" s="6">
        <f t="shared" si="288"/>
        <v>0.1257995735607676</v>
      </c>
    </row>
    <row r="871" spans="4:73" x14ac:dyDescent="0.25">
      <c r="D871" s="6">
        <v>868</v>
      </c>
      <c r="E871" s="6" t="s">
        <v>63</v>
      </c>
      <c r="F871" s="6" t="s">
        <v>21</v>
      </c>
      <c r="G871" s="6">
        <v>0</v>
      </c>
      <c r="H871" s="6">
        <v>0</v>
      </c>
      <c r="I871" s="6">
        <f>SUMIF($H$4:H871,1)</f>
        <v>59</v>
      </c>
      <c r="J871" s="6">
        <f t="shared" si="273"/>
        <v>6.7972350230414744E-2</v>
      </c>
      <c r="K871" s="6">
        <f t="shared" si="289"/>
        <v>0.83098591549295775</v>
      </c>
      <c r="L871" s="6">
        <f t="shared" si="274"/>
        <v>0.12566560170394037</v>
      </c>
      <c r="N871" s="6">
        <v>868</v>
      </c>
      <c r="O871" s="6" t="s">
        <v>80</v>
      </c>
      <c r="P871" s="6" t="s">
        <v>4</v>
      </c>
      <c r="Q871" s="6">
        <v>0</v>
      </c>
      <c r="R871" s="6">
        <v>0</v>
      </c>
      <c r="S871" s="6">
        <f>SUMIF($R$4:R871,1)</f>
        <v>59</v>
      </c>
      <c r="T871" s="6">
        <f t="shared" si="275"/>
        <v>6.7972350230414744E-2</v>
      </c>
      <c r="U871" s="6">
        <f t="shared" si="290"/>
        <v>0.83098591549295775</v>
      </c>
      <c r="V871" s="6">
        <f t="shared" si="276"/>
        <v>0.12566560170394037</v>
      </c>
      <c r="X871" s="6">
        <v>868</v>
      </c>
      <c r="Y871" s="6" t="s">
        <v>79</v>
      </c>
      <c r="Z871" s="6" t="s">
        <v>72</v>
      </c>
      <c r="AA871" s="6">
        <v>0.250160359334897</v>
      </c>
      <c r="AB871" s="6">
        <v>0</v>
      </c>
      <c r="AC871" s="6">
        <f>SUMIF($AB$4:AB871,1)</f>
        <v>59</v>
      </c>
      <c r="AD871" s="6">
        <f t="shared" si="277"/>
        <v>6.7972350230414744E-2</v>
      </c>
      <c r="AE871" s="6">
        <f t="shared" si="291"/>
        <v>0.83098591549295775</v>
      </c>
      <c r="AF871" s="6">
        <f t="shared" si="278"/>
        <v>0.12566560170394037</v>
      </c>
      <c r="AH871" s="6">
        <v>868</v>
      </c>
      <c r="AI871" s="6" t="s">
        <v>79</v>
      </c>
      <c r="AJ871" s="6" t="s">
        <v>61</v>
      </c>
      <c r="AK871" s="6">
        <v>0.17084798459775399</v>
      </c>
      <c r="AL871" s="6">
        <v>0</v>
      </c>
      <c r="AM871" s="6">
        <f>SUMIF($AL$4:AL871,1)</f>
        <v>59</v>
      </c>
      <c r="AN871" s="6">
        <f t="shared" si="279"/>
        <v>6.7972350230414744E-2</v>
      </c>
      <c r="AO871" s="6">
        <f t="shared" si="292"/>
        <v>0.83098591549295775</v>
      </c>
      <c r="AP871" s="6">
        <f t="shared" si="280"/>
        <v>0.12566560170394037</v>
      </c>
      <c r="AR871" s="6">
        <v>868</v>
      </c>
      <c r="AS871" s="6" t="s">
        <v>63</v>
      </c>
      <c r="AT871" s="6" t="s">
        <v>21</v>
      </c>
      <c r="AU871" s="6">
        <v>0</v>
      </c>
      <c r="AV871" s="6">
        <v>0</v>
      </c>
      <c r="AW871" s="6">
        <f>SUMIF($AV$4:AV871,1)</f>
        <v>59</v>
      </c>
      <c r="AX871" s="6">
        <f t="shared" si="281"/>
        <v>6.7972350230414744E-2</v>
      </c>
      <c r="AY871" s="6">
        <f t="shared" si="282"/>
        <v>0.48360655737704916</v>
      </c>
      <c r="AZ871" s="6">
        <f t="shared" si="283"/>
        <v>0.11919191919191918</v>
      </c>
      <c r="BB871" s="6">
        <v>868</v>
      </c>
      <c r="BC871" s="6" t="s">
        <v>63</v>
      </c>
      <c r="BD871" s="6" t="s">
        <v>21</v>
      </c>
      <c r="BE871" s="6">
        <v>0.25</v>
      </c>
      <c r="BF871" s="6">
        <v>0</v>
      </c>
      <c r="BG871" s="6">
        <f>SUMIF($BF$4:BF871,1)</f>
        <v>59</v>
      </c>
      <c r="BH871" s="6">
        <f t="shared" si="284"/>
        <v>6.7972350230414744E-2</v>
      </c>
      <c r="BI871" s="6">
        <f t="shared" si="285"/>
        <v>0.48360655737704916</v>
      </c>
      <c r="BJ871" s="6">
        <f t="shared" si="286"/>
        <v>0.11919191919191918</v>
      </c>
      <c r="BM871" s="6">
        <v>868</v>
      </c>
      <c r="BN871" s="6" t="s">
        <v>69</v>
      </c>
      <c r="BO871" s="6" t="s">
        <v>3</v>
      </c>
      <c r="BP871" s="6">
        <v>0.15613309359382899</v>
      </c>
      <c r="BQ871" s="6">
        <v>0</v>
      </c>
      <c r="BR871" s="6">
        <f>SUMIF($BQ$4:BQ871,1)</f>
        <v>59</v>
      </c>
      <c r="BS871" s="6">
        <f t="shared" si="287"/>
        <v>6.7972350230414744E-2</v>
      </c>
      <c r="BT871" s="6">
        <f t="shared" si="293"/>
        <v>0.83098591549295775</v>
      </c>
      <c r="BU871" s="6">
        <f t="shared" si="288"/>
        <v>0.12566560170394037</v>
      </c>
    </row>
    <row r="872" spans="4:73" x14ac:dyDescent="0.25">
      <c r="D872" s="6">
        <v>869</v>
      </c>
      <c r="E872" s="6" t="s">
        <v>63</v>
      </c>
      <c r="F872" s="6" t="s">
        <v>19</v>
      </c>
      <c r="G872" s="6">
        <v>0</v>
      </c>
      <c r="H872" s="6">
        <v>0</v>
      </c>
      <c r="I872" s="6">
        <f>SUMIF($H$4:H872,1)</f>
        <v>59</v>
      </c>
      <c r="J872" s="6">
        <f t="shared" si="273"/>
        <v>6.789413118527042E-2</v>
      </c>
      <c r="K872" s="6">
        <f t="shared" si="289"/>
        <v>0.83098591549295775</v>
      </c>
      <c r="L872" s="6">
        <f t="shared" si="274"/>
        <v>0.12553191489361701</v>
      </c>
      <c r="N872" s="6">
        <v>869</v>
      </c>
      <c r="O872" s="6" t="s">
        <v>80</v>
      </c>
      <c r="P872" s="6" t="s">
        <v>2</v>
      </c>
      <c r="Q872" s="6">
        <v>0</v>
      </c>
      <c r="R872" s="6">
        <v>0</v>
      </c>
      <c r="S872" s="6">
        <f>SUMIF($R$4:R872,1)</f>
        <v>59</v>
      </c>
      <c r="T872" s="6">
        <f t="shared" si="275"/>
        <v>6.789413118527042E-2</v>
      </c>
      <c r="U872" s="6">
        <f t="shared" si="290"/>
        <v>0.83098591549295775</v>
      </c>
      <c r="V872" s="6">
        <f t="shared" si="276"/>
        <v>0.12553191489361701</v>
      </c>
      <c r="X872" s="6">
        <v>869</v>
      </c>
      <c r="Y872" s="6" t="s">
        <v>78</v>
      </c>
      <c r="Z872" s="6" t="s">
        <v>64</v>
      </c>
      <c r="AA872" s="6">
        <v>0.250160359334897</v>
      </c>
      <c r="AB872" s="6">
        <v>0</v>
      </c>
      <c r="AC872" s="6">
        <f>SUMIF($AB$4:AB872,1)</f>
        <v>59</v>
      </c>
      <c r="AD872" s="6">
        <f t="shared" si="277"/>
        <v>6.789413118527042E-2</v>
      </c>
      <c r="AE872" s="6">
        <f t="shared" si="291"/>
        <v>0.83098591549295775</v>
      </c>
      <c r="AF872" s="6">
        <f t="shared" si="278"/>
        <v>0.12553191489361701</v>
      </c>
      <c r="AH872" s="6">
        <v>869</v>
      </c>
      <c r="AI872" s="6" t="s">
        <v>69</v>
      </c>
      <c r="AJ872" s="6" t="s">
        <v>19</v>
      </c>
      <c r="AK872" s="6">
        <v>0.17072154920482699</v>
      </c>
      <c r="AL872" s="6">
        <v>0</v>
      </c>
      <c r="AM872" s="6">
        <f>SUMIF($AL$4:AL872,1)</f>
        <v>59</v>
      </c>
      <c r="AN872" s="6">
        <f t="shared" si="279"/>
        <v>6.789413118527042E-2</v>
      </c>
      <c r="AO872" s="6">
        <f t="shared" si="292"/>
        <v>0.83098591549295775</v>
      </c>
      <c r="AP872" s="6">
        <f t="shared" si="280"/>
        <v>0.12553191489361701</v>
      </c>
      <c r="AR872" s="6">
        <v>869</v>
      </c>
      <c r="AS872" s="6" t="s">
        <v>63</v>
      </c>
      <c r="AT872" s="6" t="s">
        <v>19</v>
      </c>
      <c r="AU872" s="6">
        <v>0</v>
      </c>
      <c r="AV872" s="6">
        <v>0</v>
      </c>
      <c r="AW872" s="6">
        <f>SUMIF($AV$4:AV872,1)</f>
        <v>59</v>
      </c>
      <c r="AX872" s="6">
        <f t="shared" si="281"/>
        <v>6.789413118527042E-2</v>
      </c>
      <c r="AY872" s="6">
        <f t="shared" si="282"/>
        <v>0.48360655737704916</v>
      </c>
      <c r="AZ872" s="6">
        <f t="shared" si="283"/>
        <v>0.11907164480322904</v>
      </c>
      <c r="BB872" s="6">
        <v>869</v>
      </c>
      <c r="BC872" s="6" t="s">
        <v>63</v>
      </c>
      <c r="BD872" s="6" t="s">
        <v>19</v>
      </c>
      <c r="BE872" s="6">
        <v>0.25</v>
      </c>
      <c r="BF872" s="6">
        <v>0</v>
      </c>
      <c r="BG872" s="6">
        <f>SUMIF($BF$4:BF872,1)</f>
        <v>59</v>
      </c>
      <c r="BH872" s="6">
        <f t="shared" si="284"/>
        <v>6.789413118527042E-2</v>
      </c>
      <c r="BI872" s="6">
        <f t="shared" si="285"/>
        <v>0.48360655737704916</v>
      </c>
      <c r="BJ872" s="6">
        <f t="shared" si="286"/>
        <v>0.11907164480322904</v>
      </c>
      <c r="BM872" s="6">
        <v>869</v>
      </c>
      <c r="BN872" s="6" t="s">
        <v>69</v>
      </c>
      <c r="BO872" s="6" t="s">
        <v>34</v>
      </c>
      <c r="BP872" s="6">
        <v>0.155370302768954</v>
      </c>
      <c r="BQ872" s="6">
        <v>0</v>
      </c>
      <c r="BR872" s="6">
        <f>SUMIF($BQ$4:BQ872,1)</f>
        <v>59</v>
      </c>
      <c r="BS872" s="6">
        <f t="shared" si="287"/>
        <v>6.789413118527042E-2</v>
      </c>
      <c r="BT872" s="6">
        <f t="shared" si="293"/>
        <v>0.83098591549295775</v>
      </c>
      <c r="BU872" s="6">
        <f t="shared" si="288"/>
        <v>0.12553191489361701</v>
      </c>
    </row>
    <row r="873" spans="4:73" x14ac:dyDescent="0.25">
      <c r="D873" s="6">
        <v>870</v>
      </c>
      <c r="E873" s="6" t="s">
        <v>63</v>
      </c>
      <c r="F873" s="6" t="s">
        <v>32</v>
      </c>
      <c r="G873" s="6">
        <v>0</v>
      </c>
      <c r="H873" s="6">
        <v>0</v>
      </c>
      <c r="I873" s="6">
        <f>SUMIF($H$4:H873,1)</f>
        <v>59</v>
      </c>
      <c r="J873" s="6">
        <f t="shared" si="273"/>
        <v>6.7816091954022995E-2</v>
      </c>
      <c r="K873" s="6">
        <f t="shared" si="289"/>
        <v>0.83098591549295775</v>
      </c>
      <c r="L873" s="6">
        <f t="shared" si="274"/>
        <v>0.12539851222104145</v>
      </c>
      <c r="N873" s="6">
        <v>870</v>
      </c>
      <c r="O873" s="6" t="s">
        <v>80</v>
      </c>
      <c r="P873" s="6" t="s">
        <v>64</v>
      </c>
      <c r="Q873" s="6">
        <v>0</v>
      </c>
      <c r="R873" s="6">
        <v>0</v>
      </c>
      <c r="S873" s="6">
        <f>SUMIF($R$4:R873,1)</f>
        <v>59</v>
      </c>
      <c r="T873" s="6">
        <f t="shared" si="275"/>
        <v>6.7816091954022995E-2</v>
      </c>
      <c r="U873" s="6">
        <f t="shared" si="290"/>
        <v>0.83098591549295775</v>
      </c>
      <c r="V873" s="6">
        <f t="shared" si="276"/>
        <v>0.12539851222104145</v>
      </c>
      <c r="X873" s="6">
        <v>870</v>
      </c>
      <c r="Y873" s="6" t="s">
        <v>78</v>
      </c>
      <c r="Z873" s="6" t="s">
        <v>72</v>
      </c>
      <c r="AA873" s="6">
        <v>0.250160359334897</v>
      </c>
      <c r="AB873" s="6">
        <v>0</v>
      </c>
      <c r="AC873" s="6">
        <f>SUMIF($AB$4:AB873,1)</f>
        <v>59</v>
      </c>
      <c r="AD873" s="6">
        <f t="shared" si="277"/>
        <v>6.7816091954022995E-2</v>
      </c>
      <c r="AE873" s="6">
        <f t="shared" si="291"/>
        <v>0.83098591549295775</v>
      </c>
      <c r="AF873" s="6">
        <f t="shared" si="278"/>
        <v>0.12539851222104145</v>
      </c>
      <c r="AH873" s="6">
        <v>870</v>
      </c>
      <c r="AI873" s="6" t="s">
        <v>62</v>
      </c>
      <c r="AJ873" s="6" t="s">
        <v>19</v>
      </c>
      <c r="AK873" s="7">
        <v>0.170044634741252</v>
      </c>
      <c r="AL873" s="6">
        <v>0</v>
      </c>
      <c r="AM873" s="6">
        <f>SUMIF($AL$4:AL873,1)</f>
        <v>59</v>
      </c>
      <c r="AN873" s="6">
        <f t="shared" si="279"/>
        <v>6.7816091954022995E-2</v>
      </c>
      <c r="AO873" s="6">
        <f t="shared" si="292"/>
        <v>0.83098591549295775</v>
      </c>
      <c r="AP873" s="6">
        <f t="shared" si="280"/>
        <v>0.12539851222104145</v>
      </c>
      <c r="AR873" s="6">
        <v>870</v>
      </c>
      <c r="AS873" s="6" t="s">
        <v>63</v>
      </c>
      <c r="AT873" s="6" t="s">
        <v>32</v>
      </c>
      <c r="AU873" s="6">
        <v>0</v>
      </c>
      <c r="AV873" s="6">
        <v>0</v>
      </c>
      <c r="AW873" s="6">
        <f>SUMIF($AV$4:AV873,1)</f>
        <v>59</v>
      </c>
      <c r="AX873" s="6">
        <f t="shared" si="281"/>
        <v>6.7816091954022995E-2</v>
      </c>
      <c r="AY873" s="6">
        <f t="shared" si="282"/>
        <v>0.48360655737704916</v>
      </c>
      <c r="AZ873" s="6">
        <f t="shared" si="283"/>
        <v>0.11895161290322584</v>
      </c>
      <c r="BB873" s="6">
        <v>870</v>
      </c>
      <c r="BC873" s="6" t="s">
        <v>63</v>
      </c>
      <c r="BD873" s="6" t="s">
        <v>32</v>
      </c>
      <c r="BE873" s="6">
        <v>0.25</v>
      </c>
      <c r="BF873" s="6">
        <v>0</v>
      </c>
      <c r="BG873" s="6">
        <f>SUMIF($BF$4:BF873,1)</f>
        <v>59</v>
      </c>
      <c r="BH873" s="6">
        <f t="shared" si="284"/>
        <v>6.7816091954022995E-2</v>
      </c>
      <c r="BI873" s="6">
        <f t="shared" si="285"/>
        <v>0.48360655737704916</v>
      </c>
      <c r="BJ873" s="6">
        <f t="shared" si="286"/>
        <v>0.11895161290322584</v>
      </c>
      <c r="BM873" s="6">
        <v>870</v>
      </c>
      <c r="BN873" s="6" t="s">
        <v>67</v>
      </c>
      <c r="BO873" s="6" t="s">
        <v>9</v>
      </c>
      <c r="BP873" s="6">
        <v>0.155128658579478</v>
      </c>
      <c r="BQ873" s="6">
        <v>0</v>
      </c>
      <c r="BR873" s="6">
        <f>SUMIF($BQ$4:BQ873,1)</f>
        <v>59</v>
      </c>
      <c r="BS873" s="6">
        <f t="shared" si="287"/>
        <v>6.7816091954022995E-2</v>
      </c>
      <c r="BT873" s="6">
        <f t="shared" si="293"/>
        <v>0.83098591549295775</v>
      </c>
      <c r="BU873" s="6">
        <f t="shared" si="288"/>
        <v>0.12539851222104145</v>
      </c>
    </row>
    <row r="874" spans="4:73" x14ac:dyDescent="0.25">
      <c r="D874" s="6">
        <v>871</v>
      </c>
      <c r="E874" s="6" t="s">
        <v>63</v>
      </c>
      <c r="F874" s="6" t="s">
        <v>29</v>
      </c>
      <c r="G874" s="6">
        <v>0</v>
      </c>
      <c r="H874" s="6">
        <v>0</v>
      </c>
      <c r="I874" s="6">
        <f>SUMIF($H$4:H874,1)</f>
        <v>59</v>
      </c>
      <c r="J874" s="6">
        <f t="shared" si="273"/>
        <v>6.7738231917336397E-2</v>
      </c>
      <c r="K874" s="6">
        <f t="shared" si="289"/>
        <v>0.83098591549295775</v>
      </c>
      <c r="L874" s="6">
        <f t="shared" si="274"/>
        <v>0.12526539278131635</v>
      </c>
      <c r="N874" s="6">
        <v>871</v>
      </c>
      <c r="O874" s="6" t="s">
        <v>80</v>
      </c>
      <c r="P874" s="6" t="s">
        <v>34</v>
      </c>
      <c r="Q874" s="6">
        <v>0</v>
      </c>
      <c r="R874" s="6">
        <v>0</v>
      </c>
      <c r="S874" s="6">
        <f>SUMIF($R$4:R874,1)</f>
        <v>59</v>
      </c>
      <c r="T874" s="6">
        <f t="shared" si="275"/>
        <v>6.7738231917336397E-2</v>
      </c>
      <c r="U874" s="6">
        <f t="shared" si="290"/>
        <v>0.83098591549295775</v>
      </c>
      <c r="V874" s="6">
        <f t="shared" si="276"/>
        <v>0.12526539278131635</v>
      </c>
      <c r="X874" s="6">
        <v>871</v>
      </c>
      <c r="Y874" s="6" t="s">
        <v>78</v>
      </c>
      <c r="Z874" s="6" t="s">
        <v>2</v>
      </c>
      <c r="AA874" s="6">
        <v>0.25009830967150698</v>
      </c>
      <c r="AB874" s="6">
        <v>0</v>
      </c>
      <c r="AC874" s="6">
        <f>SUMIF($AB$4:AB874,1)</f>
        <v>59</v>
      </c>
      <c r="AD874" s="6">
        <f t="shared" si="277"/>
        <v>6.7738231917336397E-2</v>
      </c>
      <c r="AE874" s="6">
        <f t="shared" si="291"/>
        <v>0.83098591549295775</v>
      </c>
      <c r="AF874" s="6">
        <f t="shared" si="278"/>
        <v>0.12526539278131635</v>
      </c>
      <c r="AH874" s="6">
        <v>871</v>
      </c>
      <c r="AI874" s="6" t="s">
        <v>66</v>
      </c>
      <c r="AJ874" s="6" t="s">
        <v>72</v>
      </c>
      <c r="AK874" s="6">
        <v>0.169524598573282</v>
      </c>
      <c r="AL874" s="6">
        <v>0</v>
      </c>
      <c r="AM874" s="6">
        <f>SUMIF($AL$4:AL874,1)</f>
        <v>59</v>
      </c>
      <c r="AN874" s="6">
        <f t="shared" si="279"/>
        <v>6.7738231917336397E-2</v>
      </c>
      <c r="AO874" s="6">
        <f t="shared" si="292"/>
        <v>0.83098591549295775</v>
      </c>
      <c r="AP874" s="6">
        <f t="shared" si="280"/>
        <v>0.12526539278131635</v>
      </c>
      <c r="AR874" s="6">
        <v>871</v>
      </c>
      <c r="AS874" s="6" t="s">
        <v>63</v>
      </c>
      <c r="AT874" s="6" t="s">
        <v>29</v>
      </c>
      <c r="AU874" s="6">
        <v>0</v>
      </c>
      <c r="AV874" s="6">
        <v>0</v>
      </c>
      <c r="AW874" s="6">
        <f>SUMIF($AV$4:AV874,1)</f>
        <v>59</v>
      </c>
      <c r="AX874" s="6">
        <f t="shared" si="281"/>
        <v>6.7738231917336397E-2</v>
      </c>
      <c r="AY874" s="6">
        <f t="shared" si="282"/>
        <v>0.48360655737704916</v>
      </c>
      <c r="AZ874" s="6">
        <f t="shared" si="283"/>
        <v>0.11883182275931521</v>
      </c>
      <c r="BB874" s="6">
        <v>871</v>
      </c>
      <c r="BC874" s="6" t="s">
        <v>63</v>
      </c>
      <c r="BD874" s="6" t="s">
        <v>29</v>
      </c>
      <c r="BE874" s="6">
        <v>0.25</v>
      </c>
      <c r="BF874" s="6">
        <v>0</v>
      </c>
      <c r="BG874" s="6">
        <f>SUMIF($BF$4:BF874,1)</f>
        <v>59</v>
      </c>
      <c r="BH874" s="6">
        <f t="shared" si="284"/>
        <v>6.7738231917336397E-2</v>
      </c>
      <c r="BI874" s="6">
        <f t="shared" si="285"/>
        <v>0.48360655737704916</v>
      </c>
      <c r="BJ874" s="6">
        <f t="shared" si="286"/>
        <v>0.11883182275931521</v>
      </c>
      <c r="BM874" s="6">
        <v>871</v>
      </c>
      <c r="BN874" s="6" t="s">
        <v>65</v>
      </c>
      <c r="BO874" s="6" t="s">
        <v>22</v>
      </c>
      <c r="BP874" s="6">
        <v>0.15433385209407499</v>
      </c>
      <c r="BQ874" s="6">
        <v>0</v>
      </c>
      <c r="BR874" s="6">
        <f>SUMIF($BQ$4:BQ874,1)</f>
        <v>59</v>
      </c>
      <c r="BS874" s="6">
        <f t="shared" si="287"/>
        <v>6.7738231917336397E-2</v>
      </c>
      <c r="BT874" s="6">
        <f t="shared" si="293"/>
        <v>0.83098591549295775</v>
      </c>
      <c r="BU874" s="6">
        <f t="shared" si="288"/>
        <v>0.12526539278131635</v>
      </c>
    </row>
    <row r="875" spans="4:73" x14ac:dyDescent="0.25">
      <c r="D875" s="6">
        <v>872</v>
      </c>
      <c r="E875" s="6" t="s">
        <v>63</v>
      </c>
      <c r="F875" s="6" t="s">
        <v>17</v>
      </c>
      <c r="G875" s="6">
        <v>0</v>
      </c>
      <c r="H875" s="6">
        <v>0</v>
      </c>
      <c r="I875" s="6">
        <f>SUMIF($H$4:H875,1)</f>
        <v>59</v>
      </c>
      <c r="J875" s="6">
        <f t="shared" si="273"/>
        <v>6.7660550458715593E-2</v>
      </c>
      <c r="K875" s="6">
        <f t="shared" si="289"/>
        <v>0.83098591549295775</v>
      </c>
      <c r="L875" s="6">
        <f t="shared" si="274"/>
        <v>0.1251325556733828</v>
      </c>
      <c r="N875" s="6">
        <v>872</v>
      </c>
      <c r="O875" s="6" t="s">
        <v>80</v>
      </c>
      <c r="P875" s="6" t="s">
        <v>11</v>
      </c>
      <c r="Q875" s="6">
        <v>0</v>
      </c>
      <c r="R875" s="6">
        <v>0</v>
      </c>
      <c r="S875" s="6">
        <f>SUMIF($R$4:R875,1)</f>
        <v>59</v>
      </c>
      <c r="T875" s="6">
        <f t="shared" si="275"/>
        <v>6.7660550458715593E-2</v>
      </c>
      <c r="U875" s="6">
        <f t="shared" si="290"/>
        <v>0.83098591549295775</v>
      </c>
      <c r="V875" s="6">
        <f t="shared" si="276"/>
        <v>0.1251325556733828</v>
      </c>
      <c r="X875" s="6">
        <v>872</v>
      </c>
      <c r="Y875" s="6" t="s">
        <v>78</v>
      </c>
      <c r="Z875" s="6" t="s">
        <v>17</v>
      </c>
      <c r="AA875" s="6">
        <v>0.25009830967150698</v>
      </c>
      <c r="AB875" s="6">
        <v>0</v>
      </c>
      <c r="AC875" s="6">
        <f>SUMIF($AB$4:AB875,1)</f>
        <v>59</v>
      </c>
      <c r="AD875" s="6">
        <f t="shared" si="277"/>
        <v>6.7660550458715593E-2</v>
      </c>
      <c r="AE875" s="6">
        <f t="shared" si="291"/>
        <v>0.83098591549295775</v>
      </c>
      <c r="AF875" s="6">
        <f t="shared" si="278"/>
        <v>0.1251325556733828</v>
      </c>
      <c r="AH875" s="6">
        <v>872</v>
      </c>
      <c r="AI875" s="6" t="s">
        <v>78</v>
      </c>
      <c r="AJ875" s="6" t="s">
        <v>71</v>
      </c>
      <c r="AK875" s="6">
        <v>0.16922682879392101</v>
      </c>
      <c r="AL875" s="6">
        <v>0</v>
      </c>
      <c r="AM875" s="6">
        <f>SUMIF($AL$4:AL875,1)</f>
        <v>59</v>
      </c>
      <c r="AN875" s="6">
        <f t="shared" si="279"/>
        <v>6.7660550458715593E-2</v>
      </c>
      <c r="AO875" s="6">
        <f t="shared" si="292"/>
        <v>0.83098591549295775</v>
      </c>
      <c r="AP875" s="6">
        <f t="shared" si="280"/>
        <v>0.1251325556733828</v>
      </c>
      <c r="AR875" s="6">
        <v>872</v>
      </c>
      <c r="AS875" s="6" t="s">
        <v>63</v>
      </c>
      <c r="AT875" s="6" t="s">
        <v>17</v>
      </c>
      <c r="AU875" s="6">
        <v>0</v>
      </c>
      <c r="AV875" s="6">
        <v>0</v>
      </c>
      <c r="AW875" s="6">
        <f>SUMIF($AV$4:AV875,1)</f>
        <v>59</v>
      </c>
      <c r="AX875" s="6">
        <f t="shared" si="281"/>
        <v>6.7660550458715593E-2</v>
      </c>
      <c r="AY875" s="6">
        <f t="shared" si="282"/>
        <v>0.48360655737704916</v>
      </c>
      <c r="AZ875" s="6">
        <f t="shared" si="283"/>
        <v>0.11871227364185111</v>
      </c>
      <c r="BB875" s="6">
        <v>872</v>
      </c>
      <c r="BC875" s="6" t="s">
        <v>63</v>
      </c>
      <c r="BD875" s="6" t="s">
        <v>17</v>
      </c>
      <c r="BE875" s="6">
        <v>0.25</v>
      </c>
      <c r="BF875" s="6">
        <v>0</v>
      </c>
      <c r="BG875" s="6">
        <f>SUMIF($BF$4:BF875,1)</f>
        <v>59</v>
      </c>
      <c r="BH875" s="6">
        <f t="shared" si="284"/>
        <v>6.7660550458715593E-2</v>
      </c>
      <c r="BI875" s="6">
        <f t="shared" si="285"/>
        <v>0.48360655737704916</v>
      </c>
      <c r="BJ875" s="6">
        <f t="shared" si="286"/>
        <v>0.11871227364185111</v>
      </c>
      <c r="BM875" s="6">
        <v>872</v>
      </c>
      <c r="BN875" s="6" t="s">
        <v>77</v>
      </c>
      <c r="BO875" s="6" t="s">
        <v>42</v>
      </c>
      <c r="BP875" s="6">
        <v>0.15338531673415601</v>
      </c>
      <c r="BQ875" s="6">
        <v>0</v>
      </c>
      <c r="BR875" s="6">
        <f>SUMIF($BQ$4:BQ875,1)</f>
        <v>59</v>
      </c>
      <c r="BS875" s="6">
        <f t="shared" si="287"/>
        <v>6.7660550458715593E-2</v>
      </c>
      <c r="BT875" s="6">
        <f t="shared" si="293"/>
        <v>0.83098591549295775</v>
      </c>
      <c r="BU875" s="6">
        <f t="shared" si="288"/>
        <v>0.1251325556733828</v>
      </c>
    </row>
    <row r="876" spans="4:73" x14ac:dyDescent="0.25">
      <c r="D876" s="6">
        <v>873</v>
      </c>
      <c r="E876" s="6" t="s">
        <v>63</v>
      </c>
      <c r="F876" s="6" t="s">
        <v>31</v>
      </c>
      <c r="G876" s="6">
        <v>0</v>
      </c>
      <c r="H876" s="6">
        <v>0</v>
      </c>
      <c r="I876" s="6">
        <f>SUMIF($H$4:H876,1)</f>
        <v>59</v>
      </c>
      <c r="J876" s="6">
        <f t="shared" si="273"/>
        <v>6.7583046964490259E-2</v>
      </c>
      <c r="K876" s="6">
        <f t="shared" si="289"/>
        <v>0.83098591549295775</v>
      </c>
      <c r="L876" s="6">
        <f t="shared" si="274"/>
        <v>0.125</v>
      </c>
      <c r="N876" s="6">
        <v>873</v>
      </c>
      <c r="O876" s="6" t="s">
        <v>80</v>
      </c>
      <c r="P876" s="6" t="s">
        <v>9</v>
      </c>
      <c r="Q876" s="6">
        <v>0</v>
      </c>
      <c r="R876" s="6">
        <v>0</v>
      </c>
      <c r="S876" s="6">
        <f>SUMIF($R$4:R876,1)</f>
        <v>59</v>
      </c>
      <c r="T876" s="6">
        <f t="shared" si="275"/>
        <v>6.7583046964490259E-2</v>
      </c>
      <c r="U876" s="6">
        <f t="shared" si="290"/>
        <v>0.83098591549295775</v>
      </c>
      <c r="V876" s="6">
        <f t="shared" si="276"/>
        <v>0.125</v>
      </c>
      <c r="X876" s="6">
        <v>873</v>
      </c>
      <c r="Y876" s="6" t="s">
        <v>78</v>
      </c>
      <c r="Z876" s="6" t="s">
        <v>11</v>
      </c>
      <c r="AA876" s="6">
        <v>0.25009538600537001</v>
      </c>
      <c r="AB876" s="6">
        <v>0</v>
      </c>
      <c r="AC876" s="6">
        <f>SUMIF($AB$4:AB876,1)</f>
        <v>59</v>
      </c>
      <c r="AD876" s="6">
        <f t="shared" si="277"/>
        <v>6.7583046964490259E-2</v>
      </c>
      <c r="AE876" s="6">
        <f t="shared" si="291"/>
        <v>0.83098591549295775</v>
      </c>
      <c r="AF876" s="6">
        <f t="shared" si="278"/>
        <v>0.125</v>
      </c>
      <c r="AH876" s="6">
        <v>873</v>
      </c>
      <c r="AI876" s="6" t="s">
        <v>79</v>
      </c>
      <c r="AJ876" s="6" t="s">
        <v>19</v>
      </c>
      <c r="AK876" s="6">
        <v>0.16879039871225901</v>
      </c>
      <c r="AL876" s="6">
        <v>0</v>
      </c>
      <c r="AM876" s="6">
        <f>SUMIF($AL$4:AL876,1)</f>
        <v>59</v>
      </c>
      <c r="AN876" s="6">
        <f t="shared" si="279"/>
        <v>6.7583046964490259E-2</v>
      </c>
      <c r="AO876" s="6">
        <f t="shared" si="292"/>
        <v>0.83098591549295775</v>
      </c>
      <c r="AP876" s="6">
        <f t="shared" si="280"/>
        <v>0.125</v>
      </c>
      <c r="AR876" s="6">
        <v>873</v>
      </c>
      <c r="AS876" s="6" t="s">
        <v>63</v>
      </c>
      <c r="AT876" s="6" t="s">
        <v>31</v>
      </c>
      <c r="AU876" s="6">
        <v>0</v>
      </c>
      <c r="AV876" s="6">
        <v>0</v>
      </c>
      <c r="AW876" s="6">
        <f>SUMIF($AV$4:AV876,1)</f>
        <v>59</v>
      </c>
      <c r="AX876" s="6">
        <f t="shared" si="281"/>
        <v>6.7583046964490259E-2</v>
      </c>
      <c r="AY876" s="6">
        <f t="shared" si="282"/>
        <v>0.48360655737704916</v>
      </c>
      <c r="AZ876" s="6">
        <f t="shared" si="283"/>
        <v>0.1185929648241206</v>
      </c>
      <c r="BB876" s="6">
        <v>873</v>
      </c>
      <c r="BC876" s="6" t="s">
        <v>63</v>
      </c>
      <c r="BD876" s="6" t="s">
        <v>31</v>
      </c>
      <c r="BE876" s="6">
        <v>0.25</v>
      </c>
      <c r="BF876" s="6">
        <v>0</v>
      </c>
      <c r="BG876" s="6">
        <f>SUMIF($BF$4:BF876,1)</f>
        <v>59</v>
      </c>
      <c r="BH876" s="6">
        <f t="shared" si="284"/>
        <v>6.7583046964490259E-2</v>
      </c>
      <c r="BI876" s="6">
        <f t="shared" si="285"/>
        <v>0.48360655737704916</v>
      </c>
      <c r="BJ876" s="6">
        <f t="shared" si="286"/>
        <v>0.1185929648241206</v>
      </c>
      <c r="BM876" s="6">
        <v>873</v>
      </c>
      <c r="BN876" s="6" t="s">
        <v>66</v>
      </c>
      <c r="BO876" s="6" t="s">
        <v>16</v>
      </c>
      <c r="BP876" s="7">
        <v>0.15256791584869001</v>
      </c>
      <c r="BQ876" s="6">
        <v>0</v>
      </c>
      <c r="BR876" s="6">
        <f>SUMIF($BQ$4:BQ876,1)</f>
        <v>59</v>
      </c>
      <c r="BS876" s="6">
        <f t="shared" si="287"/>
        <v>6.7583046964490259E-2</v>
      </c>
      <c r="BT876" s="6">
        <f t="shared" si="293"/>
        <v>0.83098591549295775</v>
      </c>
      <c r="BU876" s="6">
        <f t="shared" si="288"/>
        <v>0.125</v>
      </c>
    </row>
    <row r="877" spans="4:73" x14ac:dyDescent="0.25">
      <c r="D877" s="6">
        <v>874</v>
      </c>
      <c r="E877" s="6" t="s">
        <v>75</v>
      </c>
      <c r="F877" s="6" t="s">
        <v>43</v>
      </c>
      <c r="G877" s="6">
        <v>0</v>
      </c>
      <c r="H877" s="6">
        <v>0</v>
      </c>
      <c r="I877" s="6">
        <f>SUMIF($H$4:H877,1)</f>
        <v>59</v>
      </c>
      <c r="J877" s="6">
        <f t="shared" si="273"/>
        <v>6.7505720823798632E-2</v>
      </c>
      <c r="K877" s="6">
        <f t="shared" si="289"/>
        <v>0.83098591549295775</v>
      </c>
      <c r="L877" s="6">
        <f t="shared" si="274"/>
        <v>0.12486772486772489</v>
      </c>
      <c r="N877" s="6">
        <v>874</v>
      </c>
      <c r="O877" s="6" t="s">
        <v>80</v>
      </c>
      <c r="P877" s="6" t="s">
        <v>24</v>
      </c>
      <c r="Q877" s="6">
        <v>0</v>
      </c>
      <c r="R877" s="6">
        <v>0</v>
      </c>
      <c r="S877" s="6">
        <f>SUMIF($R$4:R877,1)</f>
        <v>59</v>
      </c>
      <c r="T877" s="6">
        <f t="shared" si="275"/>
        <v>6.7505720823798632E-2</v>
      </c>
      <c r="U877" s="6">
        <f t="shared" si="290"/>
        <v>0.83098591549295775</v>
      </c>
      <c r="V877" s="6">
        <f t="shared" si="276"/>
        <v>0.12486772486772489</v>
      </c>
      <c r="X877" s="6">
        <v>874</v>
      </c>
      <c r="Y877" s="6" t="s">
        <v>77</v>
      </c>
      <c r="Z877" s="6" t="s">
        <v>11</v>
      </c>
      <c r="AA877" s="6">
        <v>0.25009457266449497</v>
      </c>
      <c r="AB877" s="6">
        <v>0</v>
      </c>
      <c r="AC877" s="6">
        <f>SUMIF($AB$4:AB877,1)</f>
        <v>59</v>
      </c>
      <c r="AD877" s="6">
        <f t="shared" si="277"/>
        <v>6.7505720823798632E-2</v>
      </c>
      <c r="AE877" s="6">
        <f t="shared" si="291"/>
        <v>0.83098591549295775</v>
      </c>
      <c r="AF877" s="6">
        <f t="shared" si="278"/>
        <v>0.12486772486772489</v>
      </c>
      <c r="AH877" s="6">
        <v>874</v>
      </c>
      <c r="AI877" s="6" t="s">
        <v>78</v>
      </c>
      <c r="AJ877" s="6" t="s">
        <v>19</v>
      </c>
      <c r="AK877" s="6">
        <v>0.16879039871225901</v>
      </c>
      <c r="AL877" s="6">
        <v>0</v>
      </c>
      <c r="AM877" s="6">
        <f>SUMIF($AL$4:AL877,1)</f>
        <v>59</v>
      </c>
      <c r="AN877" s="6">
        <f t="shared" si="279"/>
        <v>6.7505720823798632E-2</v>
      </c>
      <c r="AO877" s="6">
        <f t="shared" si="292"/>
        <v>0.83098591549295775</v>
      </c>
      <c r="AP877" s="6">
        <f t="shared" si="280"/>
        <v>0.12486772486772489</v>
      </c>
      <c r="AR877" s="6">
        <v>874</v>
      </c>
      <c r="AS877" s="6" t="s">
        <v>75</v>
      </c>
      <c r="AT877" s="6" t="s">
        <v>43</v>
      </c>
      <c r="AU877" s="6">
        <v>0</v>
      </c>
      <c r="AV877" s="6">
        <v>0</v>
      </c>
      <c r="AW877" s="6">
        <f>SUMIF($AV$4:AV877,1)</f>
        <v>59</v>
      </c>
      <c r="AX877" s="6">
        <f t="shared" si="281"/>
        <v>6.7505720823798632E-2</v>
      </c>
      <c r="AY877" s="6">
        <f t="shared" si="282"/>
        <v>0.48360655737704916</v>
      </c>
      <c r="AZ877" s="6">
        <f t="shared" si="283"/>
        <v>0.11847389558232935</v>
      </c>
      <c r="BB877" s="6">
        <v>874</v>
      </c>
      <c r="BC877" s="6" t="s">
        <v>75</v>
      </c>
      <c r="BD877" s="6" t="s">
        <v>43</v>
      </c>
      <c r="BE877" s="7">
        <v>0.25</v>
      </c>
      <c r="BF877" s="6">
        <v>0</v>
      </c>
      <c r="BG877" s="6">
        <f>SUMIF($BF$4:BF877,1)</f>
        <v>59</v>
      </c>
      <c r="BH877" s="6">
        <f t="shared" si="284"/>
        <v>6.7505720823798632E-2</v>
      </c>
      <c r="BI877" s="6">
        <f t="shared" si="285"/>
        <v>0.48360655737704916</v>
      </c>
      <c r="BJ877" s="6">
        <f t="shared" si="286"/>
        <v>0.11847389558232935</v>
      </c>
      <c r="BM877" s="6">
        <v>874</v>
      </c>
      <c r="BN877" s="6" t="s">
        <v>79</v>
      </c>
      <c r="BO877" s="6" t="s">
        <v>61</v>
      </c>
      <c r="BP877" s="6">
        <v>0.15088598844831599</v>
      </c>
      <c r="BQ877" s="6">
        <v>0</v>
      </c>
      <c r="BR877" s="6">
        <f>SUMIF($BQ$4:BQ877,1)</f>
        <v>59</v>
      </c>
      <c r="BS877" s="6">
        <f t="shared" si="287"/>
        <v>6.7505720823798632E-2</v>
      </c>
      <c r="BT877" s="6">
        <f t="shared" si="293"/>
        <v>0.83098591549295775</v>
      </c>
      <c r="BU877" s="6">
        <f t="shared" si="288"/>
        <v>0.12486772486772489</v>
      </c>
    </row>
    <row r="878" spans="4:73" x14ac:dyDescent="0.25">
      <c r="D878" s="6">
        <v>875</v>
      </c>
      <c r="E878" s="6" t="s">
        <v>75</v>
      </c>
      <c r="F878" s="6" t="s">
        <v>30</v>
      </c>
      <c r="G878" s="6">
        <v>0</v>
      </c>
      <c r="H878" s="6">
        <v>0</v>
      </c>
      <c r="I878" s="6">
        <f>SUMIF($H$4:H878,1)</f>
        <v>59</v>
      </c>
      <c r="J878" s="6">
        <f t="shared" si="273"/>
        <v>6.7428571428571435E-2</v>
      </c>
      <c r="K878" s="6">
        <f t="shared" si="289"/>
        <v>0.83098591549295775</v>
      </c>
      <c r="L878" s="6">
        <f t="shared" si="274"/>
        <v>0.12473572938689219</v>
      </c>
      <c r="N878" s="6">
        <v>875</v>
      </c>
      <c r="O878" s="6" t="s">
        <v>80</v>
      </c>
      <c r="P878" s="6" t="s">
        <v>23</v>
      </c>
      <c r="Q878" s="6">
        <v>0</v>
      </c>
      <c r="R878" s="6">
        <v>0</v>
      </c>
      <c r="S878" s="6">
        <f>SUMIF($R$4:R878,1)</f>
        <v>59</v>
      </c>
      <c r="T878" s="6">
        <f t="shared" si="275"/>
        <v>6.7428571428571435E-2</v>
      </c>
      <c r="U878" s="6">
        <f t="shared" si="290"/>
        <v>0.83098591549295775</v>
      </c>
      <c r="V878" s="6">
        <f t="shared" si="276"/>
        <v>0.12473572938689219</v>
      </c>
      <c r="X878" s="6">
        <v>875</v>
      </c>
      <c r="Y878" s="6" t="s">
        <v>77</v>
      </c>
      <c r="Z878" s="6" t="s">
        <v>64</v>
      </c>
      <c r="AA878" s="6">
        <v>0.25007419621795901</v>
      </c>
      <c r="AB878" s="6">
        <v>0</v>
      </c>
      <c r="AC878" s="6">
        <f>SUMIF($AB$4:AB878,1)</f>
        <v>59</v>
      </c>
      <c r="AD878" s="6">
        <f t="shared" si="277"/>
        <v>6.7428571428571435E-2</v>
      </c>
      <c r="AE878" s="6">
        <f t="shared" si="291"/>
        <v>0.83098591549295775</v>
      </c>
      <c r="AF878" s="6">
        <f t="shared" si="278"/>
        <v>0.12473572938689219</v>
      </c>
      <c r="AH878" s="6">
        <v>875</v>
      </c>
      <c r="AI878" s="6" t="s">
        <v>77</v>
      </c>
      <c r="AJ878" s="6" t="s">
        <v>19</v>
      </c>
      <c r="AK878" s="6">
        <v>0.16879008697849701</v>
      </c>
      <c r="AL878" s="6">
        <v>0</v>
      </c>
      <c r="AM878" s="6">
        <f>SUMIF($AL$4:AL878,1)</f>
        <v>59</v>
      </c>
      <c r="AN878" s="6">
        <f t="shared" si="279"/>
        <v>6.7428571428571435E-2</v>
      </c>
      <c r="AO878" s="6">
        <f t="shared" si="292"/>
        <v>0.83098591549295775</v>
      </c>
      <c r="AP878" s="6">
        <f t="shared" si="280"/>
        <v>0.12473572938689219</v>
      </c>
      <c r="AR878" s="6">
        <v>875</v>
      </c>
      <c r="AS878" s="6" t="s">
        <v>75</v>
      </c>
      <c r="AT878" s="6" t="s">
        <v>30</v>
      </c>
      <c r="AU878" s="6">
        <v>0</v>
      </c>
      <c r="AV878" s="6">
        <v>0</v>
      </c>
      <c r="AW878" s="6">
        <f>SUMIF($AV$4:AV878,1)</f>
        <v>59</v>
      </c>
      <c r="AX878" s="6">
        <f t="shared" si="281"/>
        <v>6.7428571428571435E-2</v>
      </c>
      <c r="AY878" s="6">
        <f t="shared" si="282"/>
        <v>0.48360655737704916</v>
      </c>
      <c r="AZ878" s="6">
        <f t="shared" si="283"/>
        <v>0.11835506519558678</v>
      </c>
      <c r="BB878" s="6">
        <v>875</v>
      </c>
      <c r="BC878" s="6" t="s">
        <v>75</v>
      </c>
      <c r="BD878" s="6" t="s">
        <v>30</v>
      </c>
      <c r="BE878" s="7">
        <v>0.25</v>
      </c>
      <c r="BF878" s="6">
        <v>0</v>
      </c>
      <c r="BG878" s="6">
        <f>SUMIF($BF$4:BF878,1)</f>
        <v>59</v>
      </c>
      <c r="BH878" s="6">
        <f t="shared" si="284"/>
        <v>6.7428571428571435E-2</v>
      </c>
      <c r="BI878" s="6">
        <f t="shared" si="285"/>
        <v>0.48360655737704916</v>
      </c>
      <c r="BJ878" s="6">
        <f t="shared" si="286"/>
        <v>0.11835506519558678</v>
      </c>
      <c r="BM878" s="6">
        <v>875</v>
      </c>
      <c r="BN878" s="6" t="s">
        <v>66</v>
      </c>
      <c r="BO878" s="6" t="s">
        <v>8</v>
      </c>
      <c r="BP878" s="6">
        <v>0.14997144540514801</v>
      </c>
      <c r="BQ878" s="6">
        <v>0</v>
      </c>
      <c r="BR878" s="6">
        <f>SUMIF($BQ$4:BQ878,1)</f>
        <v>59</v>
      </c>
      <c r="BS878" s="6">
        <f t="shared" si="287"/>
        <v>6.7428571428571435E-2</v>
      </c>
      <c r="BT878" s="6">
        <f t="shared" si="293"/>
        <v>0.83098591549295775</v>
      </c>
      <c r="BU878" s="6">
        <f t="shared" si="288"/>
        <v>0.12473572938689219</v>
      </c>
    </row>
    <row r="879" spans="4:73" x14ac:dyDescent="0.25">
      <c r="D879" s="6">
        <v>876</v>
      </c>
      <c r="E879" s="6" t="s">
        <v>75</v>
      </c>
      <c r="F879" s="6" t="s">
        <v>64</v>
      </c>
      <c r="G879" s="6">
        <v>0</v>
      </c>
      <c r="H879" s="6">
        <v>0</v>
      </c>
      <c r="I879" s="6">
        <f>SUMIF($H$4:H879,1)</f>
        <v>59</v>
      </c>
      <c r="J879" s="6">
        <f t="shared" si="273"/>
        <v>6.7351598173515978E-2</v>
      </c>
      <c r="K879" s="6">
        <f t="shared" si="289"/>
        <v>0.83098591549295775</v>
      </c>
      <c r="L879" s="6">
        <f t="shared" si="274"/>
        <v>0.1246040126715945</v>
      </c>
      <c r="N879" s="6">
        <v>876</v>
      </c>
      <c r="O879" s="6" t="s">
        <v>80</v>
      </c>
      <c r="P879" s="6" t="s">
        <v>71</v>
      </c>
      <c r="Q879" s="6">
        <v>0</v>
      </c>
      <c r="R879" s="6">
        <v>0</v>
      </c>
      <c r="S879" s="6">
        <f>SUMIF($R$4:R879,1)</f>
        <v>59</v>
      </c>
      <c r="T879" s="6">
        <f t="shared" si="275"/>
        <v>6.7351598173515978E-2</v>
      </c>
      <c r="U879" s="6">
        <f t="shared" si="290"/>
        <v>0.83098591549295775</v>
      </c>
      <c r="V879" s="6">
        <f t="shared" si="276"/>
        <v>0.1246040126715945</v>
      </c>
      <c r="X879" s="6">
        <v>876</v>
      </c>
      <c r="Y879" s="6" t="s">
        <v>77</v>
      </c>
      <c r="Z879" s="6" t="s">
        <v>72</v>
      </c>
      <c r="AA879" s="6">
        <v>0.25007419621795901</v>
      </c>
      <c r="AB879" s="6">
        <v>0</v>
      </c>
      <c r="AC879" s="6">
        <f>SUMIF($AB$4:AB879,1)</f>
        <v>59</v>
      </c>
      <c r="AD879" s="6">
        <f t="shared" si="277"/>
        <v>6.7351598173515978E-2</v>
      </c>
      <c r="AE879" s="6">
        <f t="shared" si="291"/>
        <v>0.83098591549295775</v>
      </c>
      <c r="AF879" s="6">
        <f t="shared" si="278"/>
        <v>0.1246040126715945</v>
      </c>
      <c r="AH879" s="6">
        <v>876</v>
      </c>
      <c r="AI879" s="6" t="s">
        <v>65</v>
      </c>
      <c r="AJ879" s="6" t="s">
        <v>16</v>
      </c>
      <c r="AK879" s="6">
        <v>0.16847335537118299</v>
      </c>
      <c r="AL879" s="6">
        <v>0</v>
      </c>
      <c r="AM879" s="6">
        <f>SUMIF($AL$4:AL879,1)</f>
        <v>59</v>
      </c>
      <c r="AN879" s="6">
        <f t="shared" si="279"/>
        <v>6.7351598173515978E-2</v>
      </c>
      <c r="AO879" s="6">
        <f t="shared" si="292"/>
        <v>0.83098591549295775</v>
      </c>
      <c r="AP879" s="6">
        <f t="shared" si="280"/>
        <v>0.1246040126715945</v>
      </c>
      <c r="AR879" s="6">
        <v>876</v>
      </c>
      <c r="AS879" s="6" t="s">
        <v>75</v>
      </c>
      <c r="AT879" s="6" t="s">
        <v>64</v>
      </c>
      <c r="AU879" s="6">
        <v>0</v>
      </c>
      <c r="AV879" s="6">
        <v>0</v>
      </c>
      <c r="AW879" s="6">
        <f>SUMIF($AV$4:AV879,1)</f>
        <v>59</v>
      </c>
      <c r="AX879" s="6">
        <f t="shared" si="281"/>
        <v>6.7351598173515978E-2</v>
      </c>
      <c r="AY879" s="6">
        <f t="shared" si="282"/>
        <v>0.48360655737704916</v>
      </c>
      <c r="AZ879" s="6">
        <f t="shared" si="283"/>
        <v>0.11823647294589178</v>
      </c>
      <c r="BB879" s="6">
        <v>876</v>
      </c>
      <c r="BC879" s="6" t="s">
        <v>75</v>
      </c>
      <c r="BD879" s="6" t="s">
        <v>64</v>
      </c>
      <c r="BE879" s="6">
        <v>0.25</v>
      </c>
      <c r="BF879" s="6">
        <v>0</v>
      </c>
      <c r="BG879" s="6">
        <f>SUMIF($BF$4:BF879,1)</f>
        <v>59</v>
      </c>
      <c r="BH879" s="6">
        <f t="shared" si="284"/>
        <v>6.7351598173515978E-2</v>
      </c>
      <c r="BI879" s="6">
        <f t="shared" si="285"/>
        <v>0.48360655737704916</v>
      </c>
      <c r="BJ879" s="6">
        <f t="shared" si="286"/>
        <v>0.11823647294589178</v>
      </c>
      <c r="BM879" s="6">
        <v>876</v>
      </c>
      <c r="BN879" s="6" t="s">
        <v>78</v>
      </c>
      <c r="BO879" s="6" t="s">
        <v>43</v>
      </c>
      <c r="BP879" s="6">
        <v>0.14934014669055401</v>
      </c>
      <c r="BQ879" s="6">
        <v>0</v>
      </c>
      <c r="BR879" s="6">
        <f>SUMIF($BQ$4:BQ879,1)</f>
        <v>59</v>
      </c>
      <c r="BS879" s="6">
        <f t="shared" si="287"/>
        <v>6.7351598173515978E-2</v>
      </c>
      <c r="BT879" s="6">
        <f t="shared" si="293"/>
        <v>0.83098591549295775</v>
      </c>
      <c r="BU879" s="6">
        <f t="shared" si="288"/>
        <v>0.1246040126715945</v>
      </c>
    </row>
    <row r="880" spans="4:73" x14ac:dyDescent="0.25">
      <c r="D880" s="6">
        <v>877</v>
      </c>
      <c r="E880" s="6" t="s">
        <v>75</v>
      </c>
      <c r="F880" s="6" t="s">
        <v>11</v>
      </c>
      <c r="G880" s="6">
        <v>0</v>
      </c>
      <c r="H880" s="6">
        <v>0</v>
      </c>
      <c r="I880" s="6">
        <f>SUMIF($H$4:H880,1)</f>
        <v>59</v>
      </c>
      <c r="J880" s="6">
        <f t="shared" si="273"/>
        <v>6.7274800456100348E-2</v>
      </c>
      <c r="K880" s="6">
        <f t="shared" si="289"/>
        <v>0.83098591549295775</v>
      </c>
      <c r="L880" s="6">
        <f t="shared" si="274"/>
        <v>0.12447257383966245</v>
      </c>
      <c r="N880" s="6">
        <v>877</v>
      </c>
      <c r="O880" s="6" t="s">
        <v>80</v>
      </c>
      <c r="P880" s="6" t="s">
        <v>72</v>
      </c>
      <c r="Q880" s="6">
        <v>0</v>
      </c>
      <c r="R880" s="6">
        <v>0</v>
      </c>
      <c r="S880" s="6">
        <f>SUMIF($R$4:R880,1)</f>
        <v>59</v>
      </c>
      <c r="T880" s="6">
        <f t="shared" si="275"/>
        <v>6.7274800456100348E-2</v>
      </c>
      <c r="U880" s="6">
        <f t="shared" si="290"/>
        <v>0.83098591549295775</v>
      </c>
      <c r="V880" s="6">
        <f t="shared" si="276"/>
        <v>0.12447257383966245</v>
      </c>
      <c r="X880" s="6">
        <v>877</v>
      </c>
      <c r="Y880" s="6" t="s">
        <v>77</v>
      </c>
      <c r="Z880" s="6" t="s">
        <v>2</v>
      </c>
      <c r="AA880" s="6">
        <v>0.25006554664255898</v>
      </c>
      <c r="AB880" s="6">
        <v>0</v>
      </c>
      <c r="AC880" s="6">
        <f>SUMIF($AB$4:AB880,1)</f>
        <v>59</v>
      </c>
      <c r="AD880" s="6">
        <f t="shared" si="277"/>
        <v>6.7274800456100348E-2</v>
      </c>
      <c r="AE880" s="6">
        <f t="shared" si="291"/>
        <v>0.83098591549295775</v>
      </c>
      <c r="AF880" s="6">
        <f t="shared" si="278"/>
        <v>0.12447257383966245</v>
      </c>
      <c r="AH880" s="6">
        <v>877</v>
      </c>
      <c r="AI880" s="6" t="s">
        <v>66</v>
      </c>
      <c r="AJ880" s="6" t="s">
        <v>19</v>
      </c>
      <c r="AK880" s="7">
        <v>0.16835877995096901</v>
      </c>
      <c r="AL880" s="6">
        <v>0</v>
      </c>
      <c r="AM880" s="6">
        <f>SUMIF($AL$4:AL880,1)</f>
        <v>59</v>
      </c>
      <c r="AN880" s="6">
        <f t="shared" si="279"/>
        <v>6.7274800456100348E-2</v>
      </c>
      <c r="AO880" s="6">
        <f t="shared" si="292"/>
        <v>0.83098591549295775</v>
      </c>
      <c r="AP880" s="6">
        <f t="shared" si="280"/>
        <v>0.12447257383966245</v>
      </c>
      <c r="AR880" s="6">
        <v>877</v>
      </c>
      <c r="AS880" s="6" t="s">
        <v>75</v>
      </c>
      <c r="AT880" s="6" t="s">
        <v>11</v>
      </c>
      <c r="AU880" s="6">
        <v>0</v>
      </c>
      <c r="AV880" s="6">
        <v>0</v>
      </c>
      <c r="AW880" s="6">
        <f>SUMIF($AV$4:AV880,1)</f>
        <v>59</v>
      </c>
      <c r="AX880" s="6">
        <f t="shared" si="281"/>
        <v>6.7274800456100348E-2</v>
      </c>
      <c r="AY880" s="6">
        <f t="shared" si="282"/>
        <v>0.48360655737704916</v>
      </c>
      <c r="AZ880" s="6">
        <f t="shared" si="283"/>
        <v>0.11811811811811813</v>
      </c>
      <c r="BB880" s="6">
        <v>877</v>
      </c>
      <c r="BC880" s="6" t="s">
        <v>75</v>
      </c>
      <c r="BD880" s="6" t="s">
        <v>11</v>
      </c>
      <c r="BE880" s="6">
        <v>0.25</v>
      </c>
      <c r="BF880" s="6">
        <v>0</v>
      </c>
      <c r="BG880" s="6">
        <f>SUMIF($BF$4:BF880,1)</f>
        <v>59</v>
      </c>
      <c r="BH880" s="6">
        <f t="shared" si="284"/>
        <v>6.7274800456100348E-2</v>
      </c>
      <c r="BI880" s="6">
        <f t="shared" si="285"/>
        <v>0.48360655737704916</v>
      </c>
      <c r="BJ880" s="6">
        <f t="shared" si="286"/>
        <v>0.11811811811811813</v>
      </c>
      <c r="BM880" s="6">
        <v>877</v>
      </c>
      <c r="BN880" s="6" t="s">
        <v>77</v>
      </c>
      <c r="BO880" s="6" t="s">
        <v>43</v>
      </c>
      <c r="BP880" s="6">
        <v>0.14933995127909799</v>
      </c>
      <c r="BQ880" s="6">
        <v>0</v>
      </c>
      <c r="BR880" s="6">
        <f>SUMIF($BQ$4:BQ880,1)</f>
        <v>59</v>
      </c>
      <c r="BS880" s="6">
        <f t="shared" si="287"/>
        <v>6.7274800456100348E-2</v>
      </c>
      <c r="BT880" s="6">
        <f t="shared" si="293"/>
        <v>0.83098591549295775</v>
      </c>
      <c r="BU880" s="6">
        <f t="shared" si="288"/>
        <v>0.12447257383966245</v>
      </c>
    </row>
    <row r="881" spans="4:73" x14ac:dyDescent="0.25">
      <c r="D881" s="6">
        <v>878</v>
      </c>
      <c r="E881" s="6" t="s">
        <v>75</v>
      </c>
      <c r="F881" s="6" t="s">
        <v>32</v>
      </c>
      <c r="G881" s="6">
        <v>0</v>
      </c>
      <c r="H881" s="6">
        <v>0</v>
      </c>
      <c r="I881" s="6">
        <f>SUMIF($H$4:H881,1)</f>
        <v>59</v>
      </c>
      <c r="J881" s="6">
        <f t="shared" si="273"/>
        <v>6.7198177676537588E-2</v>
      </c>
      <c r="K881" s="6">
        <f t="shared" si="289"/>
        <v>0.83098591549295775</v>
      </c>
      <c r="L881" s="6">
        <f t="shared" si="274"/>
        <v>0.1243414120126449</v>
      </c>
      <c r="N881" s="6">
        <v>878</v>
      </c>
      <c r="O881" s="6" t="s">
        <v>80</v>
      </c>
      <c r="P881" s="6" t="s">
        <v>19</v>
      </c>
      <c r="Q881" s="6">
        <v>0</v>
      </c>
      <c r="R881" s="6">
        <v>0</v>
      </c>
      <c r="S881" s="6">
        <f>SUMIF($R$4:R881,1)</f>
        <v>59</v>
      </c>
      <c r="T881" s="6">
        <f t="shared" si="275"/>
        <v>6.7198177676537588E-2</v>
      </c>
      <c r="U881" s="6">
        <f t="shared" si="290"/>
        <v>0.83098591549295775</v>
      </c>
      <c r="V881" s="6">
        <f t="shared" si="276"/>
        <v>0.1243414120126449</v>
      </c>
      <c r="X881" s="6">
        <v>878</v>
      </c>
      <c r="Y881" s="6" t="s">
        <v>77</v>
      </c>
      <c r="Z881" s="6" t="s">
        <v>17</v>
      </c>
      <c r="AA881" s="6">
        <v>0.25006554664255898</v>
      </c>
      <c r="AB881" s="6">
        <v>0</v>
      </c>
      <c r="AC881" s="6">
        <f>SUMIF($AB$4:AB881,1)</f>
        <v>59</v>
      </c>
      <c r="AD881" s="6">
        <f t="shared" si="277"/>
        <v>6.7198177676537588E-2</v>
      </c>
      <c r="AE881" s="6">
        <f t="shared" si="291"/>
        <v>0.83098591549295775</v>
      </c>
      <c r="AF881" s="6">
        <f t="shared" si="278"/>
        <v>0.1243414120126449</v>
      </c>
      <c r="AH881" s="6">
        <v>878</v>
      </c>
      <c r="AI881" s="6" t="s">
        <v>65</v>
      </c>
      <c r="AJ881" s="6" t="s">
        <v>72</v>
      </c>
      <c r="AK881" s="6">
        <v>0.16834298222626801</v>
      </c>
      <c r="AL881" s="6">
        <v>0</v>
      </c>
      <c r="AM881" s="6">
        <f>SUMIF($AL$4:AL881,1)</f>
        <v>59</v>
      </c>
      <c r="AN881" s="6">
        <f t="shared" si="279"/>
        <v>6.7198177676537588E-2</v>
      </c>
      <c r="AO881" s="6">
        <f t="shared" si="292"/>
        <v>0.83098591549295775</v>
      </c>
      <c r="AP881" s="6">
        <f t="shared" si="280"/>
        <v>0.1243414120126449</v>
      </c>
      <c r="AR881" s="6">
        <v>878</v>
      </c>
      <c r="AS881" s="6" t="s">
        <v>75</v>
      </c>
      <c r="AT881" s="6" t="s">
        <v>32</v>
      </c>
      <c r="AU881" s="6">
        <v>0</v>
      </c>
      <c r="AV881" s="6">
        <v>0</v>
      </c>
      <c r="AW881" s="6">
        <f>SUMIF($AV$4:AV881,1)</f>
        <v>59</v>
      </c>
      <c r="AX881" s="6">
        <f t="shared" si="281"/>
        <v>6.7198177676537588E-2</v>
      </c>
      <c r="AY881" s="6">
        <f t="shared" si="282"/>
        <v>0.48360655737704916</v>
      </c>
      <c r="AZ881" s="6">
        <f t="shared" si="283"/>
        <v>0.11800000000000002</v>
      </c>
      <c r="BB881" s="6">
        <v>878</v>
      </c>
      <c r="BC881" s="6" t="s">
        <v>75</v>
      </c>
      <c r="BD881" s="6" t="s">
        <v>32</v>
      </c>
      <c r="BE881" s="6">
        <v>0.25</v>
      </c>
      <c r="BF881" s="6">
        <v>0</v>
      </c>
      <c r="BG881" s="6">
        <f>SUMIF($BF$4:BF881,1)</f>
        <v>59</v>
      </c>
      <c r="BH881" s="6">
        <f t="shared" si="284"/>
        <v>6.7198177676537588E-2</v>
      </c>
      <c r="BI881" s="6">
        <f t="shared" si="285"/>
        <v>0.48360655737704916</v>
      </c>
      <c r="BJ881" s="6">
        <f t="shared" si="286"/>
        <v>0.11800000000000002</v>
      </c>
      <c r="BM881" s="6">
        <v>878</v>
      </c>
      <c r="BN881" s="6" t="s">
        <v>65</v>
      </c>
      <c r="BO881" s="6" t="s">
        <v>9</v>
      </c>
      <c r="BP881" s="6">
        <v>0.146810580412011</v>
      </c>
      <c r="BQ881" s="6">
        <v>0</v>
      </c>
      <c r="BR881" s="6">
        <f>SUMIF($BQ$4:BQ881,1)</f>
        <v>59</v>
      </c>
      <c r="BS881" s="6">
        <f t="shared" si="287"/>
        <v>6.7198177676537588E-2</v>
      </c>
      <c r="BT881" s="6">
        <f t="shared" si="293"/>
        <v>0.83098591549295775</v>
      </c>
      <c r="BU881" s="6">
        <f t="shared" si="288"/>
        <v>0.1243414120126449</v>
      </c>
    </row>
    <row r="882" spans="4:73" x14ac:dyDescent="0.25">
      <c r="D882" s="6">
        <v>879</v>
      </c>
      <c r="E882" s="6" t="s">
        <v>75</v>
      </c>
      <c r="F882" s="6" t="s">
        <v>31</v>
      </c>
      <c r="G882" s="6">
        <v>0</v>
      </c>
      <c r="H882" s="6">
        <v>0</v>
      </c>
      <c r="I882" s="6">
        <f>SUMIF($H$4:H882,1)</f>
        <v>59</v>
      </c>
      <c r="J882" s="6">
        <f t="shared" si="273"/>
        <v>6.7121729237770197E-2</v>
      </c>
      <c r="K882" s="6">
        <f t="shared" si="289"/>
        <v>0.83098591549295775</v>
      </c>
      <c r="L882" s="6">
        <f t="shared" si="274"/>
        <v>0.12421052631578948</v>
      </c>
      <c r="N882" s="6">
        <v>879</v>
      </c>
      <c r="O882" s="6" t="s">
        <v>80</v>
      </c>
      <c r="P882" s="6" t="s">
        <v>37</v>
      </c>
      <c r="Q882" s="6">
        <v>0</v>
      </c>
      <c r="R882" s="6">
        <v>0</v>
      </c>
      <c r="S882" s="6">
        <f>SUMIF($R$4:R882,1)</f>
        <v>59</v>
      </c>
      <c r="T882" s="6">
        <f t="shared" si="275"/>
        <v>6.7121729237770197E-2</v>
      </c>
      <c r="U882" s="6">
        <f t="shared" si="290"/>
        <v>0.83098591549295775</v>
      </c>
      <c r="V882" s="6">
        <f t="shared" si="276"/>
        <v>0.12421052631578948</v>
      </c>
      <c r="X882" s="6">
        <v>879</v>
      </c>
      <c r="Y882" s="6" t="s">
        <v>78</v>
      </c>
      <c r="Z882" s="6" t="s">
        <v>35</v>
      </c>
      <c r="AA882" s="6">
        <v>0.250042233306284</v>
      </c>
      <c r="AB882" s="6">
        <v>0</v>
      </c>
      <c r="AC882" s="6">
        <f>SUMIF($AB$4:AB882,1)</f>
        <v>59</v>
      </c>
      <c r="AD882" s="6">
        <f t="shared" si="277"/>
        <v>6.7121729237770197E-2</v>
      </c>
      <c r="AE882" s="6">
        <f t="shared" si="291"/>
        <v>0.83098591549295775</v>
      </c>
      <c r="AF882" s="6">
        <f t="shared" si="278"/>
        <v>0.12421052631578948</v>
      </c>
      <c r="AH882" s="6">
        <v>879</v>
      </c>
      <c r="AI882" s="6" t="s">
        <v>78</v>
      </c>
      <c r="AJ882" s="6" t="s">
        <v>34</v>
      </c>
      <c r="AK882" s="6">
        <v>0.16826686837385399</v>
      </c>
      <c r="AL882" s="6">
        <v>0</v>
      </c>
      <c r="AM882" s="6">
        <f>SUMIF($AL$4:AL882,1)</f>
        <v>59</v>
      </c>
      <c r="AN882" s="6">
        <f t="shared" si="279"/>
        <v>6.7121729237770197E-2</v>
      </c>
      <c r="AO882" s="6">
        <f t="shared" si="292"/>
        <v>0.83098591549295775</v>
      </c>
      <c r="AP882" s="6">
        <f t="shared" si="280"/>
        <v>0.12421052631578948</v>
      </c>
      <c r="AR882" s="6">
        <v>879</v>
      </c>
      <c r="AS882" s="6" t="s">
        <v>75</v>
      </c>
      <c r="AT882" s="6" t="s">
        <v>31</v>
      </c>
      <c r="AU882" s="6">
        <v>0</v>
      </c>
      <c r="AV882" s="6">
        <v>0</v>
      </c>
      <c r="AW882" s="6">
        <f>SUMIF($AV$4:AV882,1)</f>
        <v>59</v>
      </c>
      <c r="AX882" s="6">
        <f t="shared" si="281"/>
        <v>6.7121729237770197E-2</v>
      </c>
      <c r="AY882" s="6">
        <f t="shared" si="282"/>
        <v>0.48360655737704916</v>
      </c>
      <c r="AZ882" s="6">
        <f t="shared" si="283"/>
        <v>0.1178821178821179</v>
      </c>
      <c r="BB882" s="6">
        <v>879</v>
      </c>
      <c r="BC882" s="6" t="s">
        <v>75</v>
      </c>
      <c r="BD882" s="6" t="s">
        <v>31</v>
      </c>
      <c r="BE882" s="6">
        <v>0.25</v>
      </c>
      <c r="BF882" s="6">
        <v>0</v>
      </c>
      <c r="BG882" s="6">
        <f>SUMIF($BF$4:BF882,1)</f>
        <v>59</v>
      </c>
      <c r="BH882" s="6">
        <f t="shared" si="284"/>
        <v>6.7121729237770197E-2</v>
      </c>
      <c r="BI882" s="6">
        <f t="shared" si="285"/>
        <v>0.48360655737704916</v>
      </c>
      <c r="BJ882" s="6">
        <f t="shared" si="286"/>
        <v>0.1178821178821179</v>
      </c>
      <c r="BM882" s="6">
        <v>879</v>
      </c>
      <c r="BN882" s="6" t="s">
        <v>69</v>
      </c>
      <c r="BO882" s="6" t="s">
        <v>7</v>
      </c>
      <c r="BP882" s="6">
        <v>0.14674953895805301</v>
      </c>
      <c r="BQ882" s="6">
        <v>0</v>
      </c>
      <c r="BR882" s="6">
        <f>SUMIF($BQ$4:BQ882,1)</f>
        <v>59</v>
      </c>
      <c r="BS882" s="6">
        <f t="shared" si="287"/>
        <v>6.7121729237770197E-2</v>
      </c>
      <c r="BT882" s="6">
        <f t="shared" si="293"/>
        <v>0.83098591549295775</v>
      </c>
      <c r="BU882" s="6">
        <f t="shared" si="288"/>
        <v>0.12421052631578948</v>
      </c>
    </row>
    <row r="883" spans="4:73" x14ac:dyDescent="0.25">
      <c r="D883" s="6">
        <v>880</v>
      </c>
      <c r="E883" s="6" t="s">
        <v>75</v>
      </c>
      <c r="F883" s="6" t="s">
        <v>7</v>
      </c>
      <c r="G883" s="6">
        <v>0</v>
      </c>
      <c r="H883" s="6">
        <v>0</v>
      </c>
      <c r="I883" s="6">
        <f>SUMIF($H$4:H883,1)</f>
        <v>59</v>
      </c>
      <c r="J883" s="6">
        <f t="shared" si="273"/>
        <v>6.7045454545454547E-2</v>
      </c>
      <c r="K883" s="6">
        <f t="shared" si="289"/>
        <v>0.83098591549295775</v>
      </c>
      <c r="L883" s="6">
        <f t="shared" si="274"/>
        <v>0.12407991587802314</v>
      </c>
      <c r="N883" s="6">
        <v>880</v>
      </c>
      <c r="O883" s="6" t="s">
        <v>80</v>
      </c>
      <c r="P883" s="6" t="s">
        <v>35</v>
      </c>
      <c r="Q883" s="6">
        <v>0</v>
      </c>
      <c r="R883" s="6">
        <v>0</v>
      </c>
      <c r="S883" s="6">
        <f>SUMIF($R$4:R883,1)</f>
        <v>59</v>
      </c>
      <c r="T883" s="6">
        <f t="shared" si="275"/>
        <v>6.7045454545454547E-2</v>
      </c>
      <c r="U883" s="6">
        <f t="shared" si="290"/>
        <v>0.83098591549295775</v>
      </c>
      <c r="V883" s="6">
        <f t="shared" si="276"/>
        <v>0.12407991587802314</v>
      </c>
      <c r="X883" s="6">
        <v>880</v>
      </c>
      <c r="Y883" s="6" t="s">
        <v>77</v>
      </c>
      <c r="Z883" s="6" t="s">
        <v>35</v>
      </c>
      <c r="AA883" s="6">
        <v>0.250041777790661</v>
      </c>
      <c r="AB883" s="6">
        <v>0</v>
      </c>
      <c r="AC883" s="6">
        <f>SUMIF($AB$4:AB883,1)</f>
        <v>59</v>
      </c>
      <c r="AD883" s="6">
        <f t="shared" si="277"/>
        <v>6.7045454545454547E-2</v>
      </c>
      <c r="AE883" s="6">
        <f t="shared" si="291"/>
        <v>0.83098591549295775</v>
      </c>
      <c r="AF883" s="6">
        <f t="shared" si="278"/>
        <v>0.12407991587802314</v>
      </c>
      <c r="AH883" s="6">
        <v>880</v>
      </c>
      <c r="AI883" s="6" t="s">
        <v>77</v>
      </c>
      <c r="AJ883" s="6" t="s">
        <v>34</v>
      </c>
      <c r="AK883" s="6">
        <v>0.16826573861170099</v>
      </c>
      <c r="AL883" s="6">
        <v>0</v>
      </c>
      <c r="AM883" s="6">
        <f>SUMIF($AL$4:AL883,1)</f>
        <v>59</v>
      </c>
      <c r="AN883" s="6">
        <f t="shared" si="279"/>
        <v>6.7045454545454547E-2</v>
      </c>
      <c r="AO883" s="6">
        <f t="shared" si="292"/>
        <v>0.83098591549295775</v>
      </c>
      <c r="AP883" s="6">
        <f t="shared" si="280"/>
        <v>0.12407991587802314</v>
      </c>
      <c r="AR883" s="6">
        <v>880</v>
      </c>
      <c r="AS883" s="6" t="s">
        <v>75</v>
      </c>
      <c r="AT883" s="6" t="s">
        <v>7</v>
      </c>
      <c r="AU883" s="6">
        <v>0</v>
      </c>
      <c r="AV883" s="6">
        <v>0</v>
      </c>
      <c r="AW883" s="6">
        <f>SUMIF($AV$4:AV883,1)</f>
        <v>59</v>
      </c>
      <c r="AX883" s="6">
        <f t="shared" si="281"/>
        <v>6.7045454545454547E-2</v>
      </c>
      <c r="AY883" s="6">
        <f t="shared" si="282"/>
        <v>0.48360655737704916</v>
      </c>
      <c r="AZ883" s="6">
        <f t="shared" si="283"/>
        <v>0.11776447105788425</v>
      </c>
      <c r="BB883" s="6">
        <v>880</v>
      </c>
      <c r="BC883" s="6" t="s">
        <v>75</v>
      </c>
      <c r="BD883" s="6" t="s">
        <v>7</v>
      </c>
      <c r="BE883" s="7">
        <v>0.25</v>
      </c>
      <c r="BF883" s="6">
        <v>0</v>
      </c>
      <c r="BG883" s="6">
        <f>SUMIF($BF$4:BF883,1)</f>
        <v>59</v>
      </c>
      <c r="BH883" s="6">
        <f t="shared" si="284"/>
        <v>6.7045454545454547E-2</v>
      </c>
      <c r="BI883" s="6">
        <f t="shared" si="285"/>
        <v>0.48360655737704916</v>
      </c>
      <c r="BJ883" s="6">
        <f t="shared" si="286"/>
        <v>0.11776447105788425</v>
      </c>
      <c r="BM883" s="6">
        <v>880</v>
      </c>
      <c r="BN883" s="6" t="s">
        <v>78</v>
      </c>
      <c r="BO883" s="6" t="s">
        <v>23</v>
      </c>
      <c r="BP883" s="7">
        <v>0.14556815291488201</v>
      </c>
      <c r="BQ883" s="6">
        <v>0</v>
      </c>
      <c r="BR883" s="6">
        <f>SUMIF($BQ$4:BQ883,1)</f>
        <v>59</v>
      </c>
      <c r="BS883" s="6">
        <f t="shared" si="287"/>
        <v>6.7045454545454547E-2</v>
      </c>
      <c r="BT883" s="6">
        <f t="shared" si="293"/>
        <v>0.83098591549295775</v>
      </c>
      <c r="BU883" s="6">
        <f t="shared" si="288"/>
        <v>0.12407991587802314</v>
      </c>
    </row>
    <row r="884" spans="4:73" x14ac:dyDescent="0.25">
      <c r="D884" s="6">
        <v>881</v>
      </c>
      <c r="E884" s="6" t="s">
        <v>80</v>
      </c>
      <c r="F884" s="6" t="s">
        <v>43</v>
      </c>
      <c r="G884" s="6">
        <v>0</v>
      </c>
      <c r="H884" s="6">
        <v>0</v>
      </c>
      <c r="I884" s="6">
        <f>SUMIF($H$4:H884,1)</f>
        <v>59</v>
      </c>
      <c r="J884" s="6">
        <f t="shared" si="273"/>
        <v>6.6969353007945515E-2</v>
      </c>
      <c r="K884" s="6">
        <f t="shared" si="289"/>
        <v>0.83098591549295775</v>
      </c>
      <c r="L884" s="6">
        <f t="shared" si="274"/>
        <v>0.12394957983193278</v>
      </c>
      <c r="N884" s="6">
        <v>881</v>
      </c>
      <c r="O884" s="6" t="s">
        <v>80</v>
      </c>
      <c r="P884" s="6" t="s">
        <v>3</v>
      </c>
      <c r="Q884" s="6">
        <v>0</v>
      </c>
      <c r="R884" s="6">
        <v>0</v>
      </c>
      <c r="S884" s="6">
        <f>SUMIF($R$4:R884,1)</f>
        <v>59</v>
      </c>
      <c r="T884" s="6">
        <f t="shared" si="275"/>
        <v>6.6969353007945515E-2</v>
      </c>
      <c r="U884" s="6">
        <f t="shared" si="290"/>
        <v>0.83098591549295775</v>
      </c>
      <c r="V884" s="6">
        <f t="shared" si="276"/>
        <v>0.12394957983193278</v>
      </c>
      <c r="X884" s="6">
        <v>881</v>
      </c>
      <c r="Y884" s="6" t="s">
        <v>68</v>
      </c>
      <c r="Z884" s="6" t="s">
        <v>32</v>
      </c>
      <c r="AA884" s="6">
        <v>0.25</v>
      </c>
      <c r="AB884" s="6">
        <v>0</v>
      </c>
      <c r="AC884" s="6">
        <f>SUMIF($AB$4:AB884,1)</f>
        <v>59</v>
      </c>
      <c r="AD884" s="6">
        <f t="shared" si="277"/>
        <v>6.6969353007945515E-2</v>
      </c>
      <c r="AE884" s="6">
        <f t="shared" si="291"/>
        <v>0.83098591549295775</v>
      </c>
      <c r="AF884" s="6">
        <f t="shared" si="278"/>
        <v>0.12394957983193278</v>
      </c>
      <c r="AH884" s="6">
        <v>881</v>
      </c>
      <c r="AI884" s="6" t="s">
        <v>65</v>
      </c>
      <c r="AJ884" s="6" t="s">
        <v>8</v>
      </c>
      <c r="AK884" s="6">
        <v>0.16821543226171401</v>
      </c>
      <c r="AL884" s="6">
        <v>0</v>
      </c>
      <c r="AM884" s="6">
        <f>SUMIF($AL$4:AL884,1)</f>
        <v>59</v>
      </c>
      <c r="AN884" s="6">
        <f t="shared" si="279"/>
        <v>6.6969353007945515E-2</v>
      </c>
      <c r="AO884" s="6">
        <f t="shared" si="292"/>
        <v>0.83098591549295775</v>
      </c>
      <c r="AP884" s="6">
        <f t="shared" si="280"/>
        <v>0.12394957983193278</v>
      </c>
      <c r="AR884" s="6">
        <v>881</v>
      </c>
      <c r="AS884" s="6" t="s">
        <v>80</v>
      </c>
      <c r="AT884" s="6" t="s">
        <v>43</v>
      </c>
      <c r="AU884" s="6">
        <v>0</v>
      </c>
      <c r="AV884" s="6">
        <v>0</v>
      </c>
      <c r="AW884" s="6">
        <f>SUMIF($AV$4:AV884,1)</f>
        <v>59</v>
      </c>
      <c r="AX884" s="6">
        <f t="shared" si="281"/>
        <v>6.6969353007945515E-2</v>
      </c>
      <c r="AY884" s="6">
        <f t="shared" si="282"/>
        <v>0.48360655737704916</v>
      </c>
      <c r="AZ884" s="6">
        <f t="shared" si="283"/>
        <v>0.11764705882352941</v>
      </c>
      <c r="BB884" s="6">
        <v>881</v>
      </c>
      <c r="BC884" s="6" t="s">
        <v>80</v>
      </c>
      <c r="BD884" s="6" t="s">
        <v>43</v>
      </c>
      <c r="BE884" s="7">
        <v>0.25</v>
      </c>
      <c r="BF884" s="6">
        <v>0</v>
      </c>
      <c r="BG884" s="6">
        <f>SUMIF($BF$4:BF884,1)</f>
        <v>59</v>
      </c>
      <c r="BH884" s="6">
        <f t="shared" si="284"/>
        <v>6.6969353007945515E-2</v>
      </c>
      <c r="BI884" s="6">
        <f t="shared" si="285"/>
        <v>0.48360655737704916</v>
      </c>
      <c r="BJ884" s="6">
        <f t="shared" si="286"/>
        <v>0.11764705882352941</v>
      </c>
      <c r="BM884" s="6">
        <v>881</v>
      </c>
      <c r="BN884" s="6" t="s">
        <v>77</v>
      </c>
      <c r="BO884" s="6" t="s">
        <v>34</v>
      </c>
      <c r="BP884" s="6">
        <v>0.144949303958776</v>
      </c>
      <c r="BQ884" s="6">
        <v>0</v>
      </c>
      <c r="BR884" s="6">
        <f>SUMIF($BQ$4:BQ884,1)</f>
        <v>59</v>
      </c>
      <c r="BS884" s="6">
        <f t="shared" si="287"/>
        <v>6.6969353007945515E-2</v>
      </c>
      <c r="BT884" s="6">
        <f t="shared" si="293"/>
        <v>0.83098591549295775</v>
      </c>
      <c r="BU884" s="6">
        <f t="shared" si="288"/>
        <v>0.12394957983193278</v>
      </c>
    </row>
    <row r="885" spans="4:73" x14ac:dyDescent="0.25">
      <c r="D885" s="6">
        <v>882</v>
      </c>
      <c r="E885" s="6" t="s">
        <v>80</v>
      </c>
      <c r="F885" s="6" t="s">
        <v>64</v>
      </c>
      <c r="G885" s="6">
        <v>0</v>
      </c>
      <c r="H885" s="6">
        <v>0</v>
      </c>
      <c r="I885" s="6">
        <f>SUMIF($H$4:H885,1)</f>
        <v>59</v>
      </c>
      <c r="J885" s="6">
        <f t="shared" si="273"/>
        <v>6.6893424036281179E-2</v>
      </c>
      <c r="K885" s="6">
        <f t="shared" si="289"/>
        <v>0.83098591549295775</v>
      </c>
      <c r="L885" s="6">
        <f t="shared" si="274"/>
        <v>0.12381951731374606</v>
      </c>
      <c r="N885" s="6">
        <v>882</v>
      </c>
      <c r="O885" s="6" t="s">
        <v>80</v>
      </c>
      <c r="P885" s="6" t="s">
        <v>41</v>
      </c>
      <c r="Q885" s="6">
        <v>0</v>
      </c>
      <c r="R885" s="6">
        <v>0</v>
      </c>
      <c r="S885" s="6">
        <f>SUMIF($R$4:R885,1)</f>
        <v>59</v>
      </c>
      <c r="T885" s="6">
        <f t="shared" si="275"/>
        <v>6.6893424036281179E-2</v>
      </c>
      <c r="U885" s="6">
        <f t="shared" si="290"/>
        <v>0.83098591549295775</v>
      </c>
      <c r="V885" s="6">
        <f t="shared" si="276"/>
        <v>0.12381951731374606</v>
      </c>
      <c r="X885" s="6">
        <v>882</v>
      </c>
      <c r="Y885" s="6" t="s">
        <v>68</v>
      </c>
      <c r="Z885" s="6" t="s">
        <v>29</v>
      </c>
      <c r="AA885" s="6">
        <v>0.25</v>
      </c>
      <c r="AB885" s="6">
        <v>0</v>
      </c>
      <c r="AC885" s="6">
        <f>SUMIF($AB$4:AB885,1)</f>
        <v>59</v>
      </c>
      <c r="AD885" s="6">
        <f t="shared" si="277"/>
        <v>6.6893424036281179E-2</v>
      </c>
      <c r="AE885" s="6">
        <f t="shared" si="291"/>
        <v>0.83098591549295775</v>
      </c>
      <c r="AF885" s="6">
        <f t="shared" si="278"/>
        <v>0.12381951731374606</v>
      </c>
      <c r="AH885" s="6">
        <v>882</v>
      </c>
      <c r="AI885" s="6" t="s">
        <v>78</v>
      </c>
      <c r="AJ885" s="6" t="s">
        <v>3</v>
      </c>
      <c r="AK885" s="6">
        <v>0.16791510304260299</v>
      </c>
      <c r="AL885" s="6">
        <v>0</v>
      </c>
      <c r="AM885" s="6">
        <f>SUMIF($AL$4:AL885,1)</f>
        <v>59</v>
      </c>
      <c r="AN885" s="6">
        <f t="shared" si="279"/>
        <v>6.6893424036281179E-2</v>
      </c>
      <c r="AO885" s="6">
        <f t="shared" si="292"/>
        <v>0.83098591549295775</v>
      </c>
      <c r="AP885" s="6">
        <f t="shared" si="280"/>
        <v>0.12381951731374606</v>
      </c>
      <c r="AR885" s="6">
        <v>882</v>
      </c>
      <c r="AS885" s="6" t="s">
        <v>80</v>
      </c>
      <c r="AT885" s="6" t="s">
        <v>64</v>
      </c>
      <c r="AU885" s="6">
        <v>0</v>
      </c>
      <c r="AV885" s="6">
        <v>0</v>
      </c>
      <c r="AW885" s="6">
        <f>SUMIF($AV$4:AV885,1)</f>
        <v>59</v>
      </c>
      <c r="AX885" s="6">
        <f t="shared" si="281"/>
        <v>6.6893424036281179E-2</v>
      </c>
      <c r="AY885" s="6">
        <f t="shared" si="282"/>
        <v>0.48360655737704916</v>
      </c>
      <c r="AZ885" s="6">
        <f t="shared" si="283"/>
        <v>0.11752988047808764</v>
      </c>
      <c r="BB885" s="6">
        <v>882</v>
      </c>
      <c r="BC885" s="6" t="s">
        <v>80</v>
      </c>
      <c r="BD885" s="6" t="s">
        <v>64</v>
      </c>
      <c r="BE885" s="7">
        <v>0.25</v>
      </c>
      <c r="BF885" s="6">
        <v>0</v>
      </c>
      <c r="BG885" s="6">
        <f>SUMIF($BF$4:BF885,1)</f>
        <v>59</v>
      </c>
      <c r="BH885" s="6">
        <f t="shared" si="284"/>
        <v>6.6893424036281179E-2</v>
      </c>
      <c r="BI885" s="6">
        <f t="shared" si="285"/>
        <v>0.48360655737704916</v>
      </c>
      <c r="BJ885" s="6">
        <f t="shared" si="286"/>
        <v>0.11752988047808764</v>
      </c>
      <c r="BM885" s="6">
        <v>882</v>
      </c>
      <c r="BN885" s="6" t="s">
        <v>77</v>
      </c>
      <c r="BO885" s="6" t="s">
        <v>7</v>
      </c>
      <c r="BP885" s="6">
        <v>0.14341882446249499</v>
      </c>
      <c r="BQ885" s="6">
        <v>0</v>
      </c>
      <c r="BR885" s="6">
        <f>SUMIF($BQ$4:BQ885,1)</f>
        <v>59</v>
      </c>
      <c r="BS885" s="6">
        <f t="shared" si="287"/>
        <v>6.6893424036281179E-2</v>
      </c>
      <c r="BT885" s="6">
        <f t="shared" si="293"/>
        <v>0.83098591549295775</v>
      </c>
      <c r="BU885" s="6">
        <f t="shared" si="288"/>
        <v>0.12381951731374606</v>
      </c>
    </row>
    <row r="886" spans="4:73" x14ac:dyDescent="0.25">
      <c r="D886" s="6">
        <v>883</v>
      </c>
      <c r="E886" s="6" t="s">
        <v>80</v>
      </c>
      <c r="F886" s="6" t="s">
        <v>34</v>
      </c>
      <c r="G886" s="6">
        <v>0</v>
      </c>
      <c r="H886" s="6">
        <v>0</v>
      </c>
      <c r="I886" s="6">
        <f>SUMIF($H$4:H886,1)</f>
        <v>59</v>
      </c>
      <c r="J886" s="6">
        <f t="shared" si="273"/>
        <v>6.6817667044167611E-2</v>
      </c>
      <c r="K886" s="6">
        <f t="shared" si="289"/>
        <v>0.83098591549295775</v>
      </c>
      <c r="L886" s="6">
        <f t="shared" si="274"/>
        <v>0.12368972746331239</v>
      </c>
      <c r="N886" s="6">
        <v>883</v>
      </c>
      <c r="O886" s="6" t="s">
        <v>80</v>
      </c>
      <c r="P886" s="6" t="s">
        <v>14</v>
      </c>
      <c r="Q886" s="6">
        <v>0</v>
      </c>
      <c r="R886" s="6">
        <v>0</v>
      </c>
      <c r="S886" s="6">
        <f>SUMIF($R$4:R886,1)</f>
        <v>59</v>
      </c>
      <c r="T886" s="6">
        <f t="shared" si="275"/>
        <v>6.6817667044167611E-2</v>
      </c>
      <c r="U886" s="6">
        <f t="shared" si="290"/>
        <v>0.83098591549295775</v>
      </c>
      <c r="V886" s="6">
        <f t="shared" si="276"/>
        <v>0.12368972746331239</v>
      </c>
      <c r="X886" s="6">
        <v>883</v>
      </c>
      <c r="Y886" s="6" t="s">
        <v>68</v>
      </c>
      <c r="Z886" s="6" t="s">
        <v>31</v>
      </c>
      <c r="AA886" s="6">
        <v>0.25</v>
      </c>
      <c r="AB886" s="6">
        <v>0</v>
      </c>
      <c r="AC886" s="6">
        <f>SUMIF($AB$4:AB886,1)</f>
        <v>59</v>
      </c>
      <c r="AD886" s="6">
        <f t="shared" si="277"/>
        <v>6.6817667044167611E-2</v>
      </c>
      <c r="AE886" s="6">
        <f t="shared" si="291"/>
        <v>0.83098591549295775</v>
      </c>
      <c r="AF886" s="6">
        <f t="shared" si="278"/>
        <v>0.12368972746331239</v>
      </c>
      <c r="AH886" s="6">
        <v>883</v>
      </c>
      <c r="AI886" s="6" t="s">
        <v>78</v>
      </c>
      <c r="AJ886" s="6" t="s">
        <v>7</v>
      </c>
      <c r="AK886" s="6">
        <v>0.16791480174773599</v>
      </c>
      <c r="AL886" s="6">
        <v>0</v>
      </c>
      <c r="AM886" s="6">
        <f>SUMIF($AL$4:AL886,1)</f>
        <v>59</v>
      </c>
      <c r="AN886" s="6">
        <f t="shared" si="279"/>
        <v>6.6817667044167611E-2</v>
      </c>
      <c r="AO886" s="6">
        <f t="shared" si="292"/>
        <v>0.83098591549295775</v>
      </c>
      <c r="AP886" s="6">
        <f t="shared" si="280"/>
        <v>0.12368972746331239</v>
      </c>
      <c r="AR886" s="6">
        <v>883</v>
      </c>
      <c r="AS886" s="6" t="s">
        <v>80</v>
      </c>
      <c r="AT886" s="6" t="s">
        <v>34</v>
      </c>
      <c r="AU886" s="6">
        <v>0</v>
      </c>
      <c r="AV886" s="6">
        <v>0</v>
      </c>
      <c r="AW886" s="6">
        <f>SUMIF($AV$4:AV886,1)</f>
        <v>59</v>
      </c>
      <c r="AX886" s="6">
        <f t="shared" si="281"/>
        <v>6.6817667044167611E-2</v>
      </c>
      <c r="AY886" s="6">
        <f t="shared" si="282"/>
        <v>0.48360655737704916</v>
      </c>
      <c r="AZ886" s="6">
        <f t="shared" si="283"/>
        <v>0.11741293532338308</v>
      </c>
      <c r="BB886" s="6">
        <v>883</v>
      </c>
      <c r="BC886" s="6" t="s">
        <v>80</v>
      </c>
      <c r="BD886" s="6" t="s">
        <v>34</v>
      </c>
      <c r="BE886" s="7">
        <v>0.25</v>
      </c>
      <c r="BF886" s="6">
        <v>0</v>
      </c>
      <c r="BG886" s="6">
        <f>SUMIF($BF$4:BF886,1)</f>
        <v>59</v>
      </c>
      <c r="BH886" s="6">
        <f t="shared" si="284"/>
        <v>6.6817667044167611E-2</v>
      </c>
      <c r="BI886" s="6">
        <f t="shared" si="285"/>
        <v>0.48360655737704916</v>
      </c>
      <c r="BJ886" s="6">
        <f t="shared" si="286"/>
        <v>0.11741293532338308</v>
      </c>
      <c r="BM886" s="6">
        <v>883</v>
      </c>
      <c r="BN886" s="6" t="s">
        <v>78</v>
      </c>
      <c r="BO886" s="6" t="s">
        <v>3</v>
      </c>
      <c r="BP886" s="6">
        <v>0.14218632728195199</v>
      </c>
      <c r="BQ886" s="6">
        <v>0</v>
      </c>
      <c r="BR886" s="6">
        <f>SUMIF($BQ$4:BQ886,1)</f>
        <v>59</v>
      </c>
      <c r="BS886" s="6">
        <f t="shared" si="287"/>
        <v>6.6817667044167611E-2</v>
      </c>
      <c r="BT886" s="6">
        <f t="shared" si="293"/>
        <v>0.83098591549295775</v>
      </c>
      <c r="BU886" s="6">
        <f t="shared" si="288"/>
        <v>0.12368972746331239</v>
      </c>
    </row>
    <row r="887" spans="4:73" x14ac:dyDescent="0.25">
      <c r="D887" s="6">
        <v>884</v>
      </c>
      <c r="E887" s="6" t="s">
        <v>80</v>
      </c>
      <c r="F887" s="6" t="s">
        <v>24</v>
      </c>
      <c r="G887" s="6">
        <v>0</v>
      </c>
      <c r="H887" s="6">
        <v>0</v>
      </c>
      <c r="I887" s="6">
        <f>SUMIF($H$4:H887,1)</f>
        <v>59</v>
      </c>
      <c r="J887" s="6">
        <f t="shared" si="273"/>
        <v>6.67420814479638E-2</v>
      </c>
      <c r="K887" s="6">
        <f t="shared" si="289"/>
        <v>0.83098591549295775</v>
      </c>
      <c r="L887" s="6">
        <f t="shared" si="274"/>
        <v>0.12356020942408377</v>
      </c>
      <c r="N887" s="6">
        <v>884</v>
      </c>
      <c r="O887" s="6" t="s">
        <v>80</v>
      </c>
      <c r="P887" s="6" t="s">
        <v>17</v>
      </c>
      <c r="Q887" s="6">
        <v>0</v>
      </c>
      <c r="R887" s="6">
        <v>0</v>
      </c>
      <c r="S887" s="6">
        <f>SUMIF($R$4:R887,1)</f>
        <v>59</v>
      </c>
      <c r="T887" s="6">
        <f t="shared" si="275"/>
        <v>6.67420814479638E-2</v>
      </c>
      <c r="U887" s="6">
        <f t="shared" si="290"/>
        <v>0.83098591549295775</v>
      </c>
      <c r="V887" s="6">
        <f t="shared" si="276"/>
        <v>0.12356020942408377</v>
      </c>
      <c r="X887" s="6">
        <v>884</v>
      </c>
      <c r="Y887" s="6" t="s">
        <v>6</v>
      </c>
      <c r="Z887" s="6" t="s">
        <v>32</v>
      </c>
      <c r="AA887" s="6">
        <v>0.25</v>
      </c>
      <c r="AB887" s="6">
        <v>0</v>
      </c>
      <c r="AC887" s="6">
        <f>SUMIF($AB$4:AB887,1)</f>
        <v>59</v>
      </c>
      <c r="AD887" s="6">
        <f t="shared" si="277"/>
        <v>6.67420814479638E-2</v>
      </c>
      <c r="AE887" s="6">
        <f t="shared" si="291"/>
        <v>0.83098591549295775</v>
      </c>
      <c r="AF887" s="6">
        <f t="shared" si="278"/>
        <v>0.12356020942408377</v>
      </c>
      <c r="AH887" s="6">
        <v>884</v>
      </c>
      <c r="AI887" s="6" t="s">
        <v>77</v>
      </c>
      <c r="AJ887" s="6" t="s">
        <v>3</v>
      </c>
      <c r="AK887" s="6">
        <v>0.167914560815353</v>
      </c>
      <c r="AL887" s="6">
        <v>0</v>
      </c>
      <c r="AM887" s="6">
        <f>SUMIF($AL$4:AL887,1)</f>
        <v>59</v>
      </c>
      <c r="AN887" s="6">
        <f t="shared" si="279"/>
        <v>6.67420814479638E-2</v>
      </c>
      <c r="AO887" s="6">
        <f t="shared" si="292"/>
        <v>0.83098591549295775</v>
      </c>
      <c r="AP887" s="6">
        <f t="shared" si="280"/>
        <v>0.12356020942408377</v>
      </c>
      <c r="AR887" s="6">
        <v>884</v>
      </c>
      <c r="AS887" s="6" t="s">
        <v>80</v>
      </c>
      <c r="AT887" s="6" t="s">
        <v>24</v>
      </c>
      <c r="AU887" s="6">
        <v>0</v>
      </c>
      <c r="AV887" s="6">
        <v>0</v>
      </c>
      <c r="AW887" s="6">
        <f>SUMIF($AV$4:AV887,1)</f>
        <v>59</v>
      </c>
      <c r="AX887" s="6">
        <f t="shared" si="281"/>
        <v>6.67420814479638E-2</v>
      </c>
      <c r="AY887" s="6">
        <f t="shared" si="282"/>
        <v>0.48360655737704916</v>
      </c>
      <c r="AZ887" s="6">
        <f t="shared" si="283"/>
        <v>0.1172962226640159</v>
      </c>
      <c r="BB887" s="6">
        <v>884</v>
      </c>
      <c r="BC887" s="6" t="s">
        <v>80</v>
      </c>
      <c r="BD887" s="6" t="s">
        <v>24</v>
      </c>
      <c r="BE887" s="7">
        <v>0.25</v>
      </c>
      <c r="BF887" s="6">
        <v>0</v>
      </c>
      <c r="BG887" s="6">
        <f>SUMIF($BF$4:BF887,1)</f>
        <v>59</v>
      </c>
      <c r="BH887" s="6">
        <f t="shared" si="284"/>
        <v>6.67420814479638E-2</v>
      </c>
      <c r="BI887" s="6">
        <f t="shared" si="285"/>
        <v>0.48360655737704916</v>
      </c>
      <c r="BJ887" s="6">
        <f t="shared" si="286"/>
        <v>0.1172962226640159</v>
      </c>
      <c r="BM887" s="6">
        <v>884</v>
      </c>
      <c r="BN887" s="6" t="s">
        <v>66</v>
      </c>
      <c r="BO887" s="6" t="s">
        <v>9</v>
      </c>
      <c r="BP887" s="6">
        <v>0.14213430324339599</v>
      </c>
      <c r="BQ887" s="6">
        <v>0</v>
      </c>
      <c r="BR887" s="6">
        <f>SUMIF($BQ$4:BQ887,1)</f>
        <v>59</v>
      </c>
      <c r="BS887" s="6">
        <f t="shared" si="287"/>
        <v>6.67420814479638E-2</v>
      </c>
      <c r="BT887" s="6">
        <f t="shared" si="293"/>
        <v>0.83098591549295775</v>
      </c>
      <c r="BU887" s="6">
        <f t="shared" si="288"/>
        <v>0.12356020942408377</v>
      </c>
    </row>
    <row r="888" spans="4:73" x14ac:dyDescent="0.25">
      <c r="D888" s="6">
        <v>885</v>
      </c>
      <c r="E888" s="6" t="s">
        <v>80</v>
      </c>
      <c r="F888" s="6" t="s">
        <v>71</v>
      </c>
      <c r="G888" s="6">
        <v>0</v>
      </c>
      <c r="H888" s="6">
        <v>0</v>
      </c>
      <c r="I888" s="6">
        <f>SUMIF($H$4:H888,1)</f>
        <v>59</v>
      </c>
      <c r="J888" s="6">
        <f t="shared" si="273"/>
        <v>6.6666666666666666E-2</v>
      </c>
      <c r="K888" s="6">
        <f t="shared" si="289"/>
        <v>0.83098591549295775</v>
      </c>
      <c r="L888" s="6">
        <f t="shared" si="274"/>
        <v>0.12343096234309624</v>
      </c>
      <c r="N888" s="6">
        <v>885</v>
      </c>
      <c r="O888" s="6" t="s">
        <v>80</v>
      </c>
      <c r="P888" s="6" t="s">
        <v>63</v>
      </c>
      <c r="Q888" s="6">
        <v>0</v>
      </c>
      <c r="R888" s="6">
        <v>0</v>
      </c>
      <c r="S888" s="6">
        <f>SUMIF($R$4:R888,1)</f>
        <v>59</v>
      </c>
      <c r="T888" s="6">
        <f t="shared" si="275"/>
        <v>6.6666666666666666E-2</v>
      </c>
      <c r="U888" s="6">
        <f t="shared" si="290"/>
        <v>0.83098591549295775</v>
      </c>
      <c r="V888" s="6">
        <f t="shared" si="276"/>
        <v>0.12343096234309624</v>
      </c>
      <c r="X888" s="6">
        <v>885</v>
      </c>
      <c r="Y888" s="6" t="s">
        <v>6</v>
      </c>
      <c r="Z888" s="6" t="s">
        <v>29</v>
      </c>
      <c r="AA888" s="6">
        <v>0.25</v>
      </c>
      <c r="AB888" s="6">
        <v>0</v>
      </c>
      <c r="AC888" s="6">
        <f>SUMIF($AB$4:AB888,1)</f>
        <v>59</v>
      </c>
      <c r="AD888" s="6">
        <f t="shared" si="277"/>
        <v>6.6666666666666666E-2</v>
      </c>
      <c r="AE888" s="6">
        <f t="shared" si="291"/>
        <v>0.83098591549295775</v>
      </c>
      <c r="AF888" s="6">
        <f t="shared" si="278"/>
        <v>0.12343096234309624</v>
      </c>
      <c r="AH888" s="6">
        <v>885</v>
      </c>
      <c r="AI888" s="6" t="s">
        <v>77</v>
      </c>
      <c r="AJ888" s="6" t="s">
        <v>7</v>
      </c>
      <c r="AK888" s="7">
        <v>0.167891765949993</v>
      </c>
      <c r="AL888" s="6">
        <v>0</v>
      </c>
      <c r="AM888" s="6">
        <f>SUMIF($AL$4:AL888,1)</f>
        <v>59</v>
      </c>
      <c r="AN888" s="6">
        <f t="shared" si="279"/>
        <v>6.6666666666666666E-2</v>
      </c>
      <c r="AO888" s="6">
        <f t="shared" si="292"/>
        <v>0.83098591549295775</v>
      </c>
      <c r="AP888" s="6">
        <f t="shared" si="280"/>
        <v>0.12343096234309624</v>
      </c>
      <c r="AR888" s="6">
        <v>885</v>
      </c>
      <c r="AS888" s="6" t="s">
        <v>80</v>
      </c>
      <c r="AT888" s="6" t="s">
        <v>71</v>
      </c>
      <c r="AU888" s="6">
        <v>0</v>
      </c>
      <c r="AV888" s="6">
        <v>0</v>
      </c>
      <c r="AW888" s="6">
        <f>SUMIF($AV$4:AV888,1)</f>
        <v>59</v>
      </c>
      <c r="AX888" s="6">
        <f t="shared" si="281"/>
        <v>6.6666666666666666E-2</v>
      </c>
      <c r="AY888" s="6">
        <f t="shared" si="282"/>
        <v>0.48360655737704916</v>
      </c>
      <c r="AZ888" s="6">
        <f t="shared" si="283"/>
        <v>0.11717974180734855</v>
      </c>
      <c r="BB888" s="6">
        <v>885</v>
      </c>
      <c r="BC888" s="6" t="s">
        <v>80</v>
      </c>
      <c r="BD888" s="6" t="s">
        <v>71</v>
      </c>
      <c r="BE888" s="7">
        <v>0.25</v>
      </c>
      <c r="BF888" s="6">
        <v>0</v>
      </c>
      <c r="BG888" s="6">
        <f>SUMIF($BF$4:BF888,1)</f>
        <v>59</v>
      </c>
      <c r="BH888" s="6">
        <f t="shared" si="284"/>
        <v>6.6666666666666666E-2</v>
      </c>
      <c r="BI888" s="6">
        <f t="shared" si="285"/>
        <v>0.48360655737704916</v>
      </c>
      <c r="BJ888" s="6">
        <f t="shared" si="286"/>
        <v>0.11717974180734855</v>
      </c>
      <c r="BM888" s="6">
        <v>885</v>
      </c>
      <c r="BN888" s="6" t="s">
        <v>77</v>
      </c>
      <c r="BO888" s="6" t="s">
        <v>35</v>
      </c>
      <c r="BP888" s="6">
        <v>0.14127088889532999</v>
      </c>
      <c r="BQ888" s="6">
        <v>0</v>
      </c>
      <c r="BR888" s="6">
        <f>SUMIF($BQ$4:BQ888,1)</f>
        <v>59</v>
      </c>
      <c r="BS888" s="6">
        <f t="shared" si="287"/>
        <v>6.6666666666666666E-2</v>
      </c>
      <c r="BT888" s="6">
        <f t="shared" si="293"/>
        <v>0.83098591549295775</v>
      </c>
      <c r="BU888" s="6">
        <f t="shared" si="288"/>
        <v>0.12343096234309624</v>
      </c>
    </row>
    <row r="889" spans="4:73" x14ac:dyDescent="0.25">
      <c r="D889" s="6">
        <v>886</v>
      </c>
      <c r="E889" s="6" t="s">
        <v>80</v>
      </c>
      <c r="F889" s="6" t="s">
        <v>72</v>
      </c>
      <c r="G889" s="6">
        <v>0</v>
      </c>
      <c r="H889" s="6">
        <v>0</v>
      </c>
      <c r="I889" s="6">
        <f>SUMIF($H$4:H889,1)</f>
        <v>59</v>
      </c>
      <c r="J889" s="6">
        <f t="shared" si="273"/>
        <v>6.6591422121896157E-2</v>
      </c>
      <c r="K889" s="6">
        <f t="shared" si="289"/>
        <v>0.83098591549295775</v>
      </c>
      <c r="L889" s="6">
        <f t="shared" si="274"/>
        <v>0.12330198537095087</v>
      </c>
      <c r="N889" s="6">
        <v>886</v>
      </c>
      <c r="O889" s="6" t="s">
        <v>80</v>
      </c>
      <c r="P889" s="6" t="s">
        <v>15</v>
      </c>
      <c r="Q889" s="6">
        <v>0</v>
      </c>
      <c r="R889" s="6">
        <v>0</v>
      </c>
      <c r="S889" s="6">
        <f>SUMIF($R$4:R889,1)</f>
        <v>59</v>
      </c>
      <c r="T889" s="6">
        <f t="shared" si="275"/>
        <v>6.6591422121896157E-2</v>
      </c>
      <c r="U889" s="6">
        <f t="shared" si="290"/>
        <v>0.83098591549295775</v>
      </c>
      <c r="V889" s="6">
        <f t="shared" si="276"/>
        <v>0.12330198537095087</v>
      </c>
      <c r="X889" s="6">
        <v>886</v>
      </c>
      <c r="Y889" s="6" t="s">
        <v>6</v>
      </c>
      <c r="Z889" s="6" t="s">
        <v>31</v>
      </c>
      <c r="AA889" s="6">
        <v>0.25</v>
      </c>
      <c r="AB889" s="6">
        <v>0</v>
      </c>
      <c r="AC889" s="6">
        <f>SUMIF($AB$4:AB889,1)</f>
        <v>59</v>
      </c>
      <c r="AD889" s="6">
        <f t="shared" si="277"/>
        <v>6.6591422121896157E-2</v>
      </c>
      <c r="AE889" s="6">
        <f t="shared" si="291"/>
        <v>0.83098591549295775</v>
      </c>
      <c r="AF889" s="6">
        <f t="shared" si="278"/>
        <v>0.12330198537095087</v>
      </c>
      <c r="AH889" s="6">
        <v>886</v>
      </c>
      <c r="AI889" s="6" t="s">
        <v>67</v>
      </c>
      <c r="AJ889" s="6" t="s">
        <v>19</v>
      </c>
      <c r="AK889" s="7">
        <v>0.167844019345116</v>
      </c>
      <c r="AL889" s="6">
        <v>0</v>
      </c>
      <c r="AM889" s="6">
        <f>SUMIF($AL$4:AL889,1)</f>
        <v>59</v>
      </c>
      <c r="AN889" s="6">
        <f t="shared" si="279"/>
        <v>6.6591422121896157E-2</v>
      </c>
      <c r="AO889" s="6">
        <f t="shared" si="292"/>
        <v>0.83098591549295775</v>
      </c>
      <c r="AP889" s="6">
        <f t="shared" si="280"/>
        <v>0.12330198537095087</v>
      </c>
      <c r="AR889" s="6">
        <v>886</v>
      </c>
      <c r="AS889" s="6" t="s">
        <v>80</v>
      </c>
      <c r="AT889" s="6" t="s">
        <v>72</v>
      </c>
      <c r="AU889" s="6">
        <v>0</v>
      </c>
      <c r="AV889" s="6">
        <v>0</v>
      </c>
      <c r="AW889" s="6">
        <f>SUMIF($AV$4:AV889,1)</f>
        <v>59</v>
      </c>
      <c r="AX889" s="6">
        <f t="shared" si="281"/>
        <v>6.6591422121896157E-2</v>
      </c>
      <c r="AY889" s="6">
        <f t="shared" si="282"/>
        <v>0.48360655737704916</v>
      </c>
      <c r="AZ889" s="6">
        <f t="shared" si="283"/>
        <v>0.11706349206349205</v>
      </c>
      <c r="BB889" s="6">
        <v>886</v>
      </c>
      <c r="BC889" s="6" t="s">
        <v>80</v>
      </c>
      <c r="BD889" s="6" t="s">
        <v>72</v>
      </c>
      <c r="BE889" s="7">
        <v>0.25</v>
      </c>
      <c r="BF889" s="6">
        <v>0</v>
      </c>
      <c r="BG889" s="6">
        <f>SUMIF($BF$4:BF889,1)</f>
        <v>59</v>
      </c>
      <c r="BH889" s="6">
        <f t="shared" si="284"/>
        <v>6.6591422121896157E-2</v>
      </c>
      <c r="BI889" s="6">
        <f t="shared" si="285"/>
        <v>0.48360655737704916</v>
      </c>
      <c r="BJ889" s="6">
        <f t="shared" si="286"/>
        <v>0.11706349206349205</v>
      </c>
      <c r="BM889" s="6">
        <v>886</v>
      </c>
      <c r="BN889" s="6" t="s">
        <v>74</v>
      </c>
      <c r="BO889" s="6" t="s">
        <v>19</v>
      </c>
      <c r="BP889" s="6">
        <v>0.14068682397850199</v>
      </c>
      <c r="BQ889" s="6">
        <v>0</v>
      </c>
      <c r="BR889" s="6">
        <f>SUMIF($BQ$4:BQ889,1)</f>
        <v>59</v>
      </c>
      <c r="BS889" s="6">
        <f t="shared" si="287"/>
        <v>6.6591422121896157E-2</v>
      </c>
      <c r="BT889" s="6">
        <f t="shared" si="293"/>
        <v>0.83098591549295775</v>
      </c>
      <c r="BU889" s="6">
        <f t="shared" si="288"/>
        <v>0.12330198537095087</v>
      </c>
    </row>
    <row r="890" spans="4:73" x14ac:dyDescent="0.25">
      <c r="D890" s="6">
        <v>887</v>
      </c>
      <c r="E890" s="6" t="s">
        <v>80</v>
      </c>
      <c r="F890" s="6" t="s">
        <v>37</v>
      </c>
      <c r="G890" s="6">
        <v>0</v>
      </c>
      <c r="H890" s="6">
        <v>0</v>
      </c>
      <c r="I890" s="6">
        <f>SUMIF($H$4:H890,1)</f>
        <v>59</v>
      </c>
      <c r="J890" s="6">
        <f t="shared" si="273"/>
        <v>6.6516347237880497E-2</v>
      </c>
      <c r="K890" s="6">
        <f t="shared" si="289"/>
        <v>0.83098591549295775</v>
      </c>
      <c r="L890" s="6">
        <f t="shared" si="274"/>
        <v>0.12317327766179541</v>
      </c>
      <c r="N890" s="6">
        <v>887</v>
      </c>
      <c r="O890" s="6" t="s">
        <v>80</v>
      </c>
      <c r="P890" s="6" t="s">
        <v>42</v>
      </c>
      <c r="Q890" s="6">
        <v>0</v>
      </c>
      <c r="R890" s="6">
        <v>0</v>
      </c>
      <c r="S890" s="6">
        <f>SUMIF($R$4:R890,1)</f>
        <v>59</v>
      </c>
      <c r="T890" s="6">
        <f t="shared" si="275"/>
        <v>6.6516347237880497E-2</v>
      </c>
      <c r="U890" s="6">
        <f t="shared" si="290"/>
        <v>0.83098591549295775</v>
      </c>
      <c r="V890" s="6">
        <f t="shared" si="276"/>
        <v>0.12317327766179541</v>
      </c>
      <c r="X890" s="6">
        <v>887</v>
      </c>
      <c r="Y890" s="6" t="s">
        <v>79</v>
      </c>
      <c r="Z890" s="6" t="s">
        <v>30</v>
      </c>
      <c r="AA890" s="6">
        <v>0.25</v>
      </c>
      <c r="AB890" s="6">
        <v>0</v>
      </c>
      <c r="AC890" s="6">
        <f>SUMIF($AB$4:AB890,1)</f>
        <v>59</v>
      </c>
      <c r="AD890" s="6">
        <f t="shared" si="277"/>
        <v>6.6516347237880497E-2</v>
      </c>
      <c r="AE890" s="6">
        <f t="shared" si="291"/>
        <v>0.83098591549295775</v>
      </c>
      <c r="AF890" s="6">
        <f t="shared" si="278"/>
        <v>0.12317327766179541</v>
      </c>
      <c r="AH890" s="6">
        <v>887</v>
      </c>
      <c r="AI890" s="6" t="s">
        <v>67</v>
      </c>
      <c r="AJ890" s="6" t="s">
        <v>61</v>
      </c>
      <c r="AK890" s="6">
        <v>0.16780641458543</v>
      </c>
      <c r="AL890" s="6">
        <v>0</v>
      </c>
      <c r="AM890" s="6">
        <f>SUMIF($AL$4:AL890,1)</f>
        <v>59</v>
      </c>
      <c r="AN890" s="6">
        <f t="shared" si="279"/>
        <v>6.6516347237880497E-2</v>
      </c>
      <c r="AO890" s="6">
        <f t="shared" si="292"/>
        <v>0.83098591549295775</v>
      </c>
      <c r="AP890" s="6">
        <f t="shared" si="280"/>
        <v>0.12317327766179541</v>
      </c>
      <c r="AR890" s="6">
        <v>887</v>
      </c>
      <c r="AS890" s="6" t="s">
        <v>80</v>
      </c>
      <c r="AT890" s="6" t="s">
        <v>37</v>
      </c>
      <c r="AU890" s="6">
        <v>0</v>
      </c>
      <c r="AV890" s="6">
        <v>0</v>
      </c>
      <c r="AW890" s="6">
        <f>SUMIF($AV$4:AV890,1)</f>
        <v>59</v>
      </c>
      <c r="AX890" s="6">
        <f t="shared" si="281"/>
        <v>6.6516347237880497E-2</v>
      </c>
      <c r="AY890" s="6">
        <f t="shared" si="282"/>
        <v>0.48360655737704916</v>
      </c>
      <c r="AZ890" s="6">
        <f t="shared" si="283"/>
        <v>0.11694747274529237</v>
      </c>
      <c r="BB890" s="6">
        <v>887</v>
      </c>
      <c r="BC890" s="6" t="s">
        <v>80</v>
      </c>
      <c r="BD890" s="6" t="s">
        <v>37</v>
      </c>
      <c r="BE890" s="7">
        <v>0.25</v>
      </c>
      <c r="BF890" s="6">
        <v>0</v>
      </c>
      <c r="BG890" s="6">
        <f>SUMIF($BF$4:BF890,1)</f>
        <v>59</v>
      </c>
      <c r="BH890" s="6">
        <f t="shared" si="284"/>
        <v>6.6516347237880497E-2</v>
      </c>
      <c r="BI890" s="6">
        <f t="shared" si="285"/>
        <v>0.48360655737704916</v>
      </c>
      <c r="BJ890" s="6">
        <f t="shared" si="286"/>
        <v>0.11694747274529237</v>
      </c>
      <c r="BM890" s="6">
        <v>887</v>
      </c>
      <c r="BN890" s="6" t="s">
        <v>65</v>
      </c>
      <c r="BO890" s="6" t="s">
        <v>16</v>
      </c>
      <c r="BP890" s="6">
        <v>0.138855016528387</v>
      </c>
      <c r="BQ890" s="6">
        <v>0</v>
      </c>
      <c r="BR890" s="6">
        <f>SUMIF($BQ$4:BQ890,1)</f>
        <v>59</v>
      </c>
      <c r="BS890" s="6">
        <f t="shared" si="287"/>
        <v>6.6516347237880497E-2</v>
      </c>
      <c r="BT890" s="6">
        <f t="shared" si="293"/>
        <v>0.83098591549295775</v>
      </c>
      <c r="BU890" s="6">
        <f t="shared" si="288"/>
        <v>0.12317327766179541</v>
      </c>
    </row>
    <row r="891" spans="4:73" x14ac:dyDescent="0.25">
      <c r="D891" s="6">
        <v>888</v>
      </c>
      <c r="E891" s="6" t="s">
        <v>80</v>
      </c>
      <c r="F891" s="6" t="s">
        <v>35</v>
      </c>
      <c r="G891" s="6">
        <v>0</v>
      </c>
      <c r="H891" s="6">
        <v>0</v>
      </c>
      <c r="I891" s="6">
        <f>SUMIF($H$4:H891,1)</f>
        <v>59</v>
      </c>
      <c r="J891" s="6">
        <f t="shared" si="273"/>
        <v>6.6441441441441443E-2</v>
      </c>
      <c r="K891" s="6">
        <f t="shared" si="289"/>
        <v>0.83098591549295775</v>
      </c>
      <c r="L891" s="6">
        <f t="shared" si="274"/>
        <v>0.12304483837330552</v>
      </c>
      <c r="N891" s="6">
        <v>888</v>
      </c>
      <c r="O891" s="6" t="s">
        <v>80</v>
      </c>
      <c r="P891" s="6" t="s">
        <v>7</v>
      </c>
      <c r="Q891" s="6">
        <v>0</v>
      </c>
      <c r="R891" s="6">
        <v>0</v>
      </c>
      <c r="S891" s="6">
        <f>SUMIF($R$4:R891,1)</f>
        <v>59</v>
      </c>
      <c r="T891" s="6">
        <f t="shared" si="275"/>
        <v>6.6441441441441443E-2</v>
      </c>
      <c r="U891" s="6">
        <f t="shared" si="290"/>
        <v>0.83098591549295775</v>
      </c>
      <c r="V891" s="6">
        <f t="shared" si="276"/>
        <v>0.12304483837330552</v>
      </c>
      <c r="X891" s="6">
        <v>888</v>
      </c>
      <c r="Y891" s="6" t="s">
        <v>79</v>
      </c>
      <c r="Z891" s="6" t="s">
        <v>16</v>
      </c>
      <c r="AA891" s="6">
        <v>0.25</v>
      </c>
      <c r="AB891" s="6">
        <v>0</v>
      </c>
      <c r="AC891" s="6">
        <f>SUMIF($AB$4:AB891,1)</f>
        <v>59</v>
      </c>
      <c r="AD891" s="6">
        <f t="shared" si="277"/>
        <v>6.6441441441441443E-2</v>
      </c>
      <c r="AE891" s="6">
        <f t="shared" si="291"/>
        <v>0.83098591549295775</v>
      </c>
      <c r="AF891" s="6">
        <f t="shared" si="278"/>
        <v>0.12304483837330552</v>
      </c>
      <c r="AH891" s="6">
        <v>888</v>
      </c>
      <c r="AI891" s="6" t="s">
        <v>66</v>
      </c>
      <c r="AJ891" s="6" t="s">
        <v>16</v>
      </c>
      <c r="AK891" s="7">
        <v>0.167757221131587</v>
      </c>
      <c r="AL891" s="6">
        <v>0</v>
      </c>
      <c r="AM891" s="6">
        <f>SUMIF($AL$4:AL891,1)</f>
        <v>59</v>
      </c>
      <c r="AN891" s="6">
        <f t="shared" si="279"/>
        <v>6.6441441441441443E-2</v>
      </c>
      <c r="AO891" s="6">
        <f t="shared" si="292"/>
        <v>0.83098591549295775</v>
      </c>
      <c r="AP891" s="6">
        <f t="shared" si="280"/>
        <v>0.12304483837330552</v>
      </c>
      <c r="AR891" s="6">
        <v>888</v>
      </c>
      <c r="AS891" s="6" t="s">
        <v>80</v>
      </c>
      <c r="AT891" s="6" t="s">
        <v>35</v>
      </c>
      <c r="AU891" s="6">
        <v>0</v>
      </c>
      <c r="AV891" s="6">
        <v>0</v>
      </c>
      <c r="AW891" s="6">
        <f>SUMIF($AV$4:AV891,1)</f>
        <v>59</v>
      </c>
      <c r="AX891" s="6">
        <f t="shared" si="281"/>
        <v>6.6441441441441443E-2</v>
      </c>
      <c r="AY891" s="6">
        <f t="shared" si="282"/>
        <v>0.48360655737704916</v>
      </c>
      <c r="AZ891" s="6">
        <f t="shared" si="283"/>
        <v>0.11683168316831684</v>
      </c>
      <c r="BB891" s="6">
        <v>888</v>
      </c>
      <c r="BC891" s="6" t="s">
        <v>80</v>
      </c>
      <c r="BD891" s="6" t="s">
        <v>35</v>
      </c>
      <c r="BE891" s="7">
        <v>0.25</v>
      </c>
      <c r="BF891" s="6">
        <v>0</v>
      </c>
      <c r="BG891" s="6">
        <f>SUMIF($BF$4:BF891,1)</f>
        <v>59</v>
      </c>
      <c r="BH891" s="6">
        <f t="shared" si="284"/>
        <v>6.6441441441441443E-2</v>
      </c>
      <c r="BI891" s="6">
        <f t="shared" si="285"/>
        <v>0.48360655737704916</v>
      </c>
      <c r="BJ891" s="6">
        <f t="shared" si="286"/>
        <v>0.11683168316831684</v>
      </c>
      <c r="BM891" s="6">
        <v>888</v>
      </c>
      <c r="BN891" s="6" t="s">
        <v>65</v>
      </c>
      <c r="BO891" s="6" t="s">
        <v>8</v>
      </c>
      <c r="BP891" s="6">
        <v>0.138661574196286</v>
      </c>
      <c r="BQ891" s="6">
        <v>0</v>
      </c>
      <c r="BR891" s="6">
        <f>SUMIF($BQ$4:BQ891,1)</f>
        <v>59</v>
      </c>
      <c r="BS891" s="6">
        <f t="shared" si="287"/>
        <v>6.6441441441441443E-2</v>
      </c>
      <c r="BT891" s="6">
        <f t="shared" si="293"/>
        <v>0.83098591549295775</v>
      </c>
      <c r="BU891" s="6">
        <f t="shared" si="288"/>
        <v>0.12304483837330552</v>
      </c>
    </row>
    <row r="892" spans="4:73" x14ac:dyDescent="0.25">
      <c r="D892" s="6">
        <v>889</v>
      </c>
      <c r="E892" s="6" t="s">
        <v>80</v>
      </c>
      <c r="F892" s="6" t="s">
        <v>41</v>
      </c>
      <c r="G892" s="6">
        <v>0</v>
      </c>
      <c r="H892" s="6">
        <v>0</v>
      </c>
      <c r="I892" s="6">
        <f>SUMIF($H$4:H892,1)</f>
        <v>59</v>
      </c>
      <c r="J892" s="6">
        <f t="shared" si="273"/>
        <v>6.6366704161979748E-2</v>
      </c>
      <c r="K892" s="6">
        <f t="shared" si="289"/>
        <v>0.83098591549295775</v>
      </c>
      <c r="L892" s="6">
        <f t="shared" si="274"/>
        <v>0.12291666666666666</v>
      </c>
      <c r="N892" s="6">
        <v>889</v>
      </c>
      <c r="O892" s="6" t="s">
        <v>80</v>
      </c>
      <c r="P892" s="6" t="s">
        <v>13</v>
      </c>
      <c r="Q892" s="6">
        <v>0</v>
      </c>
      <c r="R892" s="6">
        <v>0</v>
      </c>
      <c r="S892" s="6">
        <f>SUMIF($R$4:R892,1)</f>
        <v>59</v>
      </c>
      <c r="T892" s="6">
        <f t="shared" si="275"/>
        <v>6.6366704161979748E-2</v>
      </c>
      <c r="U892" s="6">
        <f t="shared" si="290"/>
        <v>0.83098591549295775</v>
      </c>
      <c r="V892" s="6">
        <f t="shared" si="276"/>
        <v>0.12291666666666666</v>
      </c>
      <c r="X892" s="6">
        <v>889</v>
      </c>
      <c r="Y892" s="6" t="s">
        <v>79</v>
      </c>
      <c r="Z892" s="6" t="s">
        <v>8</v>
      </c>
      <c r="AA892" s="6">
        <v>0.25</v>
      </c>
      <c r="AB892" s="6">
        <v>0</v>
      </c>
      <c r="AC892" s="6">
        <f>SUMIF($AB$4:AB892,1)</f>
        <v>59</v>
      </c>
      <c r="AD892" s="6">
        <f t="shared" si="277"/>
        <v>6.6366704161979748E-2</v>
      </c>
      <c r="AE892" s="6">
        <f t="shared" si="291"/>
        <v>0.83098591549295775</v>
      </c>
      <c r="AF892" s="6">
        <f t="shared" si="278"/>
        <v>0.12291666666666666</v>
      </c>
      <c r="AH892" s="6">
        <v>889</v>
      </c>
      <c r="AI892" s="6" t="s">
        <v>65</v>
      </c>
      <c r="AJ892" s="6" t="s">
        <v>19</v>
      </c>
      <c r="AK892" s="6">
        <v>0.16764773844582501</v>
      </c>
      <c r="AL892" s="6">
        <v>0</v>
      </c>
      <c r="AM892" s="6">
        <f>SUMIF($AL$4:AL892,1)</f>
        <v>59</v>
      </c>
      <c r="AN892" s="6">
        <f t="shared" si="279"/>
        <v>6.6366704161979748E-2</v>
      </c>
      <c r="AO892" s="6">
        <f t="shared" si="292"/>
        <v>0.83098591549295775</v>
      </c>
      <c r="AP892" s="6">
        <f t="shared" si="280"/>
        <v>0.12291666666666666</v>
      </c>
      <c r="AR892" s="6">
        <v>889</v>
      </c>
      <c r="AS892" s="6" t="s">
        <v>80</v>
      </c>
      <c r="AT892" s="6" t="s">
        <v>41</v>
      </c>
      <c r="AU892" s="6">
        <v>0</v>
      </c>
      <c r="AV892" s="6">
        <v>0</v>
      </c>
      <c r="AW892" s="6">
        <f>SUMIF($AV$4:AV892,1)</f>
        <v>59</v>
      </c>
      <c r="AX892" s="6">
        <f t="shared" si="281"/>
        <v>6.6366704161979748E-2</v>
      </c>
      <c r="AY892" s="6">
        <f t="shared" si="282"/>
        <v>0.48360655737704916</v>
      </c>
      <c r="AZ892" s="6">
        <f t="shared" si="283"/>
        <v>0.11671612265084075</v>
      </c>
      <c r="BB892" s="6">
        <v>889</v>
      </c>
      <c r="BC892" s="6" t="s">
        <v>80</v>
      </c>
      <c r="BD892" s="6" t="s">
        <v>41</v>
      </c>
      <c r="BE892" s="7">
        <v>0.25</v>
      </c>
      <c r="BF892" s="6">
        <v>0</v>
      </c>
      <c r="BG892" s="6">
        <f>SUMIF($BF$4:BF892,1)</f>
        <v>59</v>
      </c>
      <c r="BH892" s="6">
        <f t="shared" si="284"/>
        <v>6.6366704161979748E-2</v>
      </c>
      <c r="BI892" s="6">
        <f t="shared" si="285"/>
        <v>0.48360655737704916</v>
      </c>
      <c r="BJ892" s="6">
        <f t="shared" si="286"/>
        <v>0.11671612265084075</v>
      </c>
      <c r="BM892" s="6">
        <v>889</v>
      </c>
      <c r="BN892" s="6" t="s">
        <v>77</v>
      </c>
      <c r="BO892" s="6" t="s">
        <v>19</v>
      </c>
      <c r="BP892" s="6">
        <v>0.13784256523387201</v>
      </c>
      <c r="BQ892" s="6">
        <v>0</v>
      </c>
      <c r="BR892" s="6">
        <f>SUMIF($BQ$4:BQ892,1)</f>
        <v>59</v>
      </c>
      <c r="BS892" s="6">
        <f t="shared" si="287"/>
        <v>6.6366704161979748E-2</v>
      </c>
      <c r="BT892" s="6">
        <f t="shared" si="293"/>
        <v>0.83098591549295775</v>
      </c>
      <c r="BU892" s="6">
        <f t="shared" si="288"/>
        <v>0.12291666666666666</v>
      </c>
    </row>
    <row r="893" spans="4:73" x14ac:dyDescent="0.25">
      <c r="D893" s="6">
        <v>890</v>
      </c>
      <c r="E893" s="6" t="s">
        <v>80</v>
      </c>
      <c r="F893" s="6" t="s">
        <v>63</v>
      </c>
      <c r="G893" s="6">
        <v>0</v>
      </c>
      <c r="H893" s="6">
        <v>0</v>
      </c>
      <c r="I893" s="6">
        <f>SUMIF($H$4:H893,1)</f>
        <v>59</v>
      </c>
      <c r="J893" s="6">
        <f t="shared" si="273"/>
        <v>6.6292134831460681E-2</v>
      </c>
      <c r="K893" s="6">
        <f t="shared" si="289"/>
        <v>0.83098591549295775</v>
      </c>
      <c r="L893" s="6">
        <f t="shared" si="274"/>
        <v>0.12278876170655569</v>
      </c>
      <c r="N893" s="6">
        <v>890</v>
      </c>
      <c r="O893" s="6" t="s">
        <v>80</v>
      </c>
      <c r="P893" s="6" t="s">
        <v>61</v>
      </c>
      <c r="Q893" s="6">
        <v>0</v>
      </c>
      <c r="R893" s="6">
        <v>0</v>
      </c>
      <c r="S893" s="6">
        <f>SUMIF($R$4:R893,1)</f>
        <v>59</v>
      </c>
      <c r="T893" s="6">
        <f t="shared" si="275"/>
        <v>6.6292134831460681E-2</v>
      </c>
      <c r="U893" s="6">
        <f t="shared" si="290"/>
        <v>0.83098591549295775</v>
      </c>
      <c r="V893" s="6">
        <f t="shared" si="276"/>
        <v>0.12278876170655569</v>
      </c>
      <c r="X893" s="6">
        <v>890</v>
      </c>
      <c r="Y893" s="6" t="s">
        <v>79</v>
      </c>
      <c r="Z893" s="6" t="s">
        <v>9</v>
      </c>
      <c r="AA893" s="6">
        <v>0.25</v>
      </c>
      <c r="AB893" s="6">
        <v>0</v>
      </c>
      <c r="AC893" s="6">
        <f>SUMIF($AB$4:AB893,1)</f>
        <v>59</v>
      </c>
      <c r="AD893" s="6">
        <f t="shared" si="277"/>
        <v>6.6292134831460681E-2</v>
      </c>
      <c r="AE893" s="6">
        <f t="shared" si="291"/>
        <v>0.83098591549295775</v>
      </c>
      <c r="AF893" s="6">
        <f t="shared" si="278"/>
        <v>0.12278876170655569</v>
      </c>
      <c r="AH893" s="6">
        <v>890</v>
      </c>
      <c r="AI893" s="6" t="s">
        <v>66</v>
      </c>
      <c r="AJ893" s="6" t="s">
        <v>8</v>
      </c>
      <c r="AK893" s="6">
        <v>0.16762859387353099</v>
      </c>
      <c r="AL893" s="6">
        <v>0</v>
      </c>
      <c r="AM893" s="6">
        <f>SUMIF($AL$4:AL893,1)</f>
        <v>59</v>
      </c>
      <c r="AN893" s="6">
        <f t="shared" si="279"/>
        <v>6.6292134831460681E-2</v>
      </c>
      <c r="AO893" s="6">
        <f t="shared" si="292"/>
        <v>0.83098591549295775</v>
      </c>
      <c r="AP893" s="6">
        <f t="shared" si="280"/>
        <v>0.12278876170655569</v>
      </c>
      <c r="AR893" s="6">
        <v>890</v>
      </c>
      <c r="AS893" s="6" t="s">
        <v>80</v>
      </c>
      <c r="AT893" s="6" t="s">
        <v>63</v>
      </c>
      <c r="AU893" s="6">
        <v>0</v>
      </c>
      <c r="AV893" s="6">
        <v>0</v>
      </c>
      <c r="AW893" s="6">
        <f>SUMIF($AV$4:AV893,1)</f>
        <v>59</v>
      </c>
      <c r="AX893" s="6">
        <f t="shared" si="281"/>
        <v>6.6292134831460681E-2</v>
      </c>
      <c r="AY893" s="6">
        <f t="shared" si="282"/>
        <v>0.48360655737704916</v>
      </c>
      <c r="AZ893" s="6">
        <f t="shared" si="283"/>
        <v>0.116600790513834</v>
      </c>
      <c r="BB893" s="6">
        <v>890</v>
      </c>
      <c r="BC893" s="6" t="s">
        <v>80</v>
      </c>
      <c r="BD893" s="6" t="s">
        <v>63</v>
      </c>
      <c r="BE893" s="7">
        <v>0.25</v>
      </c>
      <c r="BF893" s="6">
        <v>0</v>
      </c>
      <c r="BG893" s="6">
        <f>SUMIF($BF$4:BF893,1)</f>
        <v>59</v>
      </c>
      <c r="BH893" s="6">
        <f t="shared" si="284"/>
        <v>6.6292134831460681E-2</v>
      </c>
      <c r="BI893" s="6">
        <f t="shared" si="285"/>
        <v>0.48360655737704916</v>
      </c>
      <c r="BJ893" s="6">
        <f t="shared" si="286"/>
        <v>0.116600790513834</v>
      </c>
      <c r="BM893" s="6">
        <v>890</v>
      </c>
      <c r="BN893" s="6" t="s">
        <v>69</v>
      </c>
      <c r="BO893" s="6" t="s">
        <v>17</v>
      </c>
      <c r="BP893" s="6">
        <v>0.13766539023459701</v>
      </c>
      <c r="BQ893" s="6">
        <v>0</v>
      </c>
      <c r="BR893" s="6">
        <f>SUMIF($BQ$4:BQ893,1)</f>
        <v>59</v>
      </c>
      <c r="BS893" s="6">
        <f t="shared" si="287"/>
        <v>6.6292134831460681E-2</v>
      </c>
      <c r="BT893" s="6">
        <f t="shared" si="293"/>
        <v>0.83098591549295775</v>
      </c>
      <c r="BU893" s="6">
        <f t="shared" si="288"/>
        <v>0.12278876170655569</v>
      </c>
    </row>
    <row r="894" spans="4:73" x14ac:dyDescent="0.25">
      <c r="D894" s="6">
        <v>891</v>
      </c>
      <c r="E894" s="6" t="s">
        <v>80</v>
      </c>
      <c r="F894" s="6" t="s">
        <v>39</v>
      </c>
      <c r="G894" s="6">
        <v>0</v>
      </c>
      <c r="H894" s="6">
        <v>0</v>
      </c>
      <c r="I894" s="6">
        <f>SUMIF($H$4:H894,1)</f>
        <v>59</v>
      </c>
      <c r="J894" s="6">
        <f t="shared" si="273"/>
        <v>6.6217732884399555E-2</v>
      </c>
      <c r="K894" s="6">
        <f t="shared" si="289"/>
        <v>0.83098591549295775</v>
      </c>
      <c r="L894" s="6">
        <f t="shared" si="274"/>
        <v>0.12266112266112267</v>
      </c>
      <c r="N894" s="6">
        <v>891</v>
      </c>
      <c r="O894" s="6" t="s">
        <v>74</v>
      </c>
      <c r="P894" s="6" t="s">
        <v>30</v>
      </c>
      <c r="Q894" s="6">
        <v>0</v>
      </c>
      <c r="R894" s="6">
        <v>0</v>
      </c>
      <c r="S894" s="6">
        <f>SUMIF($R$4:R894,1)</f>
        <v>59</v>
      </c>
      <c r="T894" s="6">
        <f t="shared" si="275"/>
        <v>6.6217732884399555E-2</v>
      </c>
      <c r="U894" s="6">
        <f t="shared" si="290"/>
        <v>0.83098591549295775</v>
      </c>
      <c r="V894" s="6">
        <f t="shared" si="276"/>
        <v>0.12266112266112267</v>
      </c>
      <c r="X894" s="6">
        <v>891</v>
      </c>
      <c r="Y894" s="6" t="s">
        <v>79</v>
      </c>
      <c r="Z894" s="6" t="s">
        <v>32</v>
      </c>
      <c r="AA894" s="6">
        <v>0.25</v>
      </c>
      <c r="AB894" s="6">
        <v>0</v>
      </c>
      <c r="AC894" s="6">
        <f>SUMIF($AB$4:AB894,1)</f>
        <v>59</v>
      </c>
      <c r="AD894" s="6">
        <f t="shared" si="277"/>
        <v>6.6217732884399555E-2</v>
      </c>
      <c r="AE894" s="6">
        <f t="shared" si="291"/>
        <v>0.83098591549295775</v>
      </c>
      <c r="AF894" s="6">
        <f t="shared" si="278"/>
        <v>0.12266112266112267</v>
      </c>
      <c r="AH894" s="6">
        <v>891</v>
      </c>
      <c r="AI894" s="6" t="s">
        <v>67</v>
      </c>
      <c r="AJ894" s="6" t="s">
        <v>72</v>
      </c>
      <c r="AK894" s="6">
        <v>0.16758711253662301</v>
      </c>
      <c r="AL894" s="6">
        <v>0</v>
      </c>
      <c r="AM894" s="6">
        <f>SUMIF($AL$4:AL894,1)</f>
        <v>59</v>
      </c>
      <c r="AN894" s="6">
        <f t="shared" si="279"/>
        <v>6.6217732884399555E-2</v>
      </c>
      <c r="AO894" s="6">
        <f t="shared" si="292"/>
        <v>0.83098591549295775</v>
      </c>
      <c r="AP894" s="6">
        <f t="shared" si="280"/>
        <v>0.12266112266112267</v>
      </c>
      <c r="AR894" s="6">
        <v>891</v>
      </c>
      <c r="AS894" s="6" t="s">
        <v>80</v>
      </c>
      <c r="AT894" s="6" t="s">
        <v>39</v>
      </c>
      <c r="AU894" s="6">
        <v>0</v>
      </c>
      <c r="AV894" s="6">
        <v>0</v>
      </c>
      <c r="AW894" s="6">
        <f>SUMIF($AV$4:AV894,1)</f>
        <v>59</v>
      </c>
      <c r="AX894" s="6">
        <f t="shared" si="281"/>
        <v>6.6217732884399555E-2</v>
      </c>
      <c r="AY894" s="6">
        <f t="shared" si="282"/>
        <v>0.48360655737704916</v>
      </c>
      <c r="AZ894" s="6">
        <f t="shared" si="283"/>
        <v>0.11648568608094767</v>
      </c>
      <c r="BB894" s="6">
        <v>891</v>
      </c>
      <c r="BC894" s="6" t="s">
        <v>80</v>
      </c>
      <c r="BD894" s="6" t="s">
        <v>39</v>
      </c>
      <c r="BE894" s="7">
        <v>0.25</v>
      </c>
      <c r="BF894" s="6">
        <v>0</v>
      </c>
      <c r="BG894" s="6">
        <f>SUMIF($BF$4:BF894,1)</f>
        <v>59</v>
      </c>
      <c r="BH894" s="6">
        <f t="shared" si="284"/>
        <v>6.6217732884399555E-2</v>
      </c>
      <c r="BI894" s="6">
        <f t="shared" si="285"/>
        <v>0.48360655737704916</v>
      </c>
      <c r="BJ894" s="6">
        <f t="shared" si="286"/>
        <v>0.11648568608094767</v>
      </c>
      <c r="BM894" s="6">
        <v>891</v>
      </c>
      <c r="BN894" s="6" t="s">
        <v>77</v>
      </c>
      <c r="BO894" s="6" t="s">
        <v>72</v>
      </c>
      <c r="BP894" s="6">
        <v>0.13578709810897899</v>
      </c>
      <c r="BQ894" s="6">
        <v>0</v>
      </c>
      <c r="BR894" s="6">
        <f>SUMIF($BQ$4:BQ894,1)</f>
        <v>59</v>
      </c>
      <c r="BS894" s="6">
        <f t="shared" si="287"/>
        <v>6.6217732884399555E-2</v>
      </c>
      <c r="BT894" s="6">
        <f t="shared" si="293"/>
        <v>0.83098591549295775</v>
      </c>
      <c r="BU894" s="6">
        <f t="shared" si="288"/>
        <v>0.12266112266112267</v>
      </c>
    </row>
    <row r="895" spans="4:73" x14ac:dyDescent="0.25">
      <c r="D895" s="6">
        <v>892</v>
      </c>
      <c r="E895" s="6" t="s">
        <v>80</v>
      </c>
      <c r="F895" s="6" t="s">
        <v>42</v>
      </c>
      <c r="G895" s="6">
        <v>0</v>
      </c>
      <c r="H895" s="6">
        <v>0</v>
      </c>
      <c r="I895" s="6">
        <f>SUMIF($H$4:H895,1)</f>
        <v>59</v>
      </c>
      <c r="J895" s="6">
        <f t="shared" si="273"/>
        <v>6.614349775784753E-2</v>
      </c>
      <c r="K895" s="6">
        <f t="shared" si="289"/>
        <v>0.83098591549295775</v>
      </c>
      <c r="L895" s="6">
        <f t="shared" si="274"/>
        <v>0.12253374870197299</v>
      </c>
      <c r="N895" s="6">
        <v>892</v>
      </c>
      <c r="O895" s="6" t="s">
        <v>74</v>
      </c>
      <c r="P895" s="6" t="s">
        <v>11</v>
      </c>
      <c r="Q895" s="6">
        <v>0</v>
      </c>
      <c r="R895" s="6">
        <v>0</v>
      </c>
      <c r="S895" s="6">
        <f>SUMIF($R$4:R895,1)</f>
        <v>59</v>
      </c>
      <c r="T895" s="6">
        <f t="shared" si="275"/>
        <v>6.614349775784753E-2</v>
      </c>
      <c r="U895" s="6">
        <f t="shared" si="290"/>
        <v>0.83098591549295775</v>
      </c>
      <c r="V895" s="6">
        <f t="shared" si="276"/>
        <v>0.12253374870197299</v>
      </c>
      <c r="X895" s="6">
        <v>892</v>
      </c>
      <c r="Y895" s="6" t="s">
        <v>79</v>
      </c>
      <c r="Z895" s="6" t="s">
        <v>29</v>
      </c>
      <c r="AA895" s="6">
        <v>0.25</v>
      </c>
      <c r="AB895" s="6">
        <v>0</v>
      </c>
      <c r="AC895" s="6">
        <f>SUMIF($AB$4:AB895,1)</f>
        <v>59</v>
      </c>
      <c r="AD895" s="6">
        <f t="shared" si="277"/>
        <v>6.614349775784753E-2</v>
      </c>
      <c r="AE895" s="6">
        <f t="shared" si="291"/>
        <v>0.83098591549295775</v>
      </c>
      <c r="AF895" s="6">
        <f t="shared" si="278"/>
        <v>0.12253374870197299</v>
      </c>
      <c r="AH895" s="6">
        <v>892</v>
      </c>
      <c r="AI895" s="6" t="s">
        <v>69</v>
      </c>
      <c r="AJ895" s="6" t="s">
        <v>34</v>
      </c>
      <c r="AK895" s="7">
        <v>0.16749373702527201</v>
      </c>
      <c r="AL895" s="6">
        <v>0</v>
      </c>
      <c r="AM895" s="6">
        <f>SUMIF($AL$4:AL895,1)</f>
        <v>59</v>
      </c>
      <c r="AN895" s="6">
        <f t="shared" si="279"/>
        <v>6.614349775784753E-2</v>
      </c>
      <c r="AO895" s="6">
        <f t="shared" si="292"/>
        <v>0.83098591549295775</v>
      </c>
      <c r="AP895" s="6">
        <f t="shared" si="280"/>
        <v>0.12253374870197299</v>
      </c>
      <c r="AR895" s="6">
        <v>892</v>
      </c>
      <c r="AS895" s="6" t="s">
        <v>80</v>
      </c>
      <c r="AT895" s="6" t="s">
        <v>42</v>
      </c>
      <c r="AU895" s="6">
        <v>0</v>
      </c>
      <c r="AV895" s="6">
        <v>0</v>
      </c>
      <c r="AW895" s="6">
        <f>SUMIF($AV$4:AV895,1)</f>
        <v>59</v>
      </c>
      <c r="AX895" s="6">
        <f t="shared" si="281"/>
        <v>6.614349775784753E-2</v>
      </c>
      <c r="AY895" s="6">
        <f t="shared" si="282"/>
        <v>0.48360655737704916</v>
      </c>
      <c r="AZ895" s="6">
        <f t="shared" si="283"/>
        <v>0.11637080867850097</v>
      </c>
      <c r="BB895" s="6">
        <v>892</v>
      </c>
      <c r="BC895" s="6" t="s">
        <v>80</v>
      </c>
      <c r="BD895" s="6" t="s">
        <v>42</v>
      </c>
      <c r="BE895" s="7">
        <v>0.25</v>
      </c>
      <c r="BF895" s="6">
        <v>0</v>
      </c>
      <c r="BG895" s="6">
        <f>SUMIF($BF$4:BF895,1)</f>
        <v>59</v>
      </c>
      <c r="BH895" s="6">
        <f t="shared" si="284"/>
        <v>6.614349775784753E-2</v>
      </c>
      <c r="BI895" s="6">
        <f t="shared" si="285"/>
        <v>0.48360655737704916</v>
      </c>
      <c r="BJ895" s="6">
        <f t="shared" si="286"/>
        <v>0.11637080867850097</v>
      </c>
      <c r="BM895" s="6">
        <v>892</v>
      </c>
      <c r="BN895" s="6" t="s">
        <v>77</v>
      </c>
      <c r="BO895" s="6" t="s">
        <v>2</v>
      </c>
      <c r="BP895" s="6">
        <v>0.135282773321279</v>
      </c>
      <c r="BQ895" s="6">
        <v>0</v>
      </c>
      <c r="BR895" s="6">
        <f>SUMIF($BQ$4:BQ895,1)</f>
        <v>59</v>
      </c>
      <c r="BS895" s="6">
        <f t="shared" si="287"/>
        <v>6.614349775784753E-2</v>
      </c>
      <c r="BT895" s="6">
        <f t="shared" si="293"/>
        <v>0.83098591549295775</v>
      </c>
      <c r="BU895" s="6">
        <f t="shared" si="288"/>
        <v>0.12253374870197299</v>
      </c>
    </row>
    <row r="896" spans="4:73" x14ac:dyDescent="0.25">
      <c r="D896" s="6">
        <v>893</v>
      </c>
      <c r="E896" s="6" t="s">
        <v>80</v>
      </c>
      <c r="F896" s="6" t="s">
        <v>61</v>
      </c>
      <c r="G896" s="6">
        <v>0</v>
      </c>
      <c r="H896" s="6">
        <v>0</v>
      </c>
      <c r="I896" s="6">
        <f>SUMIF($H$4:H896,1)</f>
        <v>59</v>
      </c>
      <c r="J896" s="6">
        <f t="shared" si="273"/>
        <v>6.6069428891377374E-2</v>
      </c>
      <c r="K896" s="6">
        <f t="shared" si="289"/>
        <v>0.83098591549295775</v>
      </c>
      <c r="L896" s="6">
        <f t="shared" si="274"/>
        <v>0.12240663900414937</v>
      </c>
      <c r="N896" s="6">
        <v>893</v>
      </c>
      <c r="O896" s="6" t="s">
        <v>74</v>
      </c>
      <c r="P896" s="6" t="s">
        <v>9</v>
      </c>
      <c r="Q896" s="6">
        <v>0</v>
      </c>
      <c r="R896" s="6">
        <v>0</v>
      </c>
      <c r="S896" s="6">
        <f>SUMIF($R$4:R896,1)</f>
        <v>59</v>
      </c>
      <c r="T896" s="6">
        <f t="shared" si="275"/>
        <v>6.6069428891377374E-2</v>
      </c>
      <c r="U896" s="6">
        <f t="shared" si="290"/>
        <v>0.83098591549295775</v>
      </c>
      <c r="V896" s="6">
        <f t="shared" si="276"/>
        <v>0.12240663900414937</v>
      </c>
      <c r="X896" s="6">
        <v>893</v>
      </c>
      <c r="Y896" s="6" t="s">
        <v>79</v>
      </c>
      <c r="Z896" s="6" t="s">
        <v>31</v>
      </c>
      <c r="AA896" s="6">
        <v>0.25</v>
      </c>
      <c r="AB896" s="6">
        <v>0</v>
      </c>
      <c r="AC896" s="6">
        <f>SUMIF($AB$4:AB896,1)</f>
        <v>59</v>
      </c>
      <c r="AD896" s="6">
        <f t="shared" si="277"/>
        <v>6.6069428891377374E-2</v>
      </c>
      <c r="AE896" s="6">
        <f t="shared" si="291"/>
        <v>0.83098591549295775</v>
      </c>
      <c r="AF896" s="6">
        <f t="shared" si="278"/>
        <v>0.12240663900414937</v>
      </c>
      <c r="AH896" s="6">
        <v>893</v>
      </c>
      <c r="AI896" s="6" t="s">
        <v>67</v>
      </c>
      <c r="AJ896" s="6" t="s">
        <v>63</v>
      </c>
      <c r="AK896" s="6">
        <v>0.16747529186483401</v>
      </c>
      <c r="AL896" s="6">
        <v>0</v>
      </c>
      <c r="AM896" s="6">
        <f>SUMIF($AL$4:AL896,1)</f>
        <v>59</v>
      </c>
      <c r="AN896" s="6">
        <f t="shared" si="279"/>
        <v>6.6069428891377374E-2</v>
      </c>
      <c r="AO896" s="6">
        <f t="shared" si="292"/>
        <v>0.83098591549295775</v>
      </c>
      <c r="AP896" s="6">
        <f t="shared" si="280"/>
        <v>0.12240663900414937</v>
      </c>
      <c r="AR896" s="6">
        <v>893</v>
      </c>
      <c r="AS896" s="6" t="s">
        <v>80</v>
      </c>
      <c r="AT896" s="6" t="s">
        <v>61</v>
      </c>
      <c r="AU896" s="6">
        <v>0</v>
      </c>
      <c r="AV896" s="6">
        <v>0</v>
      </c>
      <c r="AW896" s="6">
        <f>SUMIF($AV$4:AV896,1)</f>
        <v>59</v>
      </c>
      <c r="AX896" s="6">
        <f t="shared" si="281"/>
        <v>6.6069428891377374E-2</v>
      </c>
      <c r="AY896" s="6">
        <f t="shared" si="282"/>
        <v>0.48360655737704916</v>
      </c>
      <c r="AZ896" s="6">
        <f t="shared" si="283"/>
        <v>0.11625615763546797</v>
      </c>
      <c r="BB896" s="6">
        <v>893</v>
      </c>
      <c r="BC896" s="6" t="s">
        <v>80</v>
      </c>
      <c r="BD896" s="6" t="s">
        <v>61</v>
      </c>
      <c r="BE896" s="7">
        <v>0.25</v>
      </c>
      <c r="BF896" s="6">
        <v>0</v>
      </c>
      <c r="BG896" s="6">
        <f>SUMIF($BF$4:BF896,1)</f>
        <v>59</v>
      </c>
      <c r="BH896" s="6">
        <f t="shared" si="284"/>
        <v>6.6069428891377374E-2</v>
      </c>
      <c r="BI896" s="6">
        <f t="shared" si="285"/>
        <v>0.48360655737704916</v>
      </c>
      <c r="BJ896" s="6">
        <f t="shared" si="286"/>
        <v>0.11625615763546797</v>
      </c>
      <c r="BM896" s="6">
        <v>893</v>
      </c>
      <c r="BN896" s="6" t="s">
        <v>78</v>
      </c>
      <c r="BO896" s="6" t="s">
        <v>4</v>
      </c>
      <c r="BP896" s="6">
        <v>0.13525000000000001</v>
      </c>
      <c r="BQ896" s="6">
        <v>0</v>
      </c>
      <c r="BR896" s="6">
        <f>SUMIF($BQ$4:BQ896,1)</f>
        <v>59</v>
      </c>
      <c r="BS896" s="6">
        <f t="shared" si="287"/>
        <v>6.6069428891377374E-2</v>
      </c>
      <c r="BT896" s="6">
        <f t="shared" si="293"/>
        <v>0.83098591549295775</v>
      </c>
      <c r="BU896" s="6">
        <f t="shared" si="288"/>
        <v>0.12240663900414937</v>
      </c>
    </row>
    <row r="897" spans="4:73" x14ac:dyDescent="0.25">
      <c r="D897" s="6">
        <v>894</v>
      </c>
      <c r="E897" s="6" t="s">
        <v>74</v>
      </c>
      <c r="F897" s="6" t="s">
        <v>43</v>
      </c>
      <c r="G897" s="6">
        <v>0</v>
      </c>
      <c r="H897" s="6">
        <v>0</v>
      </c>
      <c r="I897" s="6">
        <f>SUMIF($H$4:H897,1)</f>
        <v>59</v>
      </c>
      <c r="J897" s="6">
        <f t="shared" si="273"/>
        <v>6.5995525727069348E-2</v>
      </c>
      <c r="K897" s="6">
        <f t="shared" si="289"/>
        <v>0.83098591549295775</v>
      </c>
      <c r="L897" s="6">
        <f t="shared" si="274"/>
        <v>0.12227979274611399</v>
      </c>
      <c r="N897" s="6">
        <v>894</v>
      </c>
      <c r="O897" s="6" t="s">
        <v>74</v>
      </c>
      <c r="P897" s="6" t="s">
        <v>19</v>
      </c>
      <c r="Q897" s="6">
        <v>0</v>
      </c>
      <c r="R897" s="6">
        <v>0</v>
      </c>
      <c r="S897" s="6">
        <f>SUMIF($R$4:R897,1)</f>
        <v>59</v>
      </c>
      <c r="T897" s="6">
        <f t="shared" si="275"/>
        <v>6.5995525727069348E-2</v>
      </c>
      <c r="U897" s="6">
        <f t="shared" si="290"/>
        <v>0.83098591549295775</v>
      </c>
      <c r="V897" s="6">
        <f t="shared" si="276"/>
        <v>0.12227979274611399</v>
      </c>
      <c r="X897" s="6">
        <v>894</v>
      </c>
      <c r="Y897" s="6" t="s">
        <v>24</v>
      </c>
      <c r="Z897" s="6" t="s">
        <v>32</v>
      </c>
      <c r="AA897" s="6">
        <v>0.25</v>
      </c>
      <c r="AB897" s="6">
        <v>0</v>
      </c>
      <c r="AC897" s="6">
        <f>SUMIF($AB$4:AB897,1)</f>
        <v>59</v>
      </c>
      <c r="AD897" s="6">
        <f t="shared" si="277"/>
        <v>6.5995525727069348E-2</v>
      </c>
      <c r="AE897" s="6">
        <f t="shared" si="291"/>
        <v>0.83098591549295775</v>
      </c>
      <c r="AF897" s="6">
        <f t="shared" si="278"/>
        <v>0.12227979274611399</v>
      </c>
      <c r="AH897" s="6">
        <v>894</v>
      </c>
      <c r="AI897" s="6" t="s">
        <v>69</v>
      </c>
      <c r="AJ897" s="6" t="s">
        <v>3</v>
      </c>
      <c r="AK897" s="6">
        <v>0.16717745812510501</v>
      </c>
      <c r="AL897" s="6">
        <v>0</v>
      </c>
      <c r="AM897" s="6">
        <f>SUMIF($AL$4:AL897,1)</f>
        <v>59</v>
      </c>
      <c r="AN897" s="6">
        <f t="shared" si="279"/>
        <v>6.5995525727069348E-2</v>
      </c>
      <c r="AO897" s="6">
        <f t="shared" si="292"/>
        <v>0.83098591549295775</v>
      </c>
      <c r="AP897" s="6">
        <f t="shared" si="280"/>
        <v>0.12227979274611399</v>
      </c>
      <c r="AR897" s="6">
        <v>894</v>
      </c>
      <c r="AS897" s="6" t="s">
        <v>74</v>
      </c>
      <c r="AT897" s="6" t="s">
        <v>43</v>
      </c>
      <c r="AU897" s="6">
        <v>0</v>
      </c>
      <c r="AV897" s="6">
        <v>0</v>
      </c>
      <c r="AW897" s="6">
        <f>SUMIF($AV$4:AV897,1)</f>
        <v>59</v>
      </c>
      <c r="AX897" s="6">
        <f t="shared" si="281"/>
        <v>6.5995525727069348E-2</v>
      </c>
      <c r="AY897" s="6">
        <f t="shared" si="282"/>
        <v>0.48360655737704916</v>
      </c>
      <c r="AZ897" s="6">
        <f t="shared" si="283"/>
        <v>0.11614173228346455</v>
      </c>
      <c r="BB897" s="6">
        <v>894</v>
      </c>
      <c r="BC897" s="6" t="s">
        <v>74</v>
      </c>
      <c r="BD897" s="6" t="s">
        <v>43</v>
      </c>
      <c r="BE897" s="7">
        <v>0.25</v>
      </c>
      <c r="BF897" s="6">
        <v>0</v>
      </c>
      <c r="BG897" s="6">
        <f>SUMIF($BF$4:BF897,1)</f>
        <v>59</v>
      </c>
      <c r="BH897" s="6">
        <f t="shared" si="284"/>
        <v>6.5995525727069348E-2</v>
      </c>
      <c r="BI897" s="6">
        <f t="shared" si="285"/>
        <v>0.48360655737704916</v>
      </c>
      <c r="BJ897" s="6">
        <f t="shared" si="286"/>
        <v>0.11614173228346455</v>
      </c>
      <c r="BM897" s="6">
        <v>894</v>
      </c>
      <c r="BN897" s="6" t="s">
        <v>69</v>
      </c>
      <c r="BO897" s="6" t="s">
        <v>41</v>
      </c>
      <c r="BP897" s="7">
        <v>0.13476671251064501</v>
      </c>
      <c r="BQ897" s="6">
        <v>0</v>
      </c>
      <c r="BR897" s="6">
        <f>SUMIF($BQ$4:BQ897,1)</f>
        <v>59</v>
      </c>
      <c r="BS897" s="6">
        <f t="shared" si="287"/>
        <v>6.5995525727069348E-2</v>
      </c>
      <c r="BT897" s="6">
        <f t="shared" si="293"/>
        <v>0.83098591549295775</v>
      </c>
      <c r="BU897" s="6">
        <f t="shared" si="288"/>
        <v>0.12227979274611399</v>
      </c>
    </row>
    <row r="898" spans="4:73" x14ac:dyDescent="0.25">
      <c r="D898" s="6">
        <v>895</v>
      </c>
      <c r="E898" s="6" t="s">
        <v>74</v>
      </c>
      <c r="F898" s="6" t="s">
        <v>30</v>
      </c>
      <c r="G898" s="6">
        <v>0</v>
      </c>
      <c r="H898" s="6">
        <v>0</v>
      </c>
      <c r="I898" s="6">
        <f>SUMIF($H$4:H898,1)</f>
        <v>59</v>
      </c>
      <c r="J898" s="6">
        <f t="shared" si="273"/>
        <v>6.5921787709497207E-2</v>
      </c>
      <c r="K898" s="6">
        <f t="shared" si="289"/>
        <v>0.83098591549295775</v>
      </c>
      <c r="L898" s="6">
        <f t="shared" si="274"/>
        <v>0.12215320910973085</v>
      </c>
      <c r="N898" s="6">
        <v>895</v>
      </c>
      <c r="O898" s="6" t="s">
        <v>74</v>
      </c>
      <c r="P898" s="6" t="s">
        <v>7</v>
      </c>
      <c r="Q898" s="6">
        <v>0</v>
      </c>
      <c r="R898" s="6">
        <v>0</v>
      </c>
      <c r="S898" s="6">
        <f>SUMIF($R$4:R898,1)</f>
        <v>59</v>
      </c>
      <c r="T898" s="6">
        <f t="shared" si="275"/>
        <v>6.5921787709497207E-2</v>
      </c>
      <c r="U898" s="6">
        <f t="shared" si="290"/>
        <v>0.83098591549295775</v>
      </c>
      <c r="V898" s="6">
        <f t="shared" si="276"/>
        <v>0.12215320910973085</v>
      </c>
      <c r="X898" s="6">
        <v>895</v>
      </c>
      <c r="Y898" s="6" t="s">
        <v>24</v>
      </c>
      <c r="Z898" s="6" t="s">
        <v>29</v>
      </c>
      <c r="AA898" s="6">
        <v>0.25</v>
      </c>
      <c r="AB898" s="6">
        <v>0</v>
      </c>
      <c r="AC898" s="6">
        <f>SUMIF($AB$4:AB898,1)</f>
        <v>59</v>
      </c>
      <c r="AD898" s="6">
        <f t="shared" si="277"/>
        <v>6.5921787709497207E-2</v>
      </c>
      <c r="AE898" s="6">
        <f t="shared" si="291"/>
        <v>0.83098591549295775</v>
      </c>
      <c r="AF898" s="6">
        <f t="shared" si="278"/>
        <v>0.12215320910973085</v>
      </c>
      <c r="AH898" s="6">
        <v>895</v>
      </c>
      <c r="AI898" s="6" t="s">
        <v>74</v>
      </c>
      <c r="AJ898" s="6" t="s">
        <v>9</v>
      </c>
      <c r="AK898" s="6">
        <v>0.167056058960769</v>
      </c>
      <c r="AL898" s="6">
        <v>0</v>
      </c>
      <c r="AM898" s="6">
        <f>SUMIF($AL$4:AL898,1)</f>
        <v>59</v>
      </c>
      <c r="AN898" s="6">
        <f t="shared" si="279"/>
        <v>6.5921787709497207E-2</v>
      </c>
      <c r="AO898" s="6">
        <f t="shared" si="292"/>
        <v>0.83098591549295775</v>
      </c>
      <c r="AP898" s="6">
        <f t="shared" si="280"/>
        <v>0.12215320910973085</v>
      </c>
      <c r="AR898" s="6">
        <v>895</v>
      </c>
      <c r="AS898" s="6" t="s">
        <v>74</v>
      </c>
      <c r="AT898" s="6" t="s">
        <v>30</v>
      </c>
      <c r="AU898" s="6">
        <v>0</v>
      </c>
      <c r="AV898" s="6">
        <v>0</v>
      </c>
      <c r="AW898" s="6">
        <f>SUMIF($AV$4:AV898,1)</f>
        <v>59</v>
      </c>
      <c r="AX898" s="6">
        <f t="shared" si="281"/>
        <v>6.5921787709497207E-2</v>
      </c>
      <c r="AY898" s="6">
        <f t="shared" si="282"/>
        <v>0.48360655737704916</v>
      </c>
      <c r="AZ898" s="6">
        <f t="shared" si="283"/>
        <v>0.1160275319567355</v>
      </c>
      <c r="BB898" s="6">
        <v>895</v>
      </c>
      <c r="BC898" s="6" t="s">
        <v>74</v>
      </c>
      <c r="BD898" s="6" t="s">
        <v>30</v>
      </c>
      <c r="BE898" s="7">
        <v>0.25</v>
      </c>
      <c r="BF898" s="6">
        <v>0</v>
      </c>
      <c r="BG898" s="6">
        <f>SUMIF($BF$4:BF898,1)</f>
        <v>59</v>
      </c>
      <c r="BH898" s="6">
        <f t="shared" si="284"/>
        <v>6.5921787709497207E-2</v>
      </c>
      <c r="BI898" s="6">
        <f t="shared" si="285"/>
        <v>0.48360655737704916</v>
      </c>
      <c r="BJ898" s="6">
        <f t="shared" si="286"/>
        <v>0.1160275319567355</v>
      </c>
      <c r="BM898" s="6">
        <v>895</v>
      </c>
      <c r="BN898" s="6" t="s">
        <v>77</v>
      </c>
      <c r="BO898" s="6" t="s">
        <v>4</v>
      </c>
      <c r="BP898" s="6">
        <v>0.13450000000000001</v>
      </c>
      <c r="BQ898" s="6">
        <v>0</v>
      </c>
      <c r="BR898" s="6">
        <f>SUMIF($BQ$4:BQ898,1)</f>
        <v>59</v>
      </c>
      <c r="BS898" s="6">
        <f t="shared" si="287"/>
        <v>6.5921787709497207E-2</v>
      </c>
      <c r="BT898" s="6">
        <f t="shared" si="293"/>
        <v>0.83098591549295775</v>
      </c>
      <c r="BU898" s="6">
        <f t="shared" si="288"/>
        <v>0.12215320910973085</v>
      </c>
    </row>
    <row r="899" spans="4:73" x14ac:dyDescent="0.25">
      <c r="D899" s="6">
        <v>896</v>
      </c>
      <c r="E899" s="6" t="s">
        <v>74</v>
      </c>
      <c r="F899" s="6" t="s">
        <v>64</v>
      </c>
      <c r="G899" s="6">
        <v>0</v>
      </c>
      <c r="H899" s="6">
        <v>0</v>
      </c>
      <c r="I899" s="6">
        <f>SUMIF($H$4:H899,1)</f>
        <v>59</v>
      </c>
      <c r="J899" s="6">
        <f t="shared" si="273"/>
        <v>6.5848214285714288E-2</v>
      </c>
      <c r="K899" s="6">
        <f t="shared" si="289"/>
        <v>0.83098591549295775</v>
      </c>
      <c r="L899" s="6">
        <f t="shared" si="274"/>
        <v>0.12202688728024819</v>
      </c>
      <c r="N899" s="6">
        <v>896</v>
      </c>
      <c r="O899" s="6" t="s">
        <v>11</v>
      </c>
      <c r="P899" s="6" t="s">
        <v>30</v>
      </c>
      <c r="Q899" s="6">
        <v>0</v>
      </c>
      <c r="R899" s="6">
        <v>0</v>
      </c>
      <c r="S899" s="6">
        <f>SUMIF($R$4:R899,1)</f>
        <v>59</v>
      </c>
      <c r="T899" s="6">
        <f t="shared" si="275"/>
        <v>6.5848214285714288E-2</v>
      </c>
      <c r="U899" s="6">
        <f t="shared" si="290"/>
        <v>0.83098591549295775</v>
      </c>
      <c r="V899" s="6">
        <f t="shared" si="276"/>
        <v>0.12202688728024819</v>
      </c>
      <c r="X899" s="6">
        <v>896</v>
      </c>
      <c r="Y899" s="6" t="s">
        <v>24</v>
      </c>
      <c r="Z899" s="6" t="s">
        <v>31</v>
      </c>
      <c r="AA899" s="6">
        <v>0.25</v>
      </c>
      <c r="AB899" s="6">
        <v>0</v>
      </c>
      <c r="AC899" s="6">
        <f>SUMIF($AB$4:AB899,1)</f>
        <v>59</v>
      </c>
      <c r="AD899" s="6">
        <f t="shared" si="277"/>
        <v>6.5848214285714288E-2</v>
      </c>
      <c r="AE899" s="6">
        <f t="shared" si="291"/>
        <v>0.83098591549295775</v>
      </c>
      <c r="AF899" s="6">
        <f t="shared" si="278"/>
        <v>0.12202688728024819</v>
      </c>
      <c r="AH899" s="6">
        <v>896</v>
      </c>
      <c r="AI899" s="6" t="s">
        <v>78</v>
      </c>
      <c r="AJ899" s="6" t="s">
        <v>41</v>
      </c>
      <c r="AK899" s="6">
        <v>0.16697073873148799</v>
      </c>
      <c r="AL899" s="6">
        <v>0</v>
      </c>
      <c r="AM899" s="6">
        <f>SUMIF($AL$4:AL899,1)</f>
        <v>59</v>
      </c>
      <c r="AN899" s="6">
        <f t="shared" si="279"/>
        <v>6.5848214285714288E-2</v>
      </c>
      <c r="AO899" s="6">
        <f t="shared" si="292"/>
        <v>0.83098591549295775</v>
      </c>
      <c r="AP899" s="6">
        <f t="shared" si="280"/>
        <v>0.12202688728024819</v>
      </c>
      <c r="AR899" s="6">
        <v>896</v>
      </c>
      <c r="AS899" s="6" t="s">
        <v>74</v>
      </c>
      <c r="AT899" s="6" t="s">
        <v>64</v>
      </c>
      <c r="AU899" s="6">
        <v>0</v>
      </c>
      <c r="AV899" s="6">
        <v>0</v>
      </c>
      <c r="AW899" s="6">
        <f>SUMIF($AV$4:AV899,1)</f>
        <v>59</v>
      </c>
      <c r="AX899" s="6">
        <f t="shared" si="281"/>
        <v>6.5848214285714288E-2</v>
      </c>
      <c r="AY899" s="6">
        <f t="shared" si="282"/>
        <v>0.48360655737704916</v>
      </c>
      <c r="AZ899" s="6">
        <f t="shared" si="283"/>
        <v>0.11591355599214145</v>
      </c>
      <c r="BB899" s="6">
        <v>896</v>
      </c>
      <c r="BC899" s="6" t="s">
        <v>74</v>
      </c>
      <c r="BD899" s="6" t="s">
        <v>64</v>
      </c>
      <c r="BE899" s="7">
        <v>0.25</v>
      </c>
      <c r="BF899" s="6">
        <v>0</v>
      </c>
      <c r="BG899" s="6">
        <f>SUMIF($BF$4:BF899,1)</f>
        <v>59</v>
      </c>
      <c r="BH899" s="6">
        <f t="shared" si="284"/>
        <v>6.5848214285714288E-2</v>
      </c>
      <c r="BI899" s="6">
        <f t="shared" si="285"/>
        <v>0.48360655737704916</v>
      </c>
      <c r="BJ899" s="6">
        <f t="shared" si="286"/>
        <v>0.11591355599214145</v>
      </c>
      <c r="BM899" s="6">
        <v>896</v>
      </c>
      <c r="BN899" s="6" t="s">
        <v>69</v>
      </c>
      <c r="BO899" s="6" t="s">
        <v>18</v>
      </c>
      <c r="BP899" s="6">
        <v>0.132970029333847</v>
      </c>
      <c r="BQ899" s="6">
        <v>0</v>
      </c>
      <c r="BR899" s="6">
        <f>SUMIF($BQ$4:BQ899,1)</f>
        <v>59</v>
      </c>
      <c r="BS899" s="6">
        <f t="shared" si="287"/>
        <v>6.5848214285714288E-2</v>
      </c>
      <c r="BT899" s="6">
        <f t="shared" si="293"/>
        <v>0.83098591549295775</v>
      </c>
      <c r="BU899" s="6">
        <f t="shared" si="288"/>
        <v>0.12202688728024819</v>
      </c>
    </row>
    <row r="900" spans="4:73" x14ac:dyDescent="0.25">
      <c r="D900" s="6">
        <v>897</v>
      </c>
      <c r="E900" s="6" t="s">
        <v>74</v>
      </c>
      <c r="F900" s="6" t="s">
        <v>32</v>
      </c>
      <c r="G900" s="6">
        <v>0</v>
      </c>
      <c r="H900" s="6">
        <v>0</v>
      </c>
      <c r="I900" s="6">
        <f>SUMIF($H$4:H900,1)</f>
        <v>59</v>
      </c>
      <c r="J900" s="6">
        <f t="shared" ref="J900:J963" si="294">I900/D900</f>
        <v>6.5774804905239681E-2</v>
      </c>
      <c r="K900" s="6">
        <f t="shared" si="289"/>
        <v>0.83098591549295775</v>
      </c>
      <c r="L900" s="6">
        <f t="shared" ref="L900:L963" si="295">2*((J900*K900)/(J900+K900))</f>
        <v>0.12190082644628097</v>
      </c>
      <c r="N900" s="6">
        <v>897</v>
      </c>
      <c r="O900" s="6" t="s">
        <v>11</v>
      </c>
      <c r="P900" s="6" t="s">
        <v>16</v>
      </c>
      <c r="Q900" s="6">
        <v>0</v>
      </c>
      <c r="R900" s="6">
        <v>0</v>
      </c>
      <c r="S900" s="6">
        <f>SUMIF($R$4:R900,1)</f>
        <v>59</v>
      </c>
      <c r="T900" s="6">
        <f t="shared" ref="T900:T963" si="296">S900/N900</f>
        <v>6.5774804905239681E-2</v>
      </c>
      <c r="U900" s="6">
        <f t="shared" si="290"/>
        <v>0.83098591549295775</v>
      </c>
      <c r="V900" s="6">
        <f t="shared" ref="V900:V963" si="297">2*((T900*U900)/(T900+U900))</f>
        <v>0.12190082644628097</v>
      </c>
      <c r="X900" s="6">
        <v>897</v>
      </c>
      <c r="Y900" s="6" t="s">
        <v>4</v>
      </c>
      <c r="Z900" s="6" t="s">
        <v>32</v>
      </c>
      <c r="AA900" s="6">
        <v>0.25</v>
      </c>
      <c r="AB900" s="6">
        <v>0</v>
      </c>
      <c r="AC900" s="6">
        <f>SUMIF($AB$4:AB900,1)</f>
        <v>59</v>
      </c>
      <c r="AD900" s="6">
        <f t="shared" ref="AD900:AD963" si="298">AC900/X900</f>
        <v>6.5774804905239681E-2</v>
      </c>
      <c r="AE900" s="6">
        <f t="shared" si="291"/>
        <v>0.83098591549295775</v>
      </c>
      <c r="AF900" s="6">
        <f t="shared" ref="AF900:AF963" si="299">2*((AD900*AE900)/(AD900+AE900))</f>
        <v>0.12190082644628097</v>
      </c>
      <c r="AH900" s="6">
        <v>897</v>
      </c>
      <c r="AI900" s="6" t="s">
        <v>77</v>
      </c>
      <c r="AJ900" s="6" t="s">
        <v>41</v>
      </c>
      <c r="AK900" s="6">
        <v>0.166948495262912</v>
      </c>
      <c r="AL900" s="6">
        <v>0</v>
      </c>
      <c r="AM900" s="6">
        <f>SUMIF($AL$4:AL900,1)</f>
        <v>59</v>
      </c>
      <c r="AN900" s="6">
        <f t="shared" ref="AN900:AN963" si="300">AM900/AH900</f>
        <v>6.5774804905239681E-2</v>
      </c>
      <c r="AO900" s="6">
        <f t="shared" si="292"/>
        <v>0.83098591549295775</v>
      </c>
      <c r="AP900" s="6">
        <f t="shared" ref="AP900:AP963" si="301">2*((AN900*AO900)/(AN900+AO900))</f>
        <v>0.12190082644628097</v>
      </c>
      <c r="AR900" s="6">
        <v>897</v>
      </c>
      <c r="AS900" s="6" t="s">
        <v>74</v>
      </c>
      <c r="AT900" s="6" t="s">
        <v>32</v>
      </c>
      <c r="AU900" s="6">
        <v>0</v>
      </c>
      <c r="AV900" s="6">
        <v>0</v>
      </c>
      <c r="AW900" s="6">
        <f>SUMIF($AV$4:AV900,1)</f>
        <v>59</v>
      </c>
      <c r="AX900" s="6">
        <f t="shared" ref="AX900:AX963" si="302">AW900/AR900</f>
        <v>6.5774804905239681E-2</v>
      </c>
      <c r="AY900" s="6">
        <f t="shared" ref="AY900:AY963" si="303">AW900/122</f>
        <v>0.48360655737704916</v>
      </c>
      <c r="AZ900" s="6">
        <f t="shared" ref="AZ900:AZ963" si="304">2*((AX900*AY900)/(AX900+AY900))</f>
        <v>0.11579980372914622</v>
      </c>
      <c r="BB900" s="6">
        <v>897</v>
      </c>
      <c r="BC900" s="6" t="s">
        <v>74</v>
      </c>
      <c r="BD900" s="6" t="s">
        <v>32</v>
      </c>
      <c r="BE900" s="7">
        <v>0.25</v>
      </c>
      <c r="BF900" s="6">
        <v>0</v>
      </c>
      <c r="BG900" s="6">
        <f>SUMIF($BF$4:BF900,1)</f>
        <v>59</v>
      </c>
      <c r="BH900" s="6">
        <f t="shared" ref="BH900:BH963" si="305">BG900/BB900</f>
        <v>6.5774804905239681E-2</v>
      </c>
      <c r="BI900" s="6">
        <f t="shared" ref="BI900:BI963" si="306">BG900/122</f>
        <v>0.48360655737704916</v>
      </c>
      <c r="BJ900" s="6">
        <f t="shared" ref="BJ900:BJ963" si="307">2*((BH900*BI900)/(BH900+BI900))</f>
        <v>0.11579980372914622</v>
      </c>
      <c r="BM900" s="6">
        <v>897</v>
      </c>
      <c r="BN900" s="6" t="s">
        <v>69</v>
      </c>
      <c r="BO900" s="6" t="s">
        <v>42</v>
      </c>
      <c r="BP900" s="6">
        <v>0.13245045377568099</v>
      </c>
      <c r="BQ900" s="6">
        <v>0</v>
      </c>
      <c r="BR900" s="6">
        <f>SUMIF($BQ$4:BQ900,1)</f>
        <v>59</v>
      </c>
      <c r="BS900" s="6">
        <f t="shared" ref="BS900:BS963" si="308">BR900/BM900</f>
        <v>6.5774804905239681E-2</v>
      </c>
      <c r="BT900" s="6">
        <f t="shared" si="293"/>
        <v>0.83098591549295775</v>
      </c>
      <c r="BU900" s="6">
        <f t="shared" ref="BU900:BU963" si="309">2*((BS900*BT900)/(BS900+BT900))</f>
        <v>0.12190082644628097</v>
      </c>
    </row>
    <row r="901" spans="4:73" x14ac:dyDescent="0.25">
      <c r="D901" s="6">
        <v>898</v>
      </c>
      <c r="E901" s="6" t="s">
        <v>74</v>
      </c>
      <c r="F901" s="6" t="s">
        <v>31</v>
      </c>
      <c r="G901" s="6">
        <v>0</v>
      </c>
      <c r="H901" s="6">
        <v>0</v>
      </c>
      <c r="I901" s="6">
        <f>SUMIF($H$4:H901,1)</f>
        <v>59</v>
      </c>
      <c r="J901" s="6">
        <f t="shared" si="294"/>
        <v>6.5701559020044542E-2</v>
      </c>
      <c r="K901" s="6">
        <f t="shared" ref="K901:K964" si="310">I901/71</f>
        <v>0.83098591549295775</v>
      </c>
      <c r="L901" s="6">
        <f t="shared" si="295"/>
        <v>0.12177502579979362</v>
      </c>
      <c r="N901" s="6">
        <v>898</v>
      </c>
      <c r="O901" s="6" t="s">
        <v>11</v>
      </c>
      <c r="P901" s="6" t="s">
        <v>8</v>
      </c>
      <c r="Q901" s="6">
        <v>0</v>
      </c>
      <c r="R901" s="6">
        <v>0</v>
      </c>
      <c r="S901" s="6">
        <f>SUMIF($R$4:R901,1)</f>
        <v>59</v>
      </c>
      <c r="T901" s="6">
        <f t="shared" si="296"/>
        <v>6.5701559020044542E-2</v>
      </c>
      <c r="U901" s="6">
        <f t="shared" ref="U901:U964" si="311">S901/71</f>
        <v>0.83098591549295775</v>
      </c>
      <c r="V901" s="6">
        <f t="shared" si="297"/>
        <v>0.12177502579979362</v>
      </c>
      <c r="X901" s="6">
        <v>898</v>
      </c>
      <c r="Y901" s="6" t="s">
        <v>4</v>
      </c>
      <c r="Z901" s="6" t="s">
        <v>29</v>
      </c>
      <c r="AA901" s="6">
        <v>0.25</v>
      </c>
      <c r="AB901" s="6">
        <v>0</v>
      </c>
      <c r="AC901" s="6">
        <f>SUMIF($AB$4:AB901,1)</f>
        <v>59</v>
      </c>
      <c r="AD901" s="6">
        <f t="shared" si="298"/>
        <v>6.5701559020044542E-2</v>
      </c>
      <c r="AE901" s="6">
        <f t="shared" ref="AE901:AE964" si="312">AC901/71</f>
        <v>0.83098591549295775</v>
      </c>
      <c r="AF901" s="6">
        <f t="shared" si="299"/>
        <v>0.12177502579979362</v>
      </c>
      <c r="AH901" s="6">
        <v>898</v>
      </c>
      <c r="AI901" s="6" t="s">
        <v>69</v>
      </c>
      <c r="AJ901" s="6" t="s">
        <v>64</v>
      </c>
      <c r="AK901" s="6">
        <v>0.16688445238826499</v>
      </c>
      <c r="AL901" s="6">
        <v>0</v>
      </c>
      <c r="AM901" s="6">
        <f>SUMIF($AL$4:AL901,1)</f>
        <v>59</v>
      </c>
      <c r="AN901" s="6">
        <f t="shared" si="300"/>
        <v>6.5701559020044542E-2</v>
      </c>
      <c r="AO901" s="6">
        <f t="shared" ref="AO901:AO964" si="313">AM901/71</f>
        <v>0.83098591549295775</v>
      </c>
      <c r="AP901" s="6">
        <f t="shared" si="301"/>
        <v>0.12177502579979362</v>
      </c>
      <c r="AR901" s="6">
        <v>898</v>
      </c>
      <c r="AS901" s="6" t="s">
        <v>74</v>
      </c>
      <c r="AT901" s="6" t="s">
        <v>31</v>
      </c>
      <c r="AU901" s="6">
        <v>0</v>
      </c>
      <c r="AV901" s="6">
        <v>0</v>
      </c>
      <c r="AW901" s="6">
        <f>SUMIF($AV$4:AV901,1)</f>
        <v>59</v>
      </c>
      <c r="AX901" s="6">
        <f t="shared" si="302"/>
        <v>6.5701559020044542E-2</v>
      </c>
      <c r="AY901" s="6">
        <f t="shared" si="303"/>
        <v>0.48360655737704916</v>
      </c>
      <c r="AZ901" s="6">
        <f t="shared" si="304"/>
        <v>0.11568627450980393</v>
      </c>
      <c r="BB901" s="6">
        <v>898</v>
      </c>
      <c r="BC901" s="6" t="s">
        <v>74</v>
      </c>
      <c r="BD901" s="6" t="s">
        <v>31</v>
      </c>
      <c r="BE901" s="7">
        <v>0.25</v>
      </c>
      <c r="BF901" s="6">
        <v>0</v>
      </c>
      <c r="BG901" s="6">
        <f>SUMIF($BF$4:BF901,1)</f>
        <v>59</v>
      </c>
      <c r="BH901" s="6">
        <f t="shared" si="305"/>
        <v>6.5701559020044542E-2</v>
      </c>
      <c r="BI901" s="6">
        <f t="shared" si="306"/>
        <v>0.48360655737704916</v>
      </c>
      <c r="BJ901" s="6">
        <f t="shared" si="307"/>
        <v>0.11568627450980393</v>
      </c>
      <c r="BM901" s="6">
        <v>898</v>
      </c>
      <c r="BN901" s="6" t="s">
        <v>79</v>
      </c>
      <c r="BO901" s="6" t="s">
        <v>39</v>
      </c>
      <c r="BP901" s="6">
        <v>0.131022475052746</v>
      </c>
      <c r="BQ901" s="6">
        <v>0</v>
      </c>
      <c r="BR901" s="6">
        <f>SUMIF($BQ$4:BQ901,1)</f>
        <v>59</v>
      </c>
      <c r="BS901" s="6">
        <f t="shared" si="308"/>
        <v>6.5701559020044542E-2</v>
      </c>
      <c r="BT901" s="6">
        <f t="shared" ref="BT901:BT964" si="314">BR901/71</f>
        <v>0.83098591549295775</v>
      </c>
      <c r="BU901" s="6">
        <f t="shared" si="309"/>
        <v>0.12177502579979362</v>
      </c>
    </row>
    <row r="902" spans="4:73" x14ac:dyDescent="0.25">
      <c r="D902" s="6">
        <v>899</v>
      </c>
      <c r="E902" s="6" t="s">
        <v>11</v>
      </c>
      <c r="F902" s="6" t="s">
        <v>43</v>
      </c>
      <c r="G902" s="6">
        <v>0</v>
      </c>
      <c r="H902" s="6">
        <v>0</v>
      </c>
      <c r="I902" s="6">
        <f>SUMIF($H$4:H902,1)</f>
        <v>59</v>
      </c>
      <c r="J902" s="6">
        <f t="shared" si="294"/>
        <v>6.5628476084538381E-2</v>
      </c>
      <c r="K902" s="6">
        <f t="shared" si="310"/>
        <v>0.83098591549295775</v>
      </c>
      <c r="L902" s="6">
        <f t="shared" si="295"/>
        <v>0.12164948453608249</v>
      </c>
      <c r="N902" s="6">
        <v>899</v>
      </c>
      <c r="O902" s="6" t="s">
        <v>11</v>
      </c>
      <c r="P902" s="6" t="s">
        <v>9</v>
      </c>
      <c r="Q902" s="6">
        <v>0</v>
      </c>
      <c r="R902" s="6">
        <v>0</v>
      </c>
      <c r="S902" s="6">
        <f>SUMIF($R$4:R902,1)</f>
        <v>59</v>
      </c>
      <c r="T902" s="6">
        <f t="shared" si="296"/>
        <v>6.5628476084538381E-2</v>
      </c>
      <c r="U902" s="6">
        <f t="shared" si="311"/>
        <v>0.83098591549295775</v>
      </c>
      <c r="V902" s="6">
        <f t="shared" si="297"/>
        <v>0.12164948453608249</v>
      </c>
      <c r="X902" s="6">
        <v>899</v>
      </c>
      <c r="Y902" s="6" t="s">
        <v>4</v>
      </c>
      <c r="Z902" s="6" t="s">
        <v>31</v>
      </c>
      <c r="AA902" s="6">
        <v>0.25</v>
      </c>
      <c r="AB902" s="6">
        <v>0</v>
      </c>
      <c r="AC902" s="6">
        <f>SUMIF($AB$4:AB902,1)</f>
        <v>59</v>
      </c>
      <c r="AD902" s="6">
        <f t="shared" si="298"/>
        <v>6.5628476084538381E-2</v>
      </c>
      <c r="AE902" s="6">
        <f t="shared" si="312"/>
        <v>0.83098591549295775</v>
      </c>
      <c r="AF902" s="6">
        <f t="shared" si="299"/>
        <v>0.12164948453608249</v>
      </c>
      <c r="AH902" s="6">
        <v>899</v>
      </c>
      <c r="AI902" s="6" t="s">
        <v>69</v>
      </c>
      <c r="AJ902" s="6" t="s">
        <v>11</v>
      </c>
      <c r="AK902" s="6">
        <v>0.16688289422010899</v>
      </c>
      <c r="AL902" s="6">
        <v>0</v>
      </c>
      <c r="AM902" s="6">
        <f>SUMIF($AL$4:AL902,1)</f>
        <v>59</v>
      </c>
      <c r="AN902" s="6">
        <f t="shared" si="300"/>
        <v>6.5628476084538381E-2</v>
      </c>
      <c r="AO902" s="6">
        <f t="shared" si="313"/>
        <v>0.83098591549295775</v>
      </c>
      <c r="AP902" s="6">
        <f t="shared" si="301"/>
        <v>0.12164948453608249</v>
      </c>
      <c r="AR902" s="6">
        <v>899</v>
      </c>
      <c r="AS902" s="6" t="s">
        <v>11</v>
      </c>
      <c r="AT902" s="6" t="s">
        <v>43</v>
      </c>
      <c r="AU902" s="6">
        <v>0</v>
      </c>
      <c r="AV902" s="6">
        <v>0</v>
      </c>
      <c r="AW902" s="6">
        <f>SUMIF($AV$4:AV902,1)</f>
        <v>59</v>
      </c>
      <c r="AX902" s="6">
        <f t="shared" si="302"/>
        <v>6.5628476084538381E-2</v>
      </c>
      <c r="AY902" s="6">
        <f t="shared" si="303"/>
        <v>0.48360655737704916</v>
      </c>
      <c r="AZ902" s="6">
        <f t="shared" si="304"/>
        <v>0.11557296767874634</v>
      </c>
      <c r="BB902" s="6">
        <v>899</v>
      </c>
      <c r="BC902" s="6" t="s">
        <v>11</v>
      </c>
      <c r="BD902" s="6" t="s">
        <v>43</v>
      </c>
      <c r="BE902" s="7">
        <v>0.25</v>
      </c>
      <c r="BF902" s="6">
        <v>0</v>
      </c>
      <c r="BG902" s="6">
        <f>SUMIF($BF$4:BF902,1)</f>
        <v>59</v>
      </c>
      <c r="BH902" s="6">
        <f t="shared" si="305"/>
        <v>6.5628476084538381E-2</v>
      </c>
      <c r="BI902" s="6">
        <f t="shared" si="306"/>
        <v>0.48360655737704916</v>
      </c>
      <c r="BJ902" s="6">
        <f t="shared" si="307"/>
        <v>0.11557296767874634</v>
      </c>
      <c r="BM902" s="6">
        <v>899</v>
      </c>
      <c r="BN902" s="6" t="s">
        <v>77</v>
      </c>
      <c r="BO902" s="6" t="s">
        <v>11</v>
      </c>
      <c r="BP902" s="6">
        <v>0.13054728633224699</v>
      </c>
      <c r="BQ902" s="6">
        <v>0</v>
      </c>
      <c r="BR902" s="6">
        <f>SUMIF($BQ$4:BQ902,1)</f>
        <v>59</v>
      </c>
      <c r="BS902" s="6">
        <f t="shared" si="308"/>
        <v>6.5628476084538381E-2</v>
      </c>
      <c r="BT902" s="6">
        <f t="shared" si="314"/>
        <v>0.83098591549295775</v>
      </c>
      <c r="BU902" s="6">
        <f t="shared" si="309"/>
        <v>0.12164948453608249</v>
      </c>
    </row>
    <row r="903" spans="4:73" x14ac:dyDescent="0.25">
      <c r="D903" s="6">
        <v>900</v>
      </c>
      <c r="E903" s="6" t="s">
        <v>11</v>
      </c>
      <c r="F903" s="6" t="s">
        <v>30</v>
      </c>
      <c r="G903" s="6">
        <v>0</v>
      </c>
      <c r="H903" s="6">
        <v>0</v>
      </c>
      <c r="I903" s="6">
        <f>SUMIF($H$4:H903,1)</f>
        <v>59</v>
      </c>
      <c r="J903" s="6">
        <f t="shared" si="294"/>
        <v>6.5555555555555561E-2</v>
      </c>
      <c r="K903" s="6">
        <f t="shared" si="310"/>
        <v>0.83098591549295775</v>
      </c>
      <c r="L903" s="6">
        <f t="shared" si="295"/>
        <v>0.12152420185375901</v>
      </c>
      <c r="N903" s="6">
        <v>900</v>
      </c>
      <c r="O903" s="6" t="s">
        <v>11</v>
      </c>
      <c r="P903" s="6" t="s">
        <v>72</v>
      </c>
      <c r="Q903" s="6">
        <v>0</v>
      </c>
      <c r="R903" s="6">
        <v>0</v>
      </c>
      <c r="S903" s="6">
        <f>SUMIF($R$4:R903,1)</f>
        <v>59</v>
      </c>
      <c r="T903" s="6">
        <f t="shared" si="296"/>
        <v>6.5555555555555561E-2</v>
      </c>
      <c r="U903" s="6">
        <f t="shared" si="311"/>
        <v>0.83098591549295775</v>
      </c>
      <c r="V903" s="6">
        <f t="shared" si="297"/>
        <v>0.12152420185375901</v>
      </c>
      <c r="X903" s="6">
        <v>900</v>
      </c>
      <c r="Y903" s="6" t="s">
        <v>2</v>
      </c>
      <c r="Z903" s="6" t="s">
        <v>32</v>
      </c>
      <c r="AA903" s="6">
        <v>0.25</v>
      </c>
      <c r="AB903" s="6">
        <v>0</v>
      </c>
      <c r="AC903" s="6">
        <f>SUMIF($AB$4:AB903,1)</f>
        <v>59</v>
      </c>
      <c r="AD903" s="6">
        <f t="shared" si="298"/>
        <v>6.5555555555555561E-2</v>
      </c>
      <c r="AE903" s="6">
        <f t="shared" si="312"/>
        <v>0.83098591549295775</v>
      </c>
      <c r="AF903" s="6">
        <f t="shared" si="299"/>
        <v>0.12152420185375901</v>
      </c>
      <c r="AH903" s="6">
        <v>900</v>
      </c>
      <c r="AI903" s="6" t="s">
        <v>79</v>
      </c>
      <c r="AJ903" s="6" t="s">
        <v>63</v>
      </c>
      <c r="AK903" s="6">
        <v>0.16679975909907799</v>
      </c>
      <c r="AL903" s="6">
        <v>0</v>
      </c>
      <c r="AM903" s="6">
        <f>SUMIF($AL$4:AL903,1)</f>
        <v>59</v>
      </c>
      <c r="AN903" s="6">
        <f t="shared" si="300"/>
        <v>6.5555555555555561E-2</v>
      </c>
      <c r="AO903" s="6">
        <f t="shared" si="313"/>
        <v>0.83098591549295775</v>
      </c>
      <c r="AP903" s="6">
        <f t="shared" si="301"/>
        <v>0.12152420185375901</v>
      </c>
      <c r="AR903" s="6">
        <v>900</v>
      </c>
      <c r="AS903" s="6" t="s">
        <v>11</v>
      </c>
      <c r="AT903" s="6" t="s">
        <v>30</v>
      </c>
      <c r="AU903" s="6">
        <v>0</v>
      </c>
      <c r="AV903" s="6">
        <v>0</v>
      </c>
      <c r="AW903" s="6">
        <f>SUMIF($AV$4:AV903,1)</f>
        <v>59</v>
      </c>
      <c r="AX903" s="6">
        <f t="shared" si="302"/>
        <v>6.5555555555555561E-2</v>
      </c>
      <c r="AY903" s="6">
        <f t="shared" si="303"/>
        <v>0.48360655737704916</v>
      </c>
      <c r="AZ903" s="6">
        <f t="shared" si="304"/>
        <v>0.11545988258317028</v>
      </c>
      <c r="BB903" s="6">
        <v>900</v>
      </c>
      <c r="BC903" s="6" t="s">
        <v>11</v>
      </c>
      <c r="BD903" s="6" t="s">
        <v>30</v>
      </c>
      <c r="BE903" s="7">
        <v>0.25</v>
      </c>
      <c r="BF903" s="6">
        <v>0</v>
      </c>
      <c r="BG903" s="6">
        <f>SUMIF($BF$4:BF903,1)</f>
        <v>59</v>
      </c>
      <c r="BH903" s="6">
        <f t="shared" si="305"/>
        <v>6.5555555555555561E-2</v>
      </c>
      <c r="BI903" s="6">
        <f t="shared" si="306"/>
        <v>0.48360655737704916</v>
      </c>
      <c r="BJ903" s="6">
        <f t="shared" si="307"/>
        <v>0.11545988258317028</v>
      </c>
      <c r="BM903" s="6">
        <v>900</v>
      </c>
      <c r="BN903" s="6" t="s">
        <v>77</v>
      </c>
      <c r="BO903" s="6" t="s">
        <v>6</v>
      </c>
      <c r="BP903" s="6">
        <v>0.1305</v>
      </c>
      <c r="BQ903" s="6">
        <v>0</v>
      </c>
      <c r="BR903" s="6">
        <f>SUMIF($BQ$4:BQ903,1)</f>
        <v>59</v>
      </c>
      <c r="BS903" s="6">
        <f t="shared" si="308"/>
        <v>6.5555555555555561E-2</v>
      </c>
      <c r="BT903" s="6">
        <f t="shared" si="314"/>
        <v>0.83098591549295775</v>
      </c>
      <c r="BU903" s="6">
        <f t="shared" si="309"/>
        <v>0.12152420185375901</v>
      </c>
    </row>
    <row r="904" spans="4:73" x14ac:dyDescent="0.25">
      <c r="D904" s="6">
        <v>901</v>
      </c>
      <c r="E904" s="6" t="s">
        <v>11</v>
      </c>
      <c r="F904" s="6" t="s">
        <v>20</v>
      </c>
      <c r="G904" s="6">
        <v>0</v>
      </c>
      <c r="H904" s="6">
        <v>0</v>
      </c>
      <c r="I904" s="6">
        <f>SUMIF($H$4:H904,1)</f>
        <v>59</v>
      </c>
      <c r="J904" s="6">
        <f t="shared" si="294"/>
        <v>6.5482796892341849E-2</v>
      </c>
      <c r="K904" s="6">
        <f t="shared" si="310"/>
        <v>0.83098591549295775</v>
      </c>
      <c r="L904" s="6">
        <f t="shared" si="295"/>
        <v>0.12139917695473251</v>
      </c>
      <c r="N904" s="6">
        <v>901</v>
      </c>
      <c r="O904" s="6" t="s">
        <v>11</v>
      </c>
      <c r="P904" s="6" t="s">
        <v>19</v>
      </c>
      <c r="Q904" s="6">
        <v>0</v>
      </c>
      <c r="R904" s="6">
        <v>0</v>
      </c>
      <c r="S904" s="6">
        <f>SUMIF($R$4:R904,1)</f>
        <v>59</v>
      </c>
      <c r="T904" s="6">
        <f t="shared" si="296"/>
        <v>6.5482796892341849E-2</v>
      </c>
      <c r="U904" s="6">
        <f t="shared" si="311"/>
        <v>0.83098591549295775</v>
      </c>
      <c r="V904" s="6">
        <f t="shared" si="297"/>
        <v>0.12139917695473251</v>
      </c>
      <c r="X904" s="6">
        <v>901</v>
      </c>
      <c r="Y904" s="6" t="s">
        <v>2</v>
      </c>
      <c r="Z904" s="6" t="s">
        <v>29</v>
      </c>
      <c r="AA904" s="6">
        <v>0.25</v>
      </c>
      <c r="AB904" s="6">
        <v>0</v>
      </c>
      <c r="AC904" s="6">
        <f>SUMIF($AB$4:AB904,1)</f>
        <v>59</v>
      </c>
      <c r="AD904" s="6">
        <f t="shared" si="298"/>
        <v>6.5482796892341849E-2</v>
      </c>
      <c r="AE904" s="6">
        <f t="shared" si="312"/>
        <v>0.83098591549295775</v>
      </c>
      <c r="AF904" s="6">
        <f t="shared" si="299"/>
        <v>0.12139917695473251</v>
      </c>
      <c r="AH904" s="6">
        <v>901</v>
      </c>
      <c r="AI904" s="6" t="s">
        <v>79</v>
      </c>
      <c r="AJ904" s="6" t="s">
        <v>72</v>
      </c>
      <c r="AK904" s="7">
        <v>0.166773572889931</v>
      </c>
      <c r="AL904" s="6">
        <v>0</v>
      </c>
      <c r="AM904" s="6">
        <f>SUMIF($AL$4:AL904,1)</f>
        <v>59</v>
      </c>
      <c r="AN904" s="6">
        <f t="shared" si="300"/>
        <v>6.5482796892341849E-2</v>
      </c>
      <c r="AO904" s="6">
        <f t="shared" si="313"/>
        <v>0.83098591549295775</v>
      </c>
      <c r="AP904" s="6">
        <f t="shared" si="301"/>
        <v>0.12139917695473251</v>
      </c>
      <c r="AR904" s="6">
        <v>901</v>
      </c>
      <c r="AS904" s="6" t="s">
        <v>11</v>
      </c>
      <c r="AT904" s="6" t="s">
        <v>20</v>
      </c>
      <c r="AU904" s="6">
        <v>0</v>
      </c>
      <c r="AV904" s="6">
        <v>0</v>
      </c>
      <c r="AW904" s="6">
        <f>SUMIF($AV$4:AV904,1)</f>
        <v>59</v>
      </c>
      <c r="AX904" s="6">
        <f t="shared" si="302"/>
        <v>6.5482796892341849E-2</v>
      </c>
      <c r="AY904" s="6">
        <f t="shared" si="303"/>
        <v>0.48360655737704916</v>
      </c>
      <c r="AZ904" s="6">
        <f t="shared" si="304"/>
        <v>0.11534701857282505</v>
      </c>
      <c r="BB904" s="6">
        <v>901</v>
      </c>
      <c r="BC904" s="6" t="s">
        <v>11</v>
      </c>
      <c r="BD904" s="6" t="s">
        <v>20</v>
      </c>
      <c r="BE904" s="7">
        <v>0.25</v>
      </c>
      <c r="BF904" s="6">
        <v>0</v>
      </c>
      <c r="BG904" s="6">
        <f>SUMIF($BF$4:BF904,1)</f>
        <v>59</v>
      </c>
      <c r="BH904" s="6">
        <f t="shared" si="305"/>
        <v>6.5482796892341849E-2</v>
      </c>
      <c r="BI904" s="6">
        <f t="shared" si="306"/>
        <v>0.48360655737704916</v>
      </c>
      <c r="BJ904" s="6">
        <f t="shared" si="307"/>
        <v>0.11534701857282505</v>
      </c>
      <c r="BM904" s="6">
        <v>901</v>
      </c>
      <c r="BN904" s="6" t="s">
        <v>77</v>
      </c>
      <c r="BO904" s="6" t="s">
        <v>9</v>
      </c>
      <c r="BP904" s="6">
        <v>0.1305</v>
      </c>
      <c r="BQ904" s="6">
        <v>0</v>
      </c>
      <c r="BR904" s="6">
        <f>SUMIF($BQ$4:BQ904,1)</f>
        <v>59</v>
      </c>
      <c r="BS904" s="6">
        <f t="shared" si="308"/>
        <v>6.5482796892341849E-2</v>
      </c>
      <c r="BT904" s="6">
        <f t="shared" si="314"/>
        <v>0.83098591549295775</v>
      </c>
      <c r="BU904" s="6">
        <f t="shared" si="309"/>
        <v>0.12139917695473251</v>
      </c>
    </row>
    <row r="905" spans="4:73" x14ac:dyDescent="0.25">
      <c r="D905" s="6">
        <v>902</v>
      </c>
      <c r="E905" s="6" t="s">
        <v>11</v>
      </c>
      <c r="F905" s="6" t="s">
        <v>22</v>
      </c>
      <c r="G905" s="6">
        <v>0</v>
      </c>
      <c r="H905" s="6">
        <v>0</v>
      </c>
      <c r="I905" s="6">
        <f>SUMIF($H$4:H905,1)</f>
        <v>59</v>
      </c>
      <c r="J905" s="6">
        <f t="shared" si="294"/>
        <v>6.5410199556541024E-2</v>
      </c>
      <c r="K905" s="6">
        <f t="shared" si="310"/>
        <v>0.83098591549295775</v>
      </c>
      <c r="L905" s="6">
        <f t="shared" si="295"/>
        <v>0.12127440904419322</v>
      </c>
      <c r="N905" s="6">
        <v>902</v>
      </c>
      <c r="O905" s="6" t="s">
        <v>11</v>
      </c>
      <c r="P905" s="6" t="s">
        <v>32</v>
      </c>
      <c r="Q905" s="6">
        <v>0</v>
      </c>
      <c r="R905" s="6">
        <v>0</v>
      </c>
      <c r="S905" s="6">
        <f>SUMIF($R$4:R905,1)</f>
        <v>59</v>
      </c>
      <c r="T905" s="6">
        <f t="shared" si="296"/>
        <v>6.5410199556541024E-2</v>
      </c>
      <c r="U905" s="6">
        <f t="shared" si="311"/>
        <v>0.83098591549295775</v>
      </c>
      <c r="V905" s="6">
        <f t="shared" si="297"/>
        <v>0.12127440904419322</v>
      </c>
      <c r="X905" s="6">
        <v>902</v>
      </c>
      <c r="Y905" s="6" t="s">
        <v>2</v>
      </c>
      <c r="Z905" s="6" t="s">
        <v>31</v>
      </c>
      <c r="AA905" s="6">
        <v>0.25</v>
      </c>
      <c r="AB905" s="6">
        <v>0</v>
      </c>
      <c r="AC905" s="6">
        <f>SUMIF($AB$4:AB905,1)</f>
        <v>59</v>
      </c>
      <c r="AD905" s="6">
        <f t="shared" si="298"/>
        <v>6.5410199556541024E-2</v>
      </c>
      <c r="AE905" s="6">
        <f t="shared" si="312"/>
        <v>0.83098591549295775</v>
      </c>
      <c r="AF905" s="6">
        <f t="shared" si="299"/>
        <v>0.12127440904419322</v>
      </c>
      <c r="AH905" s="6">
        <v>902</v>
      </c>
      <c r="AI905" s="6" t="s">
        <v>78</v>
      </c>
      <c r="AJ905" s="6" t="s">
        <v>64</v>
      </c>
      <c r="AK905" s="6">
        <v>0.166773572889931</v>
      </c>
      <c r="AL905" s="6">
        <v>0</v>
      </c>
      <c r="AM905" s="6">
        <f>SUMIF($AL$4:AL905,1)</f>
        <v>59</v>
      </c>
      <c r="AN905" s="6">
        <f t="shared" si="300"/>
        <v>6.5410199556541024E-2</v>
      </c>
      <c r="AO905" s="6">
        <f t="shared" si="313"/>
        <v>0.83098591549295775</v>
      </c>
      <c r="AP905" s="6">
        <f t="shared" si="301"/>
        <v>0.12127440904419322</v>
      </c>
      <c r="AR905" s="6">
        <v>902</v>
      </c>
      <c r="AS905" s="6" t="s">
        <v>11</v>
      </c>
      <c r="AT905" s="6" t="s">
        <v>22</v>
      </c>
      <c r="AU905" s="6">
        <v>0</v>
      </c>
      <c r="AV905" s="6">
        <v>0</v>
      </c>
      <c r="AW905" s="6">
        <f>SUMIF($AV$4:AV905,1)</f>
        <v>59</v>
      </c>
      <c r="AX905" s="6">
        <f t="shared" si="302"/>
        <v>6.5410199556541024E-2</v>
      </c>
      <c r="AY905" s="6">
        <f t="shared" si="303"/>
        <v>0.48360655737704916</v>
      </c>
      <c r="AZ905" s="6">
        <f t="shared" si="304"/>
        <v>0.11523437500000001</v>
      </c>
      <c r="BB905" s="6">
        <v>902</v>
      </c>
      <c r="BC905" s="6" t="s">
        <v>11</v>
      </c>
      <c r="BD905" s="6" t="s">
        <v>22</v>
      </c>
      <c r="BE905" s="7">
        <v>0.25</v>
      </c>
      <c r="BF905" s="6">
        <v>0</v>
      </c>
      <c r="BG905" s="6">
        <f>SUMIF($BF$4:BF905,1)</f>
        <v>59</v>
      </c>
      <c r="BH905" s="6">
        <f t="shared" si="305"/>
        <v>6.5410199556541024E-2</v>
      </c>
      <c r="BI905" s="6">
        <f t="shared" si="306"/>
        <v>0.48360655737704916</v>
      </c>
      <c r="BJ905" s="6">
        <f t="shared" si="307"/>
        <v>0.11523437500000001</v>
      </c>
      <c r="BM905" s="6">
        <v>902</v>
      </c>
      <c r="BN905" s="6" t="s">
        <v>77</v>
      </c>
      <c r="BO905" s="6" t="s">
        <v>13</v>
      </c>
      <c r="BP905" s="6">
        <v>0.1305</v>
      </c>
      <c r="BQ905" s="6">
        <v>0</v>
      </c>
      <c r="BR905" s="6">
        <f>SUMIF($BQ$4:BQ905,1)</f>
        <v>59</v>
      </c>
      <c r="BS905" s="6">
        <f t="shared" si="308"/>
        <v>6.5410199556541024E-2</v>
      </c>
      <c r="BT905" s="6">
        <f t="shared" si="314"/>
        <v>0.83098591549295775</v>
      </c>
      <c r="BU905" s="6">
        <f t="shared" si="309"/>
        <v>0.12127440904419322</v>
      </c>
    </row>
    <row r="906" spans="4:73" x14ac:dyDescent="0.25">
      <c r="D906" s="6">
        <v>903</v>
      </c>
      <c r="E906" s="6" t="s">
        <v>11</v>
      </c>
      <c r="F906" s="6" t="s">
        <v>25</v>
      </c>
      <c r="G906" s="6">
        <v>0</v>
      </c>
      <c r="H906" s="6">
        <v>0</v>
      </c>
      <c r="I906" s="6">
        <f>SUMIF($H$4:H906,1)</f>
        <v>59</v>
      </c>
      <c r="J906" s="6">
        <f t="shared" si="294"/>
        <v>6.533776301218161E-2</v>
      </c>
      <c r="K906" s="6">
        <f t="shared" si="310"/>
        <v>0.83098591549295775</v>
      </c>
      <c r="L906" s="6">
        <f t="shared" si="295"/>
        <v>0.12114989733059547</v>
      </c>
      <c r="N906" s="6">
        <v>903</v>
      </c>
      <c r="O906" s="6" t="s">
        <v>11</v>
      </c>
      <c r="P906" s="6" t="s">
        <v>29</v>
      </c>
      <c r="Q906" s="6">
        <v>0</v>
      </c>
      <c r="R906" s="6">
        <v>0</v>
      </c>
      <c r="S906" s="6">
        <f>SUMIF($R$4:R906,1)</f>
        <v>59</v>
      </c>
      <c r="T906" s="6">
        <f t="shared" si="296"/>
        <v>6.533776301218161E-2</v>
      </c>
      <c r="U906" s="6">
        <f t="shared" si="311"/>
        <v>0.83098591549295775</v>
      </c>
      <c r="V906" s="6">
        <f t="shared" si="297"/>
        <v>0.12114989733059547</v>
      </c>
      <c r="X906" s="6">
        <v>903</v>
      </c>
      <c r="Y906" s="6" t="s">
        <v>1</v>
      </c>
      <c r="Z906" s="6" t="s">
        <v>30</v>
      </c>
      <c r="AA906" s="6">
        <v>0.25</v>
      </c>
      <c r="AB906" s="6">
        <v>0</v>
      </c>
      <c r="AC906" s="6">
        <f>SUMIF($AB$4:AB906,1)</f>
        <v>59</v>
      </c>
      <c r="AD906" s="6">
        <f t="shared" si="298"/>
        <v>6.533776301218161E-2</v>
      </c>
      <c r="AE906" s="6">
        <f t="shared" si="312"/>
        <v>0.83098591549295775</v>
      </c>
      <c r="AF906" s="6">
        <f t="shared" si="299"/>
        <v>0.12114989733059547</v>
      </c>
      <c r="AH906" s="6">
        <v>903</v>
      </c>
      <c r="AI906" s="6" t="s">
        <v>78</v>
      </c>
      <c r="AJ906" s="6" t="s">
        <v>72</v>
      </c>
      <c r="AK906" s="6">
        <v>0.166773572889931</v>
      </c>
      <c r="AL906" s="6">
        <v>0</v>
      </c>
      <c r="AM906" s="6">
        <f>SUMIF($AL$4:AL906,1)</f>
        <v>59</v>
      </c>
      <c r="AN906" s="6">
        <f t="shared" si="300"/>
        <v>6.533776301218161E-2</v>
      </c>
      <c r="AO906" s="6">
        <f t="shared" si="313"/>
        <v>0.83098591549295775</v>
      </c>
      <c r="AP906" s="6">
        <f t="shared" si="301"/>
        <v>0.12114989733059547</v>
      </c>
      <c r="AR906" s="6">
        <v>903</v>
      </c>
      <c r="AS906" s="6" t="s">
        <v>11</v>
      </c>
      <c r="AT906" s="6" t="s">
        <v>25</v>
      </c>
      <c r="AU906" s="6">
        <v>0</v>
      </c>
      <c r="AV906" s="6">
        <v>0</v>
      </c>
      <c r="AW906" s="6">
        <f>SUMIF($AV$4:AV906,1)</f>
        <v>59</v>
      </c>
      <c r="AX906" s="6">
        <f t="shared" si="302"/>
        <v>6.533776301218161E-2</v>
      </c>
      <c r="AY906" s="6">
        <f t="shared" si="303"/>
        <v>0.48360655737704916</v>
      </c>
      <c r="AZ906" s="6">
        <f t="shared" si="304"/>
        <v>0.11512195121951219</v>
      </c>
      <c r="BB906" s="6">
        <v>903</v>
      </c>
      <c r="BC906" s="6" t="s">
        <v>11</v>
      </c>
      <c r="BD906" s="6" t="s">
        <v>25</v>
      </c>
      <c r="BE906" s="7">
        <v>0.25</v>
      </c>
      <c r="BF906" s="6">
        <v>0</v>
      </c>
      <c r="BG906" s="6">
        <f>SUMIF($BF$4:BF906,1)</f>
        <v>59</v>
      </c>
      <c r="BH906" s="6">
        <f t="shared" si="305"/>
        <v>6.533776301218161E-2</v>
      </c>
      <c r="BI906" s="6">
        <f t="shared" si="306"/>
        <v>0.48360655737704916</v>
      </c>
      <c r="BJ906" s="6">
        <f t="shared" si="307"/>
        <v>0.11512195121951219</v>
      </c>
      <c r="BM906" s="6">
        <v>903</v>
      </c>
      <c r="BN906" s="6" t="s">
        <v>69</v>
      </c>
      <c r="BO906" s="6" t="s">
        <v>14</v>
      </c>
      <c r="BP906" s="6">
        <v>0.130008995656859</v>
      </c>
      <c r="BQ906" s="6">
        <v>0</v>
      </c>
      <c r="BR906" s="6">
        <f>SUMIF($BQ$4:BQ906,1)</f>
        <v>59</v>
      </c>
      <c r="BS906" s="6">
        <f t="shared" si="308"/>
        <v>6.533776301218161E-2</v>
      </c>
      <c r="BT906" s="6">
        <f t="shared" si="314"/>
        <v>0.83098591549295775</v>
      </c>
      <c r="BU906" s="6">
        <f t="shared" si="309"/>
        <v>0.12114989733059547</v>
      </c>
    </row>
    <row r="907" spans="4:73" x14ac:dyDescent="0.25">
      <c r="D907" s="6">
        <v>904</v>
      </c>
      <c r="E907" s="6" t="s">
        <v>11</v>
      </c>
      <c r="F907" s="6" t="s">
        <v>72</v>
      </c>
      <c r="G907" s="6">
        <v>0</v>
      </c>
      <c r="H907" s="6">
        <v>0</v>
      </c>
      <c r="I907" s="6">
        <f>SUMIF($H$4:H907,1)</f>
        <v>59</v>
      </c>
      <c r="J907" s="6">
        <f t="shared" si="294"/>
        <v>6.5265486725663721E-2</v>
      </c>
      <c r="K907" s="6">
        <f t="shared" si="310"/>
        <v>0.83098591549295775</v>
      </c>
      <c r="L907" s="6">
        <f t="shared" si="295"/>
        <v>0.12102564102564105</v>
      </c>
      <c r="N907" s="6">
        <v>904</v>
      </c>
      <c r="O907" s="6" t="s">
        <v>11</v>
      </c>
      <c r="P907" s="6" t="s">
        <v>39</v>
      </c>
      <c r="Q907" s="6">
        <v>0</v>
      </c>
      <c r="R907" s="6">
        <v>0</v>
      </c>
      <c r="S907" s="6">
        <f>SUMIF($R$4:R907,1)</f>
        <v>59</v>
      </c>
      <c r="T907" s="6">
        <f t="shared" si="296"/>
        <v>6.5265486725663721E-2</v>
      </c>
      <c r="U907" s="6">
        <f t="shared" si="311"/>
        <v>0.83098591549295775</v>
      </c>
      <c r="V907" s="6">
        <f t="shared" si="297"/>
        <v>0.12102564102564105</v>
      </c>
      <c r="X907" s="6">
        <v>904</v>
      </c>
      <c r="Y907" s="6" t="s">
        <v>67</v>
      </c>
      <c r="Z907" s="6" t="s">
        <v>32</v>
      </c>
      <c r="AA907" s="6">
        <v>0.25</v>
      </c>
      <c r="AB907" s="6">
        <v>0</v>
      </c>
      <c r="AC907" s="6">
        <f>SUMIF($AB$4:AB907,1)</f>
        <v>59</v>
      </c>
      <c r="AD907" s="6">
        <f t="shared" si="298"/>
        <v>6.5265486725663721E-2</v>
      </c>
      <c r="AE907" s="6">
        <f t="shared" si="312"/>
        <v>0.83098591549295775</v>
      </c>
      <c r="AF907" s="6">
        <f t="shared" si="299"/>
        <v>0.12102564102564105</v>
      </c>
      <c r="AH907" s="6">
        <v>904</v>
      </c>
      <c r="AI907" s="6" t="s">
        <v>78</v>
      </c>
      <c r="AJ907" s="6" t="s">
        <v>2</v>
      </c>
      <c r="AK907" s="6">
        <v>0.16673220644767101</v>
      </c>
      <c r="AL907" s="6">
        <v>0</v>
      </c>
      <c r="AM907" s="6">
        <f>SUMIF($AL$4:AL907,1)</f>
        <v>59</v>
      </c>
      <c r="AN907" s="6">
        <f t="shared" si="300"/>
        <v>6.5265486725663721E-2</v>
      </c>
      <c r="AO907" s="6">
        <f t="shared" si="313"/>
        <v>0.83098591549295775</v>
      </c>
      <c r="AP907" s="6">
        <f t="shared" si="301"/>
        <v>0.12102564102564105</v>
      </c>
      <c r="AR907" s="6">
        <v>904</v>
      </c>
      <c r="AS907" s="6" t="s">
        <v>11</v>
      </c>
      <c r="AT907" s="6" t="s">
        <v>72</v>
      </c>
      <c r="AU907" s="6">
        <v>0</v>
      </c>
      <c r="AV907" s="6">
        <v>0</v>
      </c>
      <c r="AW907" s="6">
        <f>SUMIF($AV$4:AV907,1)</f>
        <v>59</v>
      </c>
      <c r="AX907" s="6">
        <f t="shared" si="302"/>
        <v>6.5265486725663721E-2</v>
      </c>
      <c r="AY907" s="6">
        <f t="shared" si="303"/>
        <v>0.48360655737704916</v>
      </c>
      <c r="AZ907" s="6">
        <f t="shared" si="304"/>
        <v>0.11500974658869396</v>
      </c>
      <c r="BB907" s="6">
        <v>904</v>
      </c>
      <c r="BC907" s="6" t="s">
        <v>11</v>
      </c>
      <c r="BD907" s="6" t="s">
        <v>72</v>
      </c>
      <c r="BE907" s="7">
        <v>0.25</v>
      </c>
      <c r="BF907" s="6">
        <v>0</v>
      </c>
      <c r="BG907" s="6">
        <f>SUMIF($BF$4:BF907,1)</f>
        <v>59</v>
      </c>
      <c r="BH907" s="6">
        <f t="shared" si="305"/>
        <v>6.5265486725663721E-2</v>
      </c>
      <c r="BI907" s="6">
        <f t="shared" si="306"/>
        <v>0.48360655737704916</v>
      </c>
      <c r="BJ907" s="6">
        <f t="shared" si="307"/>
        <v>0.11500974658869396</v>
      </c>
      <c r="BM907" s="6">
        <v>904</v>
      </c>
      <c r="BN907" s="6" t="s">
        <v>78</v>
      </c>
      <c r="BO907" s="6" t="s">
        <v>6</v>
      </c>
      <c r="BP907" s="6">
        <v>0.12925</v>
      </c>
      <c r="BQ907" s="6">
        <v>0</v>
      </c>
      <c r="BR907" s="6">
        <f>SUMIF($BQ$4:BQ907,1)</f>
        <v>59</v>
      </c>
      <c r="BS907" s="6">
        <f t="shared" si="308"/>
        <v>6.5265486725663721E-2</v>
      </c>
      <c r="BT907" s="6">
        <f t="shared" si="314"/>
        <v>0.83098591549295775</v>
      </c>
      <c r="BU907" s="6">
        <f t="shared" si="309"/>
        <v>0.12102564102564105</v>
      </c>
    </row>
    <row r="908" spans="4:73" x14ac:dyDescent="0.25">
      <c r="D908" s="6">
        <v>905</v>
      </c>
      <c r="E908" s="6" t="s">
        <v>11</v>
      </c>
      <c r="F908" s="6" t="s">
        <v>21</v>
      </c>
      <c r="G908" s="6">
        <v>0</v>
      </c>
      <c r="H908" s="6">
        <v>0</v>
      </c>
      <c r="I908" s="6">
        <f>SUMIF($H$4:H908,1)</f>
        <v>59</v>
      </c>
      <c r="J908" s="6">
        <f t="shared" si="294"/>
        <v>6.5193370165745862E-2</v>
      </c>
      <c r="K908" s="6">
        <f t="shared" si="310"/>
        <v>0.83098591549295775</v>
      </c>
      <c r="L908" s="6">
        <f t="shared" si="295"/>
        <v>0.12090163934426229</v>
      </c>
      <c r="N908" s="6">
        <v>905</v>
      </c>
      <c r="O908" s="6" t="s">
        <v>11</v>
      </c>
      <c r="P908" s="6" t="s">
        <v>31</v>
      </c>
      <c r="Q908" s="6">
        <v>0</v>
      </c>
      <c r="R908" s="6">
        <v>0</v>
      </c>
      <c r="S908" s="6">
        <f>SUMIF($R$4:R908,1)</f>
        <v>59</v>
      </c>
      <c r="T908" s="6">
        <f t="shared" si="296"/>
        <v>6.5193370165745862E-2</v>
      </c>
      <c r="U908" s="6">
        <f t="shared" si="311"/>
        <v>0.83098591549295775</v>
      </c>
      <c r="V908" s="6">
        <f t="shared" si="297"/>
        <v>0.12090163934426229</v>
      </c>
      <c r="X908" s="6">
        <v>905</v>
      </c>
      <c r="Y908" s="6" t="s">
        <v>67</v>
      </c>
      <c r="Z908" s="6" t="s">
        <v>29</v>
      </c>
      <c r="AA908" s="6">
        <v>0.25</v>
      </c>
      <c r="AB908" s="6">
        <v>0</v>
      </c>
      <c r="AC908" s="6">
        <f>SUMIF($AB$4:AB908,1)</f>
        <v>59</v>
      </c>
      <c r="AD908" s="6">
        <f t="shared" si="298"/>
        <v>6.5193370165745862E-2</v>
      </c>
      <c r="AE908" s="6">
        <f t="shared" si="312"/>
        <v>0.83098591549295775</v>
      </c>
      <c r="AF908" s="6">
        <f t="shared" si="299"/>
        <v>0.12090163934426229</v>
      </c>
      <c r="AH908" s="6">
        <v>905</v>
      </c>
      <c r="AI908" s="6" t="s">
        <v>78</v>
      </c>
      <c r="AJ908" s="6" t="s">
        <v>17</v>
      </c>
      <c r="AK908" s="6">
        <v>0.16673220644767101</v>
      </c>
      <c r="AL908" s="6">
        <v>0</v>
      </c>
      <c r="AM908" s="6">
        <f>SUMIF($AL$4:AL908,1)</f>
        <v>59</v>
      </c>
      <c r="AN908" s="6">
        <f t="shared" si="300"/>
        <v>6.5193370165745862E-2</v>
      </c>
      <c r="AO908" s="6">
        <f t="shared" si="313"/>
        <v>0.83098591549295775</v>
      </c>
      <c r="AP908" s="6">
        <f t="shared" si="301"/>
        <v>0.12090163934426229</v>
      </c>
      <c r="AR908" s="6">
        <v>905</v>
      </c>
      <c r="AS908" s="6" t="s">
        <v>11</v>
      </c>
      <c r="AT908" s="6" t="s">
        <v>21</v>
      </c>
      <c r="AU908" s="6">
        <v>0</v>
      </c>
      <c r="AV908" s="6">
        <v>0</v>
      </c>
      <c r="AW908" s="6">
        <f>SUMIF($AV$4:AV908,1)</f>
        <v>59</v>
      </c>
      <c r="AX908" s="6">
        <f t="shared" si="302"/>
        <v>6.5193370165745862E-2</v>
      </c>
      <c r="AY908" s="6">
        <f t="shared" si="303"/>
        <v>0.48360655737704916</v>
      </c>
      <c r="AZ908" s="6">
        <f t="shared" si="304"/>
        <v>0.11489776046738072</v>
      </c>
      <c r="BB908" s="6">
        <v>905</v>
      </c>
      <c r="BC908" s="6" t="s">
        <v>11</v>
      </c>
      <c r="BD908" s="6" t="s">
        <v>21</v>
      </c>
      <c r="BE908" s="7">
        <v>0.25</v>
      </c>
      <c r="BF908" s="6">
        <v>0</v>
      </c>
      <c r="BG908" s="6">
        <f>SUMIF($BF$4:BF908,1)</f>
        <v>59</v>
      </c>
      <c r="BH908" s="6">
        <f t="shared" si="305"/>
        <v>6.5193370165745862E-2</v>
      </c>
      <c r="BI908" s="6">
        <f t="shared" si="306"/>
        <v>0.48360655737704916</v>
      </c>
      <c r="BJ908" s="6">
        <f t="shared" si="307"/>
        <v>0.11489776046738072</v>
      </c>
      <c r="BM908" s="6">
        <v>905</v>
      </c>
      <c r="BN908" s="6" t="s">
        <v>62</v>
      </c>
      <c r="BO908" s="6" t="s">
        <v>72</v>
      </c>
      <c r="BP908" s="6">
        <v>0.12843397478875401</v>
      </c>
      <c r="BQ908" s="6">
        <v>0</v>
      </c>
      <c r="BR908" s="6">
        <f>SUMIF($BQ$4:BQ908,1)</f>
        <v>59</v>
      </c>
      <c r="BS908" s="6">
        <f t="shared" si="308"/>
        <v>6.5193370165745862E-2</v>
      </c>
      <c r="BT908" s="6">
        <f t="shared" si="314"/>
        <v>0.83098591549295775</v>
      </c>
      <c r="BU908" s="6">
        <f t="shared" si="309"/>
        <v>0.12090163934426229</v>
      </c>
    </row>
    <row r="909" spans="4:73" x14ac:dyDescent="0.25">
      <c r="D909" s="6">
        <v>906</v>
      </c>
      <c r="E909" s="6" t="s">
        <v>11</v>
      </c>
      <c r="F909" s="6" t="s">
        <v>19</v>
      </c>
      <c r="G909" s="6">
        <v>0</v>
      </c>
      <c r="H909" s="6">
        <v>0</v>
      </c>
      <c r="I909" s="6">
        <f>SUMIF($H$4:H909,1)</f>
        <v>59</v>
      </c>
      <c r="J909" s="6">
        <f t="shared" si="294"/>
        <v>6.5121412803532008E-2</v>
      </c>
      <c r="K909" s="6">
        <f t="shared" si="310"/>
        <v>0.83098591549295775</v>
      </c>
      <c r="L909" s="6">
        <f t="shared" si="295"/>
        <v>0.12077789150460594</v>
      </c>
      <c r="N909" s="6">
        <v>906</v>
      </c>
      <c r="O909" s="6" t="s">
        <v>76</v>
      </c>
      <c r="P909" s="6" t="s">
        <v>30</v>
      </c>
      <c r="Q909" s="6">
        <v>0</v>
      </c>
      <c r="R909" s="6">
        <v>0</v>
      </c>
      <c r="S909" s="6">
        <f>SUMIF($R$4:R909,1)</f>
        <v>59</v>
      </c>
      <c r="T909" s="6">
        <f t="shared" si="296"/>
        <v>6.5121412803532008E-2</v>
      </c>
      <c r="U909" s="6">
        <f t="shared" si="311"/>
        <v>0.83098591549295775</v>
      </c>
      <c r="V909" s="6">
        <f t="shared" si="297"/>
        <v>0.12077789150460594</v>
      </c>
      <c r="X909" s="6">
        <v>906</v>
      </c>
      <c r="Y909" s="6" t="s">
        <v>67</v>
      </c>
      <c r="Z909" s="6" t="s">
        <v>31</v>
      </c>
      <c r="AA909" s="6">
        <v>0.25</v>
      </c>
      <c r="AB909" s="6">
        <v>0</v>
      </c>
      <c r="AC909" s="6">
        <f>SUMIF($AB$4:AB909,1)</f>
        <v>59</v>
      </c>
      <c r="AD909" s="6">
        <f t="shared" si="298"/>
        <v>6.5121412803532008E-2</v>
      </c>
      <c r="AE909" s="6">
        <f t="shared" si="312"/>
        <v>0.83098591549295775</v>
      </c>
      <c r="AF909" s="6">
        <f t="shared" si="299"/>
        <v>0.12077789150460594</v>
      </c>
      <c r="AH909" s="6">
        <v>906</v>
      </c>
      <c r="AI909" s="6" t="s">
        <v>78</v>
      </c>
      <c r="AJ909" s="6" t="s">
        <v>11</v>
      </c>
      <c r="AK909" s="6">
        <v>0.16673025733691299</v>
      </c>
      <c r="AL909" s="6">
        <v>0</v>
      </c>
      <c r="AM909" s="6">
        <f>SUMIF($AL$4:AL909,1)</f>
        <v>59</v>
      </c>
      <c r="AN909" s="6">
        <f t="shared" si="300"/>
        <v>6.5121412803532008E-2</v>
      </c>
      <c r="AO909" s="6">
        <f t="shared" si="313"/>
        <v>0.83098591549295775</v>
      </c>
      <c r="AP909" s="6">
        <f t="shared" si="301"/>
        <v>0.12077789150460594</v>
      </c>
      <c r="AR909" s="6">
        <v>906</v>
      </c>
      <c r="AS909" s="6" t="s">
        <v>11</v>
      </c>
      <c r="AT909" s="6" t="s">
        <v>19</v>
      </c>
      <c r="AU909" s="6">
        <v>0</v>
      </c>
      <c r="AV909" s="6">
        <v>0</v>
      </c>
      <c r="AW909" s="6">
        <f>SUMIF($AV$4:AV909,1)</f>
        <v>59</v>
      </c>
      <c r="AX909" s="6">
        <f t="shared" si="302"/>
        <v>6.5121412803532008E-2</v>
      </c>
      <c r="AY909" s="6">
        <f t="shared" si="303"/>
        <v>0.48360655737704916</v>
      </c>
      <c r="AZ909" s="6">
        <f t="shared" si="304"/>
        <v>0.11478599221789884</v>
      </c>
      <c r="BB909" s="6">
        <v>906</v>
      </c>
      <c r="BC909" s="6" t="s">
        <v>11</v>
      </c>
      <c r="BD909" s="6" t="s">
        <v>19</v>
      </c>
      <c r="BE909" s="7">
        <v>0.25</v>
      </c>
      <c r="BF909" s="6">
        <v>0</v>
      </c>
      <c r="BG909" s="6">
        <f>SUMIF($BF$4:BF909,1)</f>
        <v>59</v>
      </c>
      <c r="BH909" s="6">
        <f t="shared" si="305"/>
        <v>6.5121412803532008E-2</v>
      </c>
      <c r="BI909" s="6">
        <f t="shared" si="306"/>
        <v>0.48360655737704916</v>
      </c>
      <c r="BJ909" s="6">
        <f t="shared" si="307"/>
        <v>0.11478599221789884</v>
      </c>
      <c r="BM909" s="6">
        <v>906</v>
      </c>
      <c r="BN909" s="6" t="s">
        <v>78</v>
      </c>
      <c r="BO909" s="6" t="s">
        <v>24</v>
      </c>
      <c r="BP909" s="7">
        <v>0.128165475629898</v>
      </c>
      <c r="BQ909" s="6">
        <v>0</v>
      </c>
      <c r="BR909" s="6">
        <f>SUMIF($BQ$4:BQ909,1)</f>
        <v>59</v>
      </c>
      <c r="BS909" s="6">
        <f t="shared" si="308"/>
        <v>6.5121412803532008E-2</v>
      </c>
      <c r="BT909" s="6">
        <f t="shared" si="314"/>
        <v>0.83098591549295775</v>
      </c>
      <c r="BU909" s="6">
        <f t="shared" si="309"/>
        <v>0.12077789150460594</v>
      </c>
    </row>
    <row r="910" spans="4:73" x14ac:dyDescent="0.25">
      <c r="D910" s="6">
        <v>907</v>
      </c>
      <c r="E910" s="6" t="s">
        <v>11</v>
      </c>
      <c r="F910" s="6" t="s">
        <v>41</v>
      </c>
      <c r="G910" s="6">
        <v>0</v>
      </c>
      <c r="H910" s="6">
        <v>0</v>
      </c>
      <c r="I910" s="6">
        <f>SUMIF($H$4:H910,1)</f>
        <v>59</v>
      </c>
      <c r="J910" s="6">
        <f t="shared" si="294"/>
        <v>6.5049614112458659E-2</v>
      </c>
      <c r="K910" s="6">
        <f t="shared" si="310"/>
        <v>0.83098591549295775</v>
      </c>
      <c r="L910" s="6">
        <f t="shared" si="295"/>
        <v>0.12065439672801635</v>
      </c>
      <c r="N910" s="6">
        <v>907</v>
      </c>
      <c r="O910" s="6" t="s">
        <v>76</v>
      </c>
      <c r="P910" s="6" t="s">
        <v>9</v>
      </c>
      <c r="Q910" s="6">
        <v>0</v>
      </c>
      <c r="R910" s="6">
        <v>0</v>
      </c>
      <c r="S910" s="6">
        <f>SUMIF($R$4:R910,1)</f>
        <v>59</v>
      </c>
      <c r="T910" s="6">
        <f t="shared" si="296"/>
        <v>6.5049614112458659E-2</v>
      </c>
      <c r="U910" s="6">
        <f t="shared" si="311"/>
        <v>0.83098591549295775</v>
      </c>
      <c r="V910" s="6">
        <f t="shared" si="297"/>
        <v>0.12065439672801635</v>
      </c>
      <c r="X910" s="6">
        <v>907</v>
      </c>
      <c r="Y910" s="6" t="s">
        <v>69</v>
      </c>
      <c r="Z910" s="6" t="s">
        <v>30</v>
      </c>
      <c r="AA910" s="6">
        <v>0.25</v>
      </c>
      <c r="AB910" s="6">
        <v>0</v>
      </c>
      <c r="AC910" s="6">
        <f>SUMIF($AB$4:AB910,1)</f>
        <v>59</v>
      </c>
      <c r="AD910" s="6">
        <f t="shared" si="298"/>
        <v>6.5049614112458659E-2</v>
      </c>
      <c r="AE910" s="6">
        <f t="shared" si="312"/>
        <v>0.83098591549295775</v>
      </c>
      <c r="AF910" s="6">
        <f t="shared" si="299"/>
        <v>0.12065439672801635</v>
      </c>
      <c r="AH910" s="6">
        <v>907</v>
      </c>
      <c r="AI910" s="6" t="s">
        <v>77</v>
      </c>
      <c r="AJ910" s="6" t="s">
        <v>11</v>
      </c>
      <c r="AK910" s="6">
        <v>0.166729715109663</v>
      </c>
      <c r="AL910" s="6">
        <v>0</v>
      </c>
      <c r="AM910" s="6">
        <f>SUMIF($AL$4:AL910,1)</f>
        <v>59</v>
      </c>
      <c r="AN910" s="6">
        <f t="shared" si="300"/>
        <v>6.5049614112458659E-2</v>
      </c>
      <c r="AO910" s="6">
        <f t="shared" si="313"/>
        <v>0.83098591549295775</v>
      </c>
      <c r="AP910" s="6">
        <f t="shared" si="301"/>
        <v>0.12065439672801635</v>
      </c>
      <c r="AR910" s="6">
        <v>907</v>
      </c>
      <c r="AS910" s="6" t="s">
        <v>11</v>
      </c>
      <c r="AT910" s="6" t="s">
        <v>41</v>
      </c>
      <c r="AU910" s="6">
        <v>0</v>
      </c>
      <c r="AV910" s="6">
        <v>0</v>
      </c>
      <c r="AW910" s="6">
        <f>SUMIF($AV$4:AV910,1)</f>
        <v>59</v>
      </c>
      <c r="AX910" s="6">
        <f t="shared" si="302"/>
        <v>6.5049614112458659E-2</v>
      </c>
      <c r="AY910" s="6">
        <f t="shared" si="303"/>
        <v>0.48360655737704916</v>
      </c>
      <c r="AZ910" s="6">
        <f t="shared" si="304"/>
        <v>0.11467444120505345</v>
      </c>
      <c r="BB910" s="6">
        <v>907</v>
      </c>
      <c r="BC910" s="6" t="s">
        <v>11</v>
      </c>
      <c r="BD910" s="6" t="s">
        <v>41</v>
      </c>
      <c r="BE910" s="7">
        <v>0.25</v>
      </c>
      <c r="BF910" s="6">
        <v>0</v>
      </c>
      <c r="BG910" s="6">
        <f>SUMIF($BF$4:BF910,1)</f>
        <v>59</v>
      </c>
      <c r="BH910" s="6">
        <f t="shared" si="305"/>
        <v>6.5049614112458659E-2</v>
      </c>
      <c r="BI910" s="6">
        <f t="shared" si="306"/>
        <v>0.48360655737704916</v>
      </c>
      <c r="BJ910" s="6">
        <f t="shared" si="307"/>
        <v>0.11467444120505345</v>
      </c>
      <c r="BM910" s="6">
        <v>907</v>
      </c>
      <c r="BN910" s="6" t="s">
        <v>77</v>
      </c>
      <c r="BO910" s="6" t="s">
        <v>24</v>
      </c>
      <c r="BP910" s="6">
        <v>0.12816521830509001</v>
      </c>
      <c r="BQ910" s="6">
        <v>0</v>
      </c>
      <c r="BR910" s="6">
        <f>SUMIF($BQ$4:BQ910,1)</f>
        <v>59</v>
      </c>
      <c r="BS910" s="6">
        <f t="shared" si="308"/>
        <v>6.5049614112458659E-2</v>
      </c>
      <c r="BT910" s="6">
        <f t="shared" si="314"/>
        <v>0.83098591549295775</v>
      </c>
      <c r="BU910" s="6">
        <f t="shared" si="309"/>
        <v>0.12065439672801635</v>
      </c>
    </row>
    <row r="911" spans="4:73" x14ac:dyDescent="0.25">
      <c r="D911" s="6">
        <v>908</v>
      </c>
      <c r="E911" s="6" t="s">
        <v>11</v>
      </c>
      <c r="F911" s="6" t="s">
        <v>32</v>
      </c>
      <c r="G911" s="6">
        <v>0</v>
      </c>
      <c r="H911" s="6">
        <v>0</v>
      </c>
      <c r="I911" s="6">
        <f>SUMIF($H$4:H911,1)</f>
        <v>59</v>
      </c>
      <c r="J911" s="6">
        <f t="shared" si="294"/>
        <v>6.4977973568281944E-2</v>
      </c>
      <c r="K911" s="6">
        <f t="shared" si="310"/>
        <v>0.83098591549295775</v>
      </c>
      <c r="L911" s="6">
        <f t="shared" si="295"/>
        <v>0.12053115423901942</v>
      </c>
      <c r="N911" s="6">
        <v>908</v>
      </c>
      <c r="O911" s="6" t="s">
        <v>76</v>
      </c>
      <c r="P911" s="6" t="s">
        <v>19</v>
      </c>
      <c r="Q911" s="6">
        <v>0</v>
      </c>
      <c r="R911" s="6">
        <v>0</v>
      </c>
      <c r="S911" s="6">
        <f>SUMIF($R$4:R911,1)</f>
        <v>59</v>
      </c>
      <c r="T911" s="6">
        <f t="shared" si="296"/>
        <v>6.4977973568281944E-2</v>
      </c>
      <c r="U911" s="6">
        <f t="shared" si="311"/>
        <v>0.83098591549295775</v>
      </c>
      <c r="V911" s="6">
        <f t="shared" si="297"/>
        <v>0.12053115423901942</v>
      </c>
      <c r="X911" s="6">
        <v>908</v>
      </c>
      <c r="Y911" s="6" t="s">
        <v>69</v>
      </c>
      <c r="Z911" s="6" t="s">
        <v>25</v>
      </c>
      <c r="AA911" s="6">
        <v>0.25</v>
      </c>
      <c r="AB911" s="6">
        <v>0</v>
      </c>
      <c r="AC911" s="6">
        <f>SUMIF($AB$4:AB911,1)</f>
        <v>59</v>
      </c>
      <c r="AD911" s="6">
        <f t="shared" si="298"/>
        <v>6.4977973568281944E-2</v>
      </c>
      <c r="AE911" s="6">
        <f t="shared" si="312"/>
        <v>0.83098591549295775</v>
      </c>
      <c r="AF911" s="6">
        <f t="shared" si="299"/>
        <v>0.12053115423901942</v>
      </c>
      <c r="AH911" s="6">
        <v>908</v>
      </c>
      <c r="AI911" s="6" t="s">
        <v>77</v>
      </c>
      <c r="AJ911" s="6" t="s">
        <v>64</v>
      </c>
      <c r="AK911" s="6">
        <v>0.16671613081197201</v>
      </c>
      <c r="AL911" s="6">
        <v>0</v>
      </c>
      <c r="AM911" s="6">
        <f>SUMIF($AL$4:AL911,1)</f>
        <v>59</v>
      </c>
      <c r="AN911" s="6">
        <f t="shared" si="300"/>
        <v>6.4977973568281944E-2</v>
      </c>
      <c r="AO911" s="6">
        <f t="shared" si="313"/>
        <v>0.83098591549295775</v>
      </c>
      <c r="AP911" s="6">
        <f t="shared" si="301"/>
        <v>0.12053115423901942</v>
      </c>
      <c r="AR911" s="6">
        <v>908</v>
      </c>
      <c r="AS911" s="6" t="s">
        <v>11</v>
      </c>
      <c r="AT911" s="6" t="s">
        <v>32</v>
      </c>
      <c r="AU911" s="6">
        <v>0</v>
      </c>
      <c r="AV911" s="6">
        <v>0</v>
      </c>
      <c r="AW911" s="6">
        <f>SUMIF($AV$4:AV911,1)</f>
        <v>59</v>
      </c>
      <c r="AX911" s="6">
        <f t="shared" si="302"/>
        <v>6.4977973568281944E-2</v>
      </c>
      <c r="AY911" s="6">
        <f t="shared" si="303"/>
        <v>0.48360655737704916</v>
      </c>
      <c r="AZ911" s="6">
        <f t="shared" si="304"/>
        <v>0.1145631067961165</v>
      </c>
      <c r="BB911" s="6">
        <v>908</v>
      </c>
      <c r="BC911" s="6" t="s">
        <v>11</v>
      </c>
      <c r="BD911" s="6" t="s">
        <v>32</v>
      </c>
      <c r="BE911" s="7">
        <v>0.25</v>
      </c>
      <c r="BF911" s="6">
        <v>0</v>
      </c>
      <c r="BG911" s="6">
        <f>SUMIF($BF$4:BF911,1)</f>
        <v>59</v>
      </c>
      <c r="BH911" s="6">
        <f t="shared" si="305"/>
        <v>6.4977973568281944E-2</v>
      </c>
      <c r="BI911" s="6">
        <f t="shared" si="306"/>
        <v>0.48360655737704916</v>
      </c>
      <c r="BJ911" s="6">
        <f t="shared" si="307"/>
        <v>0.1145631067961165</v>
      </c>
      <c r="BM911" s="6">
        <v>908</v>
      </c>
      <c r="BN911" s="6" t="s">
        <v>62</v>
      </c>
      <c r="BO911" s="6" t="s">
        <v>19</v>
      </c>
      <c r="BP911" s="6">
        <v>0.12753347605593901</v>
      </c>
      <c r="BQ911" s="6">
        <v>0</v>
      </c>
      <c r="BR911" s="6">
        <f>SUMIF($BQ$4:BQ911,1)</f>
        <v>59</v>
      </c>
      <c r="BS911" s="6">
        <f t="shared" si="308"/>
        <v>6.4977973568281944E-2</v>
      </c>
      <c r="BT911" s="6">
        <f t="shared" si="314"/>
        <v>0.83098591549295775</v>
      </c>
      <c r="BU911" s="6">
        <f t="shared" si="309"/>
        <v>0.12053115423901942</v>
      </c>
    </row>
    <row r="912" spans="4:73" x14ac:dyDescent="0.25">
      <c r="D912" s="6">
        <v>909</v>
      </c>
      <c r="E912" s="6" t="s">
        <v>11</v>
      </c>
      <c r="F912" s="6" t="s">
        <v>29</v>
      </c>
      <c r="G912" s="6">
        <v>0</v>
      </c>
      <c r="H912" s="6">
        <v>0</v>
      </c>
      <c r="I912" s="6">
        <f>SUMIF($H$4:H912,1)</f>
        <v>59</v>
      </c>
      <c r="J912" s="6">
        <f t="shared" si="294"/>
        <v>6.490649064906491E-2</v>
      </c>
      <c r="K912" s="6">
        <f t="shared" si="310"/>
        <v>0.83098591549295775</v>
      </c>
      <c r="L912" s="6">
        <f t="shared" si="295"/>
        <v>0.12040816326530612</v>
      </c>
      <c r="N912" s="6">
        <v>909</v>
      </c>
      <c r="O912" s="6" t="s">
        <v>78</v>
      </c>
      <c r="P912" s="6" t="s">
        <v>43</v>
      </c>
      <c r="Q912" s="6">
        <v>0</v>
      </c>
      <c r="R912" s="6">
        <v>0</v>
      </c>
      <c r="S912" s="6">
        <f>SUMIF($R$4:R912,1)</f>
        <v>59</v>
      </c>
      <c r="T912" s="6">
        <f t="shared" si="296"/>
        <v>6.490649064906491E-2</v>
      </c>
      <c r="U912" s="6">
        <f t="shared" si="311"/>
        <v>0.83098591549295775</v>
      </c>
      <c r="V912" s="6">
        <f t="shared" si="297"/>
        <v>0.12040816326530612</v>
      </c>
      <c r="X912" s="6">
        <v>909</v>
      </c>
      <c r="Y912" s="6" t="s">
        <v>37</v>
      </c>
      <c r="Z912" s="6" t="s">
        <v>30</v>
      </c>
      <c r="AA912" s="6">
        <v>0.25</v>
      </c>
      <c r="AB912" s="6">
        <v>0</v>
      </c>
      <c r="AC912" s="6">
        <f>SUMIF($AB$4:AB912,1)</f>
        <v>59</v>
      </c>
      <c r="AD912" s="6">
        <f t="shared" si="298"/>
        <v>6.490649064906491E-2</v>
      </c>
      <c r="AE912" s="6">
        <f t="shared" si="312"/>
        <v>0.83098591549295775</v>
      </c>
      <c r="AF912" s="6">
        <f t="shared" si="299"/>
        <v>0.12040816326530612</v>
      </c>
      <c r="AH912" s="6">
        <v>909</v>
      </c>
      <c r="AI912" s="6" t="s">
        <v>77</v>
      </c>
      <c r="AJ912" s="6" t="s">
        <v>72</v>
      </c>
      <c r="AK912" s="7">
        <v>0.16671613081197201</v>
      </c>
      <c r="AL912" s="6">
        <v>0</v>
      </c>
      <c r="AM912" s="6">
        <f>SUMIF($AL$4:AL912,1)</f>
        <v>59</v>
      </c>
      <c r="AN912" s="6">
        <f t="shared" si="300"/>
        <v>6.490649064906491E-2</v>
      </c>
      <c r="AO912" s="6">
        <f t="shared" si="313"/>
        <v>0.83098591549295775</v>
      </c>
      <c r="AP912" s="6">
        <f t="shared" si="301"/>
        <v>0.12040816326530612</v>
      </c>
      <c r="AR912" s="6">
        <v>909</v>
      </c>
      <c r="AS912" s="6" t="s">
        <v>11</v>
      </c>
      <c r="AT912" s="6" t="s">
        <v>29</v>
      </c>
      <c r="AU912" s="6">
        <v>0</v>
      </c>
      <c r="AV912" s="6">
        <v>0</v>
      </c>
      <c r="AW912" s="6">
        <f>SUMIF($AV$4:AV912,1)</f>
        <v>59</v>
      </c>
      <c r="AX912" s="6">
        <f t="shared" si="302"/>
        <v>6.490649064906491E-2</v>
      </c>
      <c r="AY912" s="6">
        <f t="shared" si="303"/>
        <v>0.48360655737704916</v>
      </c>
      <c r="AZ912" s="6">
        <f t="shared" si="304"/>
        <v>0.11445198836081473</v>
      </c>
      <c r="BB912" s="6">
        <v>909</v>
      </c>
      <c r="BC912" s="6" t="s">
        <v>11</v>
      </c>
      <c r="BD912" s="6" t="s">
        <v>29</v>
      </c>
      <c r="BE912" s="7">
        <v>0.25</v>
      </c>
      <c r="BF912" s="6">
        <v>0</v>
      </c>
      <c r="BG912" s="6">
        <f>SUMIF($BF$4:BF912,1)</f>
        <v>59</v>
      </c>
      <c r="BH912" s="6">
        <f t="shared" si="305"/>
        <v>6.490649064906491E-2</v>
      </c>
      <c r="BI912" s="6">
        <f t="shared" si="306"/>
        <v>0.48360655737704916</v>
      </c>
      <c r="BJ912" s="6">
        <f t="shared" si="307"/>
        <v>0.11445198836081473</v>
      </c>
      <c r="BM912" s="6">
        <v>909</v>
      </c>
      <c r="BN912" s="6" t="s">
        <v>66</v>
      </c>
      <c r="BO912" s="6" t="s">
        <v>72</v>
      </c>
      <c r="BP912" s="6">
        <v>0.12714344892996099</v>
      </c>
      <c r="BQ912" s="6">
        <v>0</v>
      </c>
      <c r="BR912" s="6">
        <f>SUMIF($BQ$4:BQ912,1)</f>
        <v>59</v>
      </c>
      <c r="BS912" s="6">
        <f t="shared" si="308"/>
        <v>6.490649064906491E-2</v>
      </c>
      <c r="BT912" s="6">
        <f t="shared" si="314"/>
        <v>0.83098591549295775</v>
      </c>
      <c r="BU912" s="6">
        <f t="shared" si="309"/>
        <v>0.12040816326530612</v>
      </c>
    </row>
    <row r="913" spans="4:73" x14ac:dyDescent="0.25">
      <c r="D913" s="6">
        <v>910</v>
      </c>
      <c r="E913" s="6" t="s">
        <v>11</v>
      </c>
      <c r="F913" s="6" t="s">
        <v>42</v>
      </c>
      <c r="G913" s="6">
        <v>0</v>
      </c>
      <c r="H913" s="6">
        <v>0</v>
      </c>
      <c r="I913" s="6">
        <f>SUMIF($H$4:H913,1)</f>
        <v>59</v>
      </c>
      <c r="J913" s="6">
        <f t="shared" si="294"/>
        <v>6.4835164835164841E-2</v>
      </c>
      <c r="K913" s="6">
        <f t="shared" si="310"/>
        <v>0.83098591549295775</v>
      </c>
      <c r="L913" s="6">
        <f t="shared" si="295"/>
        <v>0.12028542303771662</v>
      </c>
      <c r="N913" s="6">
        <v>910</v>
      </c>
      <c r="O913" s="6" t="s">
        <v>78</v>
      </c>
      <c r="P913" s="6" t="s">
        <v>6</v>
      </c>
      <c r="Q913" s="6">
        <v>0</v>
      </c>
      <c r="R913" s="6">
        <v>0</v>
      </c>
      <c r="S913" s="6">
        <f>SUMIF($R$4:R913,1)</f>
        <v>59</v>
      </c>
      <c r="T913" s="6">
        <f t="shared" si="296"/>
        <v>6.4835164835164841E-2</v>
      </c>
      <c r="U913" s="6">
        <f t="shared" si="311"/>
        <v>0.83098591549295775</v>
      </c>
      <c r="V913" s="6">
        <f t="shared" si="297"/>
        <v>0.12028542303771662</v>
      </c>
      <c r="X913" s="6">
        <v>910</v>
      </c>
      <c r="Y913" s="6" t="s">
        <v>62</v>
      </c>
      <c r="Z913" s="6" t="s">
        <v>30</v>
      </c>
      <c r="AA913" s="6">
        <v>0.25</v>
      </c>
      <c r="AB913" s="6">
        <v>0</v>
      </c>
      <c r="AC913" s="6">
        <f>SUMIF($AB$4:AB913,1)</f>
        <v>59</v>
      </c>
      <c r="AD913" s="6">
        <f t="shared" si="298"/>
        <v>6.4835164835164841E-2</v>
      </c>
      <c r="AE913" s="6">
        <f t="shared" si="312"/>
        <v>0.83098591549295775</v>
      </c>
      <c r="AF913" s="6">
        <f t="shared" si="299"/>
        <v>0.12028542303771662</v>
      </c>
      <c r="AH913" s="6">
        <v>910</v>
      </c>
      <c r="AI913" s="6" t="s">
        <v>77</v>
      </c>
      <c r="AJ913" s="6" t="s">
        <v>2</v>
      </c>
      <c r="AK913" s="6">
        <v>0.166710364428372</v>
      </c>
      <c r="AL913" s="6">
        <v>0</v>
      </c>
      <c r="AM913" s="6">
        <f>SUMIF($AL$4:AL913,1)</f>
        <v>59</v>
      </c>
      <c r="AN913" s="6">
        <f t="shared" si="300"/>
        <v>6.4835164835164841E-2</v>
      </c>
      <c r="AO913" s="6">
        <f t="shared" si="313"/>
        <v>0.83098591549295775</v>
      </c>
      <c r="AP913" s="6">
        <f t="shared" si="301"/>
        <v>0.12028542303771662</v>
      </c>
      <c r="AR913" s="6">
        <v>910</v>
      </c>
      <c r="AS913" s="6" t="s">
        <v>11</v>
      </c>
      <c r="AT913" s="6" t="s">
        <v>42</v>
      </c>
      <c r="AU913" s="6">
        <v>0</v>
      </c>
      <c r="AV913" s="6">
        <v>0</v>
      </c>
      <c r="AW913" s="6">
        <f>SUMIF($AV$4:AV913,1)</f>
        <v>59</v>
      </c>
      <c r="AX913" s="6">
        <f t="shared" si="302"/>
        <v>6.4835164835164841E-2</v>
      </c>
      <c r="AY913" s="6">
        <f t="shared" si="303"/>
        <v>0.48360655737704916</v>
      </c>
      <c r="AZ913" s="6">
        <f t="shared" si="304"/>
        <v>0.11434108527131784</v>
      </c>
      <c r="BB913" s="6">
        <v>910</v>
      </c>
      <c r="BC913" s="6" t="s">
        <v>11</v>
      </c>
      <c r="BD913" s="6" t="s">
        <v>42</v>
      </c>
      <c r="BE913" s="6">
        <v>0.25</v>
      </c>
      <c r="BF913" s="6">
        <v>0</v>
      </c>
      <c r="BG913" s="6">
        <f>SUMIF($BF$4:BF913,1)</f>
        <v>59</v>
      </c>
      <c r="BH913" s="6">
        <f t="shared" si="305"/>
        <v>6.4835164835164841E-2</v>
      </c>
      <c r="BI913" s="6">
        <f t="shared" si="306"/>
        <v>0.48360655737704916</v>
      </c>
      <c r="BJ913" s="6">
        <f t="shared" si="307"/>
        <v>0.11434108527131784</v>
      </c>
      <c r="BM913" s="6">
        <v>910</v>
      </c>
      <c r="BN913" s="6" t="s">
        <v>78</v>
      </c>
      <c r="BO913" s="6" t="s">
        <v>71</v>
      </c>
      <c r="BP913" s="6">
        <v>0.12692012159544</v>
      </c>
      <c r="BQ913" s="6">
        <v>0</v>
      </c>
      <c r="BR913" s="6">
        <f>SUMIF($BQ$4:BQ913,1)</f>
        <v>59</v>
      </c>
      <c r="BS913" s="6">
        <f t="shared" si="308"/>
        <v>6.4835164835164841E-2</v>
      </c>
      <c r="BT913" s="6">
        <f t="shared" si="314"/>
        <v>0.83098591549295775</v>
      </c>
      <c r="BU913" s="6">
        <f t="shared" si="309"/>
        <v>0.12028542303771662</v>
      </c>
    </row>
    <row r="914" spans="4:73" x14ac:dyDescent="0.25">
      <c r="D914" s="6">
        <v>911</v>
      </c>
      <c r="E914" s="6" t="s">
        <v>11</v>
      </c>
      <c r="F914" s="6" t="s">
        <v>31</v>
      </c>
      <c r="G914" s="6">
        <v>0</v>
      </c>
      <c r="H914" s="6">
        <v>0</v>
      </c>
      <c r="I914" s="6">
        <f>SUMIF($H$4:H914,1)</f>
        <v>59</v>
      </c>
      <c r="J914" s="6">
        <f t="shared" si="294"/>
        <v>6.4763995609220637E-2</v>
      </c>
      <c r="K914" s="6">
        <f t="shared" si="310"/>
        <v>0.83098591549295775</v>
      </c>
      <c r="L914" s="6">
        <f t="shared" si="295"/>
        <v>0.12016293279022403</v>
      </c>
      <c r="N914" s="6">
        <v>911</v>
      </c>
      <c r="O914" s="6" t="s">
        <v>78</v>
      </c>
      <c r="P914" s="6" t="s">
        <v>30</v>
      </c>
      <c r="Q914" s="6">
        <v>0</v>
      </c>
      <c r="R914" s="6">
        <v>0</v>
      </c>
      <c r="S914" s="6">
        <f>SUMIF($R$4:R914,1)</f>
        <v>59</v>
      </c>
      <c r="T914" s="6">
        <f t="shared" si="296"/>
        <v>6.4763995609220637E-2</v>
      </c>
      <c r="U914" s="6">
        <f t="shared" si="311"/>
        <v>0.83098591549295775</v>
      </c>
      <c r="V914" s="6">
        <f t="shared" si="297"/>
        <v>0.12016293279022403</v>
      </c>
      <c r="X914" s="6">
        <v>911</v>
      </c>
      <c r="Y914" s="6" t="s">
        <v>62</v>
      </c>
      <c r="Z914" s="6" t="s">
        <v>32</v>
      </c>
      <c r="AA914" s="6">
        <v>0.25</v>
      </c>
      <c r="AB914" s="6">
        <v>0</v>
      </c>
      <c r="AC914" s="6">
        <f>SUMIF($AB$4:AB914,1)</f>
        <v>59</v>
      </c>
      <c r="AD914" s="6">
        <f t="shared" si="298"/>
        <v>6.4763995609220637E-2</v>
      </c>
      <c r="AE914" s="6">
        <f t="shared" si="312"/>
        <v>0.83098591549295775</v>
      </c>
      <c r="AF914" s="6">
        <f t="shared" si="299"/>
        <v>0.12016293279022403</v>
      </c>
      <c r="AH914" s="6">
        <v>911</v>
      </c>
      <c r="AI914" s="6" t="s">
        <v>77</v>
      </c>
      <c r="AJ914" s="6" t="s">
        <v>17</v>
      </c>
      <c r="AK914" s="6">
        <v>0.166710364428372</v>
      </c>
      <c r="AL914" s="6">
        <v>0</v>
      </c>
      <c r="AM914" s="6">
        <f>SUMIF($AL$4:AL914,1)</f>
        <v>59</v>
      </c>
      <c r="AN914" s="6">
        <f t="shared" si="300"/>
        <v>6.4763995609220637E-2</v>
      </c>
      <c r="AO914" s="6">
        <f t="shared" si="313"/>
        <v>0.83098591549295775</v>
      </c>
      <c r="AP914" s="6">
        <f t="shared" si="301"/>
        <v>0.12016293279022403</v>
      </c>
      <c r="AR914" s="6">
        <v>911</v>
      </c>
      <c r="AS914" s="6" t="s">
        <v>11</v>
      </c>
      <c r="AT914" s="6" t="s">
        <v>31</v>
      </c>
      <c r="AU914" s="6">
        <v>0</v>
      </c>
      <c r="AV914" s="6">
        <v>0</v>
      </c>
      <c r="AW914" s="6">
        <f>SUMIF($AV$4:AV914,1)</f>
        <v>59</v>
      </c>
      <c r="AX914" s="6">
        <f t="shared" si="302"/>
        <v>6.4763995609220637E-2</v>
      </c>
      <c r="AY914" s="6">
        <f t="shared" si="303"/>
        <v>0.48360655737704916</v>
      </c>
      <c r="AZ914" s="6">
        <f t="shared" si="304"/>
        <v>0.11423039690222651</v>
      </c>
      <c r="BB914" s="6">
        <v>911</v>
      </c>
      <c r="BC914" s="6" t="s">
        <v>11</v>
      </c>
      <c r="BD914" s="6" t="s">
        <v>31</v>
      </c>
      <c r="BE914" s="6">
        <v>0.25</v>
      </c>
      <c r="BF914" s="6">
        <v>0</v>
      </c>
      <c r="BG914" s="6">
        <f>SUMIF($BF$4:BF914,1)</f>
        <v>59</v>
      </c>
      <c r="BH914" s="6">
        <f t="shared" si="305"/>
        <v>6.4763995609220637E-2</v>
      </c>
      <c r="BI914" s="6">
        <f t="shared" si="306"/>
        <v>0.48360655737704916</v>
      </c>
      <c r="BJ914" s="6">
        <f t="shared" si="307"/>
        <v>0.11423039690222651</v>
      </c>
      <c r="BM914" s="6">
        <v>911</v>
      </c>
      <c r="BN914" s="6" t="s">
        <v>79</v>
      </c>
      <c r="BO914" s="6" t="s">
        <v>19</v>
      </c>
      <c r="BP914" s="7">
        <v>0.12659279903419399</v>
      </c>
      <c r="BQ914" s="6">
        <v>0</v>
      </c>
      <c r="BR914" s="6">
        <f>SUMIF($BQ$4:BQ914,1)</f>
        <v>59</v>
      </c>
      <c r="BS914" s="6">
        <f t="shared" si="308"/>
        <v>6.4763995609220637E-2</v>
      </c>
      <c r="BT914" s="6">
        <f t="shared" si="314"/>
        <v>0.83098591549295775</v>
      </c>
      <c r="BU914" s="6">
        <f t="shared" si="309"/>
        <v>0.12016293279022403</v>
      </c>
    </row>
    <row r="915" spans="4:73" x14ac:dyDescent="0.25">
      <c r="D915" s="6">
        <v>912</v>
      </c>
      <c r="E915" s="6" t="s">
        <v>76</v>
      </c>
      <c r="F915" s="6" t="s">
        <v>43</v>
      </c>
      <c r="G915" s="6">
        <v>0</v>
      </c>
      <c r="H915" s="6">
        <v>0</v>
      </c>
      <c r="I915" s="6">
        <f>SUMIF($H$4:H915,1)</f>
        <v>59</v>
      </c>
      <c r="J915" s="6">
        <f t="shared" si="294"/>
        <v>6.4692982456140358E-2</v>
      </c>
      <c r="K915" s="6">
        <f t="shared" si="310"/>
        <v>0.83098591549295775</v>
      </c>
      <c r="L915" s="6">
        <f t="shared" si="295"/>
        <v>0.12004069175991862</v>
      </c>
      <c r="N915" s="6">
        <v>912</v>
      </c>
      <c r="O915" s="6" t="s">
        <v>78</v>
      </c>
      <c r="P915" s="6" t="s">
        <v>4</v>
      </c>
      <c r="Q915" s="6">
        <v>0</v>
      </c>
      <c r="R915" s="6">
        <v>0</v>
      </c>
      <c r="S915" s="6">
        <f>SUMIF($R$4:R915,1)</f>
        <v>59</v>
      </c>
      <c r="T915" s="6">
        <f t="shared" si="296"/>
        <v>6.4692982456140358E-2</v>
      </c>
      <c r="U915" s="6">
        <f t="shared" si="311"/>
        <v>0.83098591549295775</v>
      </c>
      <c r="V915" s="6">
        <f t="shared" si="297"/>
        <v>0.12004069175991862</v>
      </c>
      <c r="X915" s="6">
        <v>912</v>
      </c>
      <c r="Y915" s="6" t="s">
        <v>62</v>
      </c>
      <c r="Z915" s="6" t="s">
        <v>29</v>
      </c>
      <c r="AA915" s="6">
        <v>0.25</v>
      </c>
      <c r="AB915" s="6">
        <v>0</v>
      </c>
      <c r="AC915" s="6">
        <f>SUMIF($AB$4:AB915,1)</f>
        <v>59</v>
      </c>
      <c r="AD915" s="6">
        <f t="shared" si="298"/>
        <v>6.4692982456140358E-2</v>
      </c>
      <c r="AE915" s="6">
        <f t="shared" si="312"/>
        <v>0.83098591549295775</v>
      </c>
      <c r="AF915" s="6">
        <f t="shared" si="299"/>
        <v>0.12004069175991862</v>
      </c>
      <c r="AH915" s="6">
        <v>912</v>
      </c>
      <c r="AI915" s="6" t="s">
        <v>78</v>
      </c>
      <c r="AJ915" s="6" t="s">
        <v>35</v>
      </c>
      <c r="AK915" s="6">
        <v>0.16669482220418899</v>
      </c>
      <c r="AL915" s="6">
        <v>0</v>
      </c>
      <c r="AM915" s="6">
        <f>SUMIF($AL$4:AL915,1)</f>
        <v>59</v>
      </c>
      <c r="AN915" s="6">
        <f t="shared" si="300"/>
        <v>6.4692982456140358E-2</v>
      </c>
      <c r="AO915" s="6">
        <f t="shared" si="313"/>
        <v>0.83098591549295775</v>
      </c>
      <c r="AP915" s="6">
        <f t="shared" si="301"/>
        <v>0.12004069175991862</v>
      </c>
      <c r="AR915" s="6">
        <v>912</v>
      </c>
      <c r="AS915" s="6" t="s">
        <v>76</v>
      </c>
      <c r="AT915" s="6" t="s">
        <v>43</v>
      </c>
      <c r="AU915" s="6">
        <v>0</v>
      </c>
      <c r="AV915" s="6">
        <v>0</v>
      </c>
      <c r="AW915" s="6">
        <f>SUMIF($AV$4:AV915,1)</f>
        <v>59</v>
      </c>
      <c r="AX915" s="6">
        <f t="shared" si="302"/>
        <v>6.4692982456140358E-2</v>
      </c>
      <c r="AY915" s="6">
        <f t="shared" si="303"/>
        <v>0.48360655737704916</v>
      </c>
      <c r="AZ915" s="6">
        <f t="shared" si="304"/>
        <v>0.11411992263056092</v>
      </c>
      <c r="BB915" s="6">
        <v>912</v>
      </c>
      <c r="BC915" s="6" t="s">
        <v>76</v>
      </c>
      <c r="BD915" s="6" t="s">
        <v>43</v>
      </c>
      <c r="BE915" s="6">
        <v>0.25</v>
      </c>
      <c r="BF915" s="6">
        <v>0</v>
      </c>
      <c r="BG915" s="6">
        <f>SUMIF($BF$4:BF915,1)</f>
        <v>59</v>
      </c>
      <c r="BH915" s="6">
        <f t="shared" si="305"/>
        <v>6.4692982456140358E-2</v>
      </c>
      <c r="BI915" s="6">
        <f t="shared" si="306"/>
        <v>0.48360655737704916</v>
      </c>
      <c r="BJ915" s="6">
        <f t="shared" si="307"/>
        <v>0.11411992263056092</v>
      </c>
      <c r="BM915" s="6">
        <v>912</v>
      </c>
      <c r="BN915" s="6" t="s">
        <v>78</v>
      </c>
      <c r="BO915" s="6" t="s">
        <v>19</v>
      </c>
      <c r="BP915" s="7">
        <v>0.12659279903419399</v>
      </c>
      <c r="BQ915" s="6">
        <v>0</v>
      </c>
      <c r="BR915" s="6">
        <f>SUMIF($BQ$4:BQ915,1)</f>
        <v>59</v>
      </c>
      <c r="BS915" s="6">
        <f t="shared" si="308"/>
        <v>6.4692982456140358E-2</v>
      </c>
      <c r="BT915" s="6">
        <f t="shared" si="314"/>
        <v>0.83098591549295775</v>
      </c>
      <c r="BU915" s="6">
        <f t="shared" si="309"/>
        <v>0.12004069175991862</v>
      </c>
    </row>
    <row r="916" spans="4:73" x14ac:dyDescent="0.25">
      <c r="D916" s="6">
        <v>913</v>
      </c>
      <c r="E916" s="6" t="s">
        <v>76</v>
      </c>
      <c r="F916" s="6" t="s">
        <v>30</v>
      </c>
      <c r="G916" s="6">
        <v>0</v>
      </c>
      <c r="H916" s="6">
        <v>0</v>
      </c>
      <c r="I916" s="6">
        <f>SUMIF($H$4:H916,1)</f>
        <v>59</v>
      </c>
      <c r="J916" s="6">
        <f t="shared" si="294"/>
        <v>6.4622124863088715E-2</v>
      </c>
      <c r="K916" s="6">
        <f t="shared" si="310"/>
        <v>0.83098591549295775</v>
      </c>
      <c r="L916" s="6">
        <f t="shared" si="295"/>
        <v>0.11991869918699187</v>
      </c>
      <c r="N916" s="6">
        <v>913</v>
      </c>
      <c r="O916" s="6" t="s">
        <v>78</v>
      </c>
      <c r="P916" s="6" t="s">
        <v>2</v>
      </c>
      <c r="Q916" s="6">
        <v>0</v>
      </c>
      <c r="R916" s="6">
        <v>0</v>
      </c>
      <c r="S916" s="6">
        <f>SUMIF($R$4:R916,1)</f>
        <v>59</v>
      </c>
      <c r="T916" s="6">
        <f t="shared" si="296"/>
        <v>6.4622124863088715E-2</v>
      </c>
      <c r="U916" s="6">
        <f t="shared" si="311"/>
        <v>0.83098591549295775</v>
      </c>
      <c r="V916" s="6">
        <f t="shared" si="297"/>
        <v>0.11991869918699187</v>
      </c>
      <c r="X916" s="6">
        <v>913</v>
      </c>
      <c r="Y916" s="6" t="s">
        <v>62</v>
      </c>
      <c r="Z916" s="6" t="s">
        <v>31</v>
      </c>
      <c r="AA916" s="6">
        <v>0.25</v>
      </c>
      <c r="AB916" s="6">
        <v>0</v>
      </c>
      <c r="AC916" s="6">
        <f>SUMIF($AB$4:AB916,1)</f>
        <v>59</v>
      </c>
      <c r="AD916" s="6">
        <f t="shared" si="298"/>
        <v>6.4622124863088715E-2</v>
      </c>
      <c r="AE916" s="6">
        <f t="shared" si="312"/>
        <v>0.83098591549295775</v>
      </c>
      <c r="AF916" s="6">
        <f t="shared" si="299"/>
        <v>0.11991869918699187</v>
      </c>
      <c r="AH916" s="6">
        <v>913</v>
      </c>
      <c r="AI916" s="6" t="s">
        <v>77</v>
      </c>
      <c r="AJ916" s="6" t="s">
        <v>35</v>
      </c>
      <c r="AK916" s="6">
        <v>0.16669451852710701</v>
      </c>
      <c r="AL916" s="6">
        <v>0</v>
      </c>
      <c r="AM916" s="6">
        <f>SUMIF($AL$4:AL916,1)</f>
        <v>59</v>
      </c>
      <c r="AN916" s="6">
        <f t="shared" si="300"/>
        <v>6.4622124863088715E-2</v>
      </c>
      <c r="AO916" s="6">
        <f t="shared" si="313"/>
        <v>0.83098591549295775</v>
      </c>
      <c r="AP916" s="6">
        <f t="shared" si="301"/>
        <v>0.11991869918699187</v>
      </c>
      <c r="AR916" s="6">
        <v>913</v>
      </c>
      <c r="AS916" s="6" t="s">
        <v>76</v>
      </c>
      <c r="AT916" s="6" t="s">
        <v>30</v>
      </c>
      <c r="AU916" s="6">
        <v>0</v>
      </c>
      <c r="AV916" s="6">
        <v>0</v>
      </c>
      <c r="AW916" s="6">
        <f>SUMIF($AV$4:AV916,1)</f>
        <v>59</v>
      </c>
      <c r="AX916" s="6">
        <f t="shared" si="302"/>
        <v>6.4622124863088715E-2</v>
      </c>
      <c r="AY916" s="6">
        <f t="shared" si="303"/>
        <v>0.48360655737704916</v>
      </c>
      <c r="AZ916" s="6">
        <f t="shared" si="304"/>
        <v>0.11400966183574877</v>
      </c>
      <c r="BB916" s="6">
        <v>913</v>
      </c>
      <c r="BC916" s="6" t="s">
        <v>76</v>
      </c>
      <c r="BD916" s="6" t="s">
        <v>30</v>
      </c>
      <c r="BE916" s="6">
        <v>0.25</v>
      </c>
      <c r="BF916" s="6">
        <v>0</v>
      </c>
      <c r="BG916" s="6">
        <f>SUMIF($BF$4:BF916,1)</f>
        <v>59</v>
      </c>
      <c r="BH916" s="6">
        <f t="shared" si="305"/>
        <v>6.4622124863088715E-2</v>
      </c>
      <c r="BI916" s="6">
        <f t="shared" si="306"/>
        <v>0.48360655737704916</v>
      </c>
      <c r="BJ916" s="6">
        <f t="shared" si="307"/>
        <v>0.11400966183574877</v>
      </c>
      <c r="BM916" s="6">
        <v>913</v>
      </c>
      <c r="BN916" s="6" t="s">
        <v>66</v>
      </c>
      <c r="BO916" s="6" t="s">
        <v>19</v>
      </c>
      <c r="BP916" s="6">
        <v>0.126269084963227</v>
      </c>
      <c r="BQ916" s="6">
        <v>0</v>
      </c>
      <c r="BR916" s="6">
        <f>SUMIF($BQ$4:BQ916,1)</f>
        <v>59</v>
      </c>
      <c r="BS916" s="6">
        <f t="shared" si="308"/>
        <v>6.4622124863088715E-2</v>
      </c>
      <c r="BT916" s="6">
        <f t="shared" si="314"/>
        <v>0.83098591549295775</v>
      </c>
      <c r="BU916" s="6">
        <f t="shared" si="309"/>
        <v>0.11991869918699187</v>
      </c>
    </row>
    <row r="917" spans="4:73" x14ac:dyDescent="0.25">
      <c r="D917" s="6">
        <v>914</v>
      </c>
      <c r="E917" s="6" t="s">
        <v>76</v>
      </c>
      <c r="F917" s="6" t="s">
        <v>64</v>
      </c>
      <c r="G917" s="6">
        <v>0</v>
      </c>
      <c r="H917" s="6">
        <v>0</v>
      </c>
      <c r="I917" s="6">
        <f>SUMIF($H$4:H917,1)</f>
        <v>59</v>
      </c>
      <c r="J917" s="6">
        <f t="shared" si="294"/>
        <v>6.4551422319474833E-2</v>
      </c>
      <c r="K917" s="6">
        <f t="shared" si="310"/>
        <v>0.83098591549295775</v>
      </c>
      <c r="L917" s="6">
        <f t="shared" si="295"/>
        <v>0.1197969543147208</v>
      </c>
      <c r="N917" s="6">
        <v>914</v>
      </c>
      <c r="O917" s="6" t="s">
        <v>78</v>
      </c>
      <c r="P917" s="6" t="s">
        <v>64</v>
      </c>
      <c r="Q917" s="6">
        <v>0</v>
      </c>
      <c r="R917" s="6">
        <v>0</v>
      </c>
      <c r="S917" s="6">
        <f>SUMIF($R$4:R917,1)</f>
        <v>59</v>
      </c>
      <c r="T917" s="6">
        <f t="shared" si="296"/>
        <v>6.4551422319474833E-2</v>
      </c>
      <c r="U917" s="6">
        <f t="shared" si="311"/>
        <v>0.83098591549295775</v>
      </c>
      <c r="V917" s="6">
        <f t="shared" si="297"/>
        <v>0.1197969543147208</v>
      </c>
      <c r="X917" s="6">
        <v>914</v>
      </c>
      <c r="Y917" s="6" t="s">
        <v>16</v>
      </c>
      <c r="Z917" s="6" t="s">
        <v>30</v>
      </c>
      <c r="AA917" s="6">
        <v>0.25</v>
      </c>
      <c r="AB917" s="6">
        <v>0</v>
      </c>
      <c r="AC917" s="6">
        <f>SUMIF($AB$4:AB917,1)</f>
        <v>59</v>
      </c>
      <c r="AD917" s="6">
        <f t="shared" si="298"/>
        <v>6.4551422319474833E-2</v>
      </c>
      <c r="AE917" s="6">
        <f t="shared" si="312"/>
        <v>0.83098591549295775</v>
      </c>
      <c r="AF917" s="6">
        <f t="shared" si="299"/>
        <v>0.1197969543147208</v>
      </c>
      <c r="AH917" s="6">
        <v>914</v>
      </c>
      <c r="AI917" s="6" t="s">
        <v>79</v>
      </c>
      <c r="AJ917" s="6" t="s">
        <v>30</v>
      </c>
      <c r="AK917" s="6">
        <v>0.16666666666666599</v>
      </c>
      <c r="AL917" s="6">
        <v>0</v>
      </c>
      <c r="AM917" s="6">
        <f>SUMIF($AL$4:AL917,1)</f>
        <v>59</v>
      </c>
      <c r="AN917" s="6">
        <f t="shared" si="300"/>
        <v>6.4551422319474833E-2</v>
      </c>
      <c r="AO917" s="6">
        <f t="shared" si="313"/>
        <v>0.83098591549295775</v>
      </c>
      <c r="AP917" s="6">
        <f t="shared" si="301"/>
        <v>0.1197969543147208</v>
      </c>
      <c r="AR917" s="6">
        <v>914</v>
      </c>
      <c r="AS917" s="6" t="s">
        <v>76</v>
      </c>
      <c r="AT917" s="6" t="s">
        <v>64</v>
      </c>
      <c r="AU917" s="6">
        <v>0</v>
      </c>
      <c r="AV917" s="6">
        <v>0</v>
      </c>
      <c r="AW917" s="6">
        <f>SUMIF($AV$4:AV917,1)</f>
        <v>59</v>
      </c>
      <c r="AX917" s="6">
        <f t="shared" si="302"/>
        <v>6.4551422319474833E-2</v>
      </c>
      <c r="AY917" s="6">
        <f t="shared" si="303"/>
        <v>0.48360655737704916</v>
      </c>
      <c r="AZ917" s="6">
        <f t="shared" si="304"/>
        <v>0.11389961389961388</v>
      </c>
      <c r="BB917" s="6">
        <v>914</v>
      </c>
      <c r="BC917" s="6" t="s">
        <v>76</v>
      </c>
      <c r="BD917" s="6" t="s">
        <v>64</v>
      </c>
      <c r="BE917" s="6">
        <v>0.25</v>
      </c>
      <c r="BF917" s="6">
        <v>0</v>
      </c>
      <c r="BG917" s="6">
        <f>SUMIF($BF$4:BF917,1)</f>
        <v>59</v>
      </c>
      <c r="BH917" s="6">
        <f t="shared" si="305"/>
        <v>6.4551422319474833E-2</v>
      </c>
      <c r="BI917" s="6">
        <f t="shared" si="306"/>
        <v>0.48360655737704916</v>
      </c>
      <c r="BJ917" s="6">
        <f t="shared" si="307"/>
        <v>0.11389961389961388</v>
      </c>
      <c r="BM917" s="6">
        <v>914</v>
      </c>
      <c r="BN917" s="6" t="s">
        <v>65</v>
      </c>
      <c r="BO917" s="6" t="s">
        <v>72</v>
      </c>
      <c r="BP917" s="6">
        <v>0.12625723666970101</v>
      </c>
      <c r="BQ917" s="6">
        <v>0</v>
      </c>
      <c r="BR917" s="6">
        <f>SUMIF($BQ$4:BQ917,1)</f>
        <v>59</v>
      </c>
      <c r="BS917" s="6">
        <f t="shared" si="308"/>
        <v>6.4551422319474833E-2</v>
      </c>
      <c r="BT917" s="6">
        <f t="shared" si="314"/>
        <v>0.83098591549295775</v>
      </c>
      <c r="BU917" s="6">
        <f t="shared" si="309"/>
        <v>0.1197969543147208</v>
      </c>
    </row>
    <row r="918" spans="4:73" x14ac:dyDescent="0.25">
      <c r="D918" s="6">
        <v>915</v>
      </c>
      <c r="E918" s="6" t="s">
        <v>76</v>
      </c>
      <c r="F918" s="6" t="s">
        <v>3</v>
      </c>
      <c r="G918" s="6">
        <v>0</v>
      </c>
      <c r="H918" s="6">
        <v>0</v>
      </c>
      <c r="I918" s="6">
        <f>SUMIF($H$4:H918,1)</f>
        <v>59</v>
      </c>
      <c r="J918" s="6">
        <f t="shared" si="294"/>
        <v>6.4480874316939885E-2</v>
      </c>
      <c r="K918" s="6">
        <f t="shared" si="310"/>
        <v>0.83098591549295775</v>
      </c>
      <c r="L918" s="6">
        <f t="shared" si="295"/>
        <v>0.11967545638945233</v>
      </c>
      <c r="N918" s="6">
        <v>915</v>
      </c>
      <c r="O918" s="6" t="s">
        <v>78</v>
      </c>
      <c r="P918" s="6" t="s">
        <v>34</v>
      </c>
      <c r="Q918" s="6">
        <v>0</v>
      </c>
      <c r="R918" s="6">
        <v>0</v>
      </c>
      <c r="S918" s="6">
        <f>SUMIF($R$4:R918,1)</f>
        <v>59</v>
      </c>
      <c r="T918" s="6">
        <f t="shared" si="296"/>
        <v>6.4480874316939885E-2</v>
      </c>
      <c r="U918" s="6">
        <f t="shared" si="311"/>
        <v>0.83098591549295775</v>
      </c>
      <c r="V918" s="6">
        <f t="shared" si="297"/>
        <v>0.11967545638945233</v>
      </c>
      <c r="X918" s="6">
        <v>915</v>
      </c>
      <c r="Y918" s="6" t="s">
        <v>66</v>
      </c>
      <c r="Z918" s="6" t="s">
        <v>30</v>
      </c>
      <c r="AA918" s="6">
        <v>0.25</v>
      </c>
      <c r="AB918" s="6">
        <v>0</v>
      </c>
      <c r="AC918" s="6">
        <f>SUMIF($AB$4:AB918,1)</f>
        <v>59</v>
      </c>
      <c r="AD918" s="6">
        <f t="shared" si="298"/>
        <v>6.4480874316939885E-2</v>
      </c>
      <c r="AE918" s="6">
        <f t="shared" si="312"/>
        <v>0.83098591549295775</v>
      </c>
      <c r="AF918" s="6">
        <f t="shared" si="299"/>
        <v>0.11967545638945233</v>
      </c>
      <c r="AH918" s="6">
        <v>915</v>
      </c>
      <c r="AI918" s="6" t="s">
        <v>79</v>
      </c>
      <c r="AJ918" s="6" t="s">
        <v>16</v>
      </c>
      <c r="AK918" s="6">
        <v>0.16666666666666599</v>
      </c>
      <c r="AL918" s="6">
        <v>0</v>
      </c>
      <c r="AM918" s="6">
        <f>SUMIF($AL$4:AL918,1)</f>
        <v>59</v>
      </c>
      <c r="AN918" s="6">
        <f t="shared" si="300"/>
        <v>6.4480874316939885E-2</v>
      </c>
      <c r="AO918" s="6">
        <f t="shared" si="313"/>
        <v>0.83098591549295775</v>
      </c>
      <c r="AP918" s="6">
        <f t="shared" si="301"/>
        <v>0.11967545638945233</v>
      </c>
      <c r="AR918" s="6">
        <v>915</v>
      </c>
      <c r="AS918" s="6" t="s">
        <v>76</v>
      </c>
      <c r="AT918" s="6" t="s">
        <v>3</v>
      </c>
      <c r="AU918" s="6">
        <v>0</v>
      </c>
      <c r="AV918" s="6">
        <v>0</v>
      </c>
      <c r="AW918" s="6">
        <f>SUMIF($AV$4:AV918,1)</f>
        <v>59</v>
      </c>
      <c r="AX918" s="6">
        <f t="shared" si="302"/>
        <v>6.4480874316939885E-2</v>
      </c>
      <c r="AY918" s="6">
        <f t="shared" si="303"/>
        <v>0.48360655737704916</v>
      </c>
      <c r="AZ918" s="6">
        <f t="shared" si="304"/>
        <v>0.11378977820636452</v>
      </c>
      <c r="BB918" s="6">
        <v>915</v>
      </c>
      <c r="BC918" s="6" t="s">
        <v>76</v>
      </c>
      <c r="BD918" s="6" t="s">
        <v>3</v>
      </c>
      <c r="BE918" s="6">
        <v>0.25</v>
      </c>
      <c r="BF918" s="6">
        <v>0</v>
      </c>
      <c r="BG918" s="6">
        <f>SUMIF($BF$4:BF918,1)</f>
        <v>59</v>
      </c>
      <c r="BH918" s="6">
        <f t="shared" si="305"/>
        <v>6.4480874316939885E-2</v>
      </c>
      <c r="BI918" s="6">
        <f t="shared" si="306"/>
        <v>0.48360655737704916</v>
      </c>
      <c r="BJ918" s="6">
        <f t="shared" si="307"/>
        <v>0.11378977820636452</v>
      </c>
      <c r="BM918" s="6">
        <v>915</v>
      </c>
      <c r="BN918" s="6" t="s">
        <v>78</v>
      </c>
      <c r="BO918" s="6" t="s">
        <v>34</v>
      </c>
      <c r="BP918" s="6">
        <v>0.12620015128039</v>
      </c>
      <c r="BQ918" s="6">
        <v>0</v>
      </c>
      <c r="BR918" s="6">
        <f>SUMIF($BQ$4:BQ918,1)</f>
        <v>59</v>
      </c>
      <c r="BS918" s="6">
        <f t="shared" si="308"/>
        <v>6.4480874316939885E-2</v>
      </c>
      <c r="BT918" s="6">
        <f t="shared" si="314"/>
        <v>0.83098591549295775</v>
      </c>
      <c r="BU918" s="6">
        <f t="shared" si="309"/>
        <v>0.11967545638945233</v>
      </c>
    </row>
    <row r="919" spans="4:73" x14ac:dyDescent="0.25">
      <c r="D919" s="6">
        <v>916</v>
      </c>
      <c r="E919" s="6" t="s">
        <v>76</v>
      </c>
      <c r="F919" s="6" t="s">
        <v>32</v>
      </c>
      <c r="G919" s="6">
        <v>0</v>
      </c>
      <c r="H919" s="6">
        <v>0</v>
      </c>
      <c r="I919" s="6">
        <f>SUMIF($H$4:H919,1)</f>
        <v>59</v>
      </c>
      <c r="J919" s="6">
        <f t="shared" si="294"/>
        <v>6.4410480349344976E-2</v>
      </c>
      <c r="K919" s="6">
        <f t="shared" si="310"/>
        <v>0.83098591549295775</v>
      </c>
      <c r="L919" s="6">
        <f t="shared" si="295"/>
        <v>0.11955420466058764</v>
      </c>
      <c r="N919" s="6">
        <v>916</v>
      </c>
      <c r="O919" s="6" t="s">
        <v>78</v>
      </c>
      <c r="P919" s="6" t="s">
        <v>11</v>
      </c>
      <c r="Q919" s="6">
        <v>0</v>
      </c>
      <c r="R919" s="6">
        <v>0</v>
      </c>
      <c r="S919" s="6">
        <f>SUMIF($R$4:R919,1)</f>
        <v>59</v>
      </c>
      <c r="T919" s="6">
        <f t="shared" si="296"/>
        <v>6.4410480349344976E-2</v>
      </c>
      <c r="U919" s="6">
        <f t="shared" si="311"/>
        <v>0.83098591549295775</v>
      </c>
      <c r="V919" s="6">
        <f t="shared" si="297"/>
        <v>0.11955420466058764</v>
      </c>
      <c r="X919" s="6">
        <v>916</v>
      </c>
      <c r="Y919" s="6" t="s">
        <v>66</v>
      </c>
      <c r="Z919" s="6" t="s">
        <v>32</v>
      </c>
      <c r="AA919" s="6">
        <v>0.25</v>
      </c>
      <c r="AB919" s="6">
        <v>0</v>
      </c>
      <c r="AC919" s="6">
        <f>SUMIF($AB$4:AB919,1)</f>
        <v>59</v>
      </c>
      <c r="AD919" s="6">
        <f t="shared" si="298"/>
        <v>6.4410480349344976E-2</v>
      </c>
      <c r="AE919" s="6">
        <f t="shared" si="312"/>
        <v>0.83098591549295775</v>
      </c>
      <c r="AF919" s="6">
        <f t="shared" si="299"/>
        <v>0.11955420466058764</v>
      </c>
      <c r="AH919" s="6">
        <v>916</v>
      </c>
      <c r="AI919" s="6" t="s">
        <v>79</v>
      </c>
      <c r="AJ919" s="6" t="s">
        <v>8</v>
      </c>
      <c r="AK919" s="6">
        <v>0.16666666666666599</v>
      </c>
      <c r="AL919" s="6">
        <v>0</v>
      </c>
      <c r="AM919" s="6">
        <f>SUMIF($AL$4:AL919,1)</f>
        <v>59</v>
      </c>
      <c r="AN919" s="6">
        <f t="shared" si="300"/>
        <v>6.4410480349344976E-2</v>
      </c>
      <c r="AO919" s="6">
        <f t="shared" si="313"/>
        <v>0.83098591549295775</v>
      </c>
      <c r="AP919" s="6">
        <f t="shared" si="301"/>
        <v>0.11955420466058764</v>
      </c>
      <c r="AR919" s="6">
        <v>916</v>
      </c>
      <c r="AS919" s="6" t="s">
        <v>76</v>
      </c>
      <c r="AT919" s="6" t="s">
        <v>32</v>
      </c>
      <c r="AU919" s="6">
        <v>0</v>
      </c>
      <c r="AV919" s="6">
        <v>0</v>
      </c>
      <c r="AW919" s="6">
        <f>SUMIF($AV$4:AV919,1)</f>
        <v>59</v>
      </c>
      <c r="AX919" s="6">
        <f t="shared" si="302"/>
        <v>6.4410480349344976E-2</v>
      </c>
      <c r="AY919" s="6">
        <f t="shared" si="303"/>
        <v>0.48360655737704916</v>
      </c>
      <c r="AZ919" s="6">
        <f t="shared" si="304"/>
        <v>0.1136801541425819</v>
      </c>
      <c r="BB919" s="6">
        <v>916</v>
      </c>
      <c r="BC919" s="6" t="s">
        <v>76</v>
      </c>
      <c r="BD919" s="6" t="s">
        <v>32</v>
      </c>
      <c r="BE919" s="6">
        <v>0.25</v>
      </c>
      <c r="BF919" s="6">
        <v>0</v>
      </c>
      <c r="BG919" s="6">
        <f>SUMIF($BF$4:BF919,1)</f>
        <v>59</v>
      </c>
      <c r="BH919" s="6">
        <f t="shared" si="305"/>
        <v>6.4410480349344976E-2</v>
      </c>
      <c r="BI919" s="6">
        <f t="shared" si="306"/>
        <v>0.48360655737704916</v>
      </c>
      <c r="BJ919" s="6">
        <f t="shared" si="307"/>
        <v>0.1136801541425819</v>
      </c>
      <c r="BM919" s="6">
        <v>916</v>
      </c>
      <c r="BN919" s="6" t="s">
        <v>78</v>
      </c>
      <c r="BO919" s="6" t="s">
        <v>7</v>
      </c>
      <c r="BP919" s="6">
        <v>0.12593610131080199</v>
      </c>
      <c r="BQ919" s="6">
        <v>0</v>
      </c>
      <c r="BR919" s="6">
        <f>SUMIF($BQ$4:BQ919,1)</f>
        <v>59</v>
      </c>
      <c r="BS919" s="6">
        <f t="shared" si="308"/>
        <v>6.4410480349344976E-2</v>
      </c>
      <c r="BT919" s="6">
        <f t="shared" si="314"/>
        <v>0.83098591549295775</v>
      </c>
      <c r="BU919" s="6">
        <f t="shared" si="309"/>
        <v>0.11955420466058764</v>
      </c>
    </row>
    <row r="920" spans="4:73" x14ac:dyDescent="0.25">
      <c r="D920" s="6">
        <v>917</v>
      </c>
      <c r="E920" s="6" t="s">
        <v>76</v>
      </c>
      <c r="F920" s="6" t="s">
        <v>31</v>
      </c>
      <c r="G920" s="6">
        <v>0</v>
      </c>
      <c r="H920" s="6">
        <v>0</v>
      </c>
      <c r="I920" s="6">
        <f>SUMIF($H$4:H920,1)</f>
        <v>59</v>
      </c>
      <c r="J920" s="6">
        <f t="shared" si="294"/>
        <v>6.4340239912759001E-2</v>
      </c>
      <c r="K920" s="6">
        <f t="shared" si="310"/>
        <v>0.83098591549295775</v>
      </c>
      <c r="L920" s="6">
        <f t="shared" si="295"/>
        <v>0.1194331983805668</v>
      </c>
      <c r="N920" s="6">
        <v>917</v>
      </c>
      <c r="O920" s="6" t="s">
        <v>78</v>
      </c>
      <c r="P920" s="6" t="s">
        <v>9</v>
      </c>
      <c r="Q920" s="6">
        <v>0</v>
      </c>
      <c r="R920" s="6">
        <v>0</v>
      </c>
      <c r="S920" s="6">
        <f>SUMIF($R$4:R920,1)</f>
        <v>59</v>
      </c>
      <c r="T920" s="6">
        <f t="shared" si="296"/>
        <v>6.4340239912759001E-2</v>
      </c>
      <c r="U920" s="6">
        <f t="shared" si="311"/>
        <v>0.83098591549295775</v>
      </c>
      <c r="V920" s="6">
        <f t="shared" si="297"/>
        <v>0.1194331983805668</v>
      </c>
      <c r="X920" s="6">
        <v>917</v>
      </c>
      <c r="Y920" s="6" t="s">
        <v>66</v>
      </c>
      <c r="Z920" s="6" t="s">
        <v>29</v>
      </c>
      <c r="AA920" s="6">
        <v>0.25</v>
      </c>
      <c r="AB920" s="6">
        <v>0</v>
      </c>
      <c r="AC920" s="6">
        <f>SUMIF($AB$4:AB920,1)</f>
        <v>59</v>
      </c>
      <c r="AD920" s="6">
        <f t="shared" si="298"/>
        <v>6.4340239912759001E-2</v>
      </c>
      <c r="AE920" s="6">
        <f t="shared" si="312"/>
        <v>0.83098591549295775</v>
      </c>
      <c r="AF920" s="6">
        <f t="shared" si="299"/>
        <v>0.1194331983805668</v>
      </c>
      <c r="AH920" s="6">
        <v>917</v>
      </c>
      <c r="AI920" s="6" t="s">
        <v>79</v>
      </c>
      <c r="AJ920" s="6" t="s">
        <v>9</v>
      </c>
      <c r="AK920" s="6">
        <v>0.16666666666666599</v>
      </c>
      <c r="AL920" s="6">
        <v>0</v>
      </c>
      <c r="AM920" s="6">
        <f>SUMIF($AL$4:AL920,1)</f>
        <v>59</v>
      </c>
      <c r="AN920" s="6">
        <f t="shared" si="300"/>
        <v>6.4340239912759001E-2</v>
      </c>
      <c r="AO920" s="6">
        <f t="shared" si="313"/>
        <v>0.83098591549295775</v>
      </c>
      <c r="AP920" s="6">
        <f t="shared" si="301"/>
        <v>0.1194331983805668</v>
      </c>
      <c r="AR920" s="6">
        <v>917</v>
      </c>
      <c r="AS920" s="6" t="s">
        <v>76</v>
      </c>
      <c r="AT920" s="6" t="s">
        <v>31</v>
      </c>
      <c r="AU920" s="6">
        <v>0</v>
      </c>
      <c r="AV920" s="6">
        <v>0</v>
      </c>
      <c r="AW920" s="6">
        <f>SUMIF($AV$4:AV920,1)</f>
        <v>59</v>
      </c>
      <c r="AX920" s="6">
        <f t="shared" si="302"/>
        <v>6.4340239912759001E-2</v>
      </c>
      <c r="AY920" s="6">
        <f t="shared" si="303"/>
        <v>0.48360655737704916</v>
      </c>
      <c r="AZ920" s="6">
        <f t="shared" si="304"/>
        <v>0.11357074109720885</v>
      </c>
      <c r="BB920" s="6">
        <v>917</v>
      </c>
      <c r="BC920" s="6" t="s">
        <v>76</v>
      </c>
      <c r="BD920" s="6" t="s">
        <v>31</v>
      </c>
      <c r="BE920" s="6">
        <v>0.25</v>
      </c>
      <c r="BF920" s="6">
        <v>0</v>
      </c>
      <c r="BG920" s="6">
        <f>SUMIF($BF$4:BF920,1)</f>
        <v>59</v>
      </c>
      <c r="BH920" s="6">
        <f t="shared" si="305"/>
        <v>6.4340239912759001E-2</v>
      </c>
      <c r="BI920" s="6">
        <f t="shared" si="306"/>
        <v>0.48360655737704916</v>
      </c>
      <c r="BJ920" s="6">
        <f t="shared" si="307"/>
        <v>0.11357074109720885</v>
      </c>
      <c r="BM920" s="6">
        <v>917</v>
      </c>
      <c r="BN920" s="6" t="s">
        <v>77</v>
      </c>
      <c r="BO920" s="6" t="s">
        <v>3</v>
      </c>
      <c r="BP920" s="6">
        <v>0.12593592061151501</v>
      </c>
      <c r="BQ920" s="6">
        <v>0</v>
      </c>
      <c r="BR920" s="6">
        <f>SUMIF($BQ$4:BQ920,1)</f>
        <v>59</v>
      </c>
      <c r="BS920" s="6">
        <f t="shared" si="308"/>
        <v>6.4340239912759001E-2</v>
      </c>
      <c r="BT920" s="6">
        <f t="shared" si="314"/>
        <v>0.83098591549295775</v>
      </c>
      <c r="BU920" s="6">
        <f t="shared" si="309"/>
        <v>0.1194331983805668</v>
      </c>
    </row>
    <row r="921" spans="4:73" x14ac:dyDescent="0.25">
      <c r="D921" s="6">
        <v>918</v>
      </c>
      <c r="E921" s="6" t="s">
        <v>78</v>
      </c>
      <c r="F921" s="6" t="s">
        <v>43</v>
      </c>
      <c r="G921" s="6">
        <v>0</v>
      </c>
      <c r="H921" s="6">
        <v>0</v>
      </c>
      <c r="I921" s="6">
        <f>SUMIF($H$4:H921,1)</f>
        <v>59</v>
      </c>
      <c r="J921" s="6">
        <f t="shared" si="294"/>
        <v>6.4270152505446626E-2</v>
      </c>
      <c r="K921" s="6">
        <f t="shared" si="310"/>
        <v>0.83098591549295775</v>
      </c>
      <c r="L921" s="6">
        <f t="shared" si="295"/>
        <v>0.11931243680485339</v>
      </c>
      <c r="N921" s="6">
        <v>918</v>
      </c>
      <c r="O921" s="6" t="s">
        <v>78</v>
      </c>
      <c r="P921" s="6" t="s">
        <v>24</v>
      </c>
      <c r="Q921" s="6">
        <v>0</v>
      </c>
      <c r="R921" s="6">
        <v>0</v>
      </c>
      <c r="S921" s="6">
        <f>SUMIF($R$4:R921,1)</f>
        <v>59</v>
      </c>
      <c r="T921" s="6">
        <f t="shared" si="296"/>
        <v>6.4270152505446626E-2</v>
      </c>
      <c r="U921" s="6">
        <f t="shared" si="311"/>
        <v>0.83098591549295775</v>
      </c>
      <c r="V921" s="6">
        <f t="shared" si="297"/>
        <v>0.11931243680485339</v>
      </c>
      <c r="X921" s="6">
        <v>918</v>
      </c>
      <c r="Y921" s="6" t="s">
        <v>66</v>
      </c>
      <c r="Z921" s="6" t="s">
        <v>31</v>
      </c>
      <c r="AA921" s="7">
        <v>0.25</v>
      </c>
      <c r="AB921" s="7">
        <v>0</v>
      </c>
      <c r="AC921" s="6">
        <f>SUMIF($AB$4:AB921,1)</f>
        <v>59</v>
      </c>
      <c r="AD921" s="6">
        <f t="shared" si="298"/>
        <v>6.4270152505446626E-2</v>
      </c>
      <c r="AE921" s="6">
        <f t="shared" si="312"/>
        <v>0.83098591549295775</v>
      </c>
      <c r="AF921" s="6">
        <f t="shared" si="299"/>
        <v>0.11931243680485339</v>
      </c>
      <c r="AH921" s="6">
        <v>918</v>
      </c>
      <c r="AI921" s="6" t="s">
        <v>79</v>
      </c>
      <c r="AJ921" s="6" t="s">
        <v>32</v>
      </c>
      <c r="AK921" s="7">
        <v>0.16666666666666599</v>
      </c>
      <c r="AL921" s="6">
        <v>0</v>
      </c>
      <c r="AM921" s="6">
        <f>SUMIF($AL$4:AL921,1)</f>
        <v>59</v>
      </c>
      <c r="AN921" s="6">
        <f t="shared" si="300"/>
        <v>6.4270152505446626E-2</v>
      </c>
      <c r="AO921" s="6">
        <f t="shared" si="313"/>
        <v>0.83098591549295775</v>
      </c>
      <c r="AP921" s="6">
        <f t="shared" si="301"/>
        <v>0.11931243680485339</v>
      </c>
      <c r="AR921" s="6">
        <v>918</v>
      </c>
      <c r="AS921" s="6" t="s">
        <v>78</v>
      </c>
      <c r="AT921" s="6" t="s">
        <v>43</v>
      </c>
      <c r="AU921" s="6">
        <v>0</v>
      </c>
      <c r="AV921" s="6">
        <v>0</v>
      </c>
      <c r="AW921" s="6">
        <f>SUMIF($AV$4:AV921,1)</f>
        <v>59</v>
      </c>
      <c r="AX921" s="6">
        <f t="shared" si="302"/>
        <v>6.4270152505446626E-2</v>
      </c>
      <c r="AY921" s="6">
        <f t="shared" si="303"/>
        <v>0.48360655737704916</v>
      </c>
      <c r="AZ921" s="6">
        <f t="shared" si="304"/>
        <v>0.11346153846153846</v>
      </c>
      <c r="BB921" s="6">
        <v>918</v>
      </c>
      <c r="BC921" s="6" t="s">
        <v>78</v>
      </c>
      <c r="BD921" s="6" t="s">
        <v>43</v>
      </c>
      <c r="BE921" s="6">
        <v>0.25</v>
      </c>
      <c r="BF921" s="6">
        <v>0</v>
      </c>
      <c r="BG921" s="6">
        <f>SUMIF($BF$4:BF921,1)</f>
        <v>59</v>
      </c>
      <c r="BH921" s="6">
        <f t="shared" si="305"/>
        <v>6.4270152505446626E-2</v>
      </c>
      <c r="BI921" s="6">
        <f t="shared" si="306"/>
        <v>0.48360655737704916</v>
      </c>
      <c r="BJ921" s="6">
        <f t="shared" si="307"/>
        <v>0.11346153846153846</v>
      </c>
      <c r="BM921" s="6">
        <v>918</v>
      </c>
      <c r="BN921" s="6" t="s">
        <v>67</v>
      </c>
      <c r="BO921" s="6" t="s">
        <v>19</v>
      </c>
      <c r="BP921" s="6">
        <v>0.12588301450883699</v>
      </c>
      <c r="BQ921" s="6">
        <v>0</v>
      </c>
      <c r="BR921" s="6">
        <f>SUMIF($BQ$4:BQ921,1)</f>
        <v>59</v>
      </c>
      <c r="BS921" s="6">
        <f t="shared" si="308"/>
        <v>6.4270152505446626E-2</v>
      </c>
      <c r="BT921" s="6">
        <f t="shared" si="314"/>
        <v>0.83098591549295775</v>
      </c>
      <c r="BU921" s="6">
        <f t="shared" si="309"/>
        <v>0.11931243680485339</v>
      </c>
    </row>
    <row r="922" spans="4:73" x14ac:dyDescent="0.25">
      <c r="D922" s="6">
        <v>919</v>
      </c>
      <c r="E922" s="6" t="s">
        <v>78</v>
      </c>
      <c r="F922" s="6" t="s">
        <v>30</v>
      </c>
      <c r="G922" s="6">
        <v>0</v>
      </c>
      <c r="H922" s="6">
        <v>0</v>
      </c>
      <c r="I922" s="6">
        <f>SUMIF($H$4:H922,1)</f>
        <v>59</v>
      </c>
      <c r="J922" s="6">
        <f t="shared" si="294"/>
        <v>6.4200217627856368E-2</v>
      </c>
      <c r="K922" s="6">
        <f t="shared" si="310"/>
        <v>0.83098591549295775</v>
      </c>
      <c r="L922" s="6">
        <f t="shared" si="295"/>
        <v>0.1191919191919192</v>
      </c>
      <c r="N922" s="6">
        <v>919</v>
      </c>
      <c r="O922" s="6" t="s">
        <v>78</v>
      </c>
      <c r="P922" s="6" t="s">
        <v>23</v>
      </c>
      <c r="Q922" s="6">
        <v>0</v>
      </c>
      <c r="R922" s="6">
        <v>0</v>
      </c>
      <c r="S922" s="6">
        <f>SUMIF($R$4:R922,1)</f>
        <v>59</v>
      </c>
      <c r="T922" s="6">
        <f t="shared" si="296"/>
        <v>6.4200217627856368E-2</v>
      </c>
      <c r="U922" s="6">
        <f t="shared" si="311"/>
        <v>0.83098591549295775</v>
      </c>
      <c r="V922" s="6">
        <f t="shared" si="297"/>
        <v>0.1191919191919192</v>
      </c>
      <c r="X922" s="6">
        <v>919</v>
      </c>
      <c r="Y922" s="6" t="s">
        <v>64</v>
      </c>
      <c r="Z922" s="6" t="s">
        <v>30</v>
      </c>
      <c r="AA922" s="6">
        <v>0.25</v>
      </c>
      <c r="AB922" s="6">
        <v>0</v>
      </c>
      <c r="AC922" s="6">
        <f>SUMIF($AB$4:AB922,1)</f>
        <v>59</v>
      </c>
      <c r="AD922" s="6">
        <f t="shared" si="298"/>
        <v>6.4200217627856368E-2</v>
      </c>
      <c r="AE922" s="6">
        <f t="shared" si="312"/>
        <v>0.83098591549295775</v>
      </c>
      <c r="AF922" s="6">
        <f t="shared" si="299"/>
        <v>0.1191919191919192</v>
      </c>
      <c r="AH922" s="6">
        <v>919</v>
      </c>
      <c r="AI922" s="6" t="s">
        <v>79</v>
      </c>
      <c r="AJ922" s="6" t="s">
        <v>29</v>
      </c>
      <c r="AK922" s="6">
        <v>0.16666666666666599</v>
      </c>
      <c r="AL922" s="6">
        <v>0</v>
      </c>
      <c r="AM922" s="6">
        <f>SUMIF($AL$4:AL922,1)</f>
        <v>59</v>
      </c>
      <c r="AN922" s="6">
        <f t="shared" si="300"/>
        <v>6.4200217627856368E-2</v>
      </c>
      <c r="AO922" s="6">
        <f t="shared" si="313"/>
        <v>0.83098591549295775</v>
      </c>
      <c r="AP922" s="6">
        <f t="shared" si="301"/>
        <v>0.1191919191919192</v>
      </c>
      <c r="AR922" s="6">
        <v>919</v>
      </c>
      <c r="AS922" s="6" t="s">
        <v>78</v>
      </c>
      <c r="AT922" s="6" t="s">
        <v>30</v>
      </c>
      <c r="AU922" s="6">
        <v>0</v>
      </c>
      <c r="AV922" s="6">
        <v>0</v>
      </c>
      <c r="AW922" s="6">
        <f>SUMIF($AV$4:AV922,1)</f>
        <v>59</v>
      </c>
      <c r="AX922" s="6">
        <f t="shared" si="302"/>
        <v>6.4200217627856368E-2</v>
      </c>
      <c r="AY922" s="6">
        <f t="shared" si="303"/>
        <v>0.48360655737704916</v>
      </c>
      <c r="AZ922" s="6">
        <f t="shared" si="304"/>
        <v>0.11335254562920269</v>
      </c>
      <c r="BB922" s="6">
        <v>919</v>
      </c>
      <c r="BC922" s="6" t="s">
        <v>78</v>
      </c>
      <c r="BD922" s="6" t="s">
        <v>30</v>
      </c>
      <c r="BE922" s="6">
        <v>0.25</v>
      </c>
      <c r="BF922" s="6">
        <v>0</v>
      </c>
      <c r="BG922" s="6">
        <f>SUMIF($BF$4:BF922,1)</f>
        <v>59</v>
      </c>
      <c r="BH922" s="6">
        <f t="shared" si="305"/>
        <v>6.4200217627856368E-2</v>
      </c>
      <c r="BI922" s="6">
        <f t="shared" si="306"/>
        <v>0.48360655737704916</v>
      </c>
      <c r="BJ922" s="6">
        <f t="shared" si="307"/>
        <v>0.11335254562920269</v>
      </c>
      <c r="BM922" s="6">
        <v>919</v>
      </c>
      <c r="BN922" s="6" t="s">
        <v>67</v>
      </c>
      <c r="BO922" s="6" t="s">
        <v>61</v>
      </c>
      <c r="BP922" s="6">
        <v>0.125854810939073</v>
      </c>
      <c r="BQ922" s="6">
        <v>0</v>
      </c>
      <c r="BR922" s="6">
        <f>SUMIF($BQ$4:BQ922,1)</f>
        <v>59</v>
      </c>
      <c r="BS922" s="6">
        <f t="shared" si="308"/>
        <v>6.4200217627856368E-2</v>
      </c>
      <c r="BT922" s="6">
        <f t="shared" si="314"/>
        <v>0.83098591549295775</v>
      </c>
      <c r="BU922" s="6">
        <f t="shared" si="309"/>
        <v>0.1191919191919192</v>
      </c>
    </row>
    <row r="923" spans="4:73" x14ac:dyDescent="0.25">
      <c r="D923" s="6">
        <v>920</v>
      </c>
      <c r="E923" s="6" t="s">
        <v>78</v>
      </c>
      <c r="F923" s="6" t="s">
        <v>2</v>
      </c>
      <c r="G923" s="6">
        <v>0</v>
      </c>
      <c r="H923" s="6">
        <v>0</v>
      </c>
      <c r="I923" s="6">
        <f>SUMIF($H$4:H923,1)</f>
        <v>59</v>
      </c>
      <c r="J923" s="6">
        <f t="shared" si="294"/>
        <v>6.41304347826087E-2</v>
      </c>
      <c r="K923" s="6">
        <f t="shared" si="310"/>
        <v>0.83098591549295775</v>
      </c>
      <c r="L923" s="6">
        <f t="shared" si="295"/>
        <v>0.11907164480322907</v>
      </c>
      <c r="N923" s="6">
        <v>920</v>
      </c>
      <c r="O923" s="6" t="s">
        <v>78</v>
      </c>
      <c r="P923" s="6" t="s">
        <v>25</v>
      </c>
      <c r="Q923" s="6">
        <v>0</v>
      </c>
      <c r="R923" s="6">
        <v>0</v>
      </c>
      <c r="S923" s="6">
        <f>SUMIF($R$4:R923,1)</f>
        <v>59</v>
      </c>
      <c r="T923" s="6">
        <f t="shared" si="296"/>
        <v>6.41304347826087E-2</v>
      </c>
      <c r="U923" s="6">
        <f t="shared" si="311"/>
        <v>0.83098591549295775</v>
      </c>
      <c r="V923" s="6">
        <f t="shared" si="297"/>
        <v>0.11907164480322907</v>
      </c>
      <c r="X923" s="6">
        <v>920</v>
      </c>
      <c r="Y923" s="6" t="s">
        <v>64</v>
      </c>
      <c r="Z923" s="6" t="s">
        <v>32</v>
      </c>
      <c r="AA923" s="6">
        <v>0.25</v>
      </c>
      <c r="AB923" s="6">
        <v>0</v>
      </c>
      <c r="AC923" s="6">
        <f>SUMIF($AB$4:AB923,1)</f>
        <v>59</v>
      </c>
      <c r="AD923" s="6">
        <f t="shared" si="298"/>
        <v>6.41304347826087E-2</v>
      </c>
      <c r="AE923" s="6">
        <f t="shared" si="312"/>
        <v>0.83098591549295775</v>
      </c>
      <c r="AF923" s="6">
        <f t="shared" si="299"/>
        <v>0.11907164480322907</v>
      </c>
      <c r="AH923" s="6">
        <v>920</v>
      </c>
      <c r="AI923" s="6" t="s">
        <v>79</v>
      </c>
      <c r="AJ923" s="6" t="s">
        <v>31</v>
      </c>
      <c r="AK923" s="6">
        <v>0.16666666666666599</v>
      </c>
      <c r="AL923" s="6">
        <v>0</v>
      </c>
      <c r="AM923" s="6">
        <f>SUMIF($AL$4:AL923,1)</f>
        <v>59</v>
      </c>
      <c r="AN923" s="6">
        <f t="shared" si="300"/>
        <v>6.41304347826087E-2</v>
      </c>
      <c r="AO923" s="6">
        <f t="shared" si="313"/>
        <v>0.83098591549295775</v>
      </c>
      <c r="AP923" s="6">
        <f t="shared" si="301"/>
        <v>0.11907164480322907</v>
      </c>
      <c r="AR923" s="6">
        <v>920</v>
      </c>
      <c r="AS923" s="6" t="s">
        <v>78</v>
      </c>
      <c r="AT923" s="6" t="s">
        <v>2</v>
      </c>
      <c r="AU923" s="6">
        <v>0</v>
      </c>
      <c r="AV923" s="6">
        <v>0</v>
      </c>
      <c r="AW923" s="6">
        <f>SUMIF($AV$4:AV923,1)</f>
        <v>59</v>
      </c>
      <c r="AX923" s="6">
        <f t="shared" si="302"/>
        <v>6.41304347826087E-2</v>
      </c>
      <c r="AY923" s="6">
        <f t="shared" si="303"/>
        <v>0.48360655737704916</v>
      </c>
      <c r="AZ923" s="6">
        <f t="shared" si="304"/>
        <v>0.11324376199616122</v>
      </c>
      <c r="BB923" s="6">
        <v>920</v>
      </c>
      <c r="BC923" s="6" t="s">
        <v>78</v>
      </c>
      <c r="BD923" s="6" t="s">
        <v>2</v>
      </c>
      <c r="BE923" s="6">
        <v>0.25</v>
      </c>
      <c r="BF923" s="6">
        <v>0</v>
      </c>
      <c r="BG923" s="6">
        <f>SUMIF($BF$4:BF923,1)</f>
        <v>59</v>
      </c>
      <c r="BH923" s="6">
        <f t="shared" si="305"/>
        <v>6.41304347826087E-2</v>
      </c>
      <c r="BI923" s="6">
        <f t="shared" si="306"/>
        <v>0.48360655737704916</v>
      </c>
      <c r="BJ923" s="6">
        <f t="shared" si="307"/>
        <v>0.11324376199616122</v>
      </c>
      <c r="BM923" s="6">
        <v>920</v>
      </c>
      <c r="BN923" s="6" t="s">
        <v>65</v>
      </c>
      <c r="BO923" s="6" t="s">
        <v>19</v>
      </c>
      <c r="BP923" s="6">
        <v>0.125735803834369</v>
      </c>
      <c r="BQ923" s="6">
        <v>0</v>
      </c>
      <c r="BR923" s="6">
        <f>SUMIF($BQ$4:BQ923,1)</f>
        <v>59</v>
      </c>
      <c r="BS923" s="6">
        <f t="shared" si="308"/>
        <v>6.41304347826087E-2</v>
      </c>
      <c r="BT923" s="6">
        <f t="shared" si="314"/>
        <v>0.83098591549295775</v>
      </c>
      <c r="BU923" s="6">
        <f t="shared" si="309"/>
        <v>0.11907164480322907</v>
      </c>
    </row>
    <row r="924" spans="4:73" x14ac:dyDescent="0.25">
      <c r="D924" s="6">
        <v>921</v>
      </c>
      <c r="E924" s="6" t="s">
        <v>78</v>
      </c>
      <c r="F924" s="6" t="s">
        <v>16</v>
      </c>
      <c r="G924" s="6">
        <v>0</v>
      </c>
      <c r="H924" s="6">
        <v>0</v>
      </c>
      <c r="I924" s="6">
        <f>SUMIF($H$4:H924,1)</f>
        <v>59</v>
      </c>
      <c r="J924" s="6">
        <f t="shared" si="294"/>
        <v>6.4060803474484257E-2</v>
      </c>
      <c r="K924" s="6">
        <f t="shared" si="310"/>
        <v>0.83098591549295775</v>
      </c>
      <c r="L924" s="6">
        <f t="shared" si="295"/>
        <v>0.1189516129032258</v>
      </c>
      <c r="N924" s="6">
        <v>921</v>
      </c>
      <c r="O924" s="6" t="s">
        <v>78</v>
      </c>
      <c r="P924" s="6" t="s">
        <v>71</v>
      </c>
      <c r="Q924" s="6">
        <v>0</v>
      </c>
      <c r="R924" s="6">
        <v>0</v>
      </c>
      <c r="S924" s="6">
        <f>SUMIF($R$4:R924,1)</f>
        <v>59</v>
      </c>
      <c r="T924" s="6">
        <f t="shared" si="296"/>
        <v>6.4060803474484257E-2</v>
      </c>
      <c r="U924" s="6">
        <f t="shared" si="311"/>
        <v>0.83098591549295775</v>
      </c>
      <c r="V924" s="6">
        <f t="shared" si="297"/>
        <v>0.1189516129032258</v>
      </c>
      <c r="X924" s="6">
        <v>921</v>
      </c>
      <c r="Y924" s="6" t="s">
        <v>64</v>
      </c>
      <c r="Z924" s="6" t="s">
        <v>29</v>
      </c>
      <c r="AA924" s="6">
        <v>0.25</v>
      </c>
      <c r="AB924" s="6">
        <v>0</v>
      </c>
      <c r="AC924" s="6">
        <f>SUMIF($AB$4:AB924,1)</f>
        <v>59</v>
      </c>
      <c r="AD924" s="6">
        <f t="shared" si="298"/>
        <v>6.4060803474484257E-2</v>
      </c>
      <c r="AE924" s="6">
        <f t="shared" si="312"/>
        <v>0.83098591549295775</v>
      </c>
      <c r="AF924" s="6">
        <f t="shared" si="299"/>
        <v>0.1189516129032258</v>
      </c>
      <c r="AH924" s="6">
        <v>921</v>
      </c>
      <c r="AI924" s="6" t="s">
        <v>67</v>
      </c>
      <c r="AJ924" s="6" t="s">
        <v>32</v>
      </c>
      <c r="AK924" s="6">
        <v>0.16666666666666599</v>
      </c>
      <c r="AL924" s="6">
        <v>0</v>
      </c>
      <c r="AM924" s="6">
        <f>SUMIF($AL$4:AL924,1)</f>
        <v>59</v>
      </c>
      <c r="AN924" s="6">
        <f t="shared" si="300"/>
        <v>6.4060803474484257E-2</v>
      </c>
      <c r="AO924" s="6">
        <f t="shared" si="313"/>
        <v>0.83098591549295775</v>
      </c>
      <c r="AP924" s="6">
        <f t="shared" si="301"/>
        <v>0.1189516129032258</v>
      </c>
      <c r="AR924" s="6">
        <v>921</v>
      </c>
      <c r="AS924" s="6" t="s">
        <v>78</v>
      </c>
      <c r="AT924" s="6" t="s">
        <v>16</v>
      </c>
      <c r="AU924" s="6">
        <v>0</v>
      </c>
      <c r="AV924" s="6">
        <v>0</v>
      </c>
      <c r="AW924" s="6">
        <f>SUMIF($AV$4:AV924,1)</f>
        <v>59</v>
      </c>
      <c r="AX924" s="6">
        <f t="shared" si="302"/>
        <v>6.4060803474484257E-2</v>
      </c>
      <c r="AY924" s="6">
        <f t="shared" si="303"/>
        <v>0.48360655737704916</v>
      </c>
      <c r="AZ924" s="6">
        <f t="shared" si="304"/>
        <v>0.11313518696069032</v>
      </c>
      <c r="BB924" s="6">
        <v>921</v>
      </c>
      <c r="BC924" s="6" t="s">
        <v>78</v>
      </c>
      <c r="BD924" s="6" t="s">
        <v>16</v>
      </c>
      <c r="BE924" s="6">
        <v>0.25</v>
      </c>
      <c r="BF924" s="6">
        <v>0</v>
      </c>
      <c r="BG924" s="6">
        <f>SUMIF($BF$4:BF924,1)</f>
        <v>59</v>
      </c>
      <c r="BH924" s="6">
        <f t="shared" si="305"/>
        <v>6.4060803474484257E-2</v>
      </c>
      <c r="BI924" s="6">
        <f t="shared" si="306"/>
        <v>0.48360655737704916</v>
      </c>
      <c r="BJ924" s="6">
        <f t="shared" si="307"/>
        <v>0.11313518696069032</v>
      </c>
      <c r="BM924" s="6">
        <v>921</v>
      </c>
      <c r="BN924" s="6" t="s">
        <v>67</v>
      </c>
      <c r="BO924" s="6" t="s">
        <v>72</v>
      </c>
      <c r="BP924" s="6">
        <v>0.12569033440246699</v>
      </c>
      <c r="BQ924" s="6">
        <v>0</v>
      </c>
      <c r="BR924" s="6">
        <f>SUMIF($BQ$4:BQ924,1)</f>
        <v>59</v>
      </c>
      <c r="BS924" s="6">
        <f t="shared" si="308"/>
        <v>6.4060803474484257E-2</v>
      </c>
      <c r="BT924" s="6">
        <f t="shared" si="314"/>
        <v>0.83098591549295775</v>
      </c>
      <c r="BU924" s="6">
        <f t="shared" si="309"/>
        <v>0.1189516129032258</v>
      </c>
    </row>
    <row r="925" spans="4:73" x14ac:dyDescent="0.25">
      <c r="D925" s="6">
        <v>922</v>
      </c>
      <c r="E925" s="6" t="s">
        <v>78</v>
      </c>
      <c r="F925" s="6" t="s">
        <v>64</v>
      </c>
      <c r="G925" s="6">
        <v>0</v>
      </c>
      <c r="H925" s="6">
        <v>0</v>
      </c>
      <c r="I925" s="6">
        <f>SUMIF($H$4:H925,1)</f>
        <v>59</v>
      </c>
      <c r="J925" s="6">
        <f t="shared" si="294"/>
        <v>6.3991323210412149E-2</v>
      </c>
      <c r="K925" s="6">
        <f t="shared" si="310"/>
        <v>0.83098591549295775</v>
      </c>
      <c r="L925" s="6">
        <f t="shared" si="295"/>
        <v>0.11883182275931521</v>
      </c>
      <c r="N925" s="6">
        <v>922</v>
      </c>
      <c r="O925" s="6" t="s">
        <v>78</v>
      </c>
      <c r="P925" s="6" t="s">
        <v>72</v>
      </c>
      <c r="Q925" s="6">
        <v>0</v>
      </c>
      <c r="R925" s="6">
        <v>0</v>
      </c>
      <c r="S925" s="6">
        <f>SUMIF($R$4:R925,1)</f>
        <v>59</v>
      </c>
      <c r="T925" s="6">
        <f t="shared" si="296"/>
        <v>6.3991323210412149E-2</v>
      </c>
      <c r="U925" s="6">
        <f t="shared" si="311"/>
        <v>0.83098591549295775</v>
      </c>
      <c r="V925" s="6">
        <f t="shared" si="297"/>
        <v>0.11883182275931521</v>
      </c>
      <c r="X925" s="6">
        <v>922</v>
      </c>
      <c r="Y925" s="6" t="s">
        <v>64</v>
      </c>
      <c r="Z925" s="6" t="s">
        <v>31</v>
      </c>
      <c r="AA925" s="6">
        <v>0.25</v>
      </c>
      <c r="AB925" s="6">
        <v>0</v>
      </c>
      <c r="AC925" s="6">
        <f>SUMIF($AB$4:AB925,1)</f>
        <v>59</v>
      </c>
      <c r="AD925" s="6">
        <f t="shared" si="298"/>
        <v>6.3991323210412149E-2</v>
      </c>
      <c r="AE925" s="6">
        <f t="shared" si="312"/>
        <v>0.83098591549295775</v>
      </c>
      <c r="AF925" s="6">
        <f t="shared" si="299"/>
        <v>0.11883182275931521</v>
      </c>
      <c r="AH925" s="6">
        <v>922</v>
      </c>
      <c r="AI925" s="6" t="s">
        <v>67</v>
      </c>
      <c r="AJ925" s="6" t="s">
        <v>29</v>
      </c>
      <c r="AK925" s="6">
        <v>0.16666666666666599</v>
      </c>
      <c r="AL925" s="6">
        <v>0</v>
      </c>
      <c r="AM925" s="6">
        <f>SUMIF($AL$4:AL925,1)</f>
        <v>59</v>
      </c>
      <c r="AN925" s="6">
        <f t="shared" si="300"/>
        <v>6.3991323210412149E-2</v>
      </c>
      <c r="AO925" s="6">
        <f t="shared" si="313"/>
        <v>0.83098591549295775</v>
      </c>
      <c r="AP925" s="6">
        <f t="shared" si="301"/>
        <v>0.11883182275931521</v>
      </c>
      <c r="AR925" s="6">
        <v>922</v>
      </c>
      <c r="AS925" s="6" t="s">
        <v>78</v>
      </c>
      <c r="AT925" s="6" t="s">
        <v>64</v>
      </c>
      <c r="AU925" s="6">
        <v>0</v>
      </c>
      <c r="AV925" s="6">
        <v>0</v>
      </c>
      <c r="AW925" s="6">
        <f>SUMIF($AV$4:AV925,1)</f>
        <v>59</v>
      </c>
      <c r="AX925" s="6">
        <f t="shared" si="302"/>
        <v>6.3991323210412149E-2</v>
      </c>
      <c r="AY925" s="6">
        <f t="shared" si="303"/>
        <v>0.48360655737704916</v>
      </c>
      <c r="AZ925" s="6">
        <f t="shared" si="304"/>
        <v>0.11302681992337166</v>
      </c>
      <c r="BB925" s="6">
        <v>922</v>
      </c>
      <c r="BC925" s="6" t="s">
        <v>78</v>
      </c>
      <c r="BD925" s="6" t="s">
        <v>64</v>
      </c>
      <c r="BE925" s="6">
        <v>0.25</v>
      </c>
      <c r="BF925" s="6">
        <v>0</v>
      </c>
      <c r="BG925" s="6">
        <f>SUMIF($BF$4:BF925,1)</f>
        <v>59</v>
      </c>
      <c r="BH925" s="6">
        <f t="shared" si="305"/>
        <v>6.3991323210412149E-2</v>
      </c>
      <c r="BI925" s="6">
        <f t="shared" si="306"/>
        <v>0.48360655737704916</v>
      </c>
      <c r="BJ925" s="6">
        <f t="shared" si="307"/>
        <v>0.11302681992337166</v>
      </c>
      <c r="BM925" s="6">
        <v>922</v>
      </c>
      <c r="BN925" s="6" t="s">
        <v>67</v>
      </c>
      <c r="BO925" s="6" t="s">
        <v>63</v>
      </c>
      <c r="BP925" s="6">
        <v>0.12560646889862501</v>
      </c>
      <c r="BQ925" s="6">
        <v>0</v>
      </c>
      <c r="BR925" s="6">
        <f>SUMIF($BQ$4:BQ925,1)</f>
        <v>59</v>
      </c>
      <c r="BS925" s="6">
        <f t="shared" si="308"/>
        <v>6.3991323210412149E-2</v>
      </c>
      <c r="BT925" s="6">
        <f t="shared" si="314"/>
        <v>0.83098591549295775</v>
      </c>
      <c r="BU925" s="6">
        <f t="shared" si="309"/>
        <v>0.11883182275931521</v>
      </c>
    </row>
    <row r="926" spans="4:73" x14ac:dyDescent="0.25">
      <c r="D926" s="6">
        <v>923</v>
      </c>
      <c r="E926" s="6" t="s">
        <v>78</v>
      </c>
      <c r="F926" s="6" t="s">
        <v>34</v>
      </c>
      <c r="G926" s="6">
        <v>0</v>
      </c>
      <c r="H926" s="6">
        <v>0</v>
      </c>
      <c r="I926" s="6">
        <f>SUMIF($H$4:H926,1)</f>
        <v>59</v>
      </c>
      <c r="J926" s="6">
        <f t="shared" si="294"/>
        <v>6.3921993499458291E-2</v>
      </c>
      <c r="K926" s="6">
        <f t="shared" si="310"/>
        <v>0.83098591549295775</v>
      </c>
      <c r="L926" s="6">
        <f t="shared" si="295"/>
        <v>0.11871227364185112</v>
      </c>
      <c r="N926" s="6">
        <v>923</v>
      </c>
      <c r="O926" s="6" t="s">
        <v>78</v>
      </c>
      <c r="P926" s="6" t="s">
        <v>19</v>
      </c>
      <c r="Q926" s="6">
        <v>0</v>
      </c>
      <c r="R926" s="6">
        <v>0</v>
      </c>
      <c r="S926" s="6">
        <f>SUMIF($R$4:R926,1)</f>
        <v>59</v>
      </c>
      <c r="T926" s="6">
        <f t="shared" si="296"/>
        <v>6.3921993499458291E-2</v>
      </c>
      <c r="U926" s="6">
        <f t="shared" si="311"/>
        <v>0.83098591549295775</v>
      </c>
      <c r="V926" s="6">
        <f t="shared" si="297"/>
        <v>0.11871227364185112</v>
      </c>
      <c r="X926" s="6">
        <v>923</v>
      </c>
      <c r="Y926" s="6" t="s">
        <v>34</v>
      </c>
      <c r="Z926" s="6" t="s">
        <v>32</v>
      </c>
      <c r="AA926" s="6">
        <v>0.25</v>
      </c>
      <c r="AB926" s="6">
        <v>0</v>
      </c>
      <c r="AC926" s="6">
        <f>SUMIF($AB$4:AB926,1)</f>
        <v>59</v>
      </c>
      <c r="AD926" s="6">
        <f t="shared" si="298"/>
        <v>6.3921993499458291E-2</v>
      </c>
      <c r="AE926" s="6">
        <f t="shared" si="312"/>
        <v>0.83098591549295775</v>
      </c>
      <c r="AF926" s="6">
        <f t="shared" si="299"/>
        <v>0.11871227364185112</v>
      </c>
      <c r="AH926" s="6">
        <v>923</v>
      </c>
      <c r="AI926" s="6" t="s">
        <v>67</v>
      </c>
      <c r="AJ926" s="6" t="s">
        <v>31</v>
      </c>
      <c r="AK926" s="6">
        <v>0.16666666666666599</v>
      </c>
      <c r="AL926" s="6">
        <v>0</v>
      </c>
      <c r="AM926" s="6">
        <f>SUMIF($AL$4:AL926,1)</f>
        <v>59</v>
      </c>
      <c r="AN926" s="6">
        <f t="shared" si="300"/>
        <v>6.3921993499458291E-2</v>
      </c>
      <c r="AO926" s="6">
        <f t="shared" si="313"/>
        <v>0.83098591549295775</v>
      </c>
      <c r="AP926" s="6">
        <f t="shared" si="301"/>
        <v>0.11871227364185112</v>
      </c>
      <c r="AR926" s="6">
        <v>923</v>
      </c>
      <c r="AS926" s="6" t="s">
        <v>78</v>
      </c>
      <c r="AT926" s="6" t="s">
        <v>34</v>
      </c>
      <c r="AU926" s="6">
        <v>0</v>
      </c>
      <c r="AV926" s="6">
        <v>0</v>
      </c>
      <c r="AW926" s="6">
        <f>SUMIF($AV$4:AV926,1)</f>
        <v>59</v>
      </c>
      <c r="AX926" s="6">
        <f t="shared" si="302"/>
        <v>6.3921993499458291E-2</v>
      </c>
      <c r="AY926" s="6">
        <f t="shared" si="303"/>
        <v>0.48360655737704916</v>
      </c>
      <c r="AZ926" s="6">
        <f t="shared" si="304"/>
        <v>0.11291866028708135</v>
      </c>
      <c r="BB926" s="6">
        <v>923</v>
      </c>
      <c r="BC926" s="6" t="s">
        <v>78</v>
      </c>
      <c r="BD926" s="6" t="s">
        <v>34</v>
      </c>
      <c r="BE926" s="6">
        <v>0.25</v>
      </c>
      <c r="BF926" s="6">
        <v>0</v>
      </c>
      <c r="BG926" s="6">
        <f>SUMIF($BF$4:BF926,1)</f>
        <v>59</v>
      </c>
      <c r="BH926" s="6">
        <f t="shared" si="305"/>
        <v>6.3921993499458291E-2</v>
      </c>
      <c r="BI926" s="6">
        <f t="shared" si="306"/>
        <v>0.48360655737704916</v>
      </c>
      <c r="BJ926" s="6">
        <f t="shared" si="307"/>
        <v>0.11291866028708135</v>
      </c>
      <c r="BM926" s="6">
        <v>923</v>
      </c>
      <c r="BN926" s="6" t="s">
        <v>78</v>
      </c>
      <c r="BO926" s="6" t="s">
        <v>41</v>
      </c>
      <c r="BP926" s="6">
        <v>0.12522805404861601</v>
      </c>
      <c r="BQ926" s="6">
        <v>0</v>
      </c>
      <c r="BR926" s="6">
        <f>SUMIF($BQ$4:BQ926,1)</f>
        <v>59</v>
      </c>
      <c r="BS926" s="6">
        <f t="shared" si="308"/>
        <v>6.3921993499458291E-2</v>
      </c>
      <c r="BT926" s="6">
        <f t="shared" si="314"/>
        <v>0.83098591549295775</v>
      </c>
      <c r="BU926" s="6">
        <f t="shared" si="309"/>
        <v>0.11871227364185112</v>
      </c>
    </row>
    <row r="927" spans="4:73" x14ac:dyDescent="0.25">
      <c r="D927" s="6">
        <v>924</v>
      </c>
      <c r="E927" s="6" t="s">
        <v>78</v>
      </c>
      <c r="F927" s="6" t="s">
        <v>11</v>
      </c>
      <c r="G927" s="6">
        <v>0</v>
      </c>
      <c r="H927" s="6">
        <v>0</v>
      </c>
      <c r="I927" s="6">
        <f>SUMIF($H$4:H927,1)</f>
        <v>59</v>
      </c>
      <c r="J927" s="6">
        <f t="shared" si="294"/>
        <v>6.3852813852813856E-2</v>
      </c>
      <c r="K927" s="6">
        <f t="shared" si="310"/>
        <v>0.83098591549295775</v>
      </c>
      <c r="L927" s="6">
        <f t="shared" si="295"/>
        <v>0.11859296482412061</v>
      </c>
      <c r="N927" s="6">
        <v>924</v>
      </c>
      <c r="O927" s="6" t="s">
        <v>78</v>
      </c>
      <c r="P927" s="6" t="s">
        <v>35</v>
      </c>
      <c r="Q927" s="6">
        <v>0</v>
      </c>
      <c r="R927" s="6">
        <v>0</v>
      </c>
      <c r="S927" s="6">
        <f>SUMIF($R$4:R927,1)</f>
        <v>59</v>
      </c>
      <c r="T927" s="6">
        <f t="shared" si="296"/>
        <v>6.3852813852813856E-2</v>
      </c>
      <c r="U927" s="6">
        <f t="shared" si="311"/>
        <v>0.83098591549295775</v>
      </c>
      <c r="V927" s="6">
        <f t="shared" si="297"/>
        <v>0.11859296482412061</v>
      </c>
      <c r="X927" s="6">
        <v>924</v>
      </c>
      <c r="Y927" s="6" t="s">
        <v>34</v>
      </c>
      <c r="Z927" s="6" t="s">
        <v>29</v>
      </c>
      <c r="AA927" s="7">
        <v>0.25</v>
      </c>
      <c r="AB927" s="7">
        <v>0</v>
      </c>
      <c r="AC927" s="6">
        <f>SUMIF($AB$4:AB927,1)</f>
        <v>59</v>
      </c>
      <c r="AD927" s="6">
        <f t="shared" si="298"/>
        <v>6.3852813852813856E-2</v>
      </c>
      <c r="AE927" s="6">
        <f t="shared" si="312"/>
        <v>0.83098591549295775</v>
      </c>
      <c r="AF927" s="6">
        <f t="shared" si="299"/>
        <v>0.11859296482412061</v>
      </c>
      <c r="AH927" s="6">
        <v>924</v>
      </c>
      <c r="AI927" s="6" t="s">
        <v>69</v>
      </c>
      <c r="AJ927" s="6" t="s">
        <v>30</v>
      </c>
      <c r="AK927" s="7">
        <v>0.16666666666666599</v>
      </c>
      <c r="AL927" s="6">
        <v>0</v>
      </c>
      <c r="AM927" s="6">
        <f>SUMIF($AL$4:AL927,1)</f>
        <v>59</v>
      </c>
      <c r="AN927" s="6">
        <f t="shared" si="300"/>
        <v>6.3852813852813856E-2</v>
      </c>
      <c r="AO927" s="6">
        <f t="shared" si="313"/>
        <v>0.83098591549295775</v>
      </c>
      <c r="AP927" s="6">
        <f t="shared" si="301"/>
        <v>0.11859296482412061</v>
      </c>
      <c r="AR927" s="6">
        <v>924</v>
      </c>
      <c r="AS927" s="6" t="s">
        <v>78</v>
      </c>
      <c r="AT927" s="6" t="s">
        <v>11</v>
      </c>
      <c r="AU927" s="6">
        <v>0</v>
      </c>
      <c r="AV927" s="6">
        <v>0</v>
      </c>
      <c r="AW927" s="6">
        <f>SUMIF($AV$4:AV927,1)</f>
        <v>59</v>
      </c>
      <c r="AX927" s="6">
        <f t="shared" si="302"/>
        <v>6.3852813852813856E-2</v>
      </c>
      <c r="AY927" s="6">
        <f t="shared" si="303"/>
        <v>0.48360655737704916</v>
      </c>
      <c r="AZ927" s="6">
        <f t="shared" si="304"/>
        <v>0.11281070745697898</v>
      </c>
      <c r="BB927" s="6">
        <v>924</v>
      </c>
      <c r="BC927" s="6" t="s">
        <v>78</v>
      </c>
      <c r="BD927" s="6" t="s">
        <v>11</v>
      </c>
      <c r="BE927" s="6">
        <v>0.25</v>
      </c>
      <c r="BF927" s="6">
        <v>0</v>
      </c>
      <c r="BG927" s="6">
        <f>SUMIF($BF$4:BF927,1)</f>
        <v>59</v>
      </c>
      <c r="BH927" s="6">
        <f t="shared" si="305"/>
        <v>6.3852813852813856E-2</v>
      </c>
      <c r="BI927" s="6">
        <f t="shared" si="306"/>
        <v>0.48360655737704916</v>
      </c>
      <c r="BJ927" s="6">
        <f t="shared" si="307"/>
        <v>0.11281070745697898</v>
      </c>
      <c r="BM927" s="6">
        <v>924</v>
      </c>
      <c r="BN927" s="6" t="s">
        <v>77</v>
      </c>
      <c r="BO927" s="6" t="s">
        <v>41</v>
      </c>
      <c r="BP927" s="6">
        <v>0.125211371447184</v>
      </c>
      <c r="BQ927" s="6">
        <v>0</v>
      </c>
      <c r="BR927" s="6">
        <f>SUMIF($BQ$4:BQ927,1)</f>
        <v>59</v>
      </c>
      <c r="BS927" s="6">
        <f t="shared" si="308"/>
        <v>6.3852813852813856E-2</v>
      </c>
      <c r="BT927" s="6">
        <f t="shared" si="314"/>
        <v>0.83098591549295775</v>
      </c>
      <c r="BU927" s="6">
        <f t="shared" si="309"/>
        <v>0.11859296482412061</v>
      </c>
    </row>
    <row r="928" spans="4:73" x14ac:dyDescent="0.25">
      <c r="D928" s="6">
        <v>925</v>
      </c>
      <c r="E928" s="6" t="s">
        <v>78</v>
      </c>
      <c r="F928" s="6" t="s">
        <v>8</v>
      </c>
      <c r="G928" s="6">
        <v>0</v>
      </c>
      <c r="H928" s="6">
        <v>0</v>
      </c>
      <c r="I928" s="6">
        <f>SUMIF($H$4:H928,1)</f>
        <v>59</v>
      </c>
      <c r="J928" s="6">
        <f t="shared" si="294"/>
        <v>6.3783783783783785E-2</v>
      </c>
      <c r="K928" s="6">
        <f t="shared" si="310"/>
        <v>0.83098591549295775</v>
      </c>
      <c r="L928" s="6">
        <f t="shared" si="295"/>
        <v>0.11847389558232932</v>
      </c>
      <c r="N928" s="6">
        <v>925</v>
      </c>
      <c r="O928" s="6" t="s">
        <v>78</v>
      </c>
      <c r="P928" s="6" t="s">
        <v>3</v>
      </c>
      <c r="Q928" s="6">
        <v>0</v>
      </c>
      <c r="R928" s="6">
        <v>0</v>
      </c>
      <c r="S928" s="6">
        <f>SUMIF($R$4:R928,1)</f>
        <v>59</v>
      </c>
      <c r="T928" s="6">
        <f t="shared" si="296"/>
        <v>6.3783783783783785E-2</v>
      </c>
      <c r="U928" s="6">
        <f t="shared" si="311"/>
        <v>0.83098591549295775</v>
      </c>
      <c r="V928" s="6">
        <f t="shared" si="297"/>
        <v>0.11847389558232932</v>
      </c>
      <c r="X928" s="6">
        <v>925</v>
      </c>
      <c r="Y928" s="6" t="s">
        <v>34</v>
      </c>
      <c r="Z928" s="6" t="s">
        <v>31</v>
      </c>
      <c r="AA928" s="7">
        <v>0.25</v>
      </c>
      <c r="AB928" s="7">
        <v>0</v>
      </c>
      <c r="AC928" s="6">
        <f>SUMIF($AB$4:AB928,1)</f>
        <v>59</v>
      </c>
      <c r="AD928" s="6">
        <f t="shared" si="298"/>
        <v>6.3783783783783785E-2</v>
      </c>
      <c r="AE928" s="6">
        <f t="shared" si="312"/>
        <v>0.83098591549295775</v>
      </c>
      <c r="AF928" s="6">
        <f t="shared" si="299"/>
        <v>0.11847389558232932</v>
      </c>
      <c r="AH928" s="6">
        <v>925</v>
      </c>
      <c r="AI928" s="6" t="s">
        <v>69</v>
      </c>
      <c r="AJ928" s="6" t="s">
        <v>25</v>
      </c>
      <c r="AK928" s="7">
        <v>0.16666666666666599</v>
      </c>
      <c r="AL928" s="6">
        <v>0</v>
      </c>
      <c r="AM928" s="6">
        <f>SUMIF($AL$4:AL928,1)</f>
        <v>59</v>
      </c>
      <c r="AN928" s="6">
        <f t="shared" si="300"/>
        <v>6.3783783783783785E-2</v>
      </c>
      <c r="AO928" s="6">
        <f t="shared" si="313"/>
        <v>0.83098591549295775</v>
      </c>
      <c r="AP928" s="6">
        <f t="shared" si="301"/>
        <v>0.11847389558232932</v>
      </c>
      <c r="AR928" s="6">
        <v>925</v>
      </c>
      <c r="AS928" s="6" t="s">
        <v>78</v>
      </c>
      <c r="AT928" s="6" t="s">
        <v>8</v>
      </c>
      <c r="AU928" s="6">
        <v>0</v>
      </c>
      <c r="AV928" s="6">
        <v>0</v>
      </c>
      <c r="AW928" s="6">
        <f>SUMIF($AV$4:AV928,1)</f>
        <v>59</v>
      </c>
      <c r="AX928" s="6">
        <f t="shared" si="302"/>
        <v>6.3783783783783785E-2</v>
      </c>
      <c r="AY928" s="6">
        <f t="shared" si="303"/>
        <v>0.48360655737704916</v>
      </c>
      <c r="AZ928" s="6">
        <f t="shared" si="304"/>
        <v>0.11270296084049666</v>
      </c>
      <c r="BB928" s="6">
        <v>925</v>
      </c>
      <c r="BC928" s="6" t="s">
        <v>78</v>
      </c>
      <c r="BD928" s="6" t="s">
        <v>8</v>
      </c>
      <c r="BE928" s="6">
        <v>0.25</v>
      </c>
      <c r="BF928" s="6">
        <v>0</v>
      </c>
      <c r="BG928" s="6">
        <f>SUMIF($BF$4:BF928,1)</f>
        <v>59</v>
      </c>
      <c r="BH928" s="6">
        <f t="shared" si="305"/>
        <v>6.3783783783783785E-2</v>
      </c>
      <c r="BI928" s="6">
        <f t="shared" si="306"/>
        <v>0.48360655737704916</v>
      </c>
      <c r="BJ928" s="6">
        <f t="shared" si="307"/>
        <v>0.11270296084049666</v>
      </c>
      <c r="BM928" s="6">
        <v>925</v>
      </c>
      <c r="BN928" s="6" t="s">
        <v>69</v>
      </c>
      <c r="BO928" s="6" t="s">
        <v>64</v>
      </c>
      <c r="BP928" s="6">
        <v>0.12516333929119899</v>
      </c>
      <c r="BQ928" s="6">
        <v>0</v>
      </c>
      <c r="BR928" s="6">
        <f>SUMIF($BQ$4:BQ928,1)</f>
        <v>59</v>
      </c>
      <c r="BS928" s="6">
        <f t="shared" si="308"/>
        <v>6.3783783783783785E-2</v>
      </c>
      <c r="BT928" s="6">
        <f t="shared" si="314"/>
        <v>0.83098591549295775</v>
      </c>
      <c r="BU928" s="6">
        <f t="shared" si="309"/>
        <v>0.11847389558232932</v>
      </c>
    </row>
    <row r="929" spans="4:73" x14ac:dyDescent="0.25">
      <c r="D929" s="6">
        <v>926</v>
      </c>
      <c r="E929" s="6" t="s">
        <v>78</v>
      </c>
      <c r="F929" s="6" t="s">
        <v>9</v>
      </c>
      <c r="G929" s="6">
        <v>0</v>
      </c>
      <c r="H929" s="6">
        <v>0</v>
      </c>
      <c r="I929" s="6">
        <f>SUMIF($H$4:H929,1)</f>
        <v>59</v>
      </c>
      <c r="J929" s="6">
        <f t="shared" si="294"/>
        <v>6.3714902807775378E-2</v>
      </c>
      <c r="K929" s="6">
        <f t="shared" si="310"/>
        <v>0.83098591549295775</v>
      </c>
      <c r="L929" s="6">
        <f t="shared" si="295"/>
        <v>0.11835506519558676</v>
      </c>
      <c r="N929" s="6">
        <v>926</v>
      </c>
      <c r="O929" s="6" t="s">
        <v>78</v>
      </c>
      <c r="P929" s="6" t="s">
        <v>41</v>
      </c>
      <c r="Q929" s="6">
        <v>0</v>
      </c>
      <c r="R929" s="6">
        <v>0</v>
      </c>
      <c r="S929" s="6">
        <f>SUMIF($R$4:R929,1)</f>
        <v>59</v>
      </c>
      <c r="T929" s="6">
        <f t="shared" si="296"/>
        <v>6.3714902807775378E-2</v>
      </c>
      <c r="U929" s="6">
        <f t="shared" si="311"/>
        <v>0.83098591549295775</v>
      </c>
      <c r="V929" s="6">
        <f t="shared" si="297"/>
        <v>0.11835506519558676</v>
      </c>
      <c r="X929" s="6">
        <v>926</v>
      </c>
      <c r="Y929" s="6" t="s">
        <v>63</v>
      </c>
      <c r="Z929" s="6" t="s">
        <v>30</v>
      </c>
      <c r="AA929" s="6">
        <v>0.25</v>
      </c>
      <c r="AB929" s="6">
        <v>0</v>
      </c>
      <c r="AC929" s="6">
        <f>SUMIF($AB$4:AB929,1)</f>
        <v>59</v>
      </c>
      <c r="AD929" s="6">
        <f t="shared" si="298"/>
        <v>6.3714902807775378E-2</v>
      </c>
      <c r="AE929" s="6">
        <f t="shared" si="312"/>
        <v>0.83098591549295775</v>
      </c>
      <c r="AF929" s="6">
        <f t="shared" si="299"/>
        <v>0.11835506519558676</v>
      </c>
      <c r="AH929" s="6">
        <v>926</v>
      </c>
      <c r="AI929" s="6" t="s">
        <v>62</v>
      </c>
      <c r="AJ929" s="6" t="s">
        <v>30</v>
      </c>
      <c r="AK929" s="6">
        <v>0.16666666666666599</v>
      </c>
      <c r="AL929" s="6">
        <v>0</v>
      </c>
      <c r="AM929" s="6">
        <f>SUMIF($AL$4:AL929,1)</f>
        <v>59</v>
      </c>
      <c r="AN929" s="6">
        <f t="shared" si="300"/>
        <v>6.3714902807775378E-2</v>
      </c>
      <c r="AO929" s="6">
        <f t="shared" si="313"/>
        <v>0.83098591549295775</v>
      </c>
      <c r="AP929" s="6">
        <f t="shared" si="301"/>
        <v>0.11835506519558676</v>
      </c>
      <c r="AR929" s="6">
        <v>926</v>
      </c>
      <c r="AS929" s="6" t="s">
        <v>78</v>
      </c>
      <c r="AT929" s="6" t="s">
        <v>9</v>
      </c>
      <c r="AU929" s="6">
        <v>0</v>
      </c>
      <c r="AV929" s="6">
        <v>0</v>
      </c>
      <c r="AW929" s="6">
        <f>SUMIF($AV$4:AV929,1)</f>
        <v>59</v>
      </c>
      <c r="AX929" s="6">
        <f t="shared" si="302"/>
        <v>6.3714902807775378E-2</v>
      </c>
      <c r="AY929" s="6">
        <f t="shared" si="303"/>
        <v>0.48360655737704916</v>
      </c>
      <c r="AZ929" s="6">
        <f t="shared" si="304"/>
        <v>0.11259541984732825</v>
      </c>
      <c r="BB929" s="6">
        <v>926</v>
      </c>
      <c r="BC929" s="6" t="s">
        <v>78</v>
      </c>
      <c r="BD929" s="6" t="s">
        <v>9</v>
      </c>
      <c r="BE929" s="6">
        <v>0.25</v>
      </c>
      <c r="BF929" s="6">
        <v>0</v>
      </c>
      <c r="BG929" s="6">
        <f>SUMIF($BF$4:BF929,1)</f>
        <v>59</v>
      </c>
      <c r="BH929" s="6">
        <f t="shared" si="305"/>
        <v>6.3714902807775378E-2</v>
      </c>
      <c r="BI929" s="6">
        <f t="shared" si="306"/>
        <v>0.48360655737704916</v>
      </c>
      <c r="BJ929" s="6">
        <f t="shared" si="307"/>
        <v>0.11259541984732825</v>
      </c>
      <c r="BM929" s="6">
        <v>926</v>
      </c>
      <c r="BN929" s="6" t="s">
        <v>79</v>
      </c>
      <c r="BO929" s="6" t="s">
        <v>63</v>
      </c>
      <c r="BP929" s="6">
        <v>0.125099819324309</v>
      </c>
      <c r="BQ929" s="6">
        <v>0</v>
      </c>
      <c r="BR929" s="6">
        <f>SUMIF($BQ$4:BQ929,1)</f>
        <v>59</v>
      </c>
      <c r="BS929" s="6">
        <f t="shared" si="308"/>
        <v>6.3714902807775378E-2</v>
      </c>
      <c r="BT929" s="6">
        <f t="shared" si="314"/>
        <v>0.83098591549295775</v>
      </c>
      <c r="BU929" s="6">
        <f t="shared" si="309"/>
        <v>0.11835506519558676</v>
      </c>
    </row>
    <row r="930" spans="4:73" x14ac:dyDescent="0.25">
      <c r="D930" s="6">
        <v>927</v>
      </c>
      <c r="E930" s="6" t="s">
        <v>78</v>
      </c>
      <c r="F930" s="6" t="s">
        <v>24</v>
      </c>
      <c r="G930" s="6">
        <v>0</v>
      </c>
      <c r="H930" s="6">
        <v>0</v>
      </c>
      <c r="I930" s="6">
        <f>SUMIF($H$4:H930,1)</f>
        <v>59</v>
      </c>
      <c r="J930" s="6">
        <f t="shared" si="294"/>
        <v>6.3646170442286945E-2</v>
      </c>
      <c r="K930" s="6">
        <f t="shared" si="310"/>
        <v>0.83098591549295775</v>
      </c>
      <c r="L930" s="6">
        <f t="shared" si="295"/>
        <v>0.11823647294589178</v>
      </c>
      <c r="N930" s="6">
        <v>927</v>
      </c>
      <c r="O930" s="6" t="s">
        <v>78</v>
      </c>
      <c r="P930" s="6" t="s">
        <v>17</v>
      </c>
      <c r="Q930" s="6">
        <v>0</v>
      </c>
      <c r="R930" s="6">
        <v>0</v>
      </c>
      <c r="S930" s="6">
        <f>SUMIF($R$4:R930,1)</f>
        <v>59</v>
      </c>
      <c r="T930" s="6">
        <f t="shared" si="296"/>
        <v>6.3646170442286945E-2</v>
      </c>
      <c r="U930" s="6">
        <f t="shared" si="311"/>
        <v>0.83098591549295775</v>
      </c>
      <c r="V930" s="6">
        <f t="shared" si="297"/>
        <v>0.11823647294589178</v>
      </c>
      <c r="X930" s="6">
        <v>927</v>
      </c>
      <c r="Y930" s="6" t="s">
        <v>63</v>
      </c>
      <c r="Z930" s="6" t="s">
        <v>25</v>
      </c>
      <c r="AA930" s="6">
        <v>0.25</v>
      </c>
      <c r="AB930" s="6">
        <v>0</v>
      </c>
      <c r="AC930" s="6">
        <f>SUMIF($AB$4:AB930,1)</f>
        <v>59</v>
      </c>
      <c r="AD930" s="6">
        <f t="shared" si="298"/>
        <v>6.3646170442286945E-2</v>
      </c>
      <c r="AE930" s="6">
        <f t="shared" si="312"/>
        <v>0.83098591549295775</v>
      </c>
      <c r="AF930" s="6">
        <f t="shared" si="299"/>
        <v>0.11823647294589178</v>
      </c>
      <c r="AH930" s="6">
        <v>927</v>
      </c>
      <c r="AI930" s="6" t="s">
        <v>62</v>
      </c>
      <c r="AJ930" s="6" t="s">
        <v>32</v>
      </c>
      <c r="AK930" s="7">
        <v>0.16666666666666599</v>
      </c>
      <c r="AL930" s="6">
        <v>0</v>
      </c>
      <c r="AM930" s="6">
        <f>SUMIF($AL$4:AL930,1)</f>
        <v>59</v>
      </c>
      <c r="AN930" s="6">
        <f t="shared" si="300"/>
        <v>6.3646170442286945E-2</v>
      </c>
      <c r="AO930" s="6">
        <f t="shared" si="313"/>
        <v>0.83098591549295775</v>
      </c>
      <c r="AP930" s="6">
        <f t="shared" si="301"/>
        <v>0.11823647294589178</v>
      </c>
      <c r="AR930" s="6">
        <v>927</v>
      </c>
      <c r="AS930" s="6" t="s">
        <v>78</v>
      </c>
      <c r="AT930" s="6" t="s">
        <v>24</v>
      </c>
      <c r="AU930" s="6">
        <v>0</v>
      </c>
      <c r="AV930" s="6">
        <v>0</v>
      </c>
      <c r="AW930" s="6">
        <f>SUMIF($AV$4:AV930,1)</f>
        <v>59</v>
      </c>
      <c r="AX930" s="6">
        <f t="shared" si="302"/>
        <v>6.3646170442286945E-2</v>
      </c>
      <c r="AY930" s="6">
        <f t="shared" si="303"/>
        <v>0.48360655737704916</v>
      </c>
      <c r="AZ930" s="6">
        <f t="shared" si="304"/>
        <v>0.11248808388941849</v>
      </c>
      <c r="BB930" s="6">
        <v>927</v>
      </c>
      <c r="BC930" s="6" t="s">
        <v>78</v>
      </c>
      <c r="BD930" s="6" t="s">
        <v>24</v>
      </c>
      <c r="BE930" s="6">
        <v>0.25</v>
      </c>
      <c r="BF930" s="6">
        <v>0</v>
      </c>
      <c r="BG930" s="6">
        <f>SUMIF($BF$4:BF930,1)</f>
        <v>59</v>
      </c>
      <c r="BH930" s="6">
        <f t="shared" si="305"/>
        <v>6.3646170442286945E-2</v>
      </c>
      <c r="BI930" s="6">
        <f t="shared" si="306"/>
        <v>0.48360655737704916</v>
      </c>
      <c r="BJ930" s="6">
        <f t="shared" si="307"/>
        <v>0.11248808388941849</v>
      </c>
      <c r="BM930" s="6">
        <v>927</v>
      </c>
      <c r="BN930" s="6" t="s">
        <v>79</v>
      </c>
      <c r="BO930" s="6" t="s">
        <v>72</v>
      </c>
      <c r="BP930" s="6">
        <v>0.125080179667448</v>
      </c>
      <c r="BQ930" s="6">
        <v>0</v>
      </c>
      <c r="BR930" s="6">
        <f>SUMIF($BQ$4:BQ930,1)</f>
        <v>59</v>
      </c>
      <c r="BS930" s="6">
        <f t="shared" si="308"/>
        <v>6.3646170442286945E-2</v>
      </c>
      <c r="BT930" s="6">
        <f t="shared" si="314"/>
        <v>0.83098591549295775</v>
      </c>
      <c r="BU930" s="6">
        <f t="shared" si="309"/>
        <v>0.11823647294589178</v>
      </c>
    </row>
    <row r="931" spans="4:73" x14ac:dyDescent="0.25">
      <c r="D931" s="6">
        <v>928</v>
      </c>
      <c r="E931" s="6" t="s">
        <v>78</v>
      </c>
      <c r="F931" s="6" t="s">
        <v>25</v>
      </c>
      <c r="G931" s="6">
        <v>0</v>
      </c>
      <c r="H931" s="6">
        <v>0</v>
      </c>
      <c r="I931" s="6">
        <f>SUMIF($H$4:H931,1)</f>
        <v>59</v>
      </c>
      <c r="J931" s="6">
        <f t="shared" si="294"/>
        <v>6.3577586206896547E-2</v>
      </c>
      <c r="K931" s="6">
        <f t="shared" si="310"/>
        <v>0.83098591549295775</v>
      </c>
      <c r="L931" s="6">
        <f t="shared" si="295"/>
        <v>0.11811811811811811</v>
      </c>
      <c r="N931" s="6">
        <v>928</v>
      </c>
      <c r="O931" s="6" t="s">
        <v>78</v>
      </c>
      <c r="P931" s="6" t="s">
        <v>42</v>
      </c>
      <c r="Q931" s="6">
        <v>0</v>
      </c>
      <c r="R931" s="6">
        <v>0</v>
      </c>
      <c r="S931" s="6">
        <f>SUMIF($R$4:R931,1)</f>
        <v>59</v>
      </c>
      <c r="T931" s="6">
        <f t="shared" si="296"/>
        <v>6.3577586206896547E-2</v>
      </c>
      <c r="U931" s="6">
        <f t="shared" si="311"/>
        <v>0.83098591549295775</v>
      </c>
      <c r="V931" s="6">
        <f t="shared" si="297"/>
        <v>0.11811811811811811</v>
      </c>
      <c r="X931" s="6">
        <v>928</v>
      </c>
      <c r="Y931" s="6" t="s">
        <v>80</v>
      </c>
      <c r="Z931" s="6" t="s">
        <v>43</v>
      </c>
      <c r="AA931" s="7">
        <v>0.25</v>
      </c>
      <c r="AB931" s="6">
        <v>0</v>
      </c>
      <c r="AC931" s="6">
        <f>SUMIF($AB$4:AB931,1)</f>
        <v>59</v>
      </c>
      <c r="AD931" s="6">
        <f t="shared" si="298"/>
        <v>6.3577586206896547E-2</v>
      </c>
      <c r="AE931" s="6">
        <f t="shared" si="312"/>
        <v>0.83098591549295775</v>
      </c>
      <c r="AF931" s="6">
        <f t="shared" si="299"/>
        <v>0.11811811811811811</v>
      </c>
      <c r="AH931" s="6">
        <v>928</v>
      </c>
      <c r="AI931" s="6" t="s">
        <v>62</v>
      </c>
      <c r="AJ931" s="6" t="s">
        <v>29</v>
      </c>
      <c r="AK931" s="7">
        <v>0.16666666666666599</v>
      </c>
      <c r="AL931" s="6">
        <v>0</v>
      </c>
      <c r="AM931" s="6">
        <f>SUMIF($AL$4:AL931,1)</f>
        <v>59</v>
      </c>
      <c r="AN931" s="6">
        <f t="shared" si="300"/>
        <v>6.3577586206896547E-2</v>
      </c>
      <c r="AO931" s="6">
        <f t="shared" si="313"/>
        <v>0.83098591549295775</v>
      </c>
      <c r="AP931" s="6">
        <f t="shared" si="301"/>
        <v>0.11811811811811811</v>
      </c>
      <c r="AR931" s="6">
        <v>928</v>
      </c>
      <c r="AS931" s="6" t="s">
        <v>78</v>
      </c>
      <c r="AT931" s="6" t="s">
        <v>25</v>
      </c>
      <c r="AU931" s="6">
        <v>0</v>
      </c>
      <c r="AV931" s="6">
        <v>0</v>
      </c>
      <c r="AW931" s="6">
        <f>SUMIF($AV$4:AV931,1)</f>
        <v>59</v>
      </c>
      <c r="AX931" s="6">
        <f t="shared" si="302"/>
        <v>6.3577586206896547E-2</v>
      </c>
      <c r="AY931" s="6">
        <f t="shared" si="303"/>
        <v>0.48360655737704916</v>
      </c>
      <c r="AZ931" s="6">
        <f t="shared" si="304"/>
        <v>0.11238095238095237</v>
      </c>
      <c r="BB931" s="6">
        <v>928</v>
      </c>
      <c r="BC931" s="6" t="s">
        <v>78</v>
      </c>
      <c r="BD931" s="6" t="s">
        <v>25</v>
      </c>
      <c r="BE931" s="6">
        <v>0.25</v>
      </c>
      <c r="BF931" s="6">
        <v>0</v>
      </c>
      <c r="BG931" s="6">
        <f>SUMIF($BF$4:BF931,1)</f>
        <v>59</v>
      </c>
      <c r="BH931" s="6">
        <f t="shared" si="305"/>
        <v>6.3577586206896547E-2</v>
      </c>
      <c r="BI931" s="6">
        <f t="shared" si="306"/>
        <v>0.48360655737704916</v>
      </c>
      <c r="BJ931" s="6">
        <f t="shared" si="307"/>
        <v>0.11238095238095237</v>
      </c>
      <c r="BM931" s="6">
        <v>928</v>
      </c>
      <c r="BN931" s="6" t="s">
        <v>78</v>
      </c>
      <c r="BO931" s="6" t="s">
        <v>64</v>
      </c>
      <c r="BP931" s="6">
        <v>0.125080179667448</v>
      </c>
      <c r="BQ931" s="6">
        <v>0</v>
      </c>
      <c r="BR931" s="6">
        <f>SUMIF($BQ$4:BQ931,1)</f>
        <v>59</v>
      </c>
      <c r="BS931" s="6">
        <f t="shared" si="308"/>
        <v>6.3577586206896547E-2</v>
      </c>
      <c r="BT931" s="6">
        <f t="shared" si="314"/>
        <v>0.83098591549295775</v>
      </c>
      <c r="BU931" s="6">
        <f t="shared" si="309"/>
        <v>0.11811811811811811</v>
      </c>
    </row>
    <row r="932" spans="4:73" x14ac:dyDescent="0.25">
      <c r="D932" s="6">
        <v>929</v>
      </c>
      <c r="E932" s="6" t="s">
        <v>78</v>
      </c>
      <c r="F932" s="6" t="s">
        <v>71</v>
      </c>
      <c r="G932" s="6">
        <v>0</v>
      </c>
      <c r="H932" s="6">
        <v>0</v>
      </c>
      <c r="I932" s="6">
        <f>SUMIF($H$4:H932,1)</f>
        <v>59</v>
      </c>
      <c r="J932" s="6">
        <f t="shared" si="294"/>
        <v>6.3509149623250813E-2</v>
      </c>
      <c r="K932" s="6">
        <f t="shared" si="310"/>
        <v>0.83098591549295775</v>
      </c>
      <c r="L932" s="6">
        <f t="shared" si="295"/>
        <v>0.11800000000000001</v>
      </c>
      <c r="N932" s="6">
        <v>929</v>
      </c>
      <c r="O932" s="6" t="s">
        <v>78</v>
      </c>
      <c r="P932" s="6" t="s">
        <v>7</v>
      </c>
      <c r="Q932" s="6">
        <v>0</v>
      </c>
      <c r="R932" s="6">
        <v>0</v>
      </c>
      <c r="S932" s="6">
        <f>SUMIF($R$4:R932,1)</f>
        <v>59</v>
      </c>
      <c r="T932" s="6">
        <f t="shared" si="296"/>
        <v>6.3509149623250813E-2</v>
      </c>
      <c r="U932" s="6">
        <f t="shared" si="311"/>
        <v>0.83098591549295775</v>
      </c>
      <c r="V932" s="6">
        <f t="shared" si="297"/>
        <v>0.11800000000000001</v>
      </c>
      <c r="X932" s="6">
        <v>929</v>
      </c>
      <c r="Y932" s="6" t="s">
        <v>80</v>
      </c>
      <c r="Z932" s="6" t="s">
        <v>18</v>
      </c>
      <c r="AA932" s="7">
        <v>0.25</v>
      </c>
      <c r="AB932" s="6">
        <v>0</v>
      </c>
      <c r="AC932" s="6">
        <f>SUMIF($AB$4:AB932,1)</f>
        <v>59</v>
      </c>
      <c r="AD932" s="6">
        <f t="shared" si="298"/>
        <v>6.3509149623250813E-2</v>
      </c>
      <c r="AE932" s="6">
        <f t="shared" si="312"/>
        <v>0.83098591549295775</v>
      </c>
      <c r="AF932" s="6">
        <f t="shared" si="299"/>
        <v>0.11800000000000001</v>
      </c>
      <c r="AH932" s="6">
        <v>929</v>
      </c>
      <c r="AI932" s="6" t="s">
        <v>62</v>
      </c>
      <c r="AJ932" s="6" t="s">
        <v>31</v>
      </c>
      <c r="AK932" s="7">
        <v>0.16666666666666599</v>
      </c>
      <c r="AL932" s="6">
        <v>0</v>
      </c>
      <c r="AM932" s="6">
        <f>SUMIF($AL$4:AL932,1)</f>
        <v>59</v>
      </c>
      <c r="AN932" s="6">
        <f t="shared" si="300"/>
        <v>6.3509149623250813E-2</v>
      </c>
      <c r="AO932" s="6">
        <f t="shared" si="313"/>
        <v>0.83098591549295775</v>
      </c>
      <c r="AP932" s="6">
        <f t="shared" si="301"/>
        <v>0.11800000000000001</v>
      </c>
      <c r="AR932" s="6">
        <v>929</v>
      </c>
      <c r="AS932" s="6" t="s">
        <v>78</v>
      </c>
      <c r="AT932" s="6" t="s">
        <v>71</v>
      </c>
      <c r="AU932" s="6">
        <v>0</v>
      </c>
      <c r="AV932" s="6">
        <v>0</v>
      </c>
      <c r="AW932" s="6">
        <f>SUMIF($AV$4:AV932,1)</f>
        <v>59</v>
      </c>
      <c r="AX932" s="6">
        <f t="shared" si="302"/>
        <v>6.3509149623250813E-2</v>
      </c>
      <c r="AY932" s="6">
        <f t="shared" si="303"/>
        <v>0.48360655737704916</v>
      </c>
      <c r="AZ932" s="6">
        <f t="shared" si="304"/>
        <v>0.11227402473834444</v>
      </c>
      <c r="BB932" s="6">
        <v>929</v>
      </c>
      <c r="BC932" s="6" t="s">
        <v>78</v>
      </c>
      <c r="BD932" s="6" t="s">
        <v>71</v>
      </c>
      <c r="BE932" s="7">
        <v>0.25</v>
      </c>
      <c r="BF932" s="6">
        <v>0</v>
      </c>
      <c r="BG932" s="6">
        <f>SUMIF($BF$4:BF932,1)</f>
        <v>59</v>
      </c>
      <c r="BH932" s="6">
        <f t="shared" si="305"/>
        <v>6.3509149623250813E-2</v>
      </c>
      <c r="BI932" s="6">
        <f t="shared" si="306"/>
        <v>0.48360655737704916</v>
      </c>
      <c r="BJ932" s="6">
        <f t="shared" si="307"/>
        <v>0.11227402473834444</v>
      </c>
      <c r="BM932" s="6">
        <v>929</v>
      </c>
      <c r="BN932" s="6" t="s">
        <v>78</v>
      </c>
      <c r="BO932" s="6" t="s">
        <v>72</v>
      </c>
      <c r="BP932" s="7">
        <v>0.125080179667448</v>
      </c>
      <c r="BQ932" s="6">
        <v>0</v>
      </c>
      <c r="BR932" s="6">
        <f>SUMIF($BQ$4:BQ932,1)</f>
        <v>59</v>
      </c>
      <c r="BS932" s="6">
        <f t="shared" si="308"/>
        <v>6.3509149623250813E-2</v>
      </c>
      <c r="BT932" s="6">
        <f t="shared" si="314"/>
        <v>0.83098591549295775</v>
      </c>
      <c r="BU932" s="6">
        <f t="shared" si="309"/>
        <v>0.11800000000000001</v>
      </c>
    </row>
    <row r="933" spans="4:73" x14ac:dyDescent="0.25">
      <c r="D933" s="6">
        <v>930</v>
      </c>
      <c r="E933" s="6" t="s">
        <v>78</v>
      </c>
      <c r="F933" s="6" t="s">
        <v>72</v>
      </c>
      <c r="G933" s="6">
        <v>0</v>
      </c>
      <c r="H933" s="6">
        <v>0</v>
      </c>
      <c r="I933" s="6">
        <f>SUMIF($H$4:H933,1)</f>
        <v>59</v>
      </c>
      <c r="J933" s="6">
        <f t="shared" si="294"/>
        <v>6.3440860215053768E-2</v>
      </c>
      <c r="K933" s="6">
        <f t="shared" si="310"/>
        <v>0.83098591549295775</v>
      </c>
      <c r="L933" s="6">
        <f t="shared" si="295"/>
        <v>0.11788211788211789</v>
      </c>
      <c r="N933" s="6">
        <v>930</v>
      </c>
      <c r="O933" s="6" t="s">
        <v>78</v>
      </c>
      <c r="P933" s="6" t="s">
        <v>13</v>
      </c>
      <c r="Q933" s="6">
        <v>0</v>
      </c>
      <c r="R933" s="6">
        <v>0</v>
      </c>
      <c r="S933" s="6">
        <f>SUMIF($R$4:R933,1)</f>
        <v>59</v>
      </c>
      <c r="T933" s="6">
        <f t="shared" si="296"/>
        <v>6.3440860215053768E-2</v>
      </c>
      <c r="U933" s="6">
        <f t="shared" si="311"/>
        <v>0.83098591549295775</v>
      </c>
      <c r="V933" s="6">
        <f t="shared" si="297"/>
        <v>0.11788211788211789</v>
      </c>
      <c r="X933" s="6">
        <v>930</v>
      </c>
      <c r="Y933" s="6" t="s">
        <v>80</v>
      </c>
      <c r="Z933" s="6" t="s">
        <v>6</v>
      </c>
      <c r="AA933" s="7">
        <v>0.25</v>
      </c>
      <c r="AB933" s="6">
        <v>0</v>
      </c>
      <c r="AC933" s="6">
        <f>SUMIF($AB$4:AB933,1)</f>
        <v>59</v>
      </c>
      <c r="AD933" s="6">
        <f t="shared" si="298"/>
        <v>6.3440860215053768E-2</v>
      </c>
      <c r="AE933" s="6">
        <f t="shared" si="312"/>
        <v>0.83098591549295775</v>
      </c>
      <c r="AF933" s="6">
        <f t="shared" si="299"/>
        <v>0.11788211788211789</v>
      </c>
      <c r="AH933" s="6">
        <v>930</v>
      </c>
      <c r="AI933" s="6" t="s">
        <v>66</v>
      </c>
      <c r="AJ933" s="6" t="s">
        <v>30</v>
      </c>
      <c r="AK933" s="6">
        <v>0.16666666666666599</v>
      </c>
      <c r="AL933" s="6">
        <v>0</v>
      </c>
      <c r="AM933" s="6">
        <f>SUMIF($AL$4:AL933,1)</f>
        <v>59</v>
      </c>
      <c r="AN933" s="6">
        <f t="shared" si="300"/>
        <v>6.3440860215053768E-2</v>
      </c>
      <c r="AO933" s="6">
        <f t="shared" si="313"/>
        <v>0.83098591549295775</v>
      </c>
      <c r="AP933" s="6">
        <f t="shared" si="301"/>
        <v>0.11788211788211789</v>
      </c>
      <c r="AR933" s="6">
        <v>930</v>
      </c>
      <c r="AS933" s="6" t="s">
        <v>78</v>
      </c>
      <c r="AT933" s="6" t="s">
        <v>72</v>
      </c>
      <c r="AU933" s="6">
        <v>0</v>
      </c>
      <c r="AV933" s="6">
        <v>0</v>
      </c>
      <c r="AW933" s="6">
        <f>SUMIF($AV$4:AV933,1)</f>
        <v>59</v>
      </c>
      <c r="AX933" s="6">
        <f t="shared" si="302"/>
        <v>6.3440860215053768E-2</v>
      </c>
      <c r="AY933" s="6">
        <f t="shared" si="303"/>
        <v>0.48360655737704916</v>
      </c>
      <c r="AZ933" s="6">
        <f t="shared" si="304"/>
        <v>0.11216730038022814</v>
      </c>
      <c r="BB933" s="6">
        <v>930</v>
      </c>
      <c r="BC933" s="6" t="s">
        <v>78</v>
      </c>
      <c r="BD933" s="6" t="s">
        <v>72</v>
      </c>
      <c r="BE933" s="6">
        <v>0.25</v>
      </c>
      <c r="BF933" s="6">
        <v>0</v>
      </c>
      <c r="BG933" s="6">
        <f>SUMIF($BF$4:BF933,1)</f>
        <v>59</v>
      </c>
      <c r="BH933" s="6">
        <f t="shared" si="305"/>
        <v>6.3440860215053768E-2</v>
      </c>
      <c r="BI933" s="6">
        <f t="shared" si="306"/>
        <v>0.48360655737704916</v>
      </c>
      <c r="BJ933" s="6">
        <f t="shared" si="307"/>
        <v>0.11216730038022814</v>
      </c>
      <c r="BM933" s="6">
        <v>930</v>
      </c>
      <c r="BN933" s="6" t="s">
        <v>78</v>
      </c>
      <c r="BO933" s="6" t="s">
        <v>2</v>
      </c>
      <c r="BP933" s="7">
        <v>0.12504915483575299</v>
      </c>
      <c r="BQ933" s="6">
        <v>0</v>
      </c>
      <c r="BR933" s="6">
        <f>SUMIF($BQ$4:BQ933,1)</f>
        <v>59</v>
      </c>
      <c r="BS933" s="6">
        <f t="shared" si="308"/>
        <v>6.3440860215053768E-2</v>
      </c>
      <c r="BT933" s="6">
        <f t="shared" si="314"/>
        <v>0.83098591549295775</v>
      </c>
      <c r="BU933" s="6">
        <f t="shared" si="309"/>
        <v>0.11788211788211789</v>
      </c>
    </row>
    <row r="934" spans="4:73" x14ac:dyDescent="0.25">
      <c r="D934" s="6">
        <v>931</v>
      </c>
      <c r="E934" s="6" t="s">
        <v>78</v>
      </c>
      <c r="F934" s="6" t="s">
        <v>19</v>
      </c>
      <c r="G934" s="6">
        <v>0</v>
      </c>
      <c r="H934" s="6">
        <v>0</v>
      </c>
      <c r="I934" s="6">
        <f>SUMIF($H$4:H934,1)</f>
        <v>59</v>
      </c>
      <c r="J934" s="6">
        <f t="shared" si="294"/>
        <v>6.3372717508055856E-2</v>
      </c>
      <c r="K934" s="6">
        <f t="shared" si="310"/>
        <v>0.83098591549295775</v>
      </c>
      <c r="L934" s="6">
        <f t="shared" si="295"/>
        <v>0.11776447105788423</v>
      </c>
      <c r="N934" s="6">
        <v>931</v>
      </c>
      <c r="O934" s="6" t="s">
        <v>65</v>
      </c>
      <c r="P934" s="6" t="s">
        <v>16</v>
      </c>
      <c r="Q934" s="6">
        <v>0</v>
      </c>
      <c r="R934" s="6">
        <v>0</v>
      </c>
      <c r="S934" s="6">
        <f>SUMIF($R$4:R934,1)</f>
        <v>59</v>
      </c>
      <c r="T934" s="6">
        <f t="shared" si="296"/>
        <v>6.3372717508055856E-2</v>
      </c>
      <c r="U934" s="6">
        <f t="shared" si="311"/>
        <v>0.83098591549295775</v>
      </c>
      <c r="V934" s="6">
        <f t="shared" si="297"/>
        <v>0.11776447105788423</v>
      </c>
      <c r="X934" s="6">
        <v>931</v>
      </c>
      <c r="Y934" s="6" t="s">
        <v>80</v>
      </c>
      <c r="Z934" s="6" t="s">
        <v>4</v>
      </c>
      <c r="AA934" s="7">
        <v>0.25</v>
      </c>
      <c r="AB934" s="6">
        <v>0</v>
      </c>
      <c r="AC934" s="6">
        <f>SUMIF($AB$4:AB934,1)</f>
        <v>59</v>
      </c>
      <c r="AD934" s="6">
        <f t="shared" si="298"/>
        <v>6.3372717508055856E-2</v>
      </c>
      <c r="AE934" s="6">
        <f t="shared" si="312"/>
        <v>0.83098591549295775</v>
      </c>
      <c r="AF934" s="6">
        <f t="shared" si="299"/>
        <v>0.11776447105788423</v>
      </c>
      <c r="AH934" s="6">
        <v>931</v>
      </c>
      <c r="AI934" s="6" t="s">
        <v>66</v>
      </c>
      <c r="AJ934" s="6" t="s">
        <v>32</v>
      </c>
      <c r="AK934" s="6">
        <v>0.16666666666666599</v>
      </c>
      <c r="AL934" s="6">
        <v>0</v>
      </c>
      <c r="AM934" s="6">
        <f>SUMIF($AL$4:AL934,1)</f>
        <v>59</v>
      </c>
      <c r="AN934" s="6">
        <f t="shared" si="300"/>
        <v>6.3372717508055856E-2</v>
      </c>
      <c r="AO934" s="6">
        <f t="shared" si="313"/>
        <v>0.83098591549295775</v>
      </c>
      <c r="AP934" s="6">
        <f t="shared" si="301"/>
        <v>0.11776447105788423</v>
      </c>
      <c r="AR934" s="6">
        <v>931</v>
      </c>
      <c r="AS934" s="6" t="s">
        <v>78</v>
      </c>
      <c r="AT934" s="6" t="s">
        <v>19</v>
      </c>
      <c r="AU934" s="6">
        <v>0</v>
      </c>
      <c r="AV934" s="6">
        <v>0</v>
      </c>
      <c r="AW934" s="6">
        <f>SUMIF($AV$4:AV934,1)</f>
        <v>59</v>
      </c>
      <c r="AX934" s="6">
        <f t="shared" si="302"/>
        <v>6.3372717508055856E-2</v>
      </c>
      <c r="AY934" s="6">
        <f t="shared" si="303"/>
        <v>0.48360655737704916</v>
      </c>
      <c r="AZ934" s="6">
        <f t="shared" si="304"/>
        <v>0.1120607787274454</v>
      </c>
      <c r="BB934" s="6">
        <v>931</v>
      </c>
      <c r="BC934" s="6" t="s">
        <v>78</v>
      </c>
      <c r="BD934" s="6" t="s">
        <v>19</v>
      </c>
      <c r="BE934" s="6">
        <v>0.25</v>
      </c>
      <c r="BF934" s="6">
        <v>0</v>
      </c>
      <c r="BG934" s="6">
        <f>SUMIF($BF$4:BF934,1)</f>
        <v>59</v>
      </c>
      <c r="BH934" s="6">
        <f t="shared" si="305"/>
        <v>6.3372717508055856E-2</v>
      </c>
      <c r="BI934" s="6">
        <f t="shared" si="306"/>
        <v>0.48360655737704916</v>
      </c>
      <c r="BJ934" s="6">
        <f t="shared" si="307"/>
        <v>0.1120607787274454</v>
      </c>
      <c r="BM934" s="6">
        <v>931</v>
      </c>
      <c r="BN934" s="6" t="s">
        <v>78</v>
      </c>
      <c r="BO934" s="6" t="s">
        <v>11</v>
      </c>
      <c r="BP934" s="6">
        <v>0.12504769300268501</v>
      </c>
      <c r="BQ934" s="6">
        <v>0</v>
      </c>
      <c r="BR934" s="6">
        <f>SUMIF($BQ$4:BQ934,1)</f>
        <v>59</v>
      </c>
      <c r="BS934" s="6">
        <f t="shared" si="308"/>
        <v>6.3372717508055856E-2</v>
      </c>
      <c r="BT934" s="6">
        <f t="shared" si="314"/>
        <v>0.83098591549295775</v>
      </c>
      <c r="BU934" s="6">
        <f t="shared" si="309"/>
        <v>0.11776447105788423</v>
      </c>
    </row>
    <row r="935" spans="4:73" x14ac:dyDescent="0.25">
      <c r="D935" s="6">
        <v>932</v>
      </c>
      <c r="E935" s="6" t="s">
        <v>78</v>
      </c>
      <c r="F935" s="6" t="s">
        <v>37</v>
      </c>
      <c r="G935" s="6">
        <v>0</v>
      </c>
      <c r="H935" s="6">
        <v>0</v>
      </c>
      <c r="I935" s="6">
        <f>SUMIF($H$4:H935,1)</f>
        <v>59</v>
      </c>
      <c r="J935" s="6">
        <f t="shared" si="294"/>
        <v>6.3304721030042921E-2</v>
      </c>
      <c r="K935" s="6">
        <f t="shared" si="310"/>
        <v>0.83098591549295775</v>
      </c>
      <c r="L935" s="6">
        <f t="shared" si="295"/>
        <v>0.11764705882352942</v>
      </c>
      <c r="N935" s="6">
        <v>932</v>
      </c>
      <c r="O935" s="6" t="s">
        <v>65</v>
      </c>
      <c r="P935" s="6" t="s">
        <v>8</v>
      </c>
      <c r="Q935" s="6">
        <v>0</v>
      </c>
      <c r="R935" s="6">
        <v>0</v>
      </c>
      <c r="S935" s="6">
        <f>SUMIF($R$4:R935,1)</f>
        <v>59</v>
      </c>
      <c r="T935" s="6">
        <f t="shared" si="296"/>
        <v>6.3304721030042921E-2</v>
      </c>
      <c r="U935" s="6">
        <f t="shared" si="311"/>
        <v>0.83098591549295775</v>
      </c>
      <c r="V935" s="6">
        <f t="shared" si="297"/>
        <v>0.11764705882352942</v>
      </c>
      <c r="X935" s="6">
        <v>932</v>
      </c>
      <c r="Y935" s="6" t="s">
        <v>80</v>
      </c>
      <c r="Z935" s="6" t="s">
        <v>2</v>
      </c>
      <c r="AA935" s="7">
        <v>0.25</v>
      </c>
      <c r="AB935" s="6">
        <v>0</v>
      </c>
      <c r="AC935" s="6">
        <f>SUMIF($AB$4:AB935,1)</f>
        <v>59</v>
      </c>
      <c r="AD935" s="6">
        <f t="shared" si="298"/>
        <v>6.3304721030042921E-2</v>
      </c>
      <c r="AE935" s="6">
        <f t="shared" si="312"/>
        <v>0.83098591549295775</v>
      </c>
      <c r="AF935" s="6">
        <f t="shared" si="299"/>
        <v>0.11764705882352942</v>
      </c>
      <c r="AH935" s="6">
        <v>932</v>
      </c>
      <c r="AI935" s="6" t="s">
        <v>66</v>
      </c>
      <c r="AJ935" s="6" t="s">
        <v>29</v>
      </c>
      <c r="AK935" s="7">
        <v>0.16666666666666599</v>
      </c>
      <c r="AL935" s="6">
        <v>0</v>
      </c>
      <c r="AM935" s="6">
        <f>SUMIF($AL$4:AL935,1)</f>
        <v>59</v>
      </c>
      <c r="AN935" s="6">
        <f t="shared" si="300"/>
        <v>6.3304721030042921E-2</v>
      </c>
      <c r="AO935" s="6">
        <f t="shared" si="313"/>
        <v>0.83098591549295775</v>
      </c>
      <c r="AP935" s="6">
        <f t="shared" si="301"/>
        <v>0.11764705882352942</v>
      </c>
      <c r="AR935" s="6">
        <v>932</v>
      </c>
      <c r="AS935" s="6" t="s">
        <v>78</v>
      </c>
      <c r="AT935" s="6" t="s">
        <v>37</v>
      </c>
      <c r="AU935" s="6">
        <v>0</v>
      </c>
      <c r="AV935" s="6">
        <v>0</v>
      </c>
      <c r="AW935" s="6">
        <f>SUMIF($AV$4:AV935,1)</f>
        <v>59</v>
      </c>
      <c r="AX935" s="6">
        <f t="shared" si="302"/>
        <v>6.3304721030042921E-2</v>
      </c>
      <c r="AY935" s="6">
        <f t="shared" si="303"/>
        <v>0.48360655737704916</v>
      </c>
      <c r="AZ935" s="6">
        <f t="shared" si="304"/>
        <v>0.11195445920303605</v>
      </c>
      <c r="BB935" s="6">
        <v>932</v>
      </c>
      <c r="BC935" s="6" t="s">
        <v>78</v>
      </c>
      <c r="BD935" s="6" t="s">
        <v>37</v>
      </c>
      <c r="BE935" s="6">
        <v>0.25</v>
      </c>
      <c r="BF935" s="6">
        <v>0</v>
      </c>
      <c r="BG935" s="6">
        <f>SUMIF($BF$4:BF935,1)</f>
        <v>59</v>
      </c>
      <c r="BH935" s="6">
        <f t="shared" si="305"/>
        <v>6.3304721030042921E-2</v>
      </c>
      <c r="BI935" s="6">
        <f t="shared" si="306"/>
        <v>0.48360655737704916</v>
      </c>
      <c r="BJ935" s="6">
        <f t="shared" si="307"/>
        <v>0.11195445920303605</v>
      </c>
      <c r="BM935" s="6">
        <v>932</v>
      </c>
      <c r="BN935" s="6" t="s">
        <v>77</v>
      </c>
      <c r="BO935" s="6" t="s">
        <v>64</v>
      </c>
      <c r="BP935" s="6">
        <v>0.12503709810897901</v>
      </c>
      <c r="BQ935" s="6">
        <v>0</v>
      </c>
      <c r="BR935" s="6">
        <f>SUMIF($BQ$4:BQ935,1)</f>
        <v>59</v>
      </c>
      <c r="BS935" s="6">
        <f t="shared" si="308"/>
        <v>6.3304721030042921E-2</v>
      </c>
      <c r="BT935" s="6">
        <f t="shared" si="314"/>
        <v>0.83098591549295775</v>
      </c>
      <c r="BU935" s="6">
        <f t="shared" si="309"/>
        <v>0.11764705882352942</v>
      </c>
    </row>
    <row r="936" spans="4:73" x14ac:dyDescent="0.25">
      <c r="D936" s="6">
        <v>933</v>
      </c>
      <c r="E936" s="6" t="s">
        <v>78</v>
      </c>
      <c r="F936" s="6" t="s">
        <v>35</v>
      </c>
      <c r="G936" s="6">
        <v>0</v>
      </c>
      <c r="H936" s="6">
        <v>0</v>
      </c>
      <c r="I936" s="6">
        <f>SUMIF($H$4:H936,1)</f>
        <v>59</v>
      </c>
      <c r="J936" s="6">
        <f t="shared" si="294"/>
        <v>6.3236870310825297E-2</v>
      </c>
      <c r="K936" s="6">
        <f t="shared" si="310"/>
        <v>0.83098591549295775</v>
      </c>
      <c r="L936" s="6">
        <f t="shared" si="295"/>
        <v>0.11752988047808767</v>
      </c>
      <c r="N936" s="6">
        <v>933</v>
      </c>
      <c r="O936" s="6" t="s">
        <v>65</v>
      </c>
      <c r="P936" s="6" t="s">
        <v>9</v>
      </c>
      <c r="Q936" s="6">
        <v>0</v>
      </c>
      <c r="R936" s="6">
        <v>0</v>
      </c>
      <c r="S936" s="6">
        <f>SUMIF($R$4:R936,1)</f>
        <v>59</v>
      </c>
      <c r="T936" s="6">
        <f t="shared" si="296"/>
        <v>6.3236870310825297E-2</v>
      </c>
      <c r="U936" s="6">
        <f t="shared" si="311"/>
        <v>0.83098591549295775</v>
      </c>
      <c r="V936" s="6">
        <f t="shared" si="297"/>
        <v>0.11752988047808767</v>
      </c>
      <c r="X936" s="6">
        <v>933</v>
      </c>
      <c r="Y936" s="6" t="s">
        <v>80</v>
      </c>
      <c r="Z936" s="6" t="s">
        <v>64</v>
      </c>
      <c r="AA936" s="7">
        <v>0.25</v>
      </c>
      <c r="AB936" s="6">
        <v>0</v>
      </c>
      <c r="AC936" s="6">
        <f>SUMIF($AB$4:AB936,1)</f>
        <v>59</v>
      </c>
      <c r="AD936" s="6">
        <f t="shared" si="298"/>
        <v>6.3236870310825297E-2</v>
      </c>
      <c r="AE936" s="6">
        <f t="shared" si="312"/>
        <v>0.83098591549295775</v>
      </c>
      <c r="AF936" s="6">
        <f t="shared" si="299"/>
        <v>0.11752988047808767</v>
      </c>
      <c r="AH936" s="6">
        <v>933</v>
      </c>
      <c r="AI936" s="6" t="s">
        <v>66</v>
      </c>
      <c r="AJ936" s="6" t="s">
        <v>31</v>
      </c>
      <c r="AK936" s="7">
        <v>0.16666666666666599</v>
      </c>
      <c r="AL936" s="6">
        <v>0</v>
      </c>
      <c r="AM936" s="6">
        <f>SUMIF($AL$4:AL936,1)</f>
        <v>59</v>
      </c>
      <c r="AN936" s="6">
        <f t="shared" si="300"/>
        <v>6.3236870310825297E-2</v>
      </c>
      <c r="AO936" s="6">
        <f t="shared" si="313"/>
        <v>0.83098591549295775</v>
      </c>
      <c r="AP936" s="6">
        <f t="shared" si="301"/>
        <v>0.11752988047808767</v>
      </c>
      <c r="AR936" s="6">
        <v>933</v>
      </c>
      <c r="AS936" s="6" t="s">
        <v>78</v>
      </c>
      <c r="AT936" s="6" t="s">
        <v>35</v>
      </c>
      <c r="AU936" s="6">
        <v>0</v>
      </c>
      <c r="AV936" s="6">
        <v>0</v>
      </c>
      <c r="AW936" s="6">
        <f>SUMIF($AV$4:AV936,1)</f>
        <v>59</v>
      </c>
      <c r="AX936" s="6">
        <f t="shared" si="302"/>
        <v>6.3236870310825297E-2</v>
      </c>
      <c r="AY936" s="6">
        <f t="shared" si="303"/>
        <v>0.48360655737704916</v>
      </c>
      <c r="AZ936" s="6">
        <f t="shared" si="304"/>
        <v>0.11184834123222751</v>
      </c>
      <c r="BB936" s="6">
        <v>933</v>
      </c>
      <c r="BC936" s="6" t="s">
        <v>78</v>
      </c>
      <c r="BD936" s="6" t="s">
        <v>35</v>
      </c>
      <c r="BE936" s="6">
        <v>0.25</v>
      </c>
      <c r="BF936" s="6">
        <v>0</v>
      </c>
      <c r="BG936" s="6">
        <f>SUMIF($BF$4:BF936,1)</f>
        <v>59</v>
      </c>
      <c r="BH936" s="6">
        <f t="shared" si="305"/>
        <v>6.3236870310825297E-2</v>
      </c>
      <c r="BI936" s="6">
        <f t="shared" si="306"/>
        <v>0.48360655737704916</v>
      </c>
      <c r="BJ936" s="6">
        <f t="shared" si="307"/>
        <v>0.11184834123222751</v>
      </c>
      <c r="BM936" s="6">
        <v>933</v>
      </c>
      <c r="BN936" s="6" t="s">
        <v>78</v>
      </c>
      <c r="BO936" s="6" t="s">
        <v>35</v>
      </c>
      <c r="BP936" s="7">
        <v>0.125021116653142</v>
      </c>
      <c r="BQ936" s="6">
        <v>0</v>
      </c>
      <c r="BR936" s="6">
        <f>SUMIF($BQ$4:BQ936,1)</f>
        <v>59</v>
      </c>
      <c r="BS936" s="6">
        <f t="shared" si="308"/>
        <v>6.3236870310825297E-2</v>
      </c>
      <c r="BT936" s="6">
        <f t="shared" si="314"/>
        <v>0.83098591549295775</v>
      </c>
      <c r="BU936" s="6">
        <f t="shared" si="309"/>
        <v>0.11752988047808767</v>
      </c>
    </row>
    <row r="937" spans="4:73" x14ac:dyDescent="0.25">
      <c r="D937" s="6">
        <v>934</v>
      </c>
      <c r="E937" s="6" t="s">
        <v>78</v>
      </c>
      <c r="F937" s="6" t="s">
        <v>41</v>
      </c>
      <c r="G937" s="6">
        <v>0</v>
      </c>
      <c r="H937" s="6">
        <v>0</v>
      </c>
      <c r="I937" s="6">
        <f>SUMIF($H$4:H937,1)</f>
        <v>59</v>
      </c>
      <c r="J937" s="6">
        <f t="shared" si="294"/>
        <v>6.3169164882226986E-2</v>
      </c>
      <c r="K937" s="6">
        <f t="shared" si="310"/>
        <v>0.83098591549295775</v>
      </c>
      <c r="L937" s="6">
        <f t="shared" si="295"/>
        <v>0.11741293532338308</v>
      </c>
      <c r="N937" s="6">
        <v>934</v>
      </c>
      <c r="O937" s="6" t="s">
        <v>65</v>
      </c>
      <c r="P937" s="6" t="s">
        <v>72</v>
      </c>
      <c r="Q937" s="6">
        <v>0</v>
      </c>
      <c r="R937" s="6">
        <v>0</v>
      </c>
      <c r="S937" s="6">
        <f>SUMIF($R$4:R937,1)</f>
        <v>59</v>
      </c>
      <c r="T937" s="6">
        <f t="shared" si="296"/>
        <v>6.3169164882226986E-2</v>
      </c>
      <c r="U937" s="6">
        <f t="shared" si="311"/>
        <v>0.83098591549295775</v>
      </c>
      <c r="V937" s="6">
        <f t="shared" si="297"/>
        <v>0.11741293532338308</v>
      </c>
      <c r="X937" s="6">
        <v>934</v>
      </c>
      <c r="Y937" s="6" t="s">
        <v>80</v>
      </c>
      <c r="Z937" s="6" t="s">
        <v>34</v>
      </c>
      <c r="AA937" s="7">
        <v>0.25</v>
      </c>
      <c r="AB937" s="6">
        <v>0</v>
      </c>
      <c r="AC937" s="6">
        <f>SUMIF($AB$4:AB937,1)</f>
        <v>59</v>
      </c>
      <c r="AD937" s="6">
        <f t="shared" si="298"/>
        <v>6.3169164882226986E-2</v>
      </c>
      <c r="AE937" s="6">
        <f t="shared" si="312"/>
        <v>0.83098591549295775</v>
      </c>
      <c r="AF937" s="6">
        <f t="shared" si="299"/>
        <v>0.11741293532338308</v>
      </c>
      <c r="AH937" s="6">
        <v>934</v>
      </c>
      <c r="AI937" s="6" t="s">
        <v>80</v>
      </c>
      <c r="AJ937" s="6" t="s">
        <v>43</v>
      </c>
      <c r="AK937" s="6">
        <v>0.16666666666666599</v>
      </c>
      <c r="AL937" s="6">
        <v>0</v>
      </c>
      <c r="AM937" s="6">
        <f>SUMIF($AL$4:AL937,1)</f>
        <v>59</v>
      </c>
      <c r="AN937" s="6">
        <f t="shared" si="300"/>
        <v>6.3169164882226986E-2</v>
      </c>
      <c r="AO937" s="6">
        <f t="shared" si="313"/>
        <v>0.83098591549295775</v>
      </c>
      <c r="AP937" s="6">
        <f t="shared" si="301"/>
        <v>0.11741293532338308</v>
      </c>
      <c r="AR937" s="6">
        <v>934</v>
      </c>
      <c r="AS937" s="6" t="s">
        <v>78</v>
      </c>
      <c r="AT937" s="6" t="s">
        <v>41</v>
      </c>
      <c r="AU937" s="6">
        <v>0</v>
      </c>
      <c r="AV937" s="6">
        <v>0</v>
      </c>
      <c r="AW937" s="6">
        <f>SUMIF($AV$4:AV937,1)</f>
        <v>59</v>
      </c>
      <c r="AX937" s="6">
        <f t="shared" si="302"/>
        <v>6.3169164882226986E-2</v>
      </c>
      <c r="AY937" s="6">
        <f t="shared" si="303"/>
        <v>0.48360655737704916</v>
      </c>
      <c r="AZ937" s="6">
        <f t="shared" si="304"/>
        <v>0.11174242424242424</v>
      </c>
      <c r="BB937" s="6">
        <v>934</v>
      </c>
      <c r="BC937" s="6" t="s">
        <v>78</v>
      </c>
      <c r="BD937" s="6" t="s">
        <v>41</v>
      </c>
      <c r="BE937" s="6">
        <v>0.25</v>
      </c>
      <c r="BF937" s="6">
        <v>0</v>
      </c>
      <c r="BG937" s="6">
        <f>SUMIF($BF$4:BF937,1)</f>
        <v>59</v>
      </c>
      <c r="BH937" s="6">
        <f t="shared" si="305"/>
        <v>6.3169164882226986E-2</v>
      </c>
      <c r="BI937" s="6">
        <f t="shared" si="306"/>
        <v>0.48360655737704916</v>
      </c>
      <c r="BJ937" s="6">
        <f t="shared" si="307"/>
        <v>0.11174242424242424</v>
      </c>
      <c r="BM937" s="6">
        <v>934</v>
      </c>
      <c r="BN937" s="6" t="s">
        <v>79</v>
      </c>
      <c r="BO937" s="6" t="s">
        <v>30</v>
      </c>
      <c r="BP937" s="6">
        <v>0.125</v>
      </c>
      <c r="BQ937" s="6">
        <v>0</v>
      </c>
      <c r="BR937" s="6">
        <f>SUMIF($BQ$4:BQ937,1)</f>
        <v>59</v>
      </c>
      <c r="BS937" s="6">
        <f t="shared" si="308"/>
        <v>6.3169164882226986E-2</v>
      </c>
      <c r="BT937" s="6">
        <f t="shared" si="314"/>
        <v>0.83098591549295775</v>
      </c>
      <c r="BU937" s="6">
        <f t="shared" si="309"/>
        <v>0.11741293532338308</v>
      </c>
    </row>
    <row r="938" spans="4:73" x14ac:dyDescent="0.25">
      <c r="D938" s="6">
        <v>935</v>
      </c>
      <c r="E938" s="6" t="s">
        <v>78</v>
      </c>
      <c r="F938" s="6" t="s">
        <v>32</v>
      </c>
      <c r="G938" s="6">
        <v>0</v>
      </c>
      <c r="H938" s="6">
        <v>0</v>
      </c>
      <c r="I938" s="6">
        <f>SUMIF($H$4:H938,1)</f>
        <v>59</v>
      </c>
      <c r="J938" s="6">
        <f t="shared" si="294"/>
        <v>6.310160427807486E-2</v>
      </c>
      <c r="K938" s="6">
        <f t="shared" si="310"/>
        <v>0.83098591549295775</v>
      </c>
      <c r="L938" s="6">
        <f t="shared" si="295"/>
        <v>0.1172962226640159</v>
      </c>
      <c r="N938" s="6">
        <v>935</v>
      </c>
      <c r="O938" s="6" t="s">
        <v>65</v>
      </c>
      <c r="P938" s="6" t="s">
        <v>19</v>
      </c>
      <c r="Q938" s="6">
        <v>0</v>
      </c>
      <c r="R938" s="6">
        <v>0</v>
      </c>
      <c r="S938" s="6">
        <f>SUMIF($R$4:R938,1)</f>
        <v>59</v>
      </c>
      <c r="T938" s="6">
        <f t="shared" si="296"/>
        <v>6.310160427807486E-2</v>
      </c>
      <c r="U938" s="6">
        <f t="shared" si="311"/>
        <v>0.83098591549295775</v>
      </c>
      <c r="V938" s="6">
        <f t="shared" si="297"/>
        <v>0.1172962226640159</v>
      </c>
      <c r="X938" s="6">
        <v>935</v>
      </c>
      <c r="Y938" s="6" t="s">
        <v>80</v>
      </c>
      <c r="Z938" s="6" t="s">
        <v>11</v>
      </c>
      <c r="AA938" s="7">
        <v>0.25</v>
      </c>
      <c r="AB938" s="6">
        <v>0</v>
      </c>
      <c r="AC938" s="6">
        <f>SUMIF($AB$4:AB938,1)</f>
        <v>59</v>
      </c>
      <c r="AD938" s="6">
        <f t="shared" si="298"/>
        <v>6.310160427807486E-2</v>
      </c>
      <c r="AE938" s="6">
        <f t="shared" si="312"/>
        <v>0.83098591549295775</v>
      </c>
      <c r="AF938" s="6">
        <f t="shared" si="299"/>
        <v>0.1172962226640159</v>
      </c>
      <c r="AH938" s="6">
        <v>935</v>
      </c>
      <c r="AI938" s="6" t="s">
        <v>80</v>
      </c>
      <c r="AJ938" s="6" t="s">
        <v>18</v>
      </c>
      <c r="AK938" s="6">
        <v>0.16666666666666599</v>
      </c>
      <c r="AL938" s="6">
        <v>0</v>
      </c>
      <c r="AM938" s="6">
        <f>SUMIF($AL$4:AL938,1)</f>
        <v>59</v>
      </c>
      <c r="AN938" s="6">
        <f t="shared" si="300"/>
        <v>6.310160427807486E-2</v>
      </c>
      <c r="AO938" s="6">
        <f t="shared" si="313"/>
        <v>0.83098591549295775</v>
      </c>
      <c r="AP938" s="6">
        <f t="shared" si="301"/>
        <v>0.1172962226640159</v>
      </c>
      <c r="AR938" s="6">
        <v>935</v>
      </c>
      <c r="AS938" s="6" t="s">
        <v>78</v>
      </c>
      <c r="AT938" s="6" t="s">
        <v>32</v>
      </c>
      <c r="AU938" s="6">
        <v>0</v>
      </c>
      <c r="AV938" s="6">
        <v>0</v>
      </c>
      <c r="AW938" s="6">
        <f>SUMIF($AV$4:AV938,1)</f>
        <v>59</v>
      </c>
      <c r="AX938" s="6">
        <f t="shared" si="302"/>
        <v>6.310160427807486E-2</v>
      </c>
      <c r="AY938" s="6">
        <f t="shared" si="303"/>
        <v>0.48360655737704916</v>
      </c>
      <c r="AZ938" s="6">
        <f t="shared" si="304"/>
        <v>0.11163670766319772</v>
      </c>
      <c r="BB938" s="6">
        <v>935</v>
      </c>
      <c r="BC938" s="6" t="s">
        <v>78</v>
      </c>
      <c r="BD938" s="6" t="s">
        <v>32</v>
      </c>
      <c r="BE938" s="6">
        <v>0.25</v>
      </c>
      <c r="BF938" s="6">
        <v>0</v>
      </c>
      <c r="BG938" s="6">
        <f>SUMIF($BF$4:BF938,1)</f>
        <v>59</v>
      </c>
      <c r="BH938" s="6">
        <f t="shared" si="305"/>
        <v>6.310160427807486E-2</v>
      </c>
      <c r="BI938" s="6">
        <f t="shared" si="306"/>
        <v>0.48360655737704916</v>
      </c>
      <c r="BJ938" s="6">
        <f t="shared" si="307"/>
        <v>0.11163670766319772</v>
      </c>
      <c r="BM938" s="6">
        <v>935</v>
      </c>
      <c r="BN938" s="6" t="s">
        <v>79</v>
      </c>
      <c r="BO938" s="6" t="s">
        <v>16</v>
      </c>
      <c r="BP938" s="6">
        <v>0.125</v>
      </c>
      <c r="BQ938" s="6">
        <v>0</v>
      </c>
      <c r="BR938" s="6">
        <f>SUMIF($BQ$4:BQ938,1)</f>
        <v>59</v>
      </c>
      <c r="BS938" s="6">
        <f t="shared" si="308"/>
        <v>6.310160427807486E-2</v>
      </c>
      <c r="BT938" s="6">
        <f t="shared" si="314"/>
        <v>0.83098591549295775</v>
      </c>
      <c r="BU938" s="6">
        <f t="shared" si="309"/>
        <v>0.1172962226640159</v>
      </c>
    </row>
    <row r="939" spans="4:73" x14ac:dyDescent="0.25">
      <c r="D939" s="6">
        <v>936</v>
      </c>
      <c r="E939" s="6" t="s">
        <v>78</v>
      </c>
      <c r="F939" s="6" t="s">
        <v>29</v>
      </c>
      <c r="G939" s="6">
        <v>0</v>
      </c>
      <c r="H939" s="6">
        <v>0</v>
      </c>
      <c r="I939" s="6">
        <f>SUMIF($H$4:H939,1)</f>
        <v>59</v>
      </c>
      <c r="J939" s="6">
        <f t="shared" si="294"/>
        <v>6.3034188034188032E-2</v>
      </c>
      <c r="K939" s="6">
        <f t="shared" si="310"/>
        <v>0.83098591549295775</v>
      </c>
      <c r="L939" s="6">
        <f t="shared" si="295"/>
        <v>0.11717974180734855</v>
      </c>
      <c r="N939" s="6">
        <v>936</v>
      </c>
      <c r="O939" s="6" t="s">
        <v>65</v>
      </c>
      <c r="P939" s="6" t="s">
        <v>32</v>
      </c>
      <c r="Q939" s="6">
        <v>0</v>
      </c>
      <c r="R939" s="6">
        <v>0</v>
      </c>
      <c r="S939" s="6">
        <f>SUMIF($R$4:R939,1)</f>
        <v>59</v>
      </c>
      <c r="T939" s="6">
        <f t="shared" si="296"/>
        <v>6.3034188034188032E-2</v>
      </c>
      <c r="U939" s="6">
        <f t="shared" si="311"/>
        <v>0.83098591549295775</v>
      </c>
      <c r="V939" s="6">
        <f t="shared" si="297"/>
        <v>0.11717974180734855</v>
      </c>
      <c r="X939" s="6">
        <v>936</v>
      </c>
      <c r="Y939" s="6" t="s">
        <v>80</v>
      </c>
      <c r="Z939" s="6" t="s">
        <v>9</v>
      </c>
      <c r="AA939" s="7">
        <v>0.25</v>
      </c>
      <c r="AB939" s="6">
        <v>0</v>
      </c>
      <c r="AC939" s="6">
        <f>SUMIF($AB$4:AB939,1)</f>
        <v>59</v>
      </c>
      <c r="AD939" s="6">
        <f t="shared" si="298"/>
        <v>6.3034188034188032E-2</v>
      </c>
      <c r="AE939" s="6">
        <f t="shared" si="312"/>
        <v>0.83098591549295775</v>
      </c>
      <c r="AF939" s="6">
        <f t="shared" si="299"/>
        <v>0.11717974180734855</v>
      </c>
      <c r="AH939" s="6">
        <v>936</v>
      </c>
      <c r="AI939" s="6" t="s">
        <v>80</v>
      </c>
      <c r="AJ939" s="6" t="s">
        <v>6</v>
      </c>
      <c r="AK939" s="6">
        <v>0.16666666666666599</v>
      </c>
      <c r="AL939" s="6">
        <v>0</v>
      </c>
      <c r="AM939" s="6">
        <f>SUMIF($AL$4:AL939,1)</f>
        <v>59</v>
      </c>
      <c r="AN939" s="6">
        <f t="shared" si="300"/>
        <v>6.3034188034188032E-2</v>
      </c>
      <c r="AO939" s="6">
        <f t="shared" si="313"/>
        <v>0.83098591549295775</v>
      </c>
      <c r="AP939" s="6">
        <f t="shared" si="301"/>
        <v>0.11717974180734855</v>
      </c>
      <c r="AR939" s="6">
        <v>936</v>
      </c>
      <c r="AS939" s="6" t="s">
        <v>78</v>
      </c>
      <c r="AT939" s="6" t="s">
        <v>29</v>
      </c>
      <c r="AU939" s="6">
        <v>0</v>
      </c>
      <c r="AV939" s="6">
        <v>0</v>
      </c>
      <c r="AW939" s="6">
        <f>SUMIF($AV$4:AV939,1)</f>
        <v>59</v>
      </c>
      <c r="AX939" s="6">
        <f t="shared" si="302"/>
        <v>6.3034188034188032E-2</v>
      </c>
      <c r="AY939" s="6">
        <f t="shared" si="303"/>
        <v>0.48360655737704916</v>
      </c>
      <c r="AZ939" s="6">
        <f t="shared" si="304"/>
        <v>0.11153119092627599</v>
      </c>
      <c r="BB939" s="6">
        <v>936</v>
      </c>
      <c r="BC939" s="6" t="s">
        <v>78</v>
      </c>
      <c r="BD939" s="6" t="s">
        <v>29</v>
      </c>
      <c r="BE939" s="6">
        <v>0.25</v>
      </c>
      <c r="BF939" s="6">
        <v>0</v>
      </c>
      <c r="BG939" s="6">
        <f>SUMIF($BF$4:BF939,1)</f>
        <v>59</v>
      </c>
      <c r="BH939" s="6">
        <f t="shared" si="305"/>
        <v>6.3034188034188032E-2</v>
      </c>
      <c r="BI939" s="6">
        <f t="shared" si="306"/>
        <v>0.48360655737704916</v>
      </c>
      <c r="BJ939" s="6">
        <f t="shared" si="307"/>
        <v>0.11153119092627599</v>
      </c>
      <c r="BM939" s="6">
        <v>936</v>
      </c>
      <c r="BN939" s="6" t="s">
        <v>79</v>
      </c>
      <c r="BO939" s="6" t="s">
        <v>8</v>
      </c>
      <c r="BP939" s="6">
        <v>0.125</v>
      </c>
      <c r="BQ939" s="6">
        <v>0</v>
      </c>
      <c r="BR939" s="6">
        <f>SUMIF($BQ$4:BQ939,1)</f>
        <v>59</v>
      </c>
      <c r="BS939" s="6">
        <f t="shared" si="308"/>
        <v>6.3034188034188032E-2</v>
      </c>
      <c r="BT939" s="6">
        <f t="shared" si="314"/>
        <v>0.83098591549295775</v>
      </c>
      <c r="BU939" s="6">
        <f t="shared" si="309"/>
        <v>0.11717974180734855</v>
      </c>
    </row>
    <row r="940" spans="4:73" x14ac:dyDescent="0.25">
      <c r="D940" s="6">
        <v>937</v>
      </c>
      <c r="E940" s="6" t="s">
        <v>78</v>
      </c>
      <c r="F940" s="6" t="s">
        <v>63</v>
      </c>
      <c r="G940" s="6">
        <v>0</v>
      </c>
      <c r="H940" s="6">
        <v>0</v>
      </c>
      <c r="I940" s="6">
        <f>SUMIF($H$4:H940,1)</f>
        <v>59</v>
      </c>
      <c r="J940" s="6">
        <f t="shared" si="294"/>
        <v>6.2966915688367125E-2</v>
      </c>
      <c r="K940" s="6">
        <f t="shared" si="310"/>
        <v>0.83098591549295775</v>
      </c>
      <c r="L940" s="6">
        <f t="shared" si="295"/>
        <v>0.11706349206349206</v>
      </c>
      <c r="N940" s="6">
        <v>937</v>
      </c>
      <c r="O940" s="6" t="s">
        <v>65</v>
      </c>
      <c r="P940" s="6" t="s">
        <v>29</v>
      </c>
      <c r="Q940" s="6">
        <v>0</v>
      </c>
      <c r="R940" s="6">
        <v>0</v>
      </c>
      <c r="S940" s="6">
        <f>SUMIF($R$4:R940,1)</f>
        <v>59</v>
      </c>
      <c r="T940" s="6">
        <f t="shared" si="296"/>
        <v>6.2966915688367125E-2</v>
      </c>
      <c r="U940" s="6">
        <f t="shared" si="311"/>
        <v>0.83098591549295775</v>
      </c>
      <c r="V940" s="6">
        <f t="shared" si="297"/>
        <v>0.11706349206349206</v>
      </c>
      <c r="X940" s="6">
        <v>937</v>
      </c>
      <c r="Y940" s="6" t="s">
        <v>80</v>
      </c>
      <c r="Z940" s="6" t="s">
        <v>24</v>
      </c>
      <c r="AA940" s="7">
        <v>0.25</v>
      </c>
      <c r="AB940" s="6">
        <v>0</v>
      </c>
      <c r="AC940" s="6">
        <f>SUMIF($AB$4:AB940,1)</f>
        <v>59</v>
      </c>
      <c r="AD940" s="6">
        <f t="shared" si="298"/>
        <v>6.2966915688367125E-2</v>
      </c>
      <c r="AE940" s="6">
        <f t="shared" si="312"/>
        <v>0.83098591549295775</v>
      </c>
      <c r="AF940" s="6">
        <f t="shared" si="299"/>
        <v>0.11706349206349206</v>
      </c>
      <c r="AH940" s="6">
        <v>937</v>
      </c>
      <c r="AI940" s="6" t="s">
        <v>80</v>
      </c>
      <c r="AJ940" s="6" t="s">
        <v>4</v>
      </c>
      <c r="AK940" s="6">
        <v>0.16666666666666599</v>
      </c>
      <c r="AL940" s="6">
        <v>0</v>
      </c>
      <c r="AM940" s="6">
        <f>SUMIF($AL$4:AL940,1)</f>
        <v>59</v>
      </c>
      <c r="AN940" s="6">
        <f t="shared" si="300"/>
        <v>6.2966915688367125E-2</v>
      </c>
      <c r="AO940" s="6">
        <f t="shared" si="313"/>
        <v>0.83098591549295775</v>
      </c>
      <c r="AP940" s="6">
        <f t="shared" si="301"/>
        <v>0.11706349206349206</v>
      </c>
      <c r="AR940" s="6">
        <v>937</v>
      </c>
      <c r="AS940" s="6" t="s">
        <v>78</v>
      </c>
      <c r="AT940" s="6" t="s">
        <v>63</v>
      </c>
      <c r="AU940" s="6">
        <v>0</v>
      </c>
      <c r="AV940" s="6">
        <v>0</v>
      </c>
      <c r="AW940" s="6">
        <f>SUMIF($AV$4:AV940,1)</f>
        <v>59</v>
      </c>
      <c r="AX940" s="6">
        <f t="shared" si="302"/>
        <v>6.2966915688367125E-2</v>
      </c>
      <c r="AY940" s="6">
        <f t="shared" si="303"/>
        <v>0.48360655737704916</v>
      </c>
      <c r="AZ940" s="6">
        <f t="shared" si="304"/>
        <v>0.11142587346553352</v>
      </c>
      <c r="BB940" s="6">
        <v>937</v>
      </c>
      <c r="BC940" s="6" t="s">
        <v>78</v>
      </c>
      <c r="BD940" s="6" t="s">
        <v>63</v>
      </c>
      <c r="BE940" s="6">
        <v>0.25</v>
      </c>
      <c r="BF940" s="6">
        <v>0</v>
      </c>
      <c r="BG940" s="6">
        <f>SUMIF($BF$4:BF940,1)</f>
        <v>59</v>
      </c>
      <c r="BH940" s="6">
        <f t="shared" si="305"/>
        <v>6.2966915688367125E-2</v>
      </c>
      <c r="BI940" s="6">
        <f t="shared" si="306"/>
        <v>0.48360655737704916</v>
      </c>
      <c r="BJ940" s="6">
        <f t="shared" si="307"/>
        <v>0.11142587346553352</v>
      </c>
      <c r="BM940" s="6">
        <v>937</v>
      </c>
      <c r="BN940" s="6" t="s">
        <v>79</v>
      </c>
      <c r="BO940" s="6" t="s">
        <v>9</v>
      </c>
      <c r="BP940" s="6">
        <v>0.125</v>
      </c>
      <c r="BQ940" s="6">
        <v>0</v>
      </c>
      <c r="BR940" s="6">
        <f>SUMIF($BQ$4:BQ940,1)</f>
        <v>59</v>
      </c>
      <c r="BS940" s="6">
        <f t="shared" si="308"/>
        <v>6.2966915688367125E-2</v>
      </c>
      <c r="BT940" s="6">
        <f t="shared" si="314"/>
        <v>0.83098591549295775</v>
      </c>
      <c r="BU940" s="6">
        <f t="shared" si="309"/>
        <v>0.11706349206349206</v>
      </c>
    </row>
    <row r="941" spans="4:73" x14ac:dyDescent="0.25">
      <c r="D941" s="6">
        <v>938</v>
      </c>
      <c r="E941" s="6" t="s">
        <v>78</v>
      </c>
      <c r="F941" s="6" t="s">
        <v>39</v>
      </c>
      <c r="G941" s="6">
        <v>0</v>
      </c>
      <c r="H941" s="6">
        <v>0</v>
      </c>
      <c r="I941" s="6">
        <f>SUMIF($H$4:H941,1)</f>
        <v>59</v>
      </c>
      <c r="J941" s="6">
        <f t="shared" si="294"/>
        <v>6.2899786780383798E-2</v>
      </c>
      <c r="K941" s="6">
        <f t="shared" si="310"/>
        <v>0.83098591549295775</v>
      </c>
      <c r="L941" s="6">
        <f t="shared" si="295"/>
        <v>0.11694747274529238</v>
      </c>
      <c r="N941" s="6">
        <v>938</v>
      </c>
      <c r="O941" s="6" t="s">
        <v>65</v>
      </c>
      <c r="P941" s="6" t="s">
        <v>39</v>
      </c>
      <c r="Q941" s="6">
        <v>0</v>
      </c>
      <c r="R941" s="6">
        <v>0</v>
      </c>
      <c r="S941" s="6">
        <f>SUMIF($R$4:R941,1)</f>
        <v>59</v>
      </c>
      <c r="T941" s="6">
        <f t="shared" si="296"/>
        <v>6.2899786780383798E-2</v>
      </c>
      <c r="U941" s="6">
        <f t="shared" si="311"/>
        <v>0.83098591549295775</v>
      </c>
      <c r="V941" s="6">
        <f t="shared" si="297"/>
        <v>0.11694747274529238</v>
      </c>
      <c r="X941" s="6">
        <v>938</v>
      </c>
      <c r="Y941" s="6" t="s">
        <v>80</v>
      </c>
      <c r="Z941" s="6" t="s">
        <v>23</v>
      </c>
      <c r="AA941" s="7">
        <v>0.25</v>
      </c>
      <c r="AB941" s="6">
        <v>0</v>
      </c>
      <c r="AC941" s="6">
        <f>SUMIF($AB$4:AB941,1)</f>
        <v>59</v>
      </c>
      <c r="AD941" s="6">
        <f t="shared" si="298"/>
        <v>6.2899786780383798E-2</v>
      </c>
      <c r="AE941" s="6">
        <f t="shared" si="312"/>
        <v>0.83098591549295775</v>
      </c>
      <c r="AF941" s="6">
        <f t="shared" si="299"/>
        <v>0.11694747274529238</v>
      </c>
      <c r="AH941" s="6">
        <v>938</v>
      </c>
      <c r="AI941" s="6" t="s">
        <v>80</v>
      </c>
      <c r="AJ941" s="6" t="s">
        <v>2</v>
      </c>
      <c r="AK941" s="6">
        <v>0.16666666666666599</v>
      </c>
      <c r="AL941" s="6">
        <v>0</v>
      </c>
      <c r="AM941" s="6">
        <f>SUMIF($AL$4:AL941,1)</f>
        <v>59</v>
      </c>
      <c r="AN941" s="6">
        <f t="shared" si="300"/>
        <v>6.2899786780383798E-2</v>
      </c>
      <c r="AO941" s="6">
        <f t="shared" si="313"/>
        <v>0.83098591549295775</v>
      </c>
      <c r="AP941" s="6">
        <f t="shared" si="301"/>
        <v>0.11694747274529238</v>
      </c>
      <c r="AR941" s="6">
        <v>938</v>
      </c>
      <c r="AS941" s="6" t="s">
        <v>78</v>
      </c>
      <c r="AT941" s="6" t="s">
        <v>39</v>
      </c>
      <c r="AU941" s="6">
        <v>0</v>
      </c>
      <c r="AV941" s="6">
        <v>0</v>
      </c>
      <c r="AW941" s="6">
        <f>SUMIF($AV$4:AV941,1)</f>
        <v>59</v>
      </c>
      <c r="AX941" s="6">
        <f t="shared" si="302"/>
        <v>6.2899786780383798E-2</v>
      </c>
      <c r="AY941" s="6">
        <f t="shared" si="303"/>
        <v>0.48360655737704916</v>
      </c>
      <c r="AZ941" s="6">
        <f t="shared" si="304"/>
        <v>0.11132075471698115</v>
      </c>
      <c r="BB941" s="6">
        <v>938</v>
      </c>
      <c r="BC941" s="6" t="s">
        <v>78</v>
      </c>
      <c r="BD941" s="6" t="s">
        <v>39</v>
      </c>
      <c r="BE941" s="6">
        <v>0.25</v>
      </c>
      <c r="BF941" s="6">
        <v>0</v>
      </c>
      <c r="BG941" s="6">
        <f>SUMIF($BF$4:BF941,1)</f>
        <v>59</v>
      </c>
      <c r="BH941" s="6">
        <f t="shared" si="305"/>
        <v>6.2899786780383798E-2</v>
      </c>
      <c r="BI941" s="6">
        <f t="shared" si="306"/>
        <v>0.48360655737704916</v>
      </c>
      <c r="BJ941" s="6">
        <f t="shared" si="307"/>
        <v>0.11132075471698115</v>
      </c>
      <c r="BM941" s="6">
        <v>938</v>
      </c>
      <c r="BN941" s="6" t="s">
        <v>79</v>
      </c>
      <c r="BO941" s="6" t="s">
        <v>32</v>
      </c>
      <c r="BP941" s="6">
        <v>0.125</v>
      </c>
      <c r="BQ941" s="6">
        <v>0</v>
      </c>
      <c r="BR941" s="6">
        <f>SUMIF($BQ$4:BQ941,1)</f>
        <v>59</v>
      </c>
      <c r="BS941" s="6">
        <f t="shared" si="308"/>
        <v>6.2899786780383798E-2</v>
      </c>
      <c r="BT941" s="6">
        <f t="shared" si="314"/>
        <v>0.83098591549295775</v>
      </c>
      <c r="BU941" s="6">
        <f t="shared" si="309"/>
        <v>0.11694747274529238</v>
      </c>
    </row>
    <row r="942" spans="4:73" x14ac:dyDescent="0.25">
      <c r="D942" s="6">
        <v>939</v>
      </c>
      <c r="E942" s="6" t="s">
        <v>78</v>
      </c>
      <c r="F942" s="6" t="s">
        <v>42</v>
      </c>
      <c r="G942" s="6">
        <v>0</v>
      </c>
      <c r="H942" s="6">
        <v>0</v>
      </c>
      <c r="I942" s="6">
        <f>SUMIF($H$4:H942,1)</f>
        <v>59</v>
      </c>
      <c r="J942" s="6">
        <f t="shared" si="294"/>
        <v>6.2832800851970183E-2</v>
      </c>
      <c r="K942" s="6">
        <f t="shared" si="310"/>
        <v>0.83098591549295775</v>
      </c>
      <c r="L942" s="6">
        <f t="shared" si="295"/>
        <v>0.11683168316831682</v>
      </c>
      <c r="N942" s="6">
        <v>939</v>
      </c>
      <c r="O942" s="6" t="s">
        <v>65</v>
      </c>
      <c r="P942" s="6" t="s">
        <v>31</v>
      </c>
      <c r="Q942" s="6">
        <v>0</v>
      </c>
      <c r="R942" s="6">
        <v>0</v>
      </c>
      <c r="S942" s="6">
        <f>SUMIF($R$4:R942,1)</f>
        <v>59</v>
      </c>
      <c r="T942" s="6">
        <f t="shared" si="296"/>
        <v>6.2832800851970183E-2</v>
      </c>
      <c r="U942" s="6">
        <f t="shared" si="311"/>
        <v>0.83098591549295775</v>
      </c>
      <c r="V942" s="6">
        <f t="shared" si="297"/>
        <v>0.11683168316831682</v>
      </c>
      <c r="X942" s="6">
        <v>939</v>
      </c>
      <c r="Y942" s="6" t="s">
        <v>80</v>
      </c>
      <c r="Z942" s="6" t="s">
        <v>71</v>
      </c>
      <c r="AA942" s="7">
        <v>0.25</v>
      </c>
      <c r="AB942" s="6">
        <v>0</v>
      </c>
      <c r="AC942" s="6">
        <f>SUMIF($AB$4:AB942,1)</f>
        <v>59</v>
      </c>
      <c r="AD942" s="6">
        <f t="shared" si="298"/>
        <v>6.2832800851970183E-2</v>
      </c>
      <c r="AE942" s="6">
        <f t="shared" si="312"/>
        <v>0.83098591549295775</v>
      </c>
      <c r="AF942" s="6">
        <f t="shared" si="299"/>
        <v>0.11683168316831682</v>
      </c>
      <c r="AH942" s="6">
        <v>939</v>
      </c>
      <c r="AI942" s="6" t="s">
        <v>80</v>
      </c>
      <c r="AJ942" s="6" t="s">
        <v>64</v>
      </c>
      <c r="AK942" s="6">
        <v>0.16666666666666599</v>
      </c>
      <c r="AL942" s="6">
        <v>0</v>
      </c>
      <c r="AM942" s="6">
        <f>SUMIF($AL$4:AL942,1)</f>
        <v>59</v>
      </c>
      <c r="AN942" s="6">
        <f t="shared" si="300"/>
        <v>6.2832800851970183E-2</v>
      </c>
      <c r="AO942" s="6">
        <f t="shared" si="313"/>
        <v>0.83098591549295775</v>
      </c>
      <c r="AP942" s="6">
        <f t="shared" si="301"/>
        <v>0.11683168316831682</v>
      </c>
      <c r="AR942" s="6">
        <v>939</v>
      </c>
      <c r="AS942" s="6" t="s">
        <v>78</v>
      </c>
      <c r="AT942" s="6" t="s">
        <v>42</v>
      </c>
      <c r="AU942" s="6">
        <v>0</v>
      </c>
      <c r="AV942" s="6">
        <v>0</v>
      </c>
      <c r="AW942" s="6">
        <f>SUMIF($AV$4:AV942,1)</f>
        <v>59</v>
      </c>
      <c r="AX942" s="6">
        <f t="shared" si="302"/>
        <v>6.2832800851970183E-2</v>
      </c>
      <c r="AY942" s="6">
        <f t="shared" si="303"/>
        <v>0.48360655737704916</v>
      </c>
      <c r="AZ942" s="6">
        <f t="shared" si="304"/>
        <v>0.11121583411875589</v>
      </c>
      <c r="BB942" s="6">
        <v>939</v>
      </c>
      <c r="BC942" s="6" t="s">
        <v>78</v>
      </c>
      <c r="BD942" s="6" t="s">
        <v>42</v>
      </c>
      <c r="BE942" s="6">
        <v>0.25</v>
      </c>
      <c r="BF942" s="6">
        <v>0</v>
      </c>
      <c r="BG942" s="6">
        <f>SUMIF($BF$4:BF942,1)</f>
        <v>59</v>
      </c>
      <c r="BH942" s="6">
        <f t="shared" si="305"/>
        <v>6.2832800851970183E-2</v>
      </c>
      <c r="BI942" s="6">
        <f t="shared" si="306"/>
        <v>0.48360655737704916</v>
      </c>
      <c r="BJ942" s="6">
        <f t="shared" si="307"/>
        <v>0.11121583411875589</v>
      </c>
      <c r="BM942" s="6">
        <v>939</v>
      </c>
      <c r="BN942" s="6" t="s">
        <v>79</v>
      </c>
      <c r="BO942" s="6" t="s">
        <v>29</v>
      </c>
      <c r="BP942" s="6">
        <v>0.125</v>
      </c>
      <c r="BQ942" s="6">
        <v>0</v>
      </c>
      <c r="BR942" s="6">
        <f>SUMIF($BQ$4:BQ942,1)</f>
        <v>59</v>
      </c>
      <c r="BS942" s="6">
        <f t="shared" si="308"/>
        <v>6.2832800851970183E-2</v>
      </c>
      <c r="BT942" s="6">
        <f t="shared" si="314"/>
        <v>0.83098591549295775</v>
      </c>
      <c r="BU942" s="6">
        <f t="shared" si="309"/>
        <v>0.11683168316831682</v>
      </c>
    </row>
    <row r="943" spans="4:73" x14ac:dyDescent="0.25">
      <c r="D943" s="6">
        <v>940</v>
      </c>
      <c r="E943" s="6" t="s">
        <v>78</v>
      </c>
      <c r="F943" s="6" t="s">
        <v>31</v>
      </c>
      <c r="G943" s="6">
        <v>0</v>
      </c>
      <c r="H943" s="6">
        <v>0</v>
      </c>
      <c r="I943" s="6">
        <f>SUMIF($H$4:H943,1)</f>
        <v>59</v>
      </c>
      <c r="J943" s="6">
        <f t="shared" si="294"/>
        <v>6.2765957446808504E-2</v>
      </c>
      <c r="K943" s="6">
        <f t="shared" si="310"/>
        <v>0.83098591549295775</v>
      </c>
      <c r="L943" s="6">
        <f t="shared" si="295"/>
        <v>0.11671612265084075</v>
      </c>
      <c r="N943" s="6">
        <v>940</v>
      </c>
      <c r="O943" s="6" t="s">
        <v>77</v>
      </c>
      <c r="P943" s="6" t="s">
        <v>43</v>
      </c>
      <c r="Q943" s="6">
        <v>0</v>
      </c>
      <c r="R943" s="6">
        <v>0</v>
      </c>
      <c r="S943" s="6">
        <f>SUMIF($R$4:R943,1)</f>
        <v>59</v>
      </c>
      <c r="T943" s="6">
        <f t="shared" si="296"/>
        <v>6.2765957446808504E-2</v>
      </c>
      <c r="U943" s="6">
        <f t="shared" si="311"/>
        <v>0.83098591549295775</v>
      </c>
      <c r="V943" s="6">
        <f t="shared" si="297"/>
        <v>0.11671612265084075</v>
      </c>
      <c r="X943" s="6">
        <v>940</v>
      </c>
      <c r="Y943" s="6" t="s">
        <v>80</v>
      </c>
      <c r="Z943" s="6" t="s">
        <v>72</v>
      </c>
      <c r="AA943" s="7">
        <v>0.25</v>
      </c>
      <c r="AB943" s="7">
        <v>0</v>
      </c>
      <c r="AC943" s="6">
        <f>SUMIF($AB$4:AB943,1)</f>
        <v>59</v>
      </c>
      <c r="AD943" s="6">
        <f t="shared" si="298"/>
        <v>6.2765957446808504E-2</v>
      </c>
      <c r="AE943" s="6">
        <f t="shared" si="312"/>
        <v>0.83098591549295775</v>
      </c>
      <c r="AF943" s="6">
        <f t="shared" si="299"/>
        <v>0.11671612265084075</v>
      </c>
      <c r="AH943" s="6">
        <v>940</v>
      </c>
      <c r="AI943" s="6" t="s">
        <v>80</v>
      </c>
      <c r="AJ943" s="6" t="s">
        <v>34</v>
      </c>
      <c r="AK943" s="6">
        <v>0.16666666666666599</v>
      </c>
      <c r="AL943" s="6">
        <v>0</v>
      </c>
      <c r="AM943" s="6">
        <f>SUMIF($AL$4:AL943,1)</f>
        <v>59</v>
      </c>
      <c r="AN943" s="6">
        <f t="shared" si="300"/>
        <v>6.2765957446808504E-2</v>
      </c>
      <c r="AO943" s="6">
        <f t="shared" si="313"/>
        <v>0.83098591549295775</v>
      </c>
      <c r="AP943" s="6">
        <f t="shared" si="301"/>
        <v>0.11671612265084075</v>
      </c>
      <c r="AR943" s="6">
        <v>940</v>
      </c>
      <c r="AS943" s="6" t="s">
        <v>78</v>
      </c>
      <c r="AT943" s="6" t="s">
        <v>31</v>
      </c>
      <c r="AU943" s="6">
        <v>0</v>
      </c>
      <c r="AV943" s="6">
        <v>0</v>
      </c>
      <c r="AW943" s="6">
        <f>SUMIF($AV$4:AV943,1)</f>
        <v>59</v>
      </c>
      <c r="AX943" s="6">
        <f t="shared" si="302"/>
        <v>6.2765957446808504E-2</v>
      </c>
      <c r="AY943" s="6">
        <f t="shared" si="303"/>
        <v>0.48360655737704916</v>
      </c>
      <c r="AZ943" s="6">
        <f t="shared" si="304"/>
        <v>0.1111111111111111</v>
      </c>
      <c r="BB943" s="6">
        <v>940</v>
      </c>
      <c r="BC943" s="6" t="s">
        <v>78</v>
      </c>
      <c r="BD943" s="6" t="s">
        <v>31</v>
      </c>
      <c r="BE943" s="6">
        <v>0.25</v>
      </c>
      <c r="BF943" s="6">
        <v>0</v>
      </c>
      <c r="BG943" s="6">
        <f>SUMIF($BF$4:BF943,1)</f>
        <v>59</v>
      </c>
      <c r="BH943" s="6">
        <f t="shared" si="305"/>
        <v>6.2765957446808504E-2</v>
      </c>
      <c r="BI943" s="6">
        <f t="shared" si="306"/>
        <v>0.48360655737704916</v>
      </c>
      <c r="BJ943" s="6">
        <f t="shared" si="307"/>
        <v>0.1111111111111111</v>
      </c>
      <c r="BM943" s="6">
        <v>940</v>
      </c>
      <c r="BN943" s="6" t="s">
        <v>79</v>
      </c>
      <c r="BO943" s="6" t="s">
        <v>31</v>
      </c>
      <c r="BP943" s="6">
        <v>0.125</v>
      </c>
      <c r="BQ943" s="6">
        <v>0</v>
      </c>
      <c r="BR943" s="6">
        <f>SUMIF($BQ$4:BQ943,1)</f>
        <v>59</v>
      </c>
      <c r="BS943" s="6">
        <f t="shared" si="308"/>
        <v>6.2765957446808504E-2</v>
      </c>
      <c r="BT943" s="6">
        <f t="shared" si="314"/>
        <v>0.83098591549295775</v>
      </c>
      <c r="BU943" s="6">
        <f t="shared" si="309"/>
        <v>0.11671612265084075</v>
      </c>
    </row>
    <row r="944" spans="4:73" x14ac:dyDescent="0.25">
      <c r="D944" s="6">
        <v>941</v>
      </c>
      <c r="E944" s="6" t="s">
        <v>78</v>
      </c>
      <c r="F944" s="6" t="s">
        <v>7</v>
      </c>
      <c r="G944" s="6">
        <v>0</v>
      </c>
      <c r="H944" s="6">
        <v>0</v>
      </c>
      <c r="I944" s="6">
        <f>SUMIF($H$4:H944,1)</f>
        <v>59</v>
      </c>
      <c r="J944" s="6">
        <f t="shared" si="294"/>
        <v>6.2699256110520726E-2</v>
      </c>
      <c r="K944" s="6">
        <f t="shared" si="310"/>
        <v>0.83098591549295775</v>
      </c>
      <c r="L944" s="6">
        <f t="shared" si="295"/>
        <v>0.116600790513834</v>
      </c>
      <c r="N944" s="6">
        <v>941</v>
      </c>
      <c r="O944" s="6" t="s">
        <v>77</v>
      </c>
      <c r="P944" s="6" t="s">
        <v>6</v>
      </c>
      <c r="Q944" s="6">
        <v>0</v>
      </c>
      <c r="R944" s="6">
        <v>0</v>
      </c>
      <c r="S944" s="6">
        <f>SUMIF($R$4:R944,1)</f>
        <v>59</v>
      </c>
      <c r="T944" s="6">
        <f t="shared" si="296"/>
        <v>6.2699256110520726E-2</v>
      </c>
      <c r="U944" s="6">
        <f t="shared" si="311"/>
        <v>0.83098591549295775</v>
      </c>
      <c r="V944" s="6">
        <f t="shared" si="297"/>
        <v>0.116600790513834</v>
      </c>
      <c r="X944" s="6">
        <v>941</v>
      </c>
      <c r="Y944" s="6" t="s">
        <v>80</v>
      </c>
      <c r="Z944" s="6" t="s">
        <v>19</v>
      </c>
      <c r="AA944" s="7">
        <v>0.25</v>
      </c>
      <c r="AB944" s="6">
        <v>0</v>
      </c>
      <c r="AC944" s="6">
        <f>SUMIF($AB$4:AB944,1)</f>
        <v>59</v>
      </c>
      <c r="AD944" s="6">
        <f t="shared" si="298"/>
        <v>6.2699256110520726E-2</v>
      </c>
      <c r="AE944" s="6">
        <f t="shared" si="312"/>
        <v>0.83098591549295775</v>
      </c>
      <c r="AF944" s="6">
        <f t="shared" si="299"/>
        <v>0.116600790513834</v>
      </c>
      <c r="AH944" s="6">
        <v>941</v>
      </c>
      <c r="AI944" s="6" t="s">
        <v>80</v>
      </c>
      <c r="AJ944" s="6" t="s">
        <v>11</v>
      </c>
      <c r="AK944" s="6">
        <v>0.16666666666666599</v>
      </c>
      <c r="AL944" s="6">
        <v>0</v>
      </c>
      <c r="AM944" s="6">
        <f>SUMIF($AL$4:AL944,1)</f>
        <v>59</v>
      </c>
      <c r="AN944" s="6">
        <f t="shared" si="300"/>
        <v>6.2699256110520726E-2</v>
      </c>
      <c r="AO944" s="6">
        <f t="shared" si="313"/>
        <v>0.83098591549295775</v>
      </c>
      <c r="AP944" s="6">
        <f t="shared" si="301"/>
        <v>0.116600790513834</v>
      </c>
      <c r="AR944" s="6">
        <v>941</v>
      </c>
      <c r="AS944" s="6" t="s">
        <v>78</v>
      </c>
      <c r="AT944" s="6" t="s">
        <v>7</v>
      </c>
      <c r="AU944" s="6">
        <v>0</v>
      </c>
      <c r="AV944" s="6">
        <v>0</v>
      </c>
      <c r="AW944" s="6">
        <f>SUMIF($AV$4:AV944,1)</f>
        <v>59</v>
      </c>
      <c r="AX944" s="6">
        <f t="shared" si="302"/>
        <v>6.2699256110520726E-2</v>
      </c>
      <c r="AY944" s="6">
        <f t="shared" si="303"/>
        <v>0.48360655737704916</v>
      </c>
      <c r="AZ944" s="6">
        <f t="shared" si="304"/>
        <v>0.11100658513640639</v>
      </c>
      <c r="BB944" s="6">
        <v>941</v>
      </c>
      <c r="BC944" s="6" t="s">
        <v>78</v>
      </c>
      <c r="BD944" s="6" t="s">
        <v>7</v>
      </c>
      <c r="BE944" s="6">
        <v>0.25</v>
      </c>
      <c r="BF944" s="6">
        <v>0</v>
      </c>
      <c r="BG944" s="6">
        <f>SUMIF($BF$4:BF944,1)</f>
        <v>59</v>
      </c>
      <c r="BH944" s="6">
        <f t="shared" si="305"/>
        <v>6.2699256110520726E-2</v>
      </c>
      <c r="BI944" s="6">
        <f t="shared" si="306"/>
        <v>0.48360655737704916</v>
      </c>
      <c r="BJ944" s="6">
        <f t="shared" si="307"/>
        <v>0.11100658513640639</v>
      </c>
      <c r="BM944" s="6">
        <v>941</v>
      </c>
      <c r="BN944" s="6" t="s">
        <v>67</v>
      </c>
      <c r="BO944" s="6" t="s">
        <v>32</v>
      </c>
      <c r="BP944" s="6">
        <v>0.125</v>
      </c>
      <c r="BQ944" s="6">
        <v>0</v>
      </c>
      <c r="BR944" s="6">
        <f>SUMIF($BQ$4:BQ944,1)</f>
        <v>59</v>
      </c>
      <c r="BS944" s="6">
        <f t="shared" si="308"/>
        <v>6.2699256110520726E-2</v>
      </c>
      <c r="BT944" s="6">
        <f t="shared" si="314"/>
        <v>0.83098591549295775</v>
      </c>
      <c r="BU944" s="6">
        <f t="shared" si="309"/>
        <v>0.116600790513834</v>
      </c>
    </row>
    <row r="945" spans="4:73" x14ac:dyDescent="0.25">
      <c r="D945" s="6">
        <v>942</v>
      </c>
      <c r="E945" s="6" t="s">
        <v>78</v>
      </c>
      <c r="F945" s="6" t="s">
        <v>13</v>
      </c>
      <c r="G945" s="6">
        <v>0</v>
      </c>
      <c r="H945" s="6">
        <v>0</v>
      </c>
      <c r="I945" s="6">
        <f>SUMIF($H$4:H945,1)</f>
        <v>59</v>
      </c>
      <c r="J945" s="6">
        <f t="shared" si="294"/>
        <v>6.2632696390658174E-2</v>
      </c>
      <c r="K945" s="6">
        <f t="shared" si="310"/>
        <v>0.83098591549295775</v>
      </c>
      <c r="L945" s="6">
        <f t="shared" si="295"/>
        <v>0.11648568608094768</v>
      </c>
      <c r="N945" s="6">
        <v>942</v>
      </c>
      <c r="O945" s="6" t="s">
        <v>77</v>
      </c>
      <c r="P945" s="6" t="s">
        <v>30</v>
      </c>
      <c r="Q945" s="6">
        <v>0</v>
      </c>
      <c r="R945" s="6">
        <v>0</v>
      </c>
      <c r="S945" s="6">
        <f>SUMIF($R$4:R945,1)</f>
        <v>59</v>
      </c>
      <c r="T945" s="6">
        <f t="shared" si="296"/>
        <v>6.2632696390658174E-2</v>
      </c>
      <c r="U945" s="6">
        <f t="shared" si="311"/>
        <v>0.83098591549295775</v>
      </c>
      <c r="V945" s="6">
        <f t="shared" si="297"/>
        <v>0.11648568608094768</v>
      </c>
      <c r="X945" s="6">
        <v>942</v>
      </c>
      <c r="Y945" s="6" t="s">
        <v>80</v>
      </c>
      <c r="Z945" s="6" t="s">
        <v>37</v>
      </c>
      <c r="AA945" s="7">
        <v>0.25</v>
      </c>
      <c r="AB945" s="7">
        <v>0</v>
      </c>
      <c r="AC945" s="6">
        <f>SUMIF($AB$4:AB945,1)</f>
        <v>59</v>
      </c>
      <c r="AD945" s="6">
        <f t="shared" si="298"/>
        <v>6.2632696390658174E-2</v>
      </c>
      <c r="AE945" s="6">
        <f t="shared" si="312"/>
        <v>0.83098591549295775</v>
      </c>
      <c r="AF945" s="6">
        <f t="shared" si="299"/>
        <v>0.11648568608094768</v>
      </c>
      <c r="AH945" s="6">
        <v>942</v>
      </c>
      <c r="AI945" s="6" t="s">
        <v>80</v>
      </c>
      <c r="AJ945" s="6" t="s">
        <v>9</v>
      </c>
      <c r="AK945" s="6">
        <v>0.16666666666666599</v>
      </c>
      <c r="AL945" s="6">
        <v>0</v>
      </c>
      <c r="AM945" s="6">
        <f>SUMIF($AL$4:AL945,1)</f>
        <v>59</v>
      </c>
      <c r="AN945" s="6">
        <f t="shared" si="300"/>
        <v>6.2632696390658174E-2</v>
      </c>
      <c r="AO945" s="6">
        <f t="shared" si="313"/>
        <v>0.83098591549295775</v>
      </c>
      <c r="AP945" s="6">
        <f t="shared" si="301"/>
        <v>0.11648568608094768</v>
      </c>
      <c r="AR945" s="6">
        <v>942</v>
      </c>
      <c r="AS945" s="6" t="s">
        <v>78</v>
      </c>
      <c r="AT945" s="6" t="s">
        <v>13</v>
      </c>
      <c r="AU945" s="6">
        <v>0</v>
      </c>
      <c r="AV945" s="6">
        <v>0</v>
      </c>
      <c r="AW945" s="6">
        <f>SUMIF($AV$4:AV945,1)</f>
        <v>59</v>
      </c>
      <c r="AX945" s="6">
        <f t="shared" si="302"/>
        <v>6.2632696390658174E-2</v>
      </c>
      <c r="AY945" s="6">
        <f t="shared" si="303"/>
        <v>0.48360655737704916</v>
      </c>
      <c r="AZ945" s="6">
        <f t="shared" si="304"/>
        <v>0.11090225563909775</v>
      </c>
      <c r="BB945" s="6">
        <v>942</v>
      </c>
      <c r="BC945" s="6" t="s">
        <v>78</v>
      </c>
      <c r="BD945" s="6" t="s">
        <v>13</v>
      </c>
      <c r="BE945" s="6">
        <v>0.25</v>
      </c>
      <c r="BF945" s="6">
        <v>0</v>
      </c>
      <c r="BG945" s="6">
        <f>SUMIF($BF$4:BF945,1)</f>
        <v>59</v>
      </c>
      <c r="BH945" s="6">
        <f t="shared" si="305"/>
        <v>6.2632696390658174E-2</v>
      </c>
      <c r="BI945" s="6">
        <f t="shared" si="306"/>
        <v>0.48360655737704916</v>
      </c>
      <c r="BJ945" s="6">
        <f t="shared" si="307"/>
        <v>0.11090225563909775</v>
      </c>
      <c r="BM945" s="6">
        <v>942</v>
      </c>
      <c r="BN945" s="6" t="s">
        <v>67</v>
      </c>
      <c r="BO945" s="6" t="s">
        <v>29</v>
      </c>
      <c r="BP945" s="6">
        <v>0.125</v>
      </c>
      <c r="BQ945" s="6">
        <v>0</v>
      </c>
      <c r="BR945" s="6">
        <f>SUMIF($BQ$4:BQ945,1)</f>
        <v>59</v>
      </c>
      <c r="BS945" s="6">
        <f t="shared" si="308"/>
        <v>6.2632696390658174E-2</v>
      </c>
      <c r="BT945" s="6">
        <f t="shared" si="314"/>
        <v>0.83098591549295775</v>
      </c>
      <c r="BU945" s="6">
        <f t="shared" si="309"/>
        <v>0.11648568608094768</v>
      </c>
    </row>
    <row r="946" spans="4:73" x14ac:dyDescent="0.25">
      <c r="D946" s="6">
        <v>943</v>
      </c>
      <c r="E946" s="6" t="s">
        <v>78</v>
      </c>
      <c r="F946" s="6" t="s">
        <v>61</v>
      </c>
      <c r="G946" s="6">
        <v>0</v>
      </c>
      <c r="H946" s="6">
        <v>0</v>
      </c>
      <c r="I946" s="6">
        <f>SUMIF($H$4:H946,1)</f>
        <v>59</v>
      </c>
      <c r="J946" s="6">
        <f t="shared" si="294"/>
        <v>6.2566277836691414E-2</v>
      </c>
      <c r="K946" s="6">
        <f t="shared" si="310"/>
        <v>0.83098591549295775</v>
      </c>
      <c r="L946" s="6">
        <f t="shared" si="295"/>
        <v>0.116370808678501</v>
      </c>
      <c r="N946" s="6">
        <v>943</v>
      </c>
      <c r="O946" s="6" t="s">
        <v>77</v>
      </c>
      <c r="P946" s="6" t="s">
        <v>4</v>
      </c>
      <c r="Q946" s="6">
        <v>0</v>
      </c>
      <c r="R946" s="6">
        <v>0</v>
      </c>
      <c r="S946" s="6">
        <f>SUMIF($R$4:R946,1)</f>
        <v>59</v>
      </c>
      <c r="T946" s="6">
        <f t="shared" si="296"/>
        <v>6.2566277836691414E-2</v>
      </c>
      <c r="U946" s="6">
        <f t="shared" si="311"/>
        <v>0.83098591549295775</v>
      </c>
      <c r="V946" s="6">
        <f t="shared" si="297"/>
        <v>0.116370808678501</v>
      </c>
      <c r="X946" s="6">
        <v>943</v>
      </c>
      <c r="Y946" s="6" t="s">
        <v>80</v>
      </c>
      <c r="Z946" s="6" t="s">
        <v>35</v>
      </c>
      <c r="AA946" s="7">
        <v>0.25</v>
      </c>
      <c r="AB946" s="6">
        <v>0</v>
      </c>
      <c r="AC946" s="6">
        <f>SUMIF($AB$4:AB946,1)</f>
        <v>59</v>
      </c>
      <c r="AD946" s="6">
        <f t="shared" si="298"/>
        <v>6.2566277836691414E-2</v>
      </c>
      <c r="AE946" s="6">
        <f t="shared" si="312"/>
        <v>0.83098591549295775</v>
      </c>
      <c r="AF946" s="6">
        <f t="shared" si="299"/>
        <v>0.116370808678501</v>
      </c>
      <c r="AH946" s="6">
        <v>943</v>
      </c>
      <c r="AI946" s="6" t="s">
        <v>80</v>
      </c>
      <c r="AJ946" s="6" t="s">
        <v>24</v>
      </c>
      <c r="AK946" s="6">
        <v>0.16666666666666599</v>
      </c>
      <c r="AL946" s="6">
        <v>0</v>
      </c>
      <c r="AM946" s="6">
        <f>SUMIF($AL$4:AL946,1)</f>
        <v>59</v>
      </c>
      <c r="AN946" s="6">
        <f t="shared" si="300"/>
        <v>6.2566277836691414E-2</v>
      </c>
      <c r="AO946" s="6">
        <f t="shared" si="313"/>
        <v>0.83098591549295775</v>
      </c>
      <c r="AP946" s="6">
        <f t="shared" si="301"/>
        <v>0.116370808678501</v>
      </c>
      <c r="AR946" s="6">
        <v>943</v>
      </c>
      <c r="AS946" s="6" t="s">
        <v>78</v>
      </c>
      <c r="AT946" s="6" t="s">
        <v>61</v>
      </c>
      <c r="AU946" s="6">
        <v>0</v>
      </c>
      <c r="AV946" s="6">
        <v>0</v>
      </c>
      <c r="AW946" s="6">
        <f>SUMIF($AV$4:AV946,1)</f>
        <v>59</v>
      </c>
      <c r="AX946" s="6">
        <f t="shared" si="302"/>
        <v>6.2566277836691414E-2</v>
      </c>
      <c r="AY946" s="6">
        <f t="shared" si="303"/>
        <v>0.48360655737704916</v>
      </c>
      <c r="AZ946" s="6">
        <f t="shared" si="304"/>
        <v>0.1107981220657277</v>
      </c>
      <c r="BB946" s="6">
        <v>943</v>
      </c>
      <c r="BC946" s="6" t="s">
        <v>78</v>
      </c>
      <c r="BD946" s="6" t="s">
        <v>61</v>
      </c>
      <c r="BE946" s="6">
        <v>0.25</v>
      </c>
      <c r="BF946" s="6">
        <v>0</v>
      </c>
      <c r="BG946" s="6">
        <f>SUMIF($BF$4:BF946,1)</f>
        <v>59</v>
      </c>
      <c r="BH946" s="6">
        <f t="shared" si="305"/>
        <v>6.2566277836691414E-2</v>
      </c>
      <c r="BI946" s="6">
        <f t="shared" si="306"/>
        <v>0.48360655737704916</v>
      </c>
      <c r="BJ946" s="6">
        <f t="shared" si="307"/>
        <v>0.1107981220657277</v>
      </c>
      <c r="BM946" s="6">
        <v>943</v>
      </c>
      <c r="BN946" s="6" t="s">
        <v>67</v>
      </c>
      <c r="BO946" s="6" t="s">
        <v>31</v>
      </c>
      <c r="BP946" s="6">
        <v>0.125</v>
      </c>
      <c r="BQ946" s="6">
        <v>0</v>
      </c>
      <c r="BR946" s="6">
        <f>SUMIF($BQ$4:BQ946,1)</f>
        <v>59</v>
      </c>
      <c r="BS946" s="6">
        <f t="shared" si="308"/>
        <v>6.2566277836691414E-2</v>
      </c>
      <c r="BT946" s="6">
        <f t="shared" si="314"/>
        <v>0.83098591549295775</v>
      </c>
      <c r="BU946" s="6">
        <f t="shared" si="309"/>
        <v>0.116370808678501</v>
      </c>
    </row>
    <row r="947" spans="4:73" x14ac:dyDescent="0.25">
      <c r="D947" s="6">
        <v>944</v>
      </c>
      <c r="E947" s="6" t="s">
        <v>65</v>
      </c>
      <c r="F947" s="6" t="s">
        <v>43</v>
      </c>
      <c r="G947" s="6">
        <v>0</v>
      </c>
      <c r="H947" s="6">
        <v>0</v>
      </c>
      <c r="I947" s="6">
        <f>SUMIF($H$4:H947,1)</f>
        <v>59</v>
      </c>
      <c r="J947" s="6">
        <f t="shared" si="294"/>
        <v>6.25E-2</v>
      </c>
      <c r="K947" s="6">
        <f t="shared" si="310"/>
        <v>0.83098591549295775</v>
      </c>
      <c r="L947" s="6">
        <f t="shared" si="295"/>
        <v>0.11625615763546798</v>
      </c>
      <c r="N947" s="6">
        <v>944</v>
      </c>
      <c r="O947" s="6" t="s">
        <v>77</v>
      </c>
      <c r="P947" s="6" t="s">
        <v>2</v>
      </c>
      <c r="Q947" s="6">
        <v>0</v>
      </c>
      <c r="R947" s="6">
        <v>0</v>
      </c>
      <c r="S947" s="6">
        <f>SUMIF($R$4:R947,1)</f>
        <v>59</v>
      </c>
      <c r="T947" s="6">
        <f t="shared" si="296"/>
        <v>6.25E-2</v>
      </c>
      <c r="U947" s="6">
        <f t="shared" si="311"/>
        <v>0.83098591549295775</v>
      </c>
      <c r="V947" s="6">
        <f t="shared" si="297"/>
        <v>0.11625615763546798</v>
      </c>
      <c r="X947" s="6">
        <v>944</v>
      </c>
      <c r="Y947" s="6" t="s">
        <v>80</v>
      </c>
      <c r="Z947" s="6" t="s">
        <v>3</v>
      </c>
      <c r="AA947" s="7">
        <v>0.25</v>
      </c>
      <c r="AB947" s="6">
        <v>0</v>
      </c>
      <c r="AC947" s="6">
        <f>SUMIF($AB$4:AB947,1)</f>
        <v>59</v>
      </c>
      <c r="AD947" s="6">
        <f t="shared" si="298"/>
        <v>6.25E-2</v>
      </c>
      <c r="AE947" s="6">
        <f t="shared" si="312"/>
        <v>0.83098591549295775</v>
      </c>
      <c r="AF947" s="6">
        <f t="shared" si="299"/>
        <v>0.11625615763546798</v>
      </c>
      <c r="AH947" s="6">
        <v>944</v>
      </c>
      <c r="AI947" s="6" t="s">
        <v>80</v>
      </c>
      <c r="AJ947" s="6" t="s">
        <v>23</v>
      </c>
      <c r="AK947" s="6">
        <v>0.16666666666666599</v>
      </c>
      <c r="AL947" s="6">
        <v>0</v>
      </c>
      <c r="AM947" s="6">
        <f>SUMIF($AL$4:AL947,1)</f>
        <v>59</v>
      </c>
      <c r="AN947" s="6">
        <f t="shared" si="300"/>
        <v>6.25E-2</v>
      </c>
      <c r="AO947" s="6">
        <f t="shared" si="313"/>
        <v>0.83098591549295775</v>
      </c>
      <c r="AP947" s="6">
        <f t="shared" si="301"/>
        <v>0.11625615763546798</v>
      </c>
      <c r="AR947" s="6">
        <v>944</v>
      </c>
      <c r="AS947" s="6" t="s">
        <v>65</v>
      </c>
      <c r="AT947" s="6" t="s">
        <v>43</v>
      </c>
      <c r="AU947" s="6">
        <v>0</v>
      </c>
      <c r="AV947" s="6">
        <v>0</v>
      </c>
      <c r="AW947" s="6">
        <f>SUMIF($AV$4:AV947,1)</f>
        <v>59</v>
      </c>
      <c r="AX947" s="6">
        <f t="shared" si="302"/>
        <v>6.25E-2</v>
      </c>
      <c r="AY947" s="6">
        <f t="shared" si="303"/>
        <v>0.48360655737704916</v>
      </c>
      <c r="AZ947" s="6">
        <f t="shared" si="304"/>
        <v>0.11069418386491557</v>
      </c>
      <c r="BB947" s="6">
        <v>944</v>
      </c>
      <c r="BC947" s="6" t="s">
        <v>65</v>
      </c>
      <c r="BD947" s="6" t="s">
        <v>43</v>
      </c>
      <c r="BE947" s="6">
        <v>0.25</v>
      </c>
      <c r="BF947" s="6">
        <v>0</v>
      </c>
      <c r="BG947" s="6">
        <f>SUMIF($BF$4:BF947,1)</f>
        <v>59</v>
      </c>
      <c r="BH947" s="6">
        <f t="shared" si="305"/>
        <v>6.25E-2</v>
      </c>
      <c r="BI947" s="6">
        <f t="shared" si="306"/>
        <v>0.48360655737704916</v>
      </c>
      <c r="BJ947" s="6">
        <f t="shared" si="307"/>
        <v>0.11069418386491557</v>
      </c>
      <c r="BM947" s="6">
        <v>944</v>
      </c>
      <c r="BN947" s="6" t="s">
        <v>69</v>
      </c>
      <c r="BO947" s="6" t="s">
        <v>30</v>
      </c>
      <c r="BP947" s="6">
        <v>0.125</v>
      </c>
      <c r="BQ947" s="6">
        <v>0</v>
      </c>
      <c r="BR947" s="6">
        <f>SUMIF($BQ$4:BQ947,1)</f>
        <v>59</v>
      </c>
      <c r="BS947" s="6">
        <f t="shared" si="308"/>
        <v>6.25E-2</v>
      </c>
      <c r="BT947" s="6">
        <f t="shared" si="314"/>
        <v>0.83098591549295775</v>
      </c>
      <c r="BU947" s="6">
        <f t="shared" si="309"/>
        <v>0.11625615763546798</v>
      </c>
    </row>
    <row r="948" spans="4:73" x14ac:dyDescent="0.25">
      <c r="D948" s="6">
        <v>945</v>
      </c>
      <c r="E948" s="6" t="s">
        <v>65</v>
      </c>
      <c r="F948" s="6" t="s">
        <v>18</v>
      </c>
      <c r="G948" s="6">
        <v>0</v>
      </c>
      <c r="H948" s="6">
        <v>0</v>
      </c>
      <c r="I948" s="6">
        <f>SUMIF($H$4:H948,1)</f>
        <v>59</v>
      </c>
      <c r="J948" s="6">
        <f t="shared" si="294"/>
        <v>6.2433862433862432E-2</v>
      </c>
      <c r="K948" s="6">
        <f t="shared" si="310"/>
        <v>0.83098591549295775</v>
      </c>
      <c r="L948" s="6">
        <f t="shared" si="295"/>
        <v>0.11614173228346457</v>
      </c>
      <c r="N948" s="6">
        <v>945</v>
      </c>
      <c r="O948" s="6" t="s">
        <v>77</v>
      </c>
      <c r="P948" s="6" t="s">
        <v>64</v>
      </c>
      <c r="Q948" s="6">
        <v>0</v>
      </c>
      <c r="R948" s="6">
        <v>0</v>
      </c>
      <c r="S948" s="6">
        <f>SUMIF($R$4:R948,1)</f>
        <v>59</v>
      </c>
      <c r="T948" s="6">
        <f t="shared" si="296"/>
        <v>6.2433862433862432E-2</v>
      </c>
      <c r="U948" s="6">
        <f t="shared" si="311"/>
        <v>0.83098591549295775</v>
      </c>
      <c r="V948" s="6">
        <f t="shared" si="297"/>
        <v>0.11614173228346457</v>
      </c>
      <c r="X948" s="6">
        <v>945</v>
      </c>
      <c r="Y948" s="6" t="s">
        <v>80</v>
      </c>
      <c r="Z948" s="6" t="s">
        <v>41</v>
      </c>
      <c r="AA948" s="7">
        <v>0.25</v>
      </c>
      <c r="AB948" s="6">
        <v>0</v>
      </c>
      <c r="AC948" s="6">
        <f>SUMIF($AB$4:AB948,1)</f>
        <v>59</v>
      </c>
      <c r="AD948" s="6">
        <f t="shared" si="298"/>
        <v>6.2433862433862432E-2</v>
      </c>
      <c r="AE948" s="6">
        <f t="shared" si="312"/>
        <v>0.83098591549295775</v>
      </c>
      <c r="AF948" s="6">
        <f t="shared" si="299"/>
        <v>0.11614173228346457</v>
      </c>
      <c r="AH948" s="6">
        <v>945</v>
      </c>
      <c r="AI948" s="6" t="s">
        <v>80</v>
      </c>
      <c r="AJ948" s="6" t="s">
        <v>71</v>
      </c>
      <c r="AK948" s="6">
        <v>0.16666666666666599</v>
      </c>
      <c r="AL948" s="6">
        <v>0</v>
      </c>
      <c r="AM948" s="6">
        <f>SUMIF($AL$4:AL948,1)</f>
        <v>59</v>
      </c>
      <c r="AN948" s="6">
        <f t="shared" si="300"/>
        <v>6.2433862433862432E-2</v>
      </c>
      <c r="AO948" s="6">
        <f t="shared" si="313"/>
        <v>0.83098591549295775</v>
      </c>
      <c r="AP948" s="6">
        <f t="shared" si="301"/>
        <v>0.11614173228346457</v>
      </c>
      <c r="AR948" s="6">
        <v>945</v>
      </c>
      <c r="AS948" s="6" t="s">
        <v>65</v>
      </c>
      <c r="AT948" s="6" t="s">
        <v>18</v>
      </c>
      <c r="AU948" s="6">
        <v>0</v>
      </c>
      <c r="AV948" s="6">
        <v>0</v>
      </c>
      <c r="AW948" s="6">
        <f>SUMIF($AV$4:AV948,1)</f>
        <v>59</v>
      </c>
      <c r="AX948" s="6">
        <f t="shared" si="302"/>
        <v>6.2433862433862432E-2</v>
      </c>
      <c r="AY948" s="6">
        <f t="shared" si="303"/>
        <v>0.48360655737704916</v>
      </c>
      <c r="AZ948" s="6">
        <f t="shared" si="304"/>
        <v>0.1105904404873477</v>
      </c>
      <c r="BB948" s="6">
        <v>945</v>
      </c>
      <c r="BC948" s="6" t="s">
        <v>65</v>
      </c>
      <c r="BD948" s="6" t="s">
        <v>18</v>
      </c>
      <c r="BE948" s="6">
        <v>0.25</v>
      </c>
      <c r="BF948" s="6">
        <v>0</v>
      </c>
      <c r="BG948" s="6">
        <f>SUMIF($BF$4:BF948,1)</f>
        <v>59</v>
      </c>
      <c r="BH948" s="6">
        <f t="shared" si="305"/>
        <v>6.2433862433862432E-2</v>
      </c>
      <c r="BI948" s="6">
        <f t="shared" si="306"/>
        <v>0.48360655737704916</v>
      </c>
      <c r="BJ948" s="6">
        <f t="shared" si="307"/>
        <v>0.1105904404873477</v>
      </c>
      <c r="BM948" s="6">
        <v>945</v>
      </c>
      <c r="BN948" s="6" t="s">
        <v>69</v>
      </c>
      <c r="BO948" s="6" t="s">
        <v>25</v>
      </c>
      <c r="BP948" s="6">
        <v>0.125</v>
      </c>
      <c r="BQ948" s="6">
        <v>0</v>
      </c>
      <c r="BR948" s="6">
        <f>SUMIF($BQ$4:BQ948,1)</f>
        <v>59</v>
      </c>
      <c r="BS948" s="6">
        <f t="shared" si="308"/>
        <v>6.2433862433862432E-2</v>
      </c>
      <c r="BT948" s="6">
        <f t="shared" si="314"/>
        <v>0.83098591549295775</v>
      </c>
      <c r="BU948" s="6">
        <f t="shared" si="309"/>
        <v>0.11614173228346457</v>
      </c>
    </row>
    <row r="949" spans="4:73" x14ac:dyDescent="0.25">
      <c r="D949" s="6">
        <v>946</v>
      </c>
      <c r="E949" s="6" t="s">
        <v>65</v>
      </c>
      <c r="F949" s="6" t="s">
        <v>30</v>
      </c>
      <c r="G949" s="6">
        <v>0</v>
      </c>
      <c r="H949" s="6">
        <v>0</v>
      </c>
      <c r="I949" s="6">
        <f>SUMIF($H$4:H949,1)</f>
        <v>59</v>
      </c>
      <c r="J949" s="6">
        <f t="shared" si="294"/>
        <v>6.2367864693446087E-2</v>
      </c>
      <c r="K949" s="6">
        <f t="shared" si="310"/>
        <v>0.83098591549295775</v>
      </c>
      <c r="L949" s="6">
        <f t="shared" si="295"/>
        <v>0.11602753195673549</v>
      </c>
      <c r="N949" s="6">
        <v>946</v>
      </c>
      <c r="O949" s="6" t="s">
        <v>77</v>
      </c>
      <c r="P949" s="6" t="s">
        <v>34</v>
      </c>
      <c r="Q949" s="6">
        <v>0</v>
      </c>
      <c r="R949" s="6">
        <v>0</v>
      </c>
      <c r="S949" s="6">
        <f>SUMIF($R$4:R949,1)</f>
        <v>59</v>
      </c>
      <c r="T949" s="6">
        <f t="shared" si="296"/>
        <v>6.2367864693446087E-2</v>
      </c>
      <c r="U949" s="6">
        <f t="shared" si="311"/>
        <v>0.83098591549295775</v>
      </c>
      <c r="V949" s="6">
        <f t="shared" si="297"/>
        <v>0.11602753195673549</v>
      </c>
      <c r="X949" s="6">
        <v>946</v>
      </c>
      <c r="Y949" s="6" t="s">
        <v>80</v>
      </c>
      <c r="Z949" s="6" t="s">
        <v>14</v>
      </c>
      <c r="AA949" s="7">
        <v>0.25</v>
      </c>
      <c r="AB949" s="6">
        <v>0</v>
      </c>
      <c r="AC949" s="6">
        <f>SUMIF($AB$4:AB949,1)</f>
        <v>59</v>
      </c>
      <c r="AD949" s="6">
        <f t="shared" si="298"/>
        <v>6.2367864693446087E-2</v>
      </c>
      <c r="AE949" s="6">
        <f t="shared" si="312"/>
        <v>0.83098591549295775</v>
      </c>
      <c r="AF949" s="6">
        <f t="shared" si="299"/>
        <v>0.11602753195673549</v>
      </c>
      <c r="AH949" s="6">
        <v>946</v>
      </c>
      <c r="AI949" s="6" t="s">
        <v>80</v>
      </c>
      <c r="AJ949" s="6" t="s">
        <v>72</v>
      </c>
      <c r="AK949" s="6">
        <v>0.16666666666666599</v>
      </c>
      <c r="AL949" s="6">
        <v>0</v>
      </c>
      <c r="AM949" s="6">
        <f>SUMIF($AL$4:AL949,1)</f>
        <v>59</v>
      </c>
      <c r="AN949" s="6">
        <f t="shared" si="300"/>
        <v>6.2367864693446087E-2</v>
      </c>
      <c r="AO949" s="6">
        <f t="shared" si="313"/>
        <v>0.83098591549295775</v>
      </c>
      <c r="AP949" s="6">
        <f t="shared" si="301"/>
        <v>0.11602753195673549</v>
      </c>
      <c r="AR949" s="6">
        <v>946</v>
      </c>
      <c r="AS949" s="6" t="s">
        <v>65</v>
      </c>
      <c r="AT949" s="6" t="s">
        <v>30</v>
      </c>
      <c r="AU949" s="6">
        <v>0</v>
      </c>
      <c r="AV949" s="6">
        <v>0</v>
      </c>
      <c r="AW949" s="6">
        <f>SUMIF($AV$4:AV949,1)</f>
        <v>59</v>
      </c>
      <c r="AX949" s="6">
        <f t="shared" si="302"/>
        <v>6.2367864693446087E-2</v>
      </c>
      <c r="AY949" s="6">
        <f t="shared" si="303"/>
        <v>0.48360655737704916</v>
      </c>
      <c r="AZ949" s="6">
        <f t="shared" si="304"/>
        <v>0.11048689138576778</v>
      </c>
      <c r="BB949" s="6">
        <v>946</v>
      </c>
      <c r="BC949" s="6" t="s">
        <v>65</v>
      </c>
      <c r="BD949" s="6" t="s">
        <v>30</v>
      </c>
      <c r="BE949" s="6">
        <v>0.25</v>
      </c>
      <c r="BF949" s="6">
        <v>0</v>
      </c>
      <c r="BG949" s="6">
        <f>SUMIF($BF$4:BF949,1)</f>
        <v>59</v>
      </c>
      <c r="BH949" s="6">
        <f t="shared" si="305"/>
        <v>6.2367864693446087E-2</v>
      </c>
      <c r="BI949" s="6">
        <f t="shared" si="306"/>
        <v>0.48360655737704916</v>
      </c>
      <c r="BJ949" s="6">
        <f t="shared" si="307"/>
        <v>0.11048689138576778</v>
      </c>
      <c r="BM949" s="6">
        <v>946</v>
      </c>
      <c r="BN949" s="6" t="s">
        <v>62</v>
      </c>
      <c r="BO949" s="6" t="s">
        <v>30</v>
      </c>
      <c r="BP949" s="6">
        <v>0.125</v>
      </c>
      <c r="BQ949" s="6">
        <v>0</v>
      </c>
      <c r="BR949" s="6">
        <f>SUMIF($BQ$4:BQ949,1)</f>
        <v>59</v>
      </c>
      <c r="BS949" s="6">
        <f t="shared" si="308"/>
        <v>6.2367864693446087E-2</v>
      </c>
      <c r="BT949" s="6">
        <f t="shared" si="314"/>
        <v>0.83098591549295775</v>
      </c>
      <c r="BU949" s="6">
        <f t="shared" si="309"/>
        <v>0.11602753195673549</v>
      </c>
    </row>
    <row r="950" spans="4:73" x14ac:dyDescent="0.25">
      <c r="D950" s="6">
        <v>947</v>
      </c>
      <c r="E950" s="6" t="s">
        <v>65</v>
      </c>
      <c r="F950" s="6" t="s">
        <v>20</v>
      </c>
      <c r="G950" s="6">
        <v>0</v>
      </c>
      <c r="H950" s="6">
        <v>0</v>
      </c>
      <c r="I950" s="6">
        <f>SUMIF($H$4:H950,1)</f>
        <v>59</v>
      </c>
      <c r="J950" s="6">
        <f t="shared" si="294"/>
        <v>6.2302006335797251E-2</v>
      </c>
      <c r="K950" s="6">
        <f t="shared" si="310"/>
        <v>0.83098591549295775</v>
      </c>
      <c r="L950" s="6">
        <f t="shared" si="295"/>
        <v>0.11591355599214144</v>
      </c>
      <c r="N950" s="6">
        <v>947</v>
      </c>
      <c r="O950" s="6" t="s">
        <v>77</v>
      </c>
      <c r="P950" s="6" t="s">
        <v>11</v>
      </c>
      <c r="Q950" s="6">
        <v>0</v>
      </c>
      <c r="R950" s="6">
        <v>0</v>
      </c>
      <c r="S950" s="6">
        <f>SUMIF($R$4:R950,1)</f>
        <v>59</v>
      </c>
      <c r="T950" s="6">
        <f t="shared" si="296"/>
        <v>6.2302006335797251E-2</v>
      </c>
      <c r="U950" s="6">
        <f t="shared" si="311"/>
        <v>0.83098591549295775</v>
      </c>
      <c r="V950" s="6">
        <f t="shared" si="297"/>
        <v>0.11591355599214144</v>
      </c>
      <c r="X950" s="6">
        <v>947</v>
      </c>
      <c r="Y950" s="6" t="s">
        <v>80</v>
      </c>
      <c r="Z950" s="6" t="s">
        <v>17</v>
      </c>
      <c r="AA950" s="7">
        <v>0.25</v>
      </c>
      <c r="AB950" s="6">
        <v>0</v>
      </c>
      <c r="AC950" s="6">
        <f>SUMIF($AB$4:AB950,1)</f>
        <v>59</v>
      </c>
      <c r="AD950" s="6">
        <f t="shared" si="298"/>
        <v>6.2302006335797251E-2</v>
      </c>
      <c r="AE950" s="6">
        <f t="shared" si="312"/>
        <v>0.83098591549295775</v>
      </c>
      <c r="AF950" s="6">
        <f t="shared" si="299"/>
        <v>0.11591355599214144</v>
      </c>
      <c r="AH950" s="6">
        <v>947</v>
      </c>
      <c r="AI950" s="6" t="s">
        <v>80</v>
      </c>
      <c r="AJ950" s="6" t="s">
        <v>19</v>
      </c>
      <c r="AK950" s="6">
        <v>0.16666666666666599</v>
      </c>
      <c r="AL950" s="6">
        <v>0</v>
      </c>
      <c r="AM950" s="6">
        <f>SUMIF($AL$4:AL950,1)</f>
        <v>59</v>
      </c>
      <c r="AN950" s="6">
        <f t="shared" si="300"/>
        <v>6.2302006335797251E-2</v>
      </c>
      <c r="AO950" s="6">
        <f t="shared" si="313"/>
        <v>0.83098591549295775</v>
      </c>
      <c r="AP950" s="6">
        <f t="shared" si="301"/>
        <v>0.11591355599214144</v>
      </c>
      <c r="AR950" s="6">
        <v>947</v>
      </c>
      <c r="AS950" s="6" t="s">
        <v>65</v>
      </c>
      <c r="AT950" s="6" t="s">
        <v>20</v>
      </c>
      <c r="AU950" s="6">
        <v>0</v>
      </c>
      <c r="AV950" s="6">
        <v>0</v>
      </c>
      <c r="AW950" s="6">
        <f>SUMIF($AV$4:AV950,1)</f>
        <v>59</v>
      </c>
      <c r="AX950" s="6">
        <f t="shared" si="302"/>
        <v>6.2302006335797251E-2</v>
      </c>
      <c r="AY950" s="6">
        <f t="shared" si="303"/>
        <v>0.48360655737704916</v>
      </c>
      <c r="AZ950" s="6">
        <f t="shared" si="304"/>
        <v>0.11038353601496724</v>
      </c>
      <c r="BB950" s="6">
        <v>947</v>
      </c>
      <c r="BC950" s="6" t="s">
        <v>65</v>
      </c>
      <c r="BD950" s="6" t="s">
        <v>20</v>
      </c>
      <c r="BE950" s="6">
        <v>0.25</v>
      </c>
      <c r="BF950" s="6">
        <v>0</v>
      </c>
      <c r="BG950" s="6">
        <f>SUMIF($BF$4:BF950,1)</f>
        <v>59</v>
      </c>
      <c r="BH950" s="6">
        <f t="shared" si="305"/>
        <v>6.2302006335797251E-2</v>
      </c>
      <c r="BI950" s="6">
        <f t="shared" si="306"/>
        <v>0.48360655737704916</v>
      </c>
      <c r="BJ950" s="6">
        <f t="shared" si="307"/>
        <v>0.11038353601496724</v>
      </c>
      <c r="BM950" s="6">
        <v>947</v>
      </c>
      <c r="BN950" s="6" t="s">
        <v>62</v>
      </c>
      <c r="BO950" s="6" t="s">
        <v>32</v>
      </c>
      <c r="BP950" s="7">
        <v>0.125</v>
      </c>
      <c r="BQ950" s="6">
        <v>0</v>
      </c>
      <c r="BR950" s="6">
        <f>SUMIF($BQ$4:BQ950,1)</f>
        <v>59</v>
      </c>
      <c r="BS950" s="6">
        <f t="shared" si="308"/>
        <v>6.2302006335797251E-2</v>
      </c>
      <c r="BT950" s="6">
        <f t="shared" si="314"/>
        <v>0.83098591549295775</v>
      </c>
      <c r="BU950" s="6">
        <f t="shared" si="309"/>
        <v>0.11591355599214144</v>
      </c>
    </row>
    <row r="951" spans="4:73" x14ac:dyDescent="0.25">
      <c r="D951" s="6">
        <v>948</v>
      </c>
      <c r="E951" s="6" t="s">
        <v>65</v>
      </c>
      <c r="F951" s="6" t="s">
        <v>22</v>
      </c>
      <c r="G951" s="6">
        <v>0</v>
      </c>
      <c r="H951" s="6">
        <v>0</v>
      </c>
      <c r="I951" s="6">
        <f>SUMIF($H$4:H951,1)</f>
        <v>59</v>
      </c>
      <c r="J951" s="6">
        <f t="shared" si="294"/>
        <v>6.2236286919831227E-2</v>
      </c>
      <c r="K951" s="6">
        <f t="shared" si="310"/>
        <v>0.83098591549295775</v>
      </c>
      <c r="L951" s="6">
        <f t="shared" si="295"/>
        <v>0.11579980372914622</v>
      </c>
      <c r="N951" s="6">
        <v>948</v>
      </c>
      <c r="O951" s="6" t="s">
        <v>77</v>
      </c>
      <c r="P951" s="6" t="s">
        <v>9</v>
      </c>
      <c r="Q951" s="6">
        <v>0</v>
      </c>
      <c r="R951" s="6">
        <v>0</v>
      </c>
      <c r="S951" s="6">
        <f>SUMIF($R$4:R951,1)</f>
        <v>59</v>
      </c>
      <c r="T951" s="6">
        <f t="shared" si="296"/>
        <v>6.2236286919831227E-2</v>
      </c>
      <c r="U951" s="6">
        <f t="shared" si="311"/>
        <v>0.83098591549295775</v>
      </c>
      <c r="V951" s="6">
        <f t="shared" si="297"/>
        <v>0.11579980372914622</v>
      </c>
      <c r="X951" s="6">
        <v>948</v>
      </c>
      <c r="Y951" s="6" t="s">
        <v>80</v>
      </c>
      <c r="Z951" s="6" t="s">
        <v>63</v>
      </c>
      <c r="AA951" s="7">
        <v>0.25</v>
      </c>
      <c r="AB951" s="7">
        <v>0</v>
      </c>
      <c r="AC951" s="6">
        <f>SUMIF($AB$4:AB951,1)</f>
        <v>59</v>
      </c>
      <c r="AD951" s="6">
        <f t="shared" si="298"/>
        <v>6.2236286919831227E-2</v>
      </c>
      <c r="AE951" s="6">
        <f t="shared" si="312"/>
        <v>0.83098591549295775</v>
      </c>
      <c r="AF951" s="6">
        <f t="shared" si="299"/>
        <v>0.11579980372914622</v>
      </c>
      <c r="AH951" s="6">
        <v>948</v>
      </c>
      <c r="AI951" s="6" t="s">
        <v>80</v>
      </c>
      <c r="AJ951" s="6" t="s">
        <v>37</v>
      </c>
      <c r="AK951" s="6">
        <v>0.16666666666666599</v>
      </c>
      <c r="AL951" s="6">
        <v>0</v>
      </c>
      <c r="AM951" s="6">
        <f>SUMIF($AL$4:AL951,1)</f>
        <v>59</v>
      </c>
      <c r="AN951" s="6">
        <f t="shared" si="300"/>
        <v>6.2236286919831227E-2</v>
      </c>
      <c r="AO951" s="6">
        <f t="shared" si="313"/>
        <v>0.83098591549295775</v>
      </c>
      <c r="AP951" s="6">
        <f t="shared" si="301"/>
        <v>0.11579980372914622</v>
      </c>
      <c r="AR951" s="6">
        <v>948</v>
      </c>
      <c r="AS951" s="6" t="s">
        <v>65</v>
      </c>
      <c r="AT951" s="6" t="s">
        <v>22</v>
      </c>
      <c r="AU951" s="6">
        <v>0</v>
      </c>
      <c r="AV951" s="6">
        <v>0</v>
      </c>
      <c r="AW951" s="6">
        <f>SUMIF($AV$4:AV951,1)</f>
        <v>59</v>
      </c>
      <c r="AX951" s="6">
        <f t="shared" si="302"/>
        <v>6.2236286919831227E-2</v>
      </c>
      <c r="AY951" s="6">
        <f t="shared" si="303"/>
        <v>0.48360655737704916</v>
      </c>
      <c r="AZ951" s="6">
        <f t="shared" si="304"/>
        <v>0.11028037383177572</v>
      </c>
      <c r="BB951" s="6">
        <v>948</v>
      </c>
      <c r="BC951" s="6" t="s">
        <v>65</v>
      </c>
      <c r="BD951" s="6" t="s">
        <v>22</v>
      </c>
      <c r="BE951" s="6">
        <v>0.25</v>
      </c>
      <c r="BF951" s="6">
        <v>0</v>
      </c>
      <c r="BG951" s="6">
        <f>SUMIF($BF$4:BF951,1)</f>
        <v>59</v>
      </c>
      <c r="BH951" s="6">
        <f t="shared" si="305"/>
        <v>6.2236286919831227E-2</v>
      </c>
      <c r="BI951" s="6">
        <f t="shared" si="306"/>
        <v>0.48360655737704916</v>
      </c>
      <c r="BJ951" s="6">
        <f t="shared" si="307"/>
        <v>0.11028037383177572</v>
      </c>
      <c r="BM951" s="6">
        <v>948</v>
      </c>
      <c r="BN951" s="6" t="s">
        <v>62</v>
      </c>
      <c r="BO951" s="6" t="s">
        <v>29</v>
      </c>
      <c r="BP951" s="6">
        <v>0.125</v>
      </c>
      <c r="BQ951" s="6">
        <v>0</v>
      </c>
      <c r="BR951" s="6">
        <f>SUMIF($BQ$4:BQ951,1)</f>
        <v>59</v>
      </c>
      <c r="BS951" s="6">
        <f t="shared" si="308"/>
        <v>6.2236286919831227E-2</v>
      </c>
      <c r="BT951" s="6">
        <f t="shared" si="314"/>
        <v>0.83098591549295775</v>
      </c>
      <c r="BU951" s="6">
        <f t="shared" si="309"/>
        <v>0.11579980372914622</v>
      </c>
    </row>
    <row r="952" spans="4:73" x14ac:dyDescent="0.25">
      <c r="D952" s="6">
        <v>949</v>
      </c>
      <c r="E952" s="6" t="s">
        <v>65</v>
      </c>
      <c r="F952" s="6" t="s">
        <v>23</v>
      </c>
      <c r="G952" s="6">
        <v>0</v>
      </c>
      <c r="H952" s="6">
        <v>0</v>
      </c>
      <c r="I952" s="6">
        <f>SUMIF($H$4:H952,1)</f>
        <v>59</v>
      </c>
      <c r="J952" s="6">
        <f t="shared" si="294"/>
        <v>6.2170706006322442E-2</v>
      </c>
      <c r="K952" s="6">
        <f t="shared" si="310"/>
        <v>0.83098591549295775</v>
      </c>
      <c r="L952" s="6">
        <f t="shared" si="295"/>
        <v>0.11568627450980391</v>
      </c>
      <c r="N952" s="6">
        <v>949</v>
      </c>
      <c r="O952" s="6" t="s">
        <v>77</v>
      </c>
      <c r="P952" s="6" t="s">
        <v>24</v>
      </c>
      <c r="Q952" s="6">
        <v>0</v>
      </c>
      <c r="R952" s="6">
        <v>0</v>
      </c>
      <c r="S952" s="6">
        <f>SUMIF($R$4:R952,1)</f>
        <v>59</v>
      </c>
      <c r="T952" s="6">
        <f t="shared" si="296"/>
        <v>6.2170706006322442E-2</v>
      </c>
      <c r="U952" s="6">
        <f t="shared" si="311"/>
        <v>0.83098591549295775</v>
      </c>
      <c r="V952" s="6">
        <f t="shared" si="297"/>
        <v>0.11568627450980391</v>
      </c>
      <c r="X952" s="6">
        <v>949</v>
      </c>
      <c r="Y952" s="6" t="s">
        <v>80</v>
      </c>
      <c r="Z952" s="6" t="s">
        <v>15</v>
      </c>
      <c r="AA952" s="7">
        <v>0.25</v>
      </c>
      <c r="AB952" s="6">
        <v>0</v>
      </c>
      <c r="AC952" s="6">
        <f>SUMIF($AB$4:AB952,1)</f>
        <v>59</v>
      </c>
      <c r="AD952" s="6">
        <f t="shared" si="298"/>
        <v>6.2170706006322442E-2</v>
      </c>
      <c r="AE952" s="6">
        <f t="shared" si="312"/>
        <v>0.83098591549295775</v>
      </c>
      <c r="AF952" s="6">
        <f t="shared" si="299"/>
        <v>0.11568627450980391</v>
      </c>
      <c r="AH952" s="6">
        <v>949</v>
      </c>
      <c r="AI952" s="6" t="s">
        <v>80</v>
      </c>
      <c r="AJ952" s="6" t="s">
        <v>35</v>
      </c>
      <c r="AK952" s="6">
        <v>0.16666666666666599</v>
      </c>
      <c r="AL952" s="6">
        <v>0</v>
      </c>
      <c r="AM952" s="6">
        <f>SUMIF($AL$4:AL952,1)</f>
        <v>59</v>
      </c>
      <c r="AN952" s="6">
        <f t="shared" si="300"/>
        <v>6.2170706006322442E-2</v>
      </c>
      <c r="AO952" s="6">
        <f t="shared" si="313"/>
        <v>0.83098591549295775</v>
      </c>
      <c r="AP952" s="6">
        <f t="shared" si="301"/>
        <v>0.11568627450980391</v>
      </c>
      <c r="AR952" s="6">
        <v>949</v>
      </c>
      <c r="AS952" s="6" t="s">
        <v>65</v>
      </c>
      <c r="AT952" s="6" t="s">
        <v>23</v>
      </c>
      <c r="AU952" s="6">
        <v>0</v>
      </c>
      <c r="AV952" s="6">
        <v>0</v>
      </c>
      <c r="AW952" s="6">
        <f>SUMIF($AV$4:AV952,1)</f>
        <v>59</v>
      </c>
      <c r="AX952" s="6">
        <f t="shared" si="302"/>
        <v>6.2170706006322442E-2</v>
      </c>
      <c r="AY952" s="6">
        <f t="shared" si="303"/>
        <v>0.48360655737704916</v>
      </c>
      <c r="AZ952" s="6">
        <f t="shared" si="304"/>
        <v>0.11017740429505135</v>
      </c>
      <c r="BB952" s="6">
        <v>949</v>
      </c>
      <c r="BC952" s="6" t="s">
        <v>65</v>
      </c>
      <c r="BD952" s="6" t="s">
        <v>23</v>
      </c>
      <c r="BE952" s="6">
        <v>0.25</v>
      </c>
      <c r="BF952" s="6">
        <v>0</v>
      </c>
      <c r="BG952" s="6">
        <f>SUMIF($BF$4:BF952,1)</f>
        <v>59</v>
      </c>
      <c r="BH952" s="6">
        <f t="shared" si="305"/>
        <v>6.2170706006322442E-2</v>
      </c>
      <c r="BI952" s="6">
        <f t="shared" si="306"/>
        <v>0.48360655737704916</v>
      </c>
      <c r="BJ952" s="6">
        <f t="shared" si="307"/>
        <v>0.11017740429505135</v>
      </c>
      <c r="BM952" s="6">
        <v>949</v>
      </c>
      <c r="BN952" s="6" t="s">
        <v>62</v>
      </c>
      <c r="BO952" s="6" t="s">
        <v>31</v>
      </c>
      <c r="BP952" s="6">
        <v>0.125</v>
      </c>
      <c r="BQ952" s="6">
        <v>0</v>
      </c>
      <c r="BR952" s="6">
        <f>SUMIF($BQ$4:BQ952,1)</f>
        <v>59</v>
      </c>
      <c r="BS952" s="6">
        <f t="shared" si="308"/>
        <v>6.2170706006322442E-2</v>
      </c>
      <c r="BT952" s="6">
        <f t="shared" si="314"/>
        <v>0.83098591549295775</v>
      </c>
      <c r="BU952" s="6">
        <f t="shared" si="309"/>
        <v>0.11568627450980391</v>
      </c>
    </row>
    <row r="953" spans="4:73" x14ac:dyDescent="0.25">
      <c r="D953" s="6">
        <v>950</v>
      </c>
      <c r="E953" s="6" t="s">
        <v>65</v>
      </c>
      <c r="F953" s="6" t="s">
        <v>25</v>
      </c>
      <c r="G953" s="6">
        <v>0</v>
      </c>
      <c r="H953" s="6">
        <v>0</v>
      </c>
      <c r="I953" s="6">
        <f>SUMIF($H$4:H953,1)</f>
        <v>59</v>
      </c>
      <c r="J953" s="6">
        <f t="shared" si="294"/>
        <v>6.210526315789474E-2</v>
      </c>
      <c r="K953" s="6">
        <f t="shared" si="310"/>
        <v>0.83098591549295775</v>
      </c>
      <c r="L953" s="6">
        <f t="shared" si="295"/>
        <v>0.11557296767874632</v>
      </c>
      <c r="N953" s="6">
        <v>950</v>
      </c>
      <c r="O953" s="6" t="s">
        <v>77</v>
      </c>
      <c r="P953" s="6" t="s">
        <v>23</v>
      </c>
      <c r="Q953" s="6">
        <v>0</v>
      </c>
      <c r="R953" s="6">
        <v>0</v>
      </c>
      <c r="S953" s="6">
        <f>SUMIF($R$4:R953,1)</f>
        <v>59</v>
      </c>
      <c r="T953" s="6">
        <f t="shared" si="296"/>
        <v>6.210526315789474E-2</v>
      </c>
      <c r="U953" s="6">
        <f t="shared" si="311"/>
        <v>0.83098591549295775</v>
      </c>
      <c r="V953" s="6">
        <f t="shared" si="297"/>
        <v>0.11557296767874632</v>
      </c>
      <c r="X953" s="6">
        <v>950</v>
      </c>
      <c r="Y953" s="6" t="s">
        <v>80</v>
      </c>
      <c r="Z953" s="6" t="s">
        <v>42</v>
      </c>
      <c r="AA953" s="7">
        <v>0.25</v>
      </c>
      <c r="AB953" s="6">
        <v>0</v>
      </c>
      <c r="AC953" s="6">
        <f>SUMIF($AB$4:AB953,1)</f>
        <v>59</v>
      </c>
      <c r="AD953" s="6">
        <f t="shared" si="298"/>
        <v>6.210526315789474E-2</v>
      </c>
      <c r="AE953" s="6">
        <f t="shared" si="312"/>
        <v>0.83098591549295775</v>
      </c>
      <c r="AF953" s="6">
        <f t="shared" si="299"/>
        <v>0.11557296767874632</v>
      </c>
      <c r="AH953" s="6">
        <v>950</v>
      </c>
      <c r="AI953" s="6" t="s">
        <v>80</v>
      </c>
      <c r="AJ953" s="6" t="s">
        <v>3</v>
      </c>
      <c r="AK953" s="6">
        <v>0.16666666666666599</v>
      </c>
      <c r="AL953" s="6">
        <v>0</v>
      </c>
      <c r="AM953" s="6">
        <f>SUMIF($AL$4:AL953,1)</f>
        <v>59</v>
      </c>
      <c r="AN953" s="6">
        <f t="shared" si="300"/>
        <v>6.210526315789474E-2</v>
      </c>
      <c r="AO953" s="6">
        <f t="shared" si="313"/>
        <v>0.83098591549295775</v>
      </c>
      <c r="AP953" s="6">
        <f t="shared" si="301"/>
        <v>0.11557296767874632</v>
      </c>
      <c r="AR953" s="6">
        <v>950</v>
      </c>
      <c r="AS953" s="6" t="s">
        <v>65</v>
      </c>
      <c r="AT953" s="6" t="s">
        <v>25</v>
      </c>
      <c r="AU953" s="6">
        <v>0</v>
      </c>
      <c r="AV953" s="6">
        <v>0</v>
      </c>
      <c r="AW953" s="6">
        <f>SUMIF($AV$4:AV953,1)</f>
        <v>59</v>
      </c>
      <c r="AX953" s="6">
        <f t="shared" si="302"/>
        <v>6.210526315789474E-2</v>
      </c>
      <c r="AY953" s="6">
        <f t="shared" si="303"/>
        <v>0.48360655737704916</v>
      </c>
      <c r="AZ953" s="6">
        <f t="shared" si="304"/>
        <v>0.11007462686567164</v>
      </c>
      <c r="BB953" s="6">
        <v>950</v>
      </c>
      <c r="BC953" s="6" t="s">
        <v>65</v>
      </c>
      <c r="BD953" s="6" t="s">
        <v>25</v>
      </c>
      <c r="BE953" s="6">
        <v>0.25</v>
      </c>
      <c r="BF953" s="6">
        <v>0</v>
      </c>
      <c r="BG953" s="6">
        <f>SUMIF($BF$4:BF953,1)</f>
        <v>59</v>
      </c>
      <c r="BH953" s="6">
        <f t="shared" si="305"/>
        <v>6.210526315789474E-2</v>
      </c>
      <c r="BI953" s="6">
        <f t="shared" si="306"/>
        <v>0.48360655737704916</v>
      </c>
      <c r="BJ953" s="6">
        <f t="shared" si="307"/>
        <v>0.11007462686567164</v>
      </c>
      <c r="BM953" s="6">
        <v>950</v>
      </c>
      <c r="BN953" s="6" t="s">
        <v>66</v>
      </c>
      <c r="BO953" s="6" t="s">
        <v>30</v>
      </c>
      <c r="BP953" s="6">
        <v>0.125</v>
      </c>
      <c r="BQ953" s="6">
        <v>0</v>
      </c>
      <c r="BR953" s="6">
        <f>SUMIF($BQ$4:BQ953,1)</f>
        <v>59</v>
      </c>
      <c r="BS953" s="6">
        <f t="shared" si="308"/>
        <v>6.210526315789474E-2</v>
      </c>
      <c r="BT953" s="6">
        <f t="shared" si="314"/>
        <v>0.83098591549295775</v>
      </c>
      <c r="BU953" s="6">
        <f t="shared" si="309"/>
        <v>0.11557296767874632</v>
      </c>
    </row>
    <row r="954" spans="4:73" x14ac:dyDescent="0.25">
      <c r="D954" s="6">
        <v>951</v>
      </c>
      <c r="E954" s="6" t="s">
        <v>65</v>
      </c>
      <c r="F954" s="6" t="s">
        <v>72</v>
      </c>
      <c r="G954" s="6">
        <v>0</v>
      </c>
      <c r="H954" s="6">
        <v>0</v>
      </c>
      <c r="I954" s="6">
        <f>SUMIF($H$4:H954,1)</f>
        <v>59</v>
      </c>
      <c r="J954" s="6">
        <f t="shared" si="294"/>
        <v>6.203995793901157E-2</v>
      </c>
      <c r="K954" s="6">
        <f t="shared" si="310"/>
        <v>0.83098591549295775</v>
      </c>
      <c r="L954" s="6">
        <f t="shared" si="295"/>
        <v>0.11545988258317025</v>
      </c>
      <c r="N954" s="6">
        <v>951</v>
      </c>
      <c r="O954" s="6" t="s">
        <v>77</v>
      </c>
      <c r="P954" s="6" t="s">
        <v>25</v>
      </c>
      <c r="Q954" s="6">
        <v>0</v>
      </c>
      <c r="R954" s="6">
        <v>0</v>
      </c>
      <c r="S954" s="6">
        <f>SUMIF($R$4:R954,1)</f>
        <v>59</v>
      </c>
      <c r="T954" s="6">
        <f t="shared" si="296"/>
        <v>6.203995793901157E-2</v>
      </c>
      <c r="U954" s="6">
        <f t="shared" si="311"/>
        <v>0.83098591549295775</v>
      </c>
      <c r="V954" s="6">
        <f t="shared" si="297"/>
        <v>0.11545988258317025</v>
      </c>
      <c r="X954" s="6">
        <v>951</v>
      </c>
      <c r="Y954" s="6" t="s">
        <v>80</v>
      </c>
      <c r="Z954" s="6" t="s">
        <v>7</v>
      </c>
      <c r="AA954" s="6">
        <v>0.25</v>
      </c>
      <c r="AB954" s="6">
        <v>0</v>
      </c>
      <c r="AC954" s="6">
        <f>SUMIF($AB$4:AB954,1)</f>
        <v>59</v>
      </c>
      <c r="AD954" s="6">
        <f t="shared" si="298"/>
        <v>6.203995793901157E-2</v>
      </c>
      <c r="AE954" s="6">
        <f t="shared" si="312"/>
        <v>0.83098591549295775</v>
      </c>
      <c r="AF954" s="6">
        <f t="shared" si="299"/>
        <v>0.11545988258317025</v>
      </c>
      <c r="AH954" s="6">
        <v>951</v>
      </c>
      <c r="AI954" s="6" t="s">
        <v>80</v>
      </c>
      <c r="AJ954" s="6" t="s">
        <v>41</v>
      </c>
      <c r="AK954" s="7">
        <v>0.16666666666666599</v>
      </c>
      <c r="AL954" s="6">
        <v>0</v>
      </c>
      <c r="AM954" s="6">
        <f>SUMIF($AL$4:AL954,1)</f>
        <v>59</v>
      </c>
      <c r="AN954" s="6">
        <f t="shared" si="300"/>
        <v>6.203995793901157E-2</v>
      </c>
      <c r="AO954" s="6">
        <f t="shared" si="313"/>
        <v>0.83098591549295775</v>
      </c>
      <c r="AP954" s="6">
        <f t="shared" si="301"/>
        <v>0.11545988258317025</v>
      </c>
      <c r="AR954" s="6">
        <v>951</v>
      </c>
      <c r="AS954" s="6" t="s">
        <v>65</v>
      </c>
      <c r="AT954" s="6" t="s">
        <v>72</v>
      </c>
      <c r="AU954" s="6">
        <v>0</v>
      </c>
      <c r="AV954" s="6">
        <v>0</v>
      </c>
      <c r="AW954" s="6">
        <f>SUMIF($AV$4:AV954,1)</f>
        <v>59</v>
      </c>
      <c r="AX954" s="6">
        <f t="shared" si="302"/>
        <v>6.203995793901157E-2</v>
      </c>
      <c r="AY954" s="6">
        <f t="shared" si="303"/>
        <v>0.48360655737704916</v>
      </c>
      <c r="AZ954" s="6">
        <f t="shared" si="304"/>
        <v>0.10997204100652376</v>
      </c>
      <c r="BB954" s="6">
        <v>951</v>
      </c>
      <c r="BC954" s="6" t="s">
        <v>65</v>
      </c>
      <c r="BD954" s="6" t="s">
        <v>72</v>
      </c>
      <c r="BE954" s="6">
        <v>0.25</v>
      </c>
      <c r="BF954" s="6">
        <v>0</v>
      </c>
      <c r="BG954" s="6">
        <f>SUMIF($BF$4:BF954,1)</f>
        <v>59</v>
      </c>
      <c r="BH954" s="6">
        <f t="shared" si="305"/>
        <v>6.203995793901157E-2</v>
      </c>
      <c r="BI954" s="6">
        <f t="shared" si="306"/>
        <v>0.48360655737704916</v>
      </c>
      <c r="BJ954" s="6">
        <f t="shared" si="307"/>
        <v>0.10997204100652376</v>
      </c>
      <c r="BM954" s="6">
        <v>951</v>
      </c>
      <c r="BN954" s="6" t="s">
        <v>66</v>
      </c>
      <c r="BO954" s="6" t="s">
        <v>32</v>
      </c>
      <c r="BP954" s="6">
        <v>0.125</v>
      </c>
      <c r="BQ954" s="6">
        <v>0</v>
      </c>
      <c r="BR954" s="6">
        <f>SUMIF($BQ$4:BQ954,1)</f>
        <v>59</v>
      </c>
      <c r="BS954" s="6">
        <f t="shared" si="308"/>
        <v>6.203995793901157E-2</v>
      </c>
      <c r="BT954" s="6">
        <f t="shared" si="314"/>
        <v>0.83098591549295775</v>
      </c>
      <c r="BU954" s="6">
        <f t="shared" si="309"/>
        <v>0.11545988258317025</v>
      </c>
    </row>
    <row r="955" spans="4:73" x14ac:dyDescent="0.25">
      <c r="D955" s="6">
        <v>952</v>
      </c>
      <c r="E955" s="6" t="s">
        <v>65</v>
      </c>
      <c r="F955" s="6" t="s">
        <v>19</v>
      </c>
      <c r="G955" s="6">
        <v>0</v>
      </c>
      <c r="H955" s="6">
        <v>0</v>
      </c>
      <c r="I955" s="6">
        <f>SUMIF($H$4:H955,1)</f>
        <v>59</v>
      </c>
      <c r="J955" s="6">
        <f t="shared" si="294"/>
        <v>6.1974789915966388E-2</v>
      </c>
      <c r="K955" s="6">
        <f t="shared" si="310"/>
        <v>0.83098591549295775</v>
      </c>
      <c r="L955" s="6">
        <f t="shared" si="295"/>
        <v>0.11534701857282503</v>
      </c>
      <c r="N955" s="6">
        <v>952</v>
      </c>
      <c r="O955" s="6" t="s">
        <v>77</v>
      </c>
      <c r="P955" s="6" t="s">
        <v>72</v>
      </c>
      <c r="Q955" s="6">
        <v>0</v>
      </c>
      <c r="R955" s="6">
        <v>0</v>
      </c>
      <c r="S955" s="6">
        <f>SUMIF($R$4:R955,1)</f>
        <v>59</v>
      </c>
      <c r="T955" s="6">
        <f t="shared" si="296"/>
        <v>6.1974789915966388E-2</v>
      </c>
      <c r="U955" s="6">
        <f t="shared" si="311"/>
        <v>0.83098591549295775</v>
      </c>
      <c r="V955" s="6">
        <f t="shared" si="297"/>
        <v>0.11534701857282503</v>
      </c>
      <c r="X955" s="6">
        <v>952</v>
      </c>
      <c r="Y955" s="6" t="s">
        <v>80</v>
      </c>
      <c r="Z955" s="6" t="s">
        <v>13</v>
      </c>
      <c r="AA955" s="6">
        <v>0.25</v>
      </c>
      <c r="AB955" s="6">
        <v>0</v>
      </c>
      <c r="AC955" s="6">
        <f>SUMIF($AB$4:AB955,1)</f>
        <v>59</v>
      </c>
      <c r="AD955" s="6">
        <f t="shared" si="298"/>
        <v>6.1974789915966388E-2</v>
      </c>
      <c r="AE955" s="6">
        <f t="shared" si="312"/>
        <v>0.83098591549295775</v>
      </c>
      <c r="AF955" s="6">
        <f t="shared" si="299"/>
        <v>0.11534701857282503</v>
      </c>
      <c r="AH955" s="6">
        <v>952</v>
      </c>
      <c r="AI955" s="6" t="s">
        <v>80</v>
      </c>
      <c r="AJ955" s="6" t="s">
        <v>14</v>
      </c>
      <c r="AK955" s="6">
        <v>0.16666666666666599</v>
      </c>
      <c r="AL955" s="6">
        <v>0</v>
      </c>
      <c r="AM955" s="6">
        <f>SUMIF($AL$4:AL955,1)</f>
        <v>59</v>
      </c>
      <c r="AN955" s="6">
        <f t="shared" si="300"/>
        <v>6.1974789915966388E-2</v>
      </c>
      <c r="AO955" s="6">
        <f t="shared" si="313"/>
        <v>0.83098591549295775</v>
      </c>
      <c r="AP955" s="6">
        <f t="shared" si="301"/>
        <v>0.11534701857282503</v>
      </c>
      <c r="AR955" s="6">
        <v>952</v>
      </c>
      <c r="AS955" s="6" t="s">
        <v>65</v>
      </c>
      <c r="AT955" s="6" t="s">
        <v>19</v>
      </c>
      <c r="AU955" s="6">
        <v>0</v>
      </c>
      <c r="AV955" s="6">
        <v>0</v>
      </c>
      <c r="AW955" s="6">
        <f>SUMIF($AV$4:AV955,1)</f>
        <v>59</v>
      </c>
      <c r="AX955" s="6">
        <f t="shared" si="302"/>
        <v>6.1974789915966388E-2</v>
      </c>
      <c r="AY955" s="6">
        <f t="shared" si="303"/>
        <v>0.48360655737704916</v>
      </c>
      <c r="AZ955" s="6">
        <f t="shared" si="304"/>
        <v>0.10986964618249534</v>
      </c>
      <c r="BB955" s="6">
        <v>952</v>
      </c>
      <c r="BC955" s="6" t="s">
        <v>65</v>
      </c>
      <c r="BD955" s="6" t="s">
        <v>19</v>
      </c>
      <c r="BE955" s="6">
        <v>0.25</v>
      </c>
      <c r="BF955" s="6">
        <v>0</v>
      </c>
      <c r="BG955" s="6">
        <f>SUMIF($BF$4:BF955,1)</f>
        <v>59</v>
      </c>
      <c r="BH955" s="6">
        <f t="shared" si="305"/>
        <v>6.1974789915966388E-2</v>
      </c>
      <c r="BI955" s="6">
        <f t="shared" si="306"/>
        <v>0.48360655737704916</v>
      </c>
      <c r="BJ955" s="6">
        <f t="shared" si="307"/>
        <v>0.10986964618249534</v>
      </c>
      <c r="BM955" s="6">
        <v>952</v>
      </c>
      <c r="BN955" s="6" t="s">
        <v>66</v>
      </c>
      <c r="BO955" s="6" t="s">
        <v>29</v>
      </c>
      <c r="BP955" s="6">
        <v>0.125</v>
      </c>
      <c r="BQ955" s="6">
        <v>0</v>
      </c>
      <c r="BR955" s="6">
        <f>SUMIF($BQ$4:BQ955,1)</f>
        <v>59</v>
      </c>
      <c r="BS955" s="6">
        <f t="shared" si="308"/>
        <v>6.1974789915966388E-2</v>
      </c>
      <c r="BT955" s="6">
        <f t="shared" si="314"/>
        <v>0.83098591549295775</v>
      </c>
      <c r="BU955" s="6">
        <f t="shared" si="309"/>
        <v>0.11534701857282503</v>
      </c>
    </row>
    <row r="956" spans="4:73" x14ac:dyDescent="0.25">
      <c r="D956" s="6">
        <v>953</v>
      </c>
      <c r="E956" s="6" t="s">
        <v>65</v>
      </c>
      <c r="F956" s="6" t="s">
        <v>41</v>
      </c>
      <c r="G956" s="6">
        <v>0</v>
      </c>
      <c r="H956" s="6">
        <v>0</v>
      </c>
      <c r="I956" s="6">
        <f>SUMIF($H$4:H956,1)</f>
        <v>59</v>
      </c>
      <c r="J956" s="6">
        <f t="shared" si="294"/>
        <v>6.190975865687303E-2</v>
      </c>
      <c r="K956" s="6">
        <f t="shared" si="310"/>
        <v>0.83098591549295775</v>
      </c>
      <c r="L956" s="6">
        <f t="shared" si="295"/>
        <v>0.115234375</v>
      </c>
      <c r="N956" s="6">
        <v>953</v>
      </c>
      <c r="O956" s="6" t="s">
        <v>77</v>
      </c>
      <c r="P956" s="6" t="s">
        <v>19</v>
      </c>
      <c r="Q956" s="6">
        <v>0</v>
      </c>
      <c r="R956" s="6">
        <v>0</v>
      </c>
      <c r="S956" s="6">
        <f>SUMIF($R$4:R956,1)</f>
        <v>59</v>
      </c>
      <c r="T956" s="6">
        <f t="shared" si="296"/>
        <v>6.190975865687303E-2</v>
      </c>
      <c r="U956" s="6">
        <f t="shared" si="311"/>
        <v>0.83098591549295775</v>
      </c>
      <c r="V956" s="6">
        <f t="shared" si="297"/>
        <v>0.115234375</v>
      </c>
      <c r="X956" s="6">
        <v>953</v>
      </c>
      <c r="Y956" s="6" t="s">
        <v>80</v>
      </c>
      <c r="Z956" s="6" t="s">
        <v>61</v>
      </c>
      <c r="AA956" s="6">
        <v>0.25</v>
      </c>
      <c r="AB956" s="6">
        <v>0</v>
      </c>
      <c r="AC956" s="6">
        <f>SUMIF($AB$4:AB956,1)</f>
        <v>59</v>
      </c>
      <c r="AD956" s="6">
        <f t="shared" si="298"/>
        <v>6.190975865687303E-2</v>
      </c>
      <c r="AE956" s="6">
        <f t="shared" si="312"/>
        <v>0.83098591549295775</v>
      </c>
      <c r="AF956" s="6">
        <f t="shared" si="299"/>
        <v>0.115234375</v>
      </c>
      <c r="AH956" s="6">
        <v>953</v>
      </c>
      <c r="AI956" s="6" t="s">
        <v>80</v>
      </c>
      <c r="AJ956" s="6" t="s">
        <v>17</v>
      </c>
      <c r="AK956" s="6">
        <v>0.16666666666666599</v>
      </c>
      <c r="AL956" s="6">
        <v>0</v>
      </c>
      <c r="AM956" s="6">
        <f>SUMIF($AL$4:AL956,1)</f>
        <v>59</v>
      </c>
      <c r="AN956" s="6">
        <f t="shared" si="300"/>
        <v>6.190975865687303E-2</v>
      </c>
      <c r="AO956" s="6">
        <f t="shared" si="313"/>
        <v>0.83098591549295775</v>
      </c>
      <c r="AP956" s="6">
        <f t="shared" si="301"/>
        <v>0.115234375</v>
      </c>
      <c r="AR956" s="6">
        <v>953</v>
      </c>
      <c r="AS956" s="6" t="s">
        <v>65</v>
      </c>
      <c r="AT956" s="6" t="s">
        <v>41</v>
      </c>
      <c r="AU956" s="6">
        <v>0</v>
      </c>
      <c r="AV956" s="6">
        <v>0</v>
      </c>
      <c r="AW956" s="6">
        <f>SUMIF($AV$4:AV956,1)</f>
        <v>59</v>
      </c>
      <c r="AX956" s="6">
        <f t="shared" si="302"/>
        <v>6.190975865687303E-2</v>
      </c>
      <c r="AY956" s="6">
        <f t="shared" si="303"/>
        <v>0.48360655737704916</v>
      </c>
      <c r="AZ956" s="6">
        <f t="shared" si="304"/>
        <v>0.10976744186046512</v>
      </c>
      <c r="BB956" s="6">
        <v>953</v>
      </c>
      <c r="BC956" s="6" t="s">
        <v>65</v>
      </c>
      <c r="BD956" s="6" t="s">
        <v>41</v>
      </c>
      <c r="BE956" s="6">
        <v>0.25</v>
      </c>
      <c r="BF956" s="6">
        <v>0</v>
      </c>
      <c r="BG956" s="6">
        <f>SUMIF($BF$4:BF956,1)</f>
        <v>59</v>
      </c>
      <c r="BH956" s="6">
        <f t="shared" si="305"/>
        <v>6.190975865687303E-2</v>
      </c>
      <c r="BI956" s="6">
        <f t="shared" si="306"/>
        <v>0.48360655737704916</v>
      </c>
      <c r="BJ956" s="6">
        <f t="shared" si="307"/>
        <v>0.10976744186046512</v>
      </c>
      <c r="BM956" s="6">
        <v>953</v>
      </c>
      <c r="BN956" s="6" t="s">
        <v>66</v>
      </c>
      <c r="BO956" s="6" t="s">
        <v>31</v>
      </c>
      <c r="BP956" s="7">
        <v>0.125</v>
      </c>
      <c r="BQ956" s="6">
        <v>0</v>
      </c>
      <c r="BR956" s="6">
        <f>SUMIF($BQ$4:BQ956,1)</f>
        <v>59</v>
      </c>
      <c r="BS956" s="6">
        <f t="shared" si="308"/>
        <v>6.190975865687303E-2</v>
      </c>
      <c r="BT956" s="6">
        <f t="shared" si="314"/>
        <v>0.83098591549295775</v>
      </c>
      <c r="BU956" s="6">
        <f t="shared" si="309"/>
        <v>0.115234375</v>
      </c>
    </row>
    <row r="957" spans="4:73" x14ac:dyDescent="0.25">
      <c r="D957" s="6">
        <v>954</v>
      </c>
      <c r="E957" s="6" t="s">
        <v>65</v>
      </c>
      <c r="F957" s="6" t="s">
        <v>32</v>
      </c>
      <c r="G957" s="6">
        <v>0</v>
      </c>
      <c r="H957" s="6">
        <v>0</v>
      </c>
      <c r="I957" s="6">
        <f>SUMIF($H$4:H957,1)</f>
        <v>59</v>
      </c>
      <c r="J957" s="6">
        <f t="shared" si="294"/>
        <v>6.1844863731656187E-2</v>
      </c>
      <c r="K957" s="6">
        <f t="shared" si="310"/>
        <v>0.83098591549295775</v>
      </c>
      <c r="L957" s="6">
        <f t="shared" si="295"/>
        <v>0.1151219512195122</v>
      </c>
      <c r="N957" s="6">
        <v>954</v>
      </c>
      <c r="O957" s="6" t="s">
        <v>77</v>
      </c>
      <c r="P957" s="6" t="s">
        <v>35</v>
      </c>
      <c r="Q957" s="6">
        <v>0</v>
      </c>
      <c r="R957" s="6">
        <v>0</v>
      </c>
      <c r="S957" s="6">
        <f>SUMIF($R$4:R957,1)</f>
        <v>59</v>
      </c>
      <c r="T957" s="6">
        <f t="shared" si="296"/>
        <v>6.1844863731656187E-2</v>
      </c>
      <c r="U957" s="6">
        <f t="shared" si="311"/>
        <v>0.83098591549295775</v>
      </c>
      <c r="V957" s="6">
        <f t="shared" si="297"/>
        <v>0.1151219512195122</v>
      </c>
      <c r="X957" s="6">
        <v>954</v>
      </c>
      <c r="Y957" s="6" t="s">
        <v>74</v>
      </c>
      <c r="Z957" s="6" t="s">
        <v>30</v>
      </c>
      <c r="AA957" s="6">
        <v>0.25</v>
      </c>
      <c r="AB957" s="6">
        <v>0</v>
      </c>
      <c r="AC957" s="6">
        <f>SUMIF($AB$4:AB957,1)</f>
        <v>59</v>
      </c>
      <c r="AD957" s="6">
        <f t="shared" si="298"/>
        <v>6.1844863731656187E-2</v>
      </c>
      <c r="AE957" s="6">
        <f t="shared" si="312"/>
        <v>0.83098591549295775</v>
      </c>
      <c r="AF957" s="6">
        <f t="shared" si="299"/>
        <v>0.1151219512195122</v>
      </c>
      <c r="AH957" s="6">
        <v>954</v>
      </c>
      <c r="AI957" s="6" t="s">
        <v>80</v>
      </c>
      <c r="AJ957" s="6" t="s">
        <v>63</v>
      </c>
      <c r="AK957" s="6">
        <v>0.16666666666666599</v>
      </c>
      <c r="AL957" s="6">
        <v>0</v>
      </c>
      <c r="AM957" s="6">
        <f>SUMIF($AL$4:AL957,1)</f>
        <v>59</v>
      </c>
      <c r="AN957" s="6">
        <f t="shared" si="300"/>
        <v>6.1844863731656187E-2</v>
      </c>
      <c r="AO957" s="6">
        <f t="shared" si="313"/>
        <v>0.83098591549295775</v>
      </c>
      <c r="AP957" s="6">
        <f t="shared" si="301"/>
        <v>0.1151219512195122</v>
      </c>
      <c r="AR957" s="6">
        <v>954</v>
      </c>
      <c r="AS957" s="6" t="s">
        <v>65</v>
      </c>
      <c r="AT957" s="6" t="s">
        <v>32</v>
      </c>
      <c r="AU957" s="6">
        <v>0</v>
      </c>
      <c r="AV957" s="6">
        <v>0</v>
      </c>
      <c r="AW957" s="6">
        <f>SUMIF($AV$4:AV957,1)</f>
        <v>59</v>
      </c>
      <c r="AX957" s="6">
        <f t="shared" si="302"/>
        <v>6.1844863731656187E-2</v>
      </c>
      <c r="AY957" s="6">
        <f t="shared" si="303"/>
        <v>0.48360655737704916</v>
      </c>
      <c r="AZ957" s="6">
        <f t="shared" si="304"/>
        <v>0.10966542750929367</v>
      </c>
      <c r="BB957" s="6">
        <v>954</v>
      </c>
      <c r="BC957" s="6" t="s">
        <v>65</v>
      </c>
      <c r="BD957" s="6" t="s">
        <v>32</v>
      </c>
      <c r="BE957" s="6">
        <v>0.25</v>
      </c>
      <c r="BF957" s="6">
        <v>0</v>
      </c>
      <c r="BG957" s="6">
        <f>SUMIF($BF$4:BF957,1)</f>
        <v>59</v>
      </c>
      <c r="BH957" s="6">
        <f t="shared" si="305"/>
        <v>6.1844863731656187E-2</v>
      </c>
      <c r="BI957" s="6">
        <f t="shared" si="306"/>
        <v>0.48360655737704916</v>
      </c>
      <c r="BJ957" s="6">
        <f t="shared" si="307"/>
        <v>0.10966542750929367</v>
      </c>
      <c r="BM957" s="6">
        <v>954</v>
      </c>
      <c r="BN957" s="6" t="s">
        <v>80</v>
      </c>
      <c r="BO957" s="6" t="s">
        <v>43</v>
      </c>
      <c r="BP957" s="6">
        <v>0.125</v>
      </c>
      <c r="BQ957" s="6">
        <v>0</v>
      </c>
      <c r="BR957" s="6">
        <f>SUMIF($BQ$4:BQ957,1)</f>
        <v>59</v>
      </c>
      <c r="BS957" s="6">
        <f t="shared" si="308"/>
        <v>6.1844863731656187E-2</v>
      </c>
      <c r="BT957" s="6">
        <f t="shared" si="314"/>
        <v>0.83098591549295775</v>
      </c>
      <c r="BU957" s="6">
        <f t="shared" si="309"/>
        <v>0.1151219512195122</v>
      </c>
    </row>
    <row r="958" spans="4:73" x14ac:dyDescent="0.25">
      <c r="D958" s="6">
        <v>955</v>
      </c>
      <c r="E958" s="6" t="s">
        <v>65</v>
      </c>
      <c r="F958" s="6" t="s">
        <v>29</v>
      </c>
      <c r="G958" s="6">
        <v>0</v>
      </c>
      <c r="H958" s="6">
        <v>0</v>
      </c>
      <c r="I958" s="6">
        <f>SUMIF($H$4:H958,1)</f>
        <v>59</v>
      </c>
      <c r="J958" s="6">
        <f t="shared" si="294"/>
        <v>6.1780104712041886E-2</v>
      </c>
      <c r="K958" s="6">
        <f t="shared" si="310"/>
        <v>0.83098591549295775</v>
      </c>
      <c r="L958" s="6">
        <f t="shared" si="295"/>
        <v>0.11500974658869396</v>
      </c>
      <c r="N958" s="6">
        <v>955</v>
      </c>
      <c r="O958" s="6" t="s">
        <v>77</v>
      </c>
      <c r="P958" s="6" t="s">
        <v>3</v>
      </c>
      <c r="Q958" s="6">
        <v>0</v>
      </c>
      <c r="R958" s="6">
        <v>0</v>
      </c>
      <c r="S958" s="6">
        <f>SUMIF($R$4:R958,1)</f>
        <v>59</v>
      </c>
      <c r="T958" s="6">
        <f t="shared" si="296"/>
        <v>6.1780104712041886E-2</v>
      </c>
      <c r="U958" s="6">
        <f t="shared" si="311"/>
        <v>0.83098591549295775</v>
      </c>
      <c r="V958" s="6">
        <f t="shared" si="297"/>
        <v>0.11500974658869396</v>
      </c>
      <c r="X958" s="6">
        <v>955</v>
      </c>
      <c r="Y958" s="6" t="s">
        <v>11</v>
      </c>
      <c r="Z958" s="6" t="s">
        <v>30</v>
      </c>
      <c r="AA958" s="6">
        <v>0.25</v>
      </c>
      <c r="AB958" s="6">
        <v>0</v>
      </c>
      <c r="AC958" s="6">
        <f>SUMIF($AB$4:AB958,1)</f>
        <v>59</v>
      </c>
      <c r="AD958" s="6">
        <f t="shared" si="298"/>
        <v>6.1780104712041886E-2</v>
      </c>
      <c r="AE958" s="6">
        <f t="shared" si="312"/>
        <v>0.83098591549295775</v>
      </c>
      <c r="AF958" s="6">
        <f t="shared" si="299"/>
        <v>0.11500974658869396</v>
      </c>
      <c r="AH958" s="6">
        <v>955</v>
      </c>
      <c r="AI958" s="6" t="s">
        <v>80</v>
      </c>
      <c r="AJ958" s="6" t="s">
        <v>15</v>
      </c>
      <c r="AK958" s="6">
        <v>0.16666666666666599</v>
      </c>
      <c r="AL958" s="6">
        <v>0</v>
      </c>
      <c r="AM958" s="6">
        <f>SUMIF($AL$4:AL958,1)</f>
        <v>59</v>
      </c>
      <c r="AN958" s="6">
        <f t="shared" si="300"/>
        <v>6.1780104712041886E-2</v>
      </c>
      <c r="AO958" s="6">
        <f t="shared" si="313"/>
        <v>0.83098591549295775</v>
      </c>
      <c r="AP958" s="6">
        <f t="shared" si="301"/>
        <v>0.11500974658869396</v>
      </c>
      <c r="AR958" s="6">
        <v>955</v>
      </c>
      <c r="AS958" s="6" t="s">
        <v>65</v>
      </c>
      <c r="AT958" s="6" t="s">
        <v>29</v>
      </c>
      <c r="AU958" s="6">
        <v>0</v>
      </c>
      <c r="AV958" s="6">
        <v>0</v>
      </c>
      <c r="AW958" s="6">
        <f>SUMIF($AV$4:AV958,1)</f>
        <v>59</v>
      </c>
      <c r="AX958" s="6">
        <f t="shared" si="302"/>
        <v>6.1780104712041886E-2</v>
      </c>
      <c r="AY958" s="6">
        <f t="shared" si="303"/>
        <v>0.48360655737704916</v>
      </c>
      <c r="AZ958" s="6">
        <f t="shared" si="304"/>
        <v>0.10956360259981431</v>
      </c>
      <c r="BB958" s="6">
        <v>955</v>
      </c>
      <c r="BC958" s="6" t="s">
        <v>65</v>
      </c>
      <c r="BD958" s="6" t="s">
        <v>29</v>
      </c>
      <c r="BE958" s="6">
        <v>0.25</v>
      </c>
      <c r="BF958" s="6">
        <v>0</v>
      </c>
      <c r="BG958" s="6">
        <f>SUMIF($BF$4:BF958,1)</f>
        <v>59</v>
      </c>
      <c r="BH958" s="6">
        <f t="shared" si="305"/>
        <v>6.1780104712041886E-2</v>
      </c>
      <c r="BI958" s="6">
        <f t="shared" si="306"/>
        <v>0.48360655737704916</v>
      </c>
      <c r="BJ958" s="6">
        <f t="shared" si="307"/>
        <v>0.10956360259981431</v>
      </c>
      <c r="BM958" s="6">
        <v>955</v>
      </c>
      <c r="BN958" s="6" t="s">
        <v>80</v>
      </c>
      <c r="BO958" s="6" t="s">
        <v>64</v>
      </c>
      <c r="BP958" s="6">
        <v>0.125</v>
      </c>
      <c r="BQ958" s="6">
        <v>0</v>
      </c>
      <c r="BR958" s="6">
        <f>SUMIF($BQ$4:BQ958,1)</f>
        <v>59</v>
      </c>
      <c r="BS958" s="6">
        <f t="shared" si="308"/>
        <v>6.1780104712041886E-2</v>
      </c>
      <c r="BT958" s="6">
        <f t="shared" si="314"/>
        <v>0.83098591549295775</v>
      </c>
      <c r="BU958" s="6">
        <f t="shared" si="309"/>
        <v>0.11500974658869396</v>
      </c>
    </row>
    <row r="959" spans="4:73" x14ac:dyDescent="0.25">
      <c r="D959" s="6">
        <v>956</v>
      </c>
      <c r="E959" s="6" t="s">
        <v>65</v>
      </c>
      <c r="F959" s="6" t="s">
        <v>15</v>
      </c>
      <c r="G959" s="6">
        <v>0</v>
      </c>
      <c r="H959" s="6">
        <v>0</v>
      </c>
      <c r="I959" s="6">
        <f>SUMIF($H$4:H959,1)</f>
        <v>59</v>
      </c>
      <c r="J959" s="6">
        <f t="shared" si="294"/>
        <v>6.1715481171548119E-2</v>
      </c>
      <c r="K959" s="6">
        <f t="shared" si="310"/>
        <v>0.83098591549295775</v>
      </c>
      <c r="L959" s="6">
        <f t="shared" si="295"/>
        <v>0.11489776046738072</v>
      </c>
      <c r="N959" s="6">
        <v>956</v>
      </c>
      <c r="O959" s="6" t="s">
        <v>77</v>
      </c>
      <c r="P959" s="6" t="s">
        <v>41</v>
      </c>
      <c r="Q959" s="6">
        <v>0</v>
      </c>
      <c r="R959" s="6">
        <v>0</v>
      </c>
      <c r="S959" s="6">
        <f>SUMIF($R$4:R959,1)</f>
        <v>59</v>
      </c>
      <c r="T959" s="6">
        <f t="shared" si="296"/>
        <v>6.1715481171548119E-2</v>
      </c>
      <c r="U959" s="6">
        <f t="shared" si="311"/>
        <v>0.83098591549295775</v>
      </c>
      <c r="V959" s="6">
        <f t="shared" si="297"/>
        <v>0.11489776046738072</v>
      </c>
      <c r="X959" s="6">
        <v>956</v>
      </c>
      <c r="Y959" s="6" t="s">
        <v>11</v>
      </c>
      <c r="Z959" s="6" t="s">
        <v>32</v>
      </c>
      <c r="AA959" s="6">
        <v>0.25</v>
      </c>
      <c r="AB959" s="6">
        <v>0</v>
      </c>
      <c r="AC959" s="6">
        <f>SUMIF($AB$4:AB959,1)</f>
        <v>59</v>
      </c>
      <c r="AD959" s="6">
        <f t="shared" si="298"/>
        <v>6.1715481171548119E-2</v>
      </c>
      <c r="AE959" s="6">
        <f t="shared" si="312"/>
        <v>0.83098591549295775</v>
      </c>
      <c r="AF959" s="6">
        <f t="shared" si="299"/>
        <v>0.11489776046738072</v>
      </c>
      <c r="AH959" s="6">
        <v>956</v>
      </c>
      <c r="AI959" s="6" t="s">
        <v>80</v>
      </c>
      <c r="AJ959" s="6" t="s">
        <v>42</v>
      </c>
      <c r="AK959" s="6">
        <v>0.16666666666666599</v>
      </c>
      <c r="AL959" s="6">
        <v>0</v>
      </c>
      <c r="AM959" s="6">
        <f>SUMIF($AL$4:AL959,1)</f>
        <v>59</v>
      </c>
      <c r="AN959" s="6">
        <f t="shared" si="300"/>
        <v>6.1715481171548119E-2</v>
      </c>
      <c r="AO959" s="6">
        <f t="shared" si="313"/>
        <v>0.83098591549295775</v>
      </c>
      <c r="AP959" s="6">
        <f t="shared" si="301"/>
        <v>0.11489776046738072</v>
      </c>
      <c r="AR959" s="6">
        <v>956</v>
      </c>
      <c r="AS959" s="6" t="s">
        <v>65</v>
      </c>
      <c r="AT959" s="6" t="s">
        <v>15</v>
      </c>
      <c r="AU959" s="6">
        <v>0</v>
      </c>
      <c r="AV959" s="6">
        <v>0</v>
      </c>
      <c r="AW959" s="6">
        <f>SUMIF($AV$4:AV959,1)</f>
        <v>59</v>
      </c>
      <c r="AX959" s="6">
        <f t="shared" si="302"/>
        <v>6.1715481171548119E-2</v>
      </c>
      <c r="AY959" s="6">
        <f t="shared" si="303"/>
        <v>0.48360655737704916</v>
      </c>
      <c r="AZ959" s="6">
        <f t="shared" si="304"/>
        <v>0.10946196660482375</v>
      </c>
      <c r="BB959" s="6">
        <v>956</v>
      </c>
      <c r="BC959" s="6" t="s">
        <v>65</v>
      </c>
      <c r="BD959" s="6" t="s">
        <v>15</v>
      </c>
      <c r="BE959" s="7">
        <v>0.25</v>
      </c>
      <c r="BF959" s="6">
        <v>0</v>
      </c>
      <c r="BG959" s="6">
        <f>SUMIF($BF$4:BF959,1)</f>
        <v>59</v>
      </c>
      <c r="BH959" s="6">
        <f t="shared" si="305"/>
        <v>6.1715481171548119E-2</v>
      </c>
      <c r="BI959" s="6">
        <f t="shared" si="306"/>
        <v>0.48360655737704916</v>
      </c>
      <c r="BJ959" s="6">
        <f t="shared" si="307"/>
        <v>0.10946196660482375</v>
      </c>
      <c r="BM959" s="6">
        <v>956</v>
      </c>
      <c r="BN959" s="6" t="s">
        <v>80</v>
      </c>
      <c r="BO959" s="6" t="s">
        <v>34</v>
      </c>
      <c r="BP959" s="6">
        <v>0.125</v>
      </c>
      <c r="BQ959" s="6">
        <v>0</v>
      </c>
      <c r="BR959" s="6">
        <f>SUMIF($BQ$4:BQ959,1)</f>
        <v>59</v>
      </c>
      <c r="BS959" s="6">
        <f t="shared" si="308"/>
        <v>6.1715481171548119E-2</v>
      </c>
      <c r="BT959" s="6">
        <f t="shared" si="314"/>
        <v>0.83098591549295775</v>
      </c>
      <c r="BU959" s="6">
        <f t="shared" si="309"/>
        <v>0.11489776046738072</v>
      </c>
    </row>
    <row r="960" spans="4:73" x14ac:dyDescent="0.25">
      <c r="D960" s="6">
        <v>957</v>
      </c>
      <c r="E960" s="6" t="s">
        <v>65</v>
      </c>
      <c r="F960" s="6" t="s">
        <v>42</v>
      </c>
      <c r="G960" s="6">
        <v>0</v>
      </c>
      <c r="H960" s="6">
        <v>0</v>
      </c>
      <c r="I960" s="6">
        <f>SUMIF($H$4:H960,1)</f>
        <v>59</v>
      </c>
      <c r="J960" s="6">
        <f t="shared" si="294"/>
        <v>6.1650992685475442E-2</v>
      </c>
      <c r="K960" s="6">
        <f t="shared" si="310"/>
        <v>0.83098591549295775</v>
      </c>
      <c r="L960" s="6">
        <f t="shared" si="295"/>
        <v>0.11478599221789883</v>
      </c>
      <c r="N960" s="6">
        <v>957</v>
      </c>
      <c r="O960" s="6" t="s">
        <v>77</v>
      </c>
      <c r="P960" s="6" t="s">
        <v>17</v>
      </c>
      <c r="Q960" s="6">
        <v>0</v>
      </c>
      <c r="R960" s="6">
        <v>0</v>
      </c>
      <c r="S960" s="6">
        <f>SUMIF($R$4:R960,1)</f>
        <v>59</v>
      </c>
      <c r="T960" s="6">
        <f t="shared" si="296"/>
        <v>6.1650992685475442E-2</v>
      </c>
      <c r="U960" s="6">
        <f t="shared" si="311"/>
        <v>0.83098591549295775</v>
      </c>
      <c r="V960" s="6">
        <f t="shared" si="297"/>
        <v>0.11478599221789883</v>
      </c>
      <c r="X960" s="6">
        <v>957</v>
      </c>
      <c r="Y960" s="6" t="s">
        <v>11</v>
      </c>
      <c r="Z960" s="6" t="s">
        <v>29</v>
      </c>
      <c r="AA960" s="6">
        <v>0.25</v>
      </c>
      <c r="AB960" s="6">
        <v>0</v>
      </c>
      <c r="AC960" s="6">
        <f>SUMIF($AB$4:AB960,1)</f>
        <v>59</v>
      </c>
      <c r="AD960" s="6">
        <f t="shared" si="298"/>
        <v>6.1650992685475442E-2</v>
      </c>
      <c r="AE960" s="6">
        <f t="shared" si="312"/>
        <v>0.83098591549295775</v>
      </c>
      <c r="AF960" s="6">
        <f t="shared" si="299"/>
        <v>0.11478599221789883</v>
      </c>
      <c r="AH960" s="6">
        <v>957</v>
      </c>
      <c r="AI960" s="6" t="s">
        <v>80</v>
      </c>
      <c r="AJ960" s="6" t="s">
        <v>7</v>
      </c>
      <c r="AK960" s="6">
        <v>0.16666666666666599</v>
      </c>
      <c r="AL960" s="6">
        <v>0</v>
      </c>
      <c r="AM960" s="6">
        <f>SUMIF($AL$4:AL960,1)</f>
        <v>59</v>
      </c>
      <c r="AN960" s="6">
        <f t="shared" si="300"/>
        <v>6.1650992685475442E-2</v>
      </c>
      <c r="AO960" s="6">
        <f t="shared" si="313"/>
        <v>0.83098591549295775</v>
      </c>
      <c r="AP960" s="6">
        <f t="shared" si="301"/>
        <v>0.11478599221789883</v>
      </c>
      <c r="AR960" s="6">
        <v>957</v>
      </c>
      <c r="AS960" s="6" t="s">
        <v>65</v>
      </c>
      <c r="AT960" s="6" t="s">
        <v>42</v>
      </c>
      <c r="AU960" s="6">
        <v>0</v>
      </c>
      <c r="AV960" s="6">
        <v>0</v>
      </c>
      <c r="AW960" s="6">
        <f>SUMIF($AV$4:AV960,1)</f>
        <v>59</v>
      </c>
      <c r="AX960" s="6">
        <f t="shared" si="302"/>
        <v>6.1650992685475442E-2</v>
      </c>
      <c r="AY960" s="6">
        <f t="shared" si="303"/>
        <v>0.48360655737704916</v>
      </c>
      <c r="AZ960" s="6">
        <f t="shared" si="304"/>
        <v>0.1093605189990732</v>
      </c>
      <c r="BB960" s="6">
        <v>957</v>
      </c>
      <c r="BC960" s="6" t="s">
        <v>65</v>
      </c>
      <c r="BD960" s="6" t="s">
        <v>42</v>
      </c>
      <c r="BE960" s="6">
        <v>0.25</v>
      </c>
      <c r="BF960" s="6">
        <v>0</v>
      </c>
      <c r="BG960" s="6">
        <f>SUMIF($BF$4:BF960,1)</f>
        <v>59</v>
      </c>
      <c r="BH960" s="6">
        <f t="shared" si="305"/>
        <v>6.1650992685475442E-2</v>
      </c>
      <c r="BI960" s="6">
        <f t="shared" si="306"/>
        <v>0.48360655737704916</v>
      </c>
      <c r="BJ960" s="6">
        <f t="shared" si="307"/>
        <v>0.1093605189990732</v>
      </c>
      <c r="BM960" s="6">
        <v>957</v>
      </c>
      <c r="BN960" s="6" t="s">
        <v>80</v>
      </c>
      <c r="BO960" s="6" t="s">
        <v>24</v>
      </c>
      <c r="BP960" s="7">
        <v>0.125</v>
      </c>
      <c r="BQ960" s="6">
        <v>0</v>
      </c>
      <c r="BR960" s="6">
        <f>SUMIF($BQ$4:BQ960,1)</f>
        <v>59</v>
      </c>
      <c r="BS960" s="6">
        <f t="shared" si="308"/>
        <v>6.1650992685475442E-2</v>
      </c>
      <c r="BT960" s="6">
        <f t="shared" si="314"/>
        <v>0.83098591549295775</v>
      </c>
      <c r="BU960" s="6">
        <f t="shared" si="309"/>
        <v>0.11478599221789883</v>
      </c>
    </row>
    <row r="961" spans="4:73" x14ac:dyDescent="0.25">
      <c r="D961" s="6">
        <v>958</v>
      </c>
      <c r="E961" s="6" t="s">
        <v>65</v>
      </c>
      <c r="F961" s="6" t="s">
        <v>31</v>
      </c>
      <c r="G961" s="6">
        <v>0</v>
      </c>
      <c r="H961" s="6">
        <v>0</v>
      </c>
      <c r="I961" s="6">
        <f>SUMIF($H$4:H961,1)</f>
        <v>59</v>
      </c>
      <c r="J961" s="6">
        <f t="shared" si="294"/>
        <v>6.1586638830897704E-2</v>
      </c>
      <c r="K961" s="6">
        <f t="shared" si="310"/>
        <v>0.83098591549295775</v>
      </c>
      <c r="L961" s="6">
        <f t="shared" si="295"/>
        <v>0.11467444120505345</v>
      </c>
      <c r="N961" s="6">
        <v>958</v>
      </c>
      <c r="O961" s="6" t="s">
        <v>77</v>
      </c>
      <c r="P961" s="6" t="s">
        <v>42</v>
      </c>
      <c r="Q961" s="6">
        <v>0</v>
      </c>
      <c r="R961" s="6">
        <v>0</v>
      </c>
      <c r="S961" s="6">
        <f>SUMIF($R$4:R961,1)</f>
        <v>59</v>
      </c>
      <c r="T961" s="6">
        <f t="shared" si="296"/>
        <v>6.1586638830897704E-2</v>
      </c>
      <c r="U961" s="6">
        <f t="shared" si="311"/>
        <v>0.83098591549295775</v>
      </c>
      <c r="V961" s="6">
        <f t="shared" si="297"/>
        <v>0.11467444120505345</v>
      </c>
      <c r="X961" s="6">
        <v>958</v>
      </c>
      <c r="Y961" s="6" t="s">
        <v>11</v>
      </c>
      <c r="Z961" s="6" t="s">
        <v>31</v>
      </c>
      <c r="AA961" s="6">
        <v>0.25</v>
      </c>
      <c r="AB961" s="6">
        <v>0</v>
      </c>
      <c r="AC961" s="6">
        <f>SUMIF($AB$4:AB961,1)</f>
        <v>59</v>
      </c>
      <c r="AD961" s="6">
        <f t="shared" si="298"/>
        <v>6.1586638830897704E-2</v>
      </c>
      <c r="AE961" s="6">
        <f t="shared" si="312"/>
        <v>0.83098591549295775</v>
      </c>
      <c r="AF961" s="6">
        <f t="shared" si="299"/>
        <v>0.11467444120505345</v>
      </c>
      <c r="AH961" s="6">
        <v>958</v>
      </c>
      <c r="AI961" s="6" t="s">
        <v>80</v>
      </c>
      <c r="AJ961" s="6" t="s">
        <v>13</v>
      </c>
      <c r="AK961" s="7">
        <v>0.16666666666666599</v>
      </c>
      <c r="AL961" s="6">
        <v>0</v>
      </c>
      <c r="AM961" s="6">
        <f>SUMIF($AL$4:AL961,1)</f>
        <v>59</v>
      </c>
      <c r="AN961" s="6">
        <f t="shared" si="300"/>
        <v>6.1586638830897704E-2</v>
      </c>
      <c r="AO961" s="6">
        <f t="shared" si="313"/>
        <v>0.83098591549295775</v>
      </c>
      <c r="AP961" s="6">
        <f t="shared" si="301"/>
        <v>0.11467444120505345</v>
      </c>
      <c r="AR961" s="6">
        <v>958</v>
      </c>
      <c r="AS961" s="6" t="s">
        <v>65</v>
      </c>
      <c r="AT961" s="6" t="s">
        <v>31</v>
      </c>
      <c r="AU961" s="6">
        <v>0</v>
      </c>
      <c r="AV961" s="6">
        <v>0</v>
      </c>
      <c r="AW961" s="6">
        <f>SUMIF($AV$4:AV961,1)</f>
        <v>59</v>
      </c>
      <c r="AX961" s="6">
        <f t="shared" si="302"/>
        <v>6.1586638830897704E-2</v>
      </c>
      <c r="AY961" s="6">
        <f t="shared" si="303"/>
        <v>0.48360655737704916</v>
      </c>
      <c r="AZ961" s="6">
        <f t="shared" si="304"/>
        <v>0.10925925925925926</v>
      </c>
      <c r="BB961" s="6">
        <v>958</v>
      </c>
      <c r="BC961" s="6" t="s">
        <v>65</v>
      </c>
      <c r="BD961" s="6" t="s">
        <v>31</v>
      </c>
      <c r="BE961" s="6">
        <v>0.25</v>
      </c>
      <c r="BF961" s="6">
        <v>0</v>
      </c>
      <c r="BG961" s="6">
        <f>SUMIF($BF$4:BF961,1)</f>
        <v>59</v>
      </c>
      <c r="BH961" s="6">
        <f t="shared" si="305"/>
        <v>6.1586638830897704E-2</v>
      </c>
      <c r="BI961" s="6">
        <f t="shared" si="306"/>
        <v>0.48360655737704916</v>
      </c>
      <c r="BJ961" s="6">
        <f t="shared" si="307"/>
        <v>0.10925925925925926</v>
      </c>
      <c r="BM961" s="6">
        <v>958</v>
      </c>
      <c r="BN961" s="6" t="s">
        <v>80</v>
      </c>
      <c r="BO961" s="6" t="s">
        <v>71</v>
      </c>
      <c r="BP961" s="6">
        <v>0.125</v>
      </c>
      <c r="BQ961" s="6">
        <v>0</v>
      </c>
      <c r="BR961" s="6">
        <f>SUMIF($BQ$4:BQ961,1)</f>
        <v>59</v>
      </c>
      <c r="BS961" s="6">
        <f t="shared" si="308"/>
        <v>6.1586638830897704E-2</v>
      </c>
      <c r="BT961" s="6">
        <f t="shared" si="314"/>
        <v>0.83098591549295775</v>
      </c>
      <c r="BU961" s="6">
        <f t="shared" si="309"/>
        <v>0.11467444120505345</v>
      </c>
    </row>
    <row r="962" spans="4:73" x14ac:dyDescent="0.25">
      <c r="D962" s="6">
        <v>959</v>
      </c>
      <c r="E962" s="6" t="s">
        <v>77</v>
      </c>
      <c r="F962" s="6" t="s">
        <v>43</v>
      </c>
      <c r="G962" s="6">
        <v>0</v>
      </c>
      <c r="H962" s="6">
        <v>0</v>
      </c>
      <c r="I962" s="6">
        <f>SUMIF($H$4:H962,1)</f>
        <v>59</v>
      </c>
      <c r="J962" s="6">
        <f t="shared" si="294"/>
        <v>6.1522419186652764E-2</v>
      </c>
      <c r="K962" s="6">
        <f t="shared" si="310"/>
        <v>0.83098591549295775</v>
      </c>
      <c r="L962" s="6">
        <f t="shared" si="295"/>
        <v>0.1145631067961165</v>
      </c>
      <c r="N962" s="6">
        <v>959</v>
      </c>
      <c r="O962" s="6" t="s">
        <v>77</v>
      </c>
      <c r="P962" s="6" t="s">
        <v>7</v>
      </c>
      <c r="Q962" s="6">
        <v>0</v>
      </c>
      <c r="R962" s="6">
        <v>0</v>
      </c>
      <c r="S962" s="6">
        <f>SUMIF($R$4:R962,1)</f>
        <v>59</v>
      </c>
      <c r="T962" s="6">
        <f t="shared" si="296"/>
        <v>6.1522419186652764E-2</v>
      </c>
      <c r="U962" s="6">
        <f t="shared" si="311"/>
        <v>0.83098591549295775</v>
      </c>
      <c r="V962" s="6">
        <f t="shared" si="297"/>
        <v>0.1145631067961165</v>
      </c>
      <c r="X962" s="6">
        <v>959</v>
      </c>
      <c r="Y962" s="6" t="s">
        <v>76</v>
      </c>
      <c r="Z962" s="6" t="s">
        <v>30</v>
      </c>
      <c r="AA962" s="6">
        <v>0.25</v>
      </c>
      <c r="AB962" s="6">
        <v>0</v>
      </c>
      <c r="AC962" s="6">
        <f>SUMIF($AB$4:AB962,1)</f>
        <v>59</v>
      </c>
      <c r="AD962" s="6">
        <f t="shared" si="298"/>
        <v>6.1522419186652764E-2</v>
      </c>
      <c r="AE962" s="6">
        <f t="shared" si="312"/>
        <v>0.83098591549295775</v>
      </c>
      <c r="AF962" s="6">
        <f t="shared" si="299"/>
        <v>0.1145631067961165</v>
      </c>
      <c r="AH962" s="6">
        <v>959</v>
      </c>
      <c r="AI962" s="6" t="s">
        <v>80</v>
      </c>
      <c r="AJ962" s="6" t="s">
        <v>61</v>
      </c>
      <c r="AK962" s="7">
        <v>0.16666666666666599</v>
      </c>
      <c r="AL962" s="6">
        <v>0</v>
      </c>
      <c r="AM962" s="6">
        <f>SUMIF($AL$4:AL962,1)</f>
        <v>59</v>
      </c>
      <c r="AN962" s="6">
        <f t="shared" si="300"/>
        <v>6.1522419186652764E-2</v>
      </c>
      <c r="AO962" s="6">
        <f t="shared" si="313"/>
        <v>0.83098591549295775</v>
      </c>
      <c r="AP962" s="6">
        <f t="shared" si="301"/>
        <v>0.1145631067961165</v>
      </c>
      <c r="AR962" s="6">
        <v>959</v>
      </c>
      <c r="AS962" s="6" t="s">
        <v>77</v>
      </c>
      <c r="AT962" s="6" t="s">
        <v>43</v>
      </c>
      <c r="AU962" s="6">
        <v>0</v>
      </c>
      <c r="AV962" s="6">
        <v>0</v>
      </c>
      <c r="AW962" s="6">
        <f>SUMIF($AV$4:AV962,1)</f>
        <v>59</v>
      </c>
      <c r="AX962" s="6">
        <f t="shared" si="302"/>
        <v>6.1522419186652764E-2</v>
      </c>
      <c r="AY962" s="6">
        <f t="shared" si="303"/>
        <v>0.48360655737704916</v>
      </c>
      <c r="AZ962" s="6">
        <f t="shared" si="304"/>
        <v>0.10915818686401479</v>
      </c>
      <c r="BB962" s="6">
        <v>959</v>
      </c>
      <c r="BC962" s="6" t="s">
        <v>77</v>
      </c>
      <c r="BD962" s="6" t="s">
        <v>43</v>
      </c>
      <c r="BE962" s="6">
        <v>0.25</v>
      </c>
      <c r="BF962" s="6">
        <v>0</v>
      </c>
      <c r="BG962" s="6">
        <f>SUMIF($BF$4:BF962,1)</f>
        <v>59</v>
      </c>
      <c r="BH962" s="6">
        <f t="shared" si="305"/>
        <v>6.1522419186652764E-2</v>
      </c>
      <c r="BI962" s="6">
        <f t="shared" si="306"/>
        <v>0.48360655737704916</v>
      </c>
      <c r="BJ962" s="6">
        <f t="shared" si="307"/>
        <v>0.10915818686401479</v>
      </c>
      <c r="BM962" s="6">
        <v>959</v>
      </c>
      <c r="BN962" s="6" t="s">
        <v>80</v>
      </c>
      <c r="BO962" s="6" t="s">
        <v>72</v>
      </c>
      <c r="BP962" s="7">
        <v>0.125</v>
      </c>
      <c r="BQ962" s="6">
        <v>0</v>
      </c>
      <c r="BR962" s="6">
        <f>SUMIF($BQ$4:BQ962,1)</f>
        <v>59</v>
      </c>
      <c r="BS962" s="6">
        <f t="shared" si="308"/>
        <v>6.1522419186652764E-2</v>
      </c>
      <c r="BT962" s="6">
        <f t="shared" si="314"/>
        <v>0.83098591549295775</v>
      </c>
      <c r="BU962" s="6">
        <f t="shared" si="309"/>
        <v>0.1145631067961165</v>
      </c>
    </row>
    <row r="963" spans="4:73" x14ac:dyDescent="0.25">
      <c r="D963" s="6">
        <v>960</v>
      </c>
      <c r="E963" s="6" t="s">
        <v>77</v>
      </c>
      <c r="F963" s="6" t="s">
        <v>30</v>
      </c>
      <c r="G963" s="6">
        <v>0</v>
      </c>
      <c r="H963" s="6">
        <v>0</v>
      </c>
      <c r="I963" s="6">
        <f>SUMIF($H$4:H963,1)</f>
        <v>59</v>
      </c>
      <c r="J963" s="6">
        <f t="shared" si="294"/>
        <v>6.145833333333333E-2</v>
      </c>
      <c r="K963" s="6">
        <f t="shared" si="310"/>
        <v>0.83098591549295775</v>
      </c>
      <c r="L963" s="6">
        <f t="shared" si="295"/>
        <v>0.11445198836081474</v>
      </c>
      <c r="N963" s="6">
        <v>960</v>
      </c>
      <c r="O963" s="6" t="s">
        <v>77</v>
      </c>
      <c r="P963" s="6" t="s">
        <v>13</v>
      </c>
      <c r="Q963" s="6">
        <v>0</v>
      </c>
      <c r="R963" s="6">
        <v>0</v>
      </c>
      <c r="S963" s="6">
        <f>SUMIF($R$4:R963,1)</f>
        <v>59</v>
      </c>
      <c r="T963" s="6">
        <f t="shared" si="296"/>
        <v>6.145833333333333E-2</v>
      </c>
      <c r="U963" s="6">
        <f t="shared" si="311"/>
        <v>0.83098591549295775</v>
      </c>
      <c r="V963" s="6">
        <f t="shared" si="297"/>
        <v>0.11445198836081474</v>
      </c>
      <c r="X963" s="6">
        <v>960</v>
      </c>
      <c r="Y963" s="6" t="s">
        <v>78</v>
      </c>
      <c r="Z963" s="6" t="s">
        <v>6</v>
      </c>
      <c r="AA963" s="6">
        <v>0.25</v>
      </c>
      <c r="AB963" s="6">
        <v>0</v>
      </c>
      <c r="AC963" s="6">
        <f>SUMIF($AB$4:AB963,1)</f>
        <v>59</v>
      </c>
      <c r="AD963" s="6">
        <f t="shared" si="298"/>
        <v>6.145833333333333E-2</v>
      </c>
      <c r="AE963" s="6">
        <f t="shared" si="312"/>
        <v>0.83098591549295775</v>
      </c>
      <c r="AF963" s="6">
        <f t="shared" si="299"/>
        <v>0.11445198836081474</v>
      </c>
      <c r="AH963" s="6">
        <v>960</v>
      </c>
      <c r="AI963" s="6" t="s">
        <v>74</v>
      </c>
      <c r="AJ963" s="6" t="s">
        <v>30</v>
      </c>
      <c r="AK963" s="6">
        <v>0.16666666666666599</v>
      </c>
      <c r="AL963" s="6">
        <v>0</v>
      </c>
      <c r="AM963" s="6">
        <f>SUMIF($AL$4:AL963,1)</f>
        <v>59</v>
      </c>
      <c r="AN963" s="6">
        <f t="shared" si="300"/>
        <v>6.145833333333333E-2</v>
      </c>
      <c r="AO963" s="6">
        <f t="shared" si="313"/>
        <v>0.83098591549295775</v>
      </c>
      <c r="AP963" s="6">
        <f t="shared" si="301"/>
        <v>0.11445198836081474</v>
      </c>
      <c r="AR963" s="6">
        <v>960</v>
      </c>
      <c r="AS963" s="6" t="s">
        <v>77</v>
      </c>
      <c r="AT963" s="6" t="s">
        <v>30</v>
      </c>
      <c r="AU963" s="6">
        <v>0</v>
      </c>
      <c r="AV963" s="6">
        <v>0</v>
      </c>
      <c r="AW963" s="6">
        <f>SUMIF($AV$4:AV963,1)</f>
        <v>59</v>
      </c>
      <c r="AX963" s="6">
        <f t="shared" si="302"/>
        <v>6.145833333333333E-2</v>
      </c>
      <c r="AY963" s="6">
        <f t="shared" si="303"/>
        <v>0.48360655737704916</v>
      </c>
      <c r="AZ963" s="6">
        <f t="shared" si="304"/>
        <v>0.10905730129390018</v>
      </c>
      <c r="BB963" s="6">
        <v>960</v>
      </c>
      <c r="BC963" s="6" t="s">
        <v>77</v>
      </c>
      <c r="BD963" s="6" t="s">
        <v>30</v>
      </c>
      <c r="BE963" s="6">
        <v>0.25</v>
      </c>
      <c r="BF963" s="6">
        <v>0</v>
      </c>
      <c r="BG963" s="6">
        <f>SUMIF($BF$4:BF963,1)</f>
        <v>59</v>
      </c>
      <c r="BH963" s="6">
        <f t="shared" si="305"/>
        <v>6.145833333333333E-2</v>
      </c>
      <c r="BI963" s="6">
        <f t="shared" si="306"/>
        <v>0.48360655737704916</v>
      </c>
      <c r="BJ963" s="6">
        <f t="shared" si="307"/>
        <v>0.10905730129390018</v>
      </c>
      <c r="BM963" s="6">
        <v>960</v>
      </c>
      <c r="BN963" s="6" t="s">
        <v>80</v>
      </c>
      <c r="BO963" s="6" t="s">
        <v>37</v>
      </c>
      <c r="BP963" s="6">
        <v>0.125</v>
      </c>
      <c r="BQ963" s="6">
        <v>0</v>
      </c>
      <c r="BR963" s="6">
        <f>SUMIF($BQ$4:BQ963,1)</f>
        <v>59</v>
      </c>
      <c r="BS963" s="6">
        <f t="shared" si="308"/>
        <v>6.145833333333333E-2</v>
      </c>
      <c r="BT963" s="6">
        <f t="shared" si="314"/>
        <v>0.83098591549295775</v>
      </c>
      <c r="BU963" s="6">
        <f t="shared" si="309"/>
        <v>0.11445198836081474</v>
      </c>
    </row>
    <row r="964" spans="4:73" x14ac:dyDescent="0.25">
      <c r="D964" s="6">
        <v>961</v>
      </c>
      <c r="E964" s="6" t="s">
        <v>77</v>
      </c>
      <c r="F964" s="6" t="s">
        <v>64</v>
      </c>
      <c r="G964" s="6">
        <v>0</v>
      </c>
      <c r="H964" s="6">
        <v>0</v>
      </c>
      <c r="I964" s="6">
        <f>SUMIF($H$4:H964,1)</f>
        <v>59</v>
      </c>
      <c r="J964" s="6">
        <f t="shared" ref="J964:J978" si="315">I964/D964</f>
        <v>6.1394380853277836E-2</v>
      </c>
      <c r="K964" s="6">
        <f t="shared" si="310"/>
        <v>0.83098591549295775</v>
      </c>
      <c r="L964" s="6">
        <f t="shared" ref="L964:L978" si="316">2*((J964*K964)/(J964+K964))</f>
        <v>0.11434108527131782</v>
      </c>
      <c r="N964" s="6">
        <v>961</v>
      </c>
      <c r="O964" s="6" t="s">
        <v>61</v>
      </c>
      <c r="P964" s="6" t="s">
        <v>43</v>
      </c>
      <c r="Q964" s="6">
        <v>0</v>
      </c>
      <c r="R964" s="6">
        <v>0</v>
      </c>
      <c r="S964" s="6">
        <f>SUMIF($R$4:R964,1)</f>
        <v>59</v>
      </c>
      <c r="T964" s="6">
        <f t="shared" ref="T964:T978" si="317">S964/N964</f>
        <v>6.1394380853277836E-2</v>
      </c>
      <c r="U964" s="6">
        <f t="shared" si="311"/>
        <v>0.83098591549295775</v>
      </c>
      <c r="V964" s="6">
        <f t="shared" ref="V964:V978" si="318">2*((T964*U964)/(T964+U964))</f>
        <v>0.11434108527131782</v>
      </c>
      <c r="X964" s="6">
        <v>961</v>
      </c>
      <c r="Y964" s="6" t="s">
        <v>78</v>
      </c>
      <c r="Z964" s="6" t="s">
        <v>30</v>
      </c>
      <c r="AA964" s="6">
        <v>0.25</v>
      </c>
      <c r="AB964" s="6">
        <v>0</v>
      </c>
      <c r="AC964" s="6">
        <f>SUMIF($AB$4:AB964,1)</f>
        <v>59</v>
      </c>
      <c r="AD964" s="6">
        <f t="shared" ref="AD964:AD978" si="319">AC964/X964</f>
        <v>6.1394380853277836E-2</v>
      </c>
      <c r="AE964" s="6">
        <f t="shared" si="312"/>
        <v>0.83098591549295775</v>
      </c>
      <c r="AF964" s="6">
        <f t="shared" ref="AF964:AF978" si="320">2*((AD964*AE964)/(AD964+AE964))</f>
        <v>0.11434108527131782</v>
      </c>
      <c r="AH964" s="6">
        <v>961</v>
      </c>
      <c r="AI964" s="6" t="s">
        <v>78</v>
      </c>
      <c r="AJ964" s="6" t="s">
        <v>6</v>
      </c>
      <c r="AK964" s="6">
        <v>0.16666666666666599</v>
      </c>
      <c r="AL964" s="6">
        <v>0</v>
      </c>
      <c r="AM964" s="6">
        <f>SUMIF($AL$4:AL964,1)</f>
        <v>59</v>
      </c>
      <c r="AN964" s="6">
        <f t="shared" ref="AN964:AN978" si="321">AM964/AH964</f>
        <v>6.1394380853277836E-2</v>
      </c>
      <c r="AO964" s="6">
        <f t="shared" si="313"/>
        <v>0.83098591549295775</v>
      </c>
      <c r="AP964" s="6">
        <f t="shared" ref="AP964:AP978" si="322">2*((AN964*AO964)/(AN964+AO964))</f>
        <v>0.11434108527131782</v>
      </c>
      <c r="AR964" s="6">
        <v>961</v>
      </c>
      <c r="AS964" s="6" t="s">
        <v>77</v>
      </c>
      <c r="AT964" s="6" t="s">
        <v>64</v>
      </c>
      <c r="AU964" s="6">
        <v>0</v>
      </c>
      <c r="AV964" s="6">
        <v>0</v>
      </c>
      <c r="AW964" s="6">
        <f>SUMIF($AV$4:AV964,1)</f>
        <v>59</v>
      </c>
      <c r="AX964" s="6">
        <f t="shared" ref="AX964:AX978" si="323">AW964/AR964</f>
        <v>6.1394380853277836E-2</v>
      </c>
      <c r="AY964" s="6">
        <f t="shared" ref="AY964:AY978" si="324">AW964/122</f>
        <v>0.48360655737704916</v>
      </c>
      <c r="AZ964" s="6">
        <f t="shared" ref="AZ964:AZ978" si="325">2*((AX964*AY964)/(AX964+AY964))</f>
        <v>0.10895660203139426</v>
      </c>
      <c r="BB964" s="6">
        <v>961</v>
      </c>
      <c r="BC964" s="6" t="s">
        <v>77</v>
      </c>
      <c r="BD964" s="6" t="s">
        <v>64</v>
      </c>
      <c r="BE964" s="6">
        <v>0.25</v>
      </c>
      <c r="BF964" s="6">
        <v>0</v>
      </c>
      <c r="BG964" s="6">
        <f>SUMIF($BF$4:BF964,1)</f>
        <v>59</v>
      </c>
      <c r="BH964" s="6">
        <f t="shared" ref="BH964:BH978" si="326">BG964/BB964</f>
        <v>6.1394380853277836E-2</v>
      </c>
      <c r="BI964" s="6">
        <f t="shared" ref="BI964:BI978" si="327">BG964/122</f>
        <v>0.48360655737704916</v>
      </c>
      <c r="BJ964" s="6">
        <f t="shared" ref="BJ964:BJ978" si="328">2*((BH964*BI964)/(BH964+BI964))</f>
        <v>0.10895660203139426</v>
      </c>
      <c r="BM964" s="6">
        <v>961</v>
      </c>
      <c r="BN964" s="6" t="s">
        <v>80</v>
      </c>
      <c r="BO964" s="6" t="s">
        <v>35</v>
      </c>
      <c r="BP964" s="6">
        <v>0.125</v>
      </c>
      <c r="BQ964" s="6">
        <v>0</v>
      </c>
      <c r="BR964" s="6">
        <f>SUMIF($BQ$4:BQ964,1)</f>
        <v>59</v>
      </c>
      <c r="BS964" s="6">
        <f t="shared" ref="BS964:BS978" si="329">BR964/BM964</f>
        <v>6.1394380853277836E-2</v>
      </c>
      <c r="BT964" s="6">
        <f t="shared" si="314"/>
        <v>0.83098591549295775</v>
      </c>
      <c r="BU964" s="6">
        <f t="shared" ref="BU964:BU978" si="330">2*((BS964*BT964)/(BS964+BT964))</f>
        <v>0.11434108527131782</v>
      </c>
    </row>
    <row r="965" spans="4:73" x14ac:dyDescent="0.25">
      <c r="D965" s="6">
        <v>962</v>
      </c>
      <c r="E965" s="6" t="s">
        <v>77</v>
      </c>
      <c r="F965" s="6" t="s">
        <v>24</v>
      </c>
      <c r="G965" s="6">
        <v>0</v>
      </c>
      <c r="H965" s="6">
        <v>0</v>
      </c>
      <c r="I965" s="6">
        <f>SUMIF($H$4:H965,1)</f>
        <v>59</v>
      </c>
      <c r="J965" s="6">
        <f t="shared" si="315"/>
        <v>6.1330561330561334E-2</v>
      </c>
      <c r="K965" s="6">
        <f t="shared" ref="K965:K978" si="331">I965/71</f>
        <v>0.83098591549295775</v>
      </c>
      <c r="L965" s="6">
        <f t="shared" si="316"/>
        <v>0.11423039690222653</v>
      </c>
      <c r="N965" s="6">
        <v>962</v>
      </c>
      <c r="O965" s="6" t="s">
        <v>61</v>
      </c>
      <c r="P965" s="6" t="s">
        <v>18</v>
      </c>
      <c r="Q965" s="6">
        <v>0</v>
      </c>
      <c r="R965" s="6">
        <v>0</v>
      </c>
      <c r="S965" s="6">
        <f>SUMIF($R$4:R965,1)</f>
        <v>59</v>
      </c>
      <c r="T965" s="6">
        <f t="shared" si="317"/>
        <v>6.1330561330561334E-2</v>
      </c>
      <c r="U965" s="6">
        <f t="shared" ref="U965:U978" si="332">S965/71</f>
        <v>0.83098591549295775</v>
      </c>
      <c r="V965" s="6">
        <f t="shared" si="318"/>
        <v>0.11423039690222653</v>
      </c>
      <c r="X965" s="6">
        <v>962</v>
      </c>
      <c r="Y965" s="6" t="s">
        <v>78</v>
      </c>
      <c r="Z965" s="6" t="s">
        <v>4</v>
      </c>
      <c r="AA965" s="6">
        <v>0.25</v>
      </c>
      <c r="AB965" s="6">
        <v>0</v>
      </c>
      <c r="AC965" s="6">
        <f>SUMIF($AB$4:AB965,1)</f>
        <v>59</v>
      </c>
      <c r="AD965" s="6">
        <f t="shared" si="319"/>
        <v>6.1330561330561334E-2</v>
      </c>
      <c r="AE965" s="6">
        <f t="shared" ref="AE965:AE978" si="333">AC965/71</f>
        <v>0.83098591549295775</v>
      </c>
      <c r="AF965" s="6">
        <f t="shared" si="320"/>
        <v>0.11423039690222653</v>
      </c>
      <c r="AH965" s="6">
        <v>962</v>
      </c>
      <c r="AI965" s="6" t="s">
        <v>78</v>
      </c>
      <c r="AJ965" s="6" t="s">
        <v>30</v>
      </c>
      <c r="AK965" s="6">
        <v>0.16666666666666599</v>
      </c>
      <c r="AL965" s="6">
        <v>0</v>
      </c>
      <c r="AM965" s="6">
        <f>SUMIF($AL$4:AL965,1)</f>
        <v>59</v>
      </c>
      <c r="AN965" s="6">
        <f t="shared" si="321"/>
        <v>6.1330561330561334E-2</v>
      </c>
      <c r="AO965" s="6">
        <f t="shared" ref="AO965:AO978" si="334">AM965/71</f>
        <v>0.83098591549295775</v>
      </c>
      <c r="AP965" s="6">
        <f t="shared" si="322"/>
        <v>0.11423039690222653</v>
      </c>
      <c r="AR965" s="6">
        <v>962</v>
      </c>
      <c r="AS965" s="6" t="s">
        <v>77</v>
      </c>
      <c r="AT965" s="6" t="s">
        <v>24</v>
      </c>
      <c r="AU965" s="6">
        <v>0</v>
      </c>
      <c r="AV965" s="6">
        <v>0</v>
      </c>
      <c r="AW965" s="6">
        <f>SUMIF($AV$4:AV965,1)</f>
        <v>59</v>
      </c>
      <c r="AX965" s="6">
        <f t="shared" si="323"/>
        <v>6.1330561330561334E-2</v>
      </c>
      <c r="AY965" s="6">
        <f t="shared" si="324"/>
        <v>0.48360655737704916</v>
      </c>
      <c r="AZ965" s="6">
        <f t="shared" si="325"/>
        <v>0.10885608856088561</v>
      </c>
      <c r="BB965" s="6">
        <v>962</v>
      </c>
      <c r="BC965" s="6" t="s">
        <v>77</v>
      </c>
      <c r="BD965" s="6" t="s">
        <v>24</v>
      </c>
      <c r="BE965" s="7">
        <v>0.25</v>
      </c>
      <c r="BF965" s="6">
        <v>0</v>
      </c>
      <c r="BG965" s="6">
        <f>SUMIF($BF$4:BF965,1)</f>
        <v>59</v>
      </c>
      <c r="BH965" s="6">
        <f t="shared" si="326"/>
        <v>6.1330561330561334E-2</v>
      </c>
      <c r="BI965" s="6">
        <f t="shared" si="327"/>
        <v>0.48360655737704916</v>
      </c>
      <c r="BJ965" s="6">
        <f t="shared" si="328"/>
        <v>0.10885608856088561</v>
      </c>
      <c r="BM965" s="6">
        <v>962</v>
      </c>
      <c r="BN965" s="6" t="s">
        <v>80</v>
      </c>
      <c r="BO965" s="6" t="s">
        <v>41</v>
      </c>
      <c r="BP965" s="7">
        <v>0.125</v>
      </c>
      <c r="BQ965" s="6">
        <v>0</v>
      </c>
      <c r="BR965" s="6">
        <f>SUMIF($BQ$4:BQ965,1)</f>
        <v>59</v>
      </c>
      <c r="BS965" s="6">
        <f t="shared" si="329"/>
        <v>6.1330561330561334E-2</v>
      </c>
      <c r="BT965" s="6">
        <f t="shared" ref="BT965:BT978" si="335">BR965/71</f>
        <v>0.83098591549295775</v>
      </c>
      <c r="BU965" s="6">
        <f t="shared" si="330"/>
        <v>0.11423039690222653</v>
      </c>
    </row>
    <row r="966" spans="4:73" x14ac:dyDescent="0.25">
      <c r="D966" s="6">
        <v>963</v>
      </c>
      <c r="E966" s="6" t="s">
        <v>77</v>
      </c>
      <c r="F966" s="6" t="s">
        <v>25</v>
      </c>
      <c r="G966" s="6">
        <v>0</v>
      </c>
      <c r="H966" s="6">
        <v>0</v>
      </c>
      <c r="I966" s="6">
        <f>SUMIF($H$4:H966,1)</f>
        <v>59</v>
      </c>
      <c r="J966" s="6">
        <f t="shared" si="315"/>
        <v>6.1266874350986503E-2</v>
      </c>
      <c r="K966" s="6">
        <f t="shared" si="331"/>
        <v>0.83098591549295775</v>
      </c>
      <c r="L966" s="6">
        <f t="shared" si="316"/>
        <v>0.11411992263056094</v>
      </c>
      <c r="N966" s="6">
        <v>963</v>
      </c>
      <c r="O966" s="6" t="s">
        <v>61</v>
      </c>
      <c r="P966" s="6" t="s">
        <v>6</v>
      </c>
      <c r="Q966" s="6">
        <v>0</v>
      </c>
      <c r="R966" s="6">
        <v>0</v>
      </c>
      <c r="S966" s="6">
        <f>SUMIF($R$4:R966,1)</f>
        <v>59</v>
      </c>
      <c r="T966" s="6">
        <f t="shared" si="317"/>
        <v>6.1266874350986503E-2</v>
      </c>
      <c r="U966" s="6">
        <f t="shared" si="332"/>
        <v>0.83098591549295775</v>
      </c>
      <c r="V966" s="6">
        <f t="shared" si="318"/>
        <v>0.11411992263056094</v>
      </c>
      <c r="X966" s="6">
        <v>963</v>
      </c>
      <c r="Y966" s="6" t="s">
        <v>78</v>
      </c>
      <c r="Z966" s="6" t="s">
        <v>9</v>
      </c>
      <c r="AA966" s="6">
        <v>0.25</v>
      </c>
      <c r="AB966" s="6">
        <v>0</v>
      </c>
      <c r="AC966" s="6">
        <f>SUMIF($AB$4:AB966,1)</f>
        <v>59</v>
      </c>
      <c r="AD966" s="6">
        <f t="shared" si="319"/>
        <v>6.1266874350986503E-2</v>
      </c>
      <c r="AE966" s="6">
        <f t="shared" si="333"/>
        <v>0.83098591549295775</v>
      </c>
      <c r="AF966" s="6">
        <f t="shared" si="320"/>
        <v>0.11411992263056094</v>
      </c>
      <c r="AH966" s="6">
        <v>963</v>
      </c>
      <c r="AI966" s="6" t="s">
        <v>78</v>
      </c>
      <c r="AJ966" s="6" t="s">
        <v>4</v>
      </c>
      <c r="AK966" s="6">
        <v>0.16666666666666599</v>
      </c>
      <c r="AL966" s="6">
        <v>0</v>
      </c>
      <c r="AM966" s="6">
        <f>SUMIF($AL$4:AL966,1)</f>
        <v>59</v>
      </c>
      <c r="AN966" s="6">
        <f t="shared" si="321"/>
        <v>6.1266874350986503E-2</v>
      </c>
      <c r="AO966" s="6">
        <f t="shared" si="334"/>
        <v>0.83098591549295775</v>
      </c>
      <c r="AP966" s="6">
        <f t="shared" si="322"/>
        <v>0.11411992263056094</v>
      </c>
      <c r="AR966" s="6">
        <v>963</v>
      </c>
      <c r="AS966" s="6" t="s">
        <v>77</v>
      </c>
      <c r="AT966" s="6" t="s">
        <v>25</v>
      </c>
      <c r="AU966" s="6">
        <v>0</v>
      </c>
      <c r="AV966" s="6">
        <v>0</v>
      </c>
      <c r="AW966" s="6">
        <f>SUMIF($AV$4:AV966,1)</f>
        <v>59</v>
      </c>
      <c r="AX966" s="6">
        <f t="shared" si="323"/>
        <v>6.1266874350986503E-2</v>
      </c>
      <c r="AY966" s="6">
        <f t="shared" si="324"/>
        <v>0.48360655737704916</v>
      </c>
      <c r="AZ966" s="6">
        <f t="shared" si="325"/>
        <v>0.10875576036866359</v>
      </c>
      <c r="BB966" s="6">
        <v>963</v>
      </c>
      <c r="BC966" s="6" t="s">
        <v>77</v>
      </c>
      <c r="BD966" s="6" t="s">
        <v>25</v>
      </c>
      <c r="BE966" s="6">
        <v>0.25</v>
      </c>
      <c r="BF966" s="6">
        <v>0</v>
      </c>
      <c r="BG966" s="6">
        <f>SUMIF($BF$4:BF966,1)</f>
        <v>59</v>
      </c>
      <c r="BH966" s="6">
        <f t="shared" si="326"/>
        <v>6.1266874350986503E-2</v>
      </c>
      <c r="BI966" s="6">
        <f t="shared" si="327"/>
        <v>0.48360655737704916</v>
      </c>
      <c r="BJ966" s="6">
        <f t="shared" si="328"/>
        <v>0.10875576036866359</v>
      </c>
      <c r="BM966" s="6">
        <v>963</v>
      </c>
      <c r="BN966" s="6" t="s">
        <v>80</v>
      </c>
      <c r="BO966" s="6" t="s">
        <v>63</v>
      </c>
      <c r="BP966" s="6">
        <v>0.125</v>
      </c>
      <c r="BQ966" s="6">
        <v>0</v>
      </c>
      <c r="BR966" s="6">
        <f>SUMIF($BQ$4:BQ966,1)</f>
        <v>59</v>
      </c>
      <c r="BS966" s="6">
        <f t="shared" si="329"/>
        <v>6.1266874350986503E-2</v>
      </c>
      <c r="BT966" s="6">
        <f t="shared" si="335"/>
        <v>0.83098591549295775</v>
      </c>
      <c r="BU966" s="6">
        <f t="shared" si="330"/>
        <v>0.11411992263056094</v>
      </c>
    </row>
    <row r="967" spans="4:73" x14ac:dyDescent="0.25">
      <c r="D967" s="6">
        <v>964</v>
      </c>
      <c r="E967" s="6" t="s">
        <v>77</v>
      </c>
      <c r="F967" s="6" t="s">
        <v>37</v>
      </c>
      <c r="G967" s="6">
        <v>0</v>
      </c>
      <c r="H967" s="6">
        <v>0</v>
      </c>
      <c r="I967" s="6">
        <f>SUMIF($H$4:H967,1)</f>
        <v>59</v>
      </c>
      <c r="J967" s="6">
        <f t="shared" si="315"/>
        <v>6.1203319502074686E-2</v>
      </c>
      <c r="K967" s="6">
        <f t="shared" si="331"/>
        <v>0.83098591549295775</v>
      </c>
      <c r="L967" s="6">
        <f t="shared" si="316"/>
        <v>0.11400966183574877</v>
      </c>
      <c r="N967" s="6">
        <v>964</v>
      </c>
      <c r="O967" s="6" t="s">
        <v>61</v>
      </c>
      <c r="P967" s="6" t="s">
        <v>30</v>
      </c>
      <c r="Q967" s="6">
        <v>0</v>
      </c>
      <c r="R967" s="6">
        <v>0</v>
      </c>
      <c r="S967" s="6">
        <f>SUMIF($R$4:R967,1)</f>
        <v>59</v>
      </c>
      <c r="T967" s="6">
        <f t="shared" si="317"/>
        <v>6.1203319502074686E-2</v>
      </c>
      <c r="U967" s="6">
        <f t="shared" si="332"/>
        <v>0.83098591549295775</v>
      </c>
      <c r="V967" s="6">
        <f t="shared" si="318"/>
        <v>0.11400966183574877</v>
      </c>
      <c r="X967" s="6">
        <v>964</v>
      </c>
      <c r="Y967" s="6" t="s">
        <v>78</v>
      </c>
      <c r="Z967" s="6" t="s">
        <v>25</v>
      </c>
      <c r="AA967" s="6">
        <v>0.25</v>
      </c>
      <c r="AB967" s="6">
        <v>0</v>
      </c>
      <c r="AC967" s="6">
        <f>SUMIF($AB$4:AB967,1)</f>
        <v>59</v>
      </c>
      <c r="AD967" s="6">
        <f t="shared" si="319"/>
        <v>6.1203319502074686E-2</v>
      </c>
      <c r="AE967" s="6">
        <f t="shared" si="333"/>
        <v>0.83098591549295775</v>
      </c>
      <c r="AF967" s="6">
        <f t="shared" si="320"/>
        <v>0.11400966183574877</v>
      </c>
      <c r="AH967" s="6">
        <v>964</v>
      </c>
      <c r="AI967" s="6" t="s">
        <v>78</v>
      </c>
      <c r="AJ967" s="6" t="s">
        <v>9</v>
      </c>
      <c r="AK967" s="6">
        <v>0.16666666666666599</v>
      </c>
      <c r="AL967" s="6">
        <v>0</v>
      </c>
      <c r="AM967" s="6">
        <f>SUMIF($AL$4:AL967,1)</f>
        <v>59</v>
      </c>
      <c r="AN967" s="6">
        <f t="shared" si="321"/>
        <v>6.1203319502074686E-2</v>
      </c>
      <c r="AO967" s="6">
        <f t="shared" si="334"/>
        <v>0.83098591549295775</v>
      </c>
      <c r="AP967" s="6">
        <f t="shared" si="322"/>
        <v>0.11400966183574877</v>
      </c>
      <c r="AR967" s="6">
        <v>964</v>
      </c>
      <c r="AS967" s="6" t="s">
        <v>77</v>
      </c>
      <c r="AT967" s="6" t="s">
        <v>37</v>
      </c>
      <c r="AU967" s="6">
        <v>0</v>
      </c>
      <c r="AV967" s="6">
        <v>0</v>
      </c>
      <c r="AW967" s="6">
        <f>SUMIF($AV$4:AV967,1)</f>
        <v>59</v>
      </c>
      <c r="AX967" s="6">
        <f t="shared" si="323"/>
        <v>6.1203319502074686E-2</v>
      </c>
      <c r="AY967" s="6">
        <f t="shared" si="324"/>
        <v>0.48360655737704916</v>
      </c>
      <c r="AZ967" s="6">
        <f t="shared" si="325"/>
        <v>0.10865561694290975</v>
      </c>
      <c r="BB967" s="6">
        <v>964</v>
      </c>
      <c r="BC967" s="6" t="s">
        <v>77</v>
      </c>
      <c r="BD967" s="6" t="s">
        <v>37</v>
      </c>
      <c r="BE967" s="6">
        <v>0.25</v>
      </c>
      <c r="BF967" s="6">
        <v>0</v>
      </c>
      <c r="BG967" s="6">
        <f>SUMIF($BF$4:BF967,1)</f>
        <v>59</v>
      </c>
      <c r="BH967" s="6">
        <f t="shared" si="326"/>
        <v>6.1203319502074686E-2</v>
      </c>
      <c r="BI967" s="6">
        <f t="shared" si="327"/>
        <v>0.48360655737704916</v>
      </c>
      <c r="BJ967" s="6">
        <f t="shared" si="328"/>
        <v>0.10865561694290975</v>
      </c>
      <c r="BM967" s="6">
        <v>964</v>
      </c>
      <c r="BN967" s="6" t="s">
        <v>80</v>
      </c>
      <c r="BO967" s="6" t="s">
        <v>42</v>
      </c>
      <c r="BP967" s="6">
        <v>0.125</v>
      </c>
      <c r="BQ967" s="6">
        <v>0</v>
      </c>
      <c r="BR967" s="6">
        <f>SUMIF($BQ$4:BQ967,1)</f>
        <v>59</v>
      </c>
      <c r="BS967" s="6">
        <f t="shared" si="329"/>
        <v>6.1203319502074686E-2</v>
      </c>
      <c r="BT967" s="6">
        <f t="shared" si="335"/>
        <v>0.83098591549295775</v>
      </c>
      <c r="BU967" s="6">
        <f t="shared" si="330"/>
        <v>0.11400966183574877</v>
      </c>
    </row>
    <row r="968" spans="4:73" x14ac:dyDescent="0.25">
      <c r="D968" s="6">
        <v>965</v>
      </c>
      <c r="E968" s="6" t="s">
        <v>77</v>
      </c>
      <c r="F968" s="6" t="s">
        <v>3</v>
      </c>
      <c r="G968" s="6">
        <v>0</v>
      </c>
      <c r="H968" s="6">
        <v>0</v>
      </c>
      <c r="I968" s="6">
        <f>SUMIF($H$4:H968,1)</f>
        <v>59</v>
      </c>
      <c r="J968" s="6">
        <f t="shared" si="315"/>
        <v>6.1139896373056994E-2</v>
      </c>
      <c r="K968" s="6">
        <f t="shared" si="331"/>
        <v>0.83098591549295775</v>
      </c>
      <c r="L968" s="6">
        <f t="shared" si="316"/>
        <v>0.11389961389961391</v>
      </c>
      <c r="N968" s="6">
        <v>965</v>
      </c>
      <c r="O968" s="6" t="s">
        <v>61</v>
      </c>
      <c r="P968" s="6" t="s">
        <v>4</v>
      </c>
      <c r="Q968" s="6">
        <v>0</v>
      </c>
      <c r="R968" s="6">
        <v>0</v>
      </c>
      <c r="S968" s="6">
        <f>SUMIF($R$4:R968,1)</f>
        <v>59</v>
      </c>
      <c r="T968" s="6">
        <f t="shared" si="317"/>
        <v>6.1139896373056994E-2</v>
      </c>
      <c r="U968" s="6">
        <f t="shared" si="332"/>
        <v>0.83098591549295775</v>
      </c>
      <c r="V968" s="6">
        <f t="shared" si="318"/>
        <v>0.11389961389961391</v>
      </c>
      <c r="X968" s="6">
        <v>965</v>
      </c>
      <c r="Y968" s="6" t="s">
        <v>78</v>
      </c>
      <c r="Z968" s="6" t="s">
        <v>13</v>
      </c>
      <c r="AA968" s="6">
        <v>0.25</v>
      </c>
      <c r="AB968" s="6">
        <v>0</v>
      </c>
      <c r="AC968" s="6">
        <f>SUMIF($AB$4:AB968,1)</f>
        <v>59</v>
      </c>
      <c r="AD968" s="6">
        <f t="shared" si="319"/>
        <v>6.1139896373056994E-2</v>
      </c>
      <c r="AE968" s="6">
        <f t="shared" si="333"/>
        <v>0.83098591549295775</v>
      </c>
      <c r="AF968" s="6">
        <f t="shared" si="320"/>
        <v>0.11389961389961391</v>
      </c>
      <c r="AH968" s="6">
        <v>965</v>
      </c>
      <c r="AI968" s="6" t="s">
        <v>78</v>
      </c>
      <c r="AJ968" s="6" t="s">
        <v>25</v>
      </c>
      <c r="AK968" s="6">
        <v>0.16666666666666599</v>
      </c>
      <c r="AL968" s="6">
        <v>0</v>
      </c>
      <c r="AM968" s="6">
        <f>SUMIF($AL$4:AL968,1)</f>
        <v>59</v>
      </c>
      <c r="AN968" s="6">
        <f t="shared" si="321"/>
        <v>6.1139896373056994E-2</v>
      </c>
      <c r="AO968" s="6">
        <f t="shared" si="334"/>
        <v>0.83098591549295775</v>
      </c>
      <c r="AP968" s="6">
        <f t="shared" si="322"/>
        <v>0.11389961389961391</v>
      </c>
      <c r="AR968" s="6">
        <v>965</v>
      </c>
      <c r="AS968" s="6" t="s">
        <v>77</v>
      </c>
      <c r="AT968" s="6" t="s">
        <v>3</v>
      </c>
      <c r="AU968" s="6">
        <v>0</v>
      </c>
      <c r="AV968" s="6">
        <v>0</v>
      </c>
      <c r="AW968" s="6">
        <f>SUMIF($AV$4:AV968,1)</f>
        <v>59</v>
      </c>
      <c r="AX968" s="6">
        <f t="shared" si="323"/>
        <v>6.1139896373056994E-2</v>
      </c>
      <c r="AY968" s="6">
        <f t="shared" si="324"/>
        <v>0.48360655737704916</v>
      </c>
      <c r="AZ968" s="6">
        <f t="shared" si="325"/>
        <v>0.10855565777368906</v>
      </c>
      <c r="BB968" s="6">
        <v>965</v>
      </c>
      <c r="BC968" s="6" t="s">
        <v>77</v>
      </c>
      <c r="BD968" s="6" t="s">
        <v>3</v>
      </c>
      <c r="BE968" s="6">
        <v>0.25</v>
      </c>
      <c r="BF968" s="6">
        <v>0</v>
      </c>
      <c r="BG968" s="6">
        <f>SUMIF($BF$4:BF968,1)</f>
        <v>59</v>
      </c>
      <c r="BH968" s="6">
        <f t="shared" si="326"/>
        <v>6.1139896373056994E-2</v>
      </c>
      <c r="BI968" s="6">
        <f t="shared" si="327"/>
        <v>0.48360655737704916</v>
      </c>
      <c r="BJ968" s="6">
        <f t="shared" si="328"/>
        <v>0.10855565777368906</v>
      </c>
      <c r="BM968" s="6">
        <v>965</v>
      </c>
      <c r="BN968" s="6" t="s">
        <v>80</v>
      </c>
      <c r="BO968" s="6" t="s">
        <v>61</v>
      </c>
      <c r="BP968" s="6">
        <v>0.125</v>
      </c>
      <c r="BQ968" s="6">
        <v>0</v>
      </c>
      <c r="BR968" s="6">
        <f>SUMIF($BQ$4:BQ968,1)</f>
        <v>59</v>
      </c>
      <c r="BS968" s="6">
        <f t="shared" si="329"/>
        <v>6.1139896373056994E-2</v>
      </c>
      <c r="BT968" s="6">
        <f t="shared" si="335"/>
        <v>0.83098591549295775</v>
      </c>
      <c r="BU968" s="6">
        <f t="shared" si="330"/>
        <v>0.11389961389961391</v>
      </c>
    </row>
    <row r="969" spans="4:73" x14ac:dyDescent="0.25">
      <c r="D969" s="6">
        <v>966</v>
      </c>
      <c r="E969" s="6" t="s">
        <v>77</v>
      </c>
      <c r="F969" s="6" t="s">
        <v>41</v>
      </c>
      <c r="G969" s="6">
        <v>0</v>
      </c>
      <c r="H969" s="6">
        <v>0</v>
      </c>
      <c r="I969" s="6">
        <f>SUMIF($H$4:H969,1)</f>
        <v>59</v>
      </c>
      <c r="J969" s="6">
        <f t="shared" si="315"/>
        <v>6.1076604554865424E-2</v>
      </c>
      <c r="K969" s="6">
        <f t="shared" si="331"/>
        <v>0.83098591549295775</v>
      </c>
      <c r="L969" s="6">
        <f t="shared" si="316"/>
        <v>0.11378977820636452</v>
      </c>
      <c r="N969" s="6">
        <v>966</v>
      </c>
      <c r="O969" s="6" t="s">
        <v>61</v>
      </c>
      <c r="P969" s="6" t="s">
        <v>2</v>
      </c>
      <c r="Q969" s="6">
        <v>0</v>
      </c>
      <c r="R969" s="6">
        <v>0</v>
      </c>
      <c r="S969" s="6">
        <f>SUMIF($R$4:R969,1)</f>
        <v>59</v>
      </c>
      <c r="T969" s="6">
        <f t="shared" si="317"/>
        <v>6.1076604554865424E-2</v>
      </c>
      <c r="U969" s="6">
        <f t="shared" si="332"/>
        <v>0.83098591549295775</v>
      </c>
      <c r="V969" s="6">
        <f t="shared" si="318"/>
        <v>0.11378977820636452</v>
      </c>
      <c r="X969" s="6">
        <v>966</v>
      </c>
      <c r="Y969" s="6" t="s">
        <v>65</v>
      </c>
      <c r="Z969" s="6" t="s">
        <v>32</v>
      </c>
      <c r="AA969" s="6">
        <v>0.25</v>
      </c>
      <c r="AB969" s="6">
        <v>0</v>
      </c>
      <c r="AC969" s="6">
        <f>SUMIF($AB$4:AB969,1)</f>
        <v>59</v>
      </c>
      <c r="AD969" s="6">
        <f t="shared" si="319"/>
        <v>6.1076604554865424E-2</v>
      </c>
      <c r="AE969" s="6">
        <f t="shared" si="333"/>
        <v>0.83098591549295775</v>
      </c>
      <c r="AF969" s="6">
        <f t="shared" si="320"/>
        <v>0.11378977820636452</v>
      </c>
      <c r="AH969" s="6">
        <v>966</v>
      </c>
      <c r="AI969" s="6" t="s">
        <v>78</v>
      </c>
      <c r="AJ969" s="6" t="s">
        <v>13</v>
      </c>
      <c r="AK969" s="6">
        <v>0.16666666666666599</v>
      </c>
      <c r="AL969" s="6">
        <v>0</v>
      </c>
      <c r="AM969" s="6">
        <f>SUMIF($AL$4:AL969,1)</f>
        <v>59</v>
      </c>
      <c r="AN969" s="6">
        <f t="shared" si="321"/>
        <v>6.1076604554865424E-2</v>
      </c>
      <c r="AO969" s="6">
        <f t="shared" si="334"/>
        <v>0.83098591549295775</v>
      </c>
      <c r="AP969" s="6">
        <f t="shared" si="322"/>
        <v>0.11378977820636452</v>
      </c>
      <c r="AR969" s="6">
        <v>966</v>
      </c>
      <c r="AS969" s="6" t="s">
        <v>77</v>
      </c>
      <c r="AT969" s="6" t="s">
        <v>41</v>
      </c>
      <c r="AU969" s="6">
        <v>0</v>
      </c>
      <c r="AV969" s="6">
        <v>0</v>
      </c>
      <c r="AW969" s="6">
        <f>SUMIF($AV$4:AV969,1)</f>
        <v>59</v>
      </c>
      <c r="AX969" s="6">
        <f t="shared" si="323"/>
        <v>6.1076604554865424E-2</v>
      </c>
      <c r="AY969" s="6">
        <f t="shared" si="324"/>
        <v>0.48360655737704916</v>
      </c>
      <c r="AZ969" s="6">
        <f t="shared" si="325"/>
        <v>0.10845588235294118</v>
      </c>
      <c r="BB969" s="6">
        <v>966</v>
      </c>
      <c r="BC969" s="6" t="s">
        <v>77</v>
      </c>
      <c r="BD969" s="6" t="s">
        <v>41</v>
      </c>
      <c r="BE969" s="6">
        <v>0.25</v>
      </c>
      <c r="BF969" s="6">
        <v>0</v>
      </c>
      <c r="BG969" s="6">
        <f>SUMIF($BF$4:BF969,1)</f>
        <v>59</v>
      </c>
      <c r="BH969" s="6">
        <f t="shared" si="326"/>
        <v>6.1076604554865424E-2</v>
      </c>
      <c r="BI969" s="6">
        <f t="shared" si="327"/>
        <v>0.48360655737704916</v>
      </c>
      <c r="BJ969" s="6">
        <f t="shared" si="328"/>
        <v>0.10845588235294118</v>
      </c>
      <c r="BM969" s="6">
        <v>966</v>
      </c>
      <c r="BN969" s="6" t="s">
        <v>74</v>
      </c>
      <c r="BO969" s="6" t="s">
        <v>30</v>
      </c>
      <c r="BP969" s="6">
        <v>0.125</v>
      </c>
      <c r="BQ969" s="6">
        <v>0</v>
      </c>
      <c r="BR969" s="6">
        <f>SUMIF($BQ$4:BQ969,1)</f>
        <v>59</v>
      </c>
      <c r="BS969" s="6">
        <f t="shared" si="329"/>
        <v>6.1076604554865424E-2</v>
      </c>
      <c r="BT969" s="6">
        <f t="shared" si="335"/>
        <v>0.83098591549295775</v>
      </c>
      <c r="BU969" s="6">
        <f t="shared" si="330"/>
        <v>0.11378977820636452</v>
      </c>
    </row>
    <row r="970" spans="4:73" x14ac:dyDescent="0.25">
      <c r="D970" s="6">
        <v>967</v>
      </c>
      <c r="E970" s="6" t="s">
        <v>77</v>
      </c>
      <c r="F970" s="6" t="s">
        <v>63</v>
      </c>
      <c r="G970" s="6">
        <v>0</v>
      </c>
      <c r="H970" s="6">
        <v>0</v>
      </c>
      <c r="I970" s="6">
        <f>SUMIF($H$4:H970,1)</f>
        <v>59</v>
      </c>
      <c r="J970" s="6">
        <f t="shared" si="315"/>
        <v>6.1013443640124093E-2</v>
      </c>
      <c r="K970" s="6">
        <f t="shared" si="331"/>
        <v>0.83098591549295775</v>
      </c>
      <c r="L970" s="6">
        <f t="shared" si="316"/>
        <v>0.11368015414258188</v>
      </c>
      <c r="N970" s="6">
        <v>967</v>
      </c>
      <c r="O970" s="6" t="s">
        <v>61</v>
      </c>
      <c r="P970" s="6" t="s">
        <v>9</v>
      </c>
      <c r="Q970" s="6">
        <v>0</v>
      </c>
      <c r="R970" s="6">
        <v>0</v>
      </c>
      <c r="S970" s="6">
        <f>SUMIF($R$4:R970,1)</f>
        <v>59</v>
      </c>
      <c r="T970" s="6">
        <f t="shared" si="317"/>
        <v>6.1013443640124093E-2</v>
      </c>
      <c r="U970" s="6">
        <f t="shared" si="332"/>
        <v>0.83098591549295775</v>
      </c>
      <c r="V970" s="6">
        <f t="shared" si="318"/>
        <v>0.11368015414258188</v>
      </c>
      <c r="X970" s="6">
        <v>967</v>
      </c>
      <c r="Y970" s="6" t="s">
        <v>65</v>
      </c>
      <c r="Z970" s="6" t="s">
        <v>29</v>
      </c>
      <c r="AA970" s="6">
        <v>0.25</v>
      </c>
      <c r="AB970" s="6">
        <v>0</v>
      </c>
      <c r="AC970" s="6">
        <f>SUMIF($AB$4:AB970,1)</f>
        <v>59</v>
      </c>
      <c r="AD970" s="6">
        <f t="shared" si="319"/>
        <v>6.1013443640124093E-2</v>
      </c>
      <c r="AE970" s="6">
        <f t="shared" si="333"/>
        <v>0.83098591549295775</v>
      </c>
      <c r="AF970" s="6">
        <f t="shared" si="320"/>
        <v>0.11368015414258188</v>
      </c>
      <c r="AH970" s="6">
        <v>967</v>
      </c>
      <c r="AI970" s="6" t="s">
        <v>65</v>
      </c>
      <c r="AJ970" s="6" t="s">
        <v>32</v>
      </c>
      <c r="AK970" s="6">
        <v>0.16666666666666599</v>
      </c>
      <c r="AL970" s="6">
        <v>0</v>
      </c>
      <c r="AM970" s="6">
        <f>SUMIF($AL$4:AL970,1)</f>
        <v>59</v>
      </c>
      <c r="AN970" s="6">
        <f t="shared" si="321"/>
        <v>6.1013443640124093E-2</v>
      </c>
      <c r="AO970" s="6">
        <f t="shared" si="334"/>
        <v>0.83098591549295775</v>
      </c>
      <c r="AP970" s="6">
        <f t="shared" si="322"/>
        <v>0.11368015414258188</v>
      </c>
      <c r="AR970" s="6">
        <v>967</v>
      </c>
      <c r="AS970" s="6" t="s">
        <v>77</v>
      </c>
      <c r="AT970" s="6" t="s">
        <v>63</v>
      </c>
      <c r="AU970" s="6">
        <v>0</v>
      </c>
      <c r="AV970" s="6">
        <v>0</v>
      </c>
      <c r="AW970" s="6">
        <f>SUMIF($AV$4:AV970,1)</f>
        <v>59</v>
      </c>
      <c r="AX970" s="6">
        <f t="shared" si="323"/>
        <v>6.1013443640124093E-2</v>
      </c>
      <c r="AY970" s="6">
        <f t="shared" si="324"/>
        <v>0.48360655737704916</v>
      </c>
      <c r="AZ970" s="6">
        <f t="shared" si="325"/>
        <v>0.108356290174472</v>
      </c>
      <c r="BB970" s="6">
        <v>967</v>
      </c>
      <c r="BC970" s="6" t="s">
        <v>77</v>
      </c>
      <c r="BD970" s="6" t="s">
        <v>63</v>
      </c>
      <c r="BE970" s="6">
        <v>0.25</v>
      </c>
      <c r="BF970" s="6">
        <v>0</v>
      </c>
      <c r="BG970" s="6">
        <f>SUMIF($BF$4:BF970,1)</f>
        <v>59</v>
      </c>
      <c r="BH970" s="6">
        <f t="shared" si="326"/>
        <v>6.1013443640124093E-2</v>
      </c>
      <c r="BI970" s="6">
        <f t="shared" si="327"/>
        <v>0.48360655737704916</v>
      </c>
      <c r="BJ970" s="6">
        <f t="shared" si="328"/>
        <v>0.108356290174472</v>
      </c>
      <c r="BM970" s="6">
        <v>967</v>
      </c>
      <c r="BN970" s="6" t="s">
        <v>78</v>
      </c>
      <c r="BO970" s="6" t="s">
        <v>30</v>
      </c>
      <c r="BP970" s="6">
        <v>0.125</v>
      </c>
      <c r="BQ970" s="6">
        <v>0</v>
      </c>
      <c r="BR970" s="6">
        <f>SUMIF($BQ$4:BQ970,1)</f>
        <v>59</v>
      </c>
      <c r="BS970" s="6">
        <f t="shared" si="329"/>
        <v>6.1013443640124093E-2</v>
      </c>
      <c r="BT970" s="6">
        <f t="shared" si="335"/>
        <v>0.83098591549295775</v>
      </c>
      <c r="BU970" s="6">
        <f t="shared" si="330"/>
        <v>0.11368015414258188</v>
      </c>
    </row>
    <row r="971" spans="4:73" x14ac:dyDescent="0.25">
      <c r="D971" s="6">
        <v>968</v>
      </c>
      <c r="E971" s="6" t="s">
        <v>77</v>
      </c>
      <c r="F971" s="6" t="s">
        <v>39</v>
      </c>
      <c r="G971" s="6">
        <v>0</v>
      </c>
      <c r="H971" s="6">
        <v>0</v>
      </c>
      <c r="I971" s="6">
        <f>SUMIF($H$4:H971,1)</f>
        <v>59</v>
      </c>
      <c r="J971" s="6">
        <f t="shared" si="315"/>
        <v>6.0950413223140494E-2</v>
      </c>
      <c r="K971" s="6">
        <f t="shared" si="331"/>
        <v>0.83098591549295775</v>
      </c>
      <c r="L971" s="6">
        <f t="shared" si="316"/>
        <v>0.11357074109720885</v>
      </c>
      <c r="N971" s="6">
        <v>968</v>
      </c>
      <c r="O971" s="6" t="s">
        <v>61</v>
      </c>
      <c r="P971" s="6" t="s">
        <v>24</v>
      </c>
      <c r="Q971" s="6">
        <v>0</v>
      </c>
      <c r="R971" s="6">
        <v>0</v>
      </c>
      <c r="S971" s="6">
        <f>SUMIF($R$4:R971,1)</f>
        <v>59</v>
      </c>
      <c r="T971" s="6">
        <f t="shared" si="317"/>
        <v>6.0950413223140494E-2</v>
      </c>
      <c r="U971" s="6">
        <f t="shared" si="332"/>
        <v>0.83098591549295775</v>
      </c>
      <c r="V971" s="6">
        <f t="shared" si="318"/>
        <v>0.11357074109720885</v>
      </c>
      <c r="X971" s="6">
        <v>968</v>
      </c>
      <c r="Y971" s="6" t="s">
        <v>65</v>
      </c>
      <c r="Z971" s="6" t="s">
        <v>31</v>
      </c>
      <c r="AA971" s="6">
        <v>0.25</v>
      </c>
      <c r="AB971" s="6">
        <v>0</v>
      </c>
      <c r="AC971" s="6">
        <f>SUMIF($AB$4:AB971,1)</f>
        <v>59</v>
      </c>
      <c r="AD971" s="6">
        <f t="shared" si="319"/>
        <v>6.0950413223140494E-2</v>
      </c>
      <c r="AE971" s="6">
        <f t="shared" si="333"/>
        <v>0.83098591549295775</v>
      </c>
      <c r="AF971" s="6">
        <f t="shared" si="320"/>
        <v>0.11357074109720885</v>
      </c>
      <c r="AH971" s="6">
        <v>968</v>
      </c>
      <c r="AI971" s="6" t="s">
        <v>65</v>
      </c>
      <c r="AJ971" s="6" t="s">
        <v>29</v>
      </c>
      <c r="AK971" s="7">
        <v>0.16666666666666599</v>
      </c>
      <c r="AL971" s="6">
        <v>0</v>
      </c>
      <c r="AM971" s="6">
        <f>SUMIF($AL$4:AL971,1)</f>
        <v>59</v>
      </c>
      <c r="AN971" s="6">
        <f t="shared" si="321"/>
        <v>6.0950413223140494E-2</v>
      </c>
      <c r="AO971" s="6">
        <f t="shared" si="334"/>
        <v>0.83098591549295775</v>
      </c>
      <c r="AP971" s="6">
        <f t="shared" si="322"/>
        <v>0.11357074109720885</v>
      </c>
      <c r="AR971" s="6">
        <v>968</v>
      </c>
      <c r="AS971" s="6" t="s">
        <v>77</v>
      </c>
      <c r="AT971" s="6" t="s">
        <v>39</v>
      </c>
      <c r="AU971" s="6">
        <v>0</v>
      </c>
      <c r="AV971" s="6">
        <v>0</v>
      </c>
      <c r="AW971" s="6">
        <f>SUMIF($AV$4:AV971,1)</f>
        <v>59</v>
      </c>
      <c r="AX971" s="6">
        <f t="shared" si="323"/>
        <v>6.0950413223140494E-2</v>
      </c>
      <c r="AY971" s="6">
        <f t="shared" si="324"/>
        <v>0.48360655737704916</v>
      </c>
      <c r="AZ971" s="6">
        <f t="shared" si="325"/>
        <v>0.10825688073394495</v>
      </c>
      <c r="BB971" s="6">
        <v>968</v>
      </c>
      <c r="BC971" s="6" t="s">
        <v>77</v>
      </c>
      <c r="BD971" s="6" t="s">
        <v>39</v>
      </c>
      <c r="BE971" s="6">
        <v>0.25</v>
      </c>
      <c r="BF971" s="6">
        <v>0</v>
      </c>
      <c r="BG971" s="6">
        <f>SUMIF($BF$4:BF971,1)</f>
        <v>59</v>
      </c>
      <c r="BH971" s="6">
        <f t="shared" si="326"/>
        <v>6.0950413223140494E-2</v>
      </c>
      <c r="BI971" s="6">
        <f t="shared" si="327"/>
        <v>0.48360655737704916</v>
      </c>
      <c r="BJ971" s="6">
        <f t="shared" si="328"/>
        <v>0.10825688073394495</v>
      </c>
      <c r="BM971" s="6">
        <v>968</v>
      </c>
      <c r="BN971" s="6" t="s">
        <v>78</v>
      </c>
      <c r="BO971" s="6" t="s">
        <v>9</v>
      </c>
      <c r="BP971" s="6">
        <v>0.125</v>
      </c>
      <c r="BQ971" s="6">
        <v>0</v>
      </c>
      <c r="BR971" s="6">
        <f>SUMIF($BQ$4:BQ971,1)</f>
        <v>59</v>
      </c>
      <c r="BS971" s="6">
        <f t="shared" si="329"/>
        <v>6.0950413223140494E-2</v>
      </c>
      <c r="BT971" s="6">
        <f t="shared" si="335"/>
        <v>0.83098591549295775</v>
      </c>
      <c r="BU971" s="6">
        <f t="shared" si="330"/>
        <v>0.11357074109720885</v>
      </c>
    </row>
    <row r="972" spans="4:73" x14ac:dyDescent="0.25">
      <c r="D972" s="6">
        <v>969</v>
      </c>
      <c r="E972" s="6" t="s">
        <v>77</v>
      </c>
      <c r="F972" s="6" t="s">
        <v>61</v>
      </c>
      <c r="G972" s="6">
        <v>0</v>
      </c>
      <c r="H972" s="6">
        <v>0</v>
      </c>
      <c r="I972" s="6">
        <f>SUMIF($H$4:H972,1)</f>
        <v>59</v>
      </c>
      <c r="J972" s="6">
        <f t="shared" si="315"/>
        <v>6.0887512899896801E-2</v>
      </c>
      <c r="K972" s="6">
        <f t="shared" si="331"/>
        <v>0.83098591549295775</v>
      </c>
      <c r="L972" s="6">
        <f t="shared" si="316"/>
        <v>0.11346153846153846</v>
      </c>
      <c r="N972" s="6">
        <v>969</v>
      </c>
      <c r="O972" s="6" t="s">
        <v>61</v>
      </c>
      <c r="P972" s="6" t="s">
        <v>19</v>
      </c>
      <c r="Q972" s="6">
        <v>0</v>
      </c>
      <c r="R972" s="6">
        <v>0</v>
      </c>
      <c r="S972" s="6">
        <f>SUMIF($R$4:R972,1)</f>
        <v>59</v>
      </c>
      <c r="T972" s="6">
        <f t="shared" si="317"/>
        <v>6.0887512899896801E-2</v>
      </c>
      <c r="U972" s="6">
        <f t="shared" si="332"/>
        <v>0.83098591549295775</v>
      </c>
      <c r="V972" s="6">
        <f t="shared" si="318"/>
        <v>0.11346153846153846</v>
      </c>
      <c r="X972" s="6">
        <v>969</v>
      </c>
      <c r="Y972" s="6" t="s">
        <v>77</v>
      </c>
      <c r="Z972" s="6" t="s">
        <v>6</v>
      </c>
      <c r="AA972" s="6">
        <v>0.25</v>
      </c>
      <c r="AB972" s="6">
        <v>0</v>
      </c>
      <c r="AC972" s="6">
        <f>SUMIF($AB$4:AB972,1)</f>
        <v>59</v>
      </c>
      <c r="AD972" s="6">
        <f t="shared" si="319"/>
        <v>6.0887512899896801E-2</v>
      </c>
      <c r="AE972" s="6">
        <f t="shared" si="333"/>
        <v>0.83098591549295775</v>
      </c>
      <c r="AF972" s="6">
        <f t="shared" si="320"/>
        <v>0.11346153846153846</v>
      </c>
      <c r="AH972" s="6">
        <v>969</v>
      </c>
      <c r="AI972" s="6" t="s">
        <v>65</v>
      </c>
      <c r="AJ972" s="6" t="s">
        <v>31</v>
      </c>
      <c r="AK972" s="6">
        <v>0.16666666666666599</v>
      </c>
      <c r="AL972" s="6">
        <v>0</v>
      </c>
      <c r="AM972" s="6">
        <f>SUMIF($AL$4:AL972,1)</f>
        <v>59</v>
      </c>
      <c r="AN972" s="6">
        <f t="shared" si="321"/>
        <v>6.0887512899896801E-2</v>
      </c>
      <c r="AO972" s="6">
        <f t="shared" si="334"/>
        <v>0.83098591549295775</v>
      </c>
      <c r="AP972" s="6">
        <f t="shared" si="322"/>
        <v>0.11346153846153846</v>
      </c>
      <c r="AR972" s="6">
        <v>969</v>
      </c>
      <c r="AS972" s="6" t="s">
        <v>77</v>
      </c>
      <c r="AT972" s="6" t="s">
        <v>61</v>
      </c>
      <c r="AU972" s="6">
        <v>0</v>
      </c>
      <c r="AV972" s="6">
        <v>0</v>
      </c>
      <c r="AW972" s="6">
        <f>SUMIF($AV$4:AV972,1)</f>
        <v>59</v>
      </c>
      <c r="AX972" s="6">
        <f t="shared" si="323"/>
        <v>6.0887512899896801E-2</v>
      </c>
      <c r="AY972" s="6">
        <f t="shared" si="324"/>
        <v>0.48360655737704916</v>
      </c>
      <c r="AZ972" s="6">
        <f t="shared" si="325"/>
        <v>0.1081576535288726</v>
      </c>
      <c r="BB972" s="6">
        <v>969</v>
      </c>
      <c r="BC972" s="6" t="s">
        <v>77</v>
      </c>
      <c r="BD972" s="6" t="s">
        <v>61</v>
      </c>
      <c r="BE972" s="6">
        <v>0.25</v>
      </c>
      <c r="BF972" s="6">
        <v>0</v>
      </c>
      <c r="BG972" s="6">
        <f>SUMIF($BF$4:BF972,1)</f>
        <v>59</v>
      </c>
      <c r="BH972" s="6">
        <f t="shared" si="326"/>
        <v>6.0887512899896801E-2</v>
      </c>
      <c r="BI972" s="6">
        <f t="shared" si="327"/>
        <v>0.48360655737704916</v>
      </c>
      <c r="BJ972" s="6">
        <f t="shared" si="328"/>
        <v>0.1081576535288726</v>
      </c>
      <c r="BM972" s="6">
        <v>969</v>
      </c>
      <c r="BN972" s="6" t="s">
        <v>78</v>
      </c>
      <c r="BO972" s="6" t="s">
        <v>25</v>
      </c>
      <c r="BP972" s="7">
        <v>0.125</v>
      </c>
      <c r="BQ972" s="6">
        <v>0</v>
      </c>
      <c r="BR972" s="6">
        <f>SUMIF($BQ$4:BQ972,1)</f>
        <v>59</v>
      </c>
      <c r="BS972" s="6">
        <f t="shared" si="329"/>
        <v>6.0887512899896801E-2</v>
      </c>
      <c r="BT972" s="6">
        <f t="shared" si="335"/>
        <v>0.83098591549295775</v>
      </c>
      <c r="BU972" s="6">
        <f t="shared" si="330"/>
        <v>0.11346153846153846</v>
      </c>
    </row>
    <row r="973" spans="4:73" x14ac:dyDescent="0.25">
      <c r="D973" s="6">
        <v>970</v>
      </c>
      <c r="E973" s="6" t="s">
        <v>61</v>
      </c>
      <c r="F973" s="6" t="s">
        <v>43</v>
      </c>
      <c r="G973" s="6">
        <v>0</v>
      </c>
      <c r="H973" s="6">
        <v>0</v>
      </c>
      <c r="I973" s="6">
        <f>SUMIF($H$4:H973,1)</f>
        <v>59</v>
      </c>
      <c r="J973" s="6">
        <f t="shared" si="315"/>
        <v>6.0824742268041236E-2</v>
      </c>
      <c r="K973" s="6">
        <f t="shared" si="331"/>
        <v>0.83098591549295775</v>
      </c>
      <c r="L973" s="6">
        <f t="shared" si="316"/>
        <v>0.11335254562920269</v>
      </c>
      <c r="N973" s="6">
        <v>970</v>
      </c>
      <c r="O973" s="6" t="s">
        <v>61</v>
      </c>
      <c r="P973" s="6" t="s">
        <v>35</v>
      </c>
      <c r="Q973" s="6">
        <v>0</v>
      </c>
      <c r="R973" s="6">
        <v>0</v>
      </c>
      <c r="S973" s="6">
        <f>SUMIF($R$4:R973,1)</f>
        <v>59</v>
      </c>
      <c r="T973" s="6">
        <f t="shared" si="317"/>
        <v>6.0824742268041236E-2</v>
      </c>
      <c r="U973" s="6">
        <f t="shared" si="332"/>
        <v>0.83098591549295775</v>
      </c>
      <c r="V973" s="6">
        <f t="shared" si="318"/>
        <v>0.11335254562920269</v>
      </c>
      <c r="X973" s="6">
        <v>970</v>
      </c>
      <c r="Y973" s="6" t="s">
        <v>77</v>
      </c>
      <c r="Z973" s="6" t="s">
        <v>30</v>
      </c>
      <c r="AA973" s="6">
        <v>0.25</v>
      </c>
      <c r="AB973" s="6">
        <v>0</v>
      </c>
      <c r="AC973" s="6">
        <f>SUMIF($AB$4:AB973,1)</f>
        <v>59</v>
      </c>
      <c r="AD973" s="6">
        <f t="shared" si="319"/>
        <v>6.0824742268041236E-2</v>
      </c>
      <c r="AE973" s="6">
        <f t="shared" si="333"/>
        <v>0.83098591549295775</v>
      </c>
      <c r="AF973" s="6">
        <f t="shared" si="320"/>
        <v>0.11335254562920269</v>
      </c>
      <c r="AH973" s="6">
        <v>970</v>
      </c>
      <c r="AI973" s="6" t="s">
        <v>77</v>
      </c>
      <c r="AJ973" s="6" t="s">
        <v>6</v>
      </c>
      <c r="AK973" s="6">
        <v>0.16666666666666599</v>
      </c>
      <c r="AL973" s="6">
        <v>0</v>
      </c>
      <c r="AM973" s="6">
        <f>SUMIF($AL$4:AL973,1)</f>
        <v>59</v>
      </c>
      <c r="AN973" s="6">
        <f t="shared" si="321"/>
        <v>6.0824742268041236E-2</v>
      </c>
      <c r="AO973" s="6">
        <f t="shared" si="334"/>
        <v>0.83098591549295775</v>
      </c>
      <c r="AP973" s="6">
        <f t="shared" si="322"/>
        <v>0.11335254562920269</v>
      </c>
      <c r="AR973" s="6">
        <v>970</v>
      </c>
      <c r="AS973" s="6" t="s">
        <v>61</v>
      </c>
      <c r="AT973" s="6" t="s">
        <v>43</v>
      </c>
      <c r="AU973" s="6">
        <v>0</v>
      </c>
      <c r="AV973" s="6">
        <v>0</v>
      </c>
      <c r="AW973" s="6">
        <f>SUMIF($AV$4:AV973,1)</f>
        <v>59</v>
      </c>
      <c r="AX973" s="6">
        <f t="shared" si="323"/>
        <v>6.0824742268041236E-2</v>
      </c>
      <c r="AY973" s="6">
        <f t="shared" si="324"/>
        <v>0.48360655737704916</v>
      </c>
      <c r="AZ973" s="6">
        <f t="shared" si="325"/>
        <v>0.10805860805860805</v>
      </c>
      <c r="BB973" s="6">
        <v>970</v>
      </c>
      <c r="BC973" s="6" t="s">
        <v>61</v>
      </c>
      <c r="BD973" s="6" t="s">
        <v>43</v>
      </c>
      <c r="BE973" s="6">
        <v>0.25</v>
      </c>
      <c r="BF973" s="6">
        <v>0</v>
      </c>
      <c r="BG973" s="6">
        <f>SUMIF($BF$4:BF973,1)</f>
        <v>59</v>
      </c>
      <c r="BH973" s="6">
        <f t="shared" si="326"/>
        <v>6.0824742268041236E-2</v>
      </c>
      <c r="BI973" s="6">
        <f t="shared" si="327"/>
        <v>0.48360655737704916</v>
      </c>
      <c r="BJ973" s="6">
        <f t="shared" si="328"/>
        <v>0.10805860805860805</v>
      </c>
      <c r="BM973" s="6">
        <v>970</v>
      </c>
      <c r="BN973" s="6" t="s">
        <v>78</v>
      </c>
      <c r="BO973" s="6" t="s">
        <v>13</v>
      </c>
      <c r="BP973" s="6">
        <v>0.125</v>
      </c>
      <c r="BQ973" s="6">
        <v>0</v>
      </c>
      <c r="BR973" s="6">
        <f>SUMIF($BQ$4:BQ973,1)</f>
        <v>59</v>
      </c>
      <c r="BS973" s="6">
        <f t="shared" si="329"/>
        <v>6.0824742268041236E-2</v>
      </c>
      <c r="BT973" s="6">
        <f t="shared" si="335"/>
        <v>0.83098591549295775</v>
      </c>
      <c r="BU973" s="6">
        <f t="shared" si="330"/>
        <v>0.11335254562920269</v>
      </c>
    </row>
    <row r="974" spans="4:73" x14ac:dyDescent="0.25">
      <c r="D974" s="6">
        <v>971</v>
      </c>
      <c r="E974" s="6" t="s">
        <v>61</v>
      </c>
      <c r="F974" s="6" t="s">
        <v>30</v>
      </c>
      <c r="G974" s="6">
        <v>0</v>
      </c>
      <c r="H974" s="6">
        <v>0</v>
      </c>
      <c r="I974" s="6">
        <f>SUMIF($H$4:H974,1)</f>
        <v>59</v>
      </c>
      <c r="J974" s="6">
        <f t="shared" si="315"/>
        <v>6.0762100926879503E-2</v>
      </c>
      <c r="K974" s="6">
        <f t="shared" si="331"/>
        <v>0.83098591549295775</v>
      </c>
      <c r="L974" s="6">
        <f t="shared" si="316"/>
        <v>0.11324376199616122</v>
      </c>
      <c r="N974" s="6">
        <v>971</v>
      </c>
      <c r="O974" s="6" t="s">
        <v>61</v>
      </c>
      <c r="P974" s="6" t="s">
        <v>41</v>
      </c>
      <c r="Q974" s="6">
        <v>0</v>
      </c>
      <c r="R974" s="6">
        <v>0</v>
      </c>
      <c r="S974" s="6">
        <f>SUMIF($R$4:R974,1)</f>
        <v>59</v>
      </c>
      <c r="T974" s="6">
        <f t="shared" si="317"/>
        <v>6.0762100926879503E-2</v>
      </c>
      <c r="U974" s="6">
        <f t="shared" si="332"/>
        <v>0.83098591549295775</v>
      </c>
      <c r="V974" s="6">
        <f t="shared" si="318"/>
        <v>0.11324376199616122</v>
      </c>
      <c r="X974" s="6">
        <v>971</v>
      </c>
      <c r="Y974" s="6" t="s">
        <v>77</v>
      </c>
      <c r="Z974" s="6" t="s">
        <v>4</v>
      </c>
      <c r="AA974" s="6">
        <v>0.25</v>
      </c>
      <c r="AB974" s="6">
        <v>0</v>
      </c>
      <c r="AC974" s="6">
        <f>SUMIF($AB$4:AB974,1)</f>
        <v>59</v>
      </c>
      <c r="AD974" s="6">
        <f t="shared" si="319"/>
        <v>6.0762100926879503E-2</v>
      </c>
      <c r="AE974" s="6">
        <f t="shared" si="333"/>
        <v>0.83098591549295775</v>
      </c>
      <c r="AF974" s="6">
        <f t="shared" si="320"/>
        <v>0.11324376199616122</v>
      </c>
      <c r="AH974" s="6">
        <v>971</v>
      </c>
      <c r="AI974" s="6" t="s">
        <v>77</v>
      </c>
      <c r="AJ974" s="6" t="s">
        <v>30</v>
      </c>
      <c r="AK974" s="6">
        <v>0.16666666666666599</v>
      </c>
      <c r="AL974" s="6">
        <v>0</v>
      </c>
      <c r="AM974" s="6">
        <f>SUMIF($AL$4:AL974,1)</f>
        <v>59</v>
      </c>
      <c r="AN974" s="6">
        <f t="shared" si="321"/>
        <v>6.0762100926879503E-2</v>
      </c>
      <c r="AO974" s="6">
        <f t="shared" si="334"/>
        <v>0.83098591549295775</v>
      </c>
      <c r="AP974" s="6">
        <f t="shared" si="322"/>
        <v>0.11324376199616122</v>
      </c>
      <c r="AR974" s="6">
        <v>971</v>
      </c>
      <c r="AS974" s="6" t="s">
        <v>61</v>
      </c>
      <c r="AT974" s="6" t="s">
        <v>30</v>
      </c>
      <c r="AU974" s="6">
        <v>0</v>
      </c>
      <c r="AV974" s="6">
        <v>0</v>
      </c>
      <c r="AW974" s="6">
        <f>SUMIF($AV$4:AV974,1)</f>
        <v>59</v>
      </c>
      <c r="AX974" s="6">
        <f t="shared" si="323"/>
        <v>6.0762100926879503E-2</v>
      </c>
      <c r="AY974" s="6">
        <f t="shared" si="324"/>
        <v>0.48360655737704916</v>
      </c>
      <c r="AZ974" s="6">
        <f t="shared" si="325"/>
        <v>0.10795974382433668</v>
      </c>
      <c r="BB974" s="6">
        <v>971</v>
      </c>
      <c r="BC974" s="6" t="s">
        <v>61</v>
      </c>
      <c r="BD974" s="6" t="s">
        <v>30</v>
      </c>
      <c r="BE974" s="6">
        <v>0.25</v>
      </c>
      <c r="BF974" s="6">
        <v>0</v>
      </c>
      <c r="BG974" s="6">
        <f>SUMIF($BF$4:BF974,1)</f>
        <v>59</v>
      </c>
      <c r="BH974" s="6">
        <f t="shared" si="326"/>
        <v>6.0762100926879503E-2</v>
      </c>
      <c r="BI974" s="6">
        <f t="shared" si="327"/>
        <v>0.48360655737704916</v>
      </c>
      <c r="BJ974" s="6">
        <f t="shared" si="328"/>
        <v>0.10795974382433668</v>
      </c>
      <c r="BM974" s="6">
        <v>971</v>
      </c>
      <c r="BN974" s="6" t="s">
        <v>65</v>
      </c>
      <c r="BO974" s="6" t="s">
        <v>32</v>
      </c>
      <c r="BP974" s="7">
        <v>0.125</v>
      </c>
      <c r="BQ974" s="6">
        <v>0</v>
      </c>
      <c r="BR974" s="6">
        <f>SUMIF($BQ$4:BQ974,1)</f>
        <v>59</v>
      </c>
      <c r="BS974" s="6">
        <f t="shared" si="329"/>
        <v>6.0762100926879503E-2</v>
      </c>
      <c r="BT974" s="6">
        <f t="shared" si="335"/>
        <v>0.83098591549295775</v>
      </c>
      <c r="BU974" s="6">
        <f t="shared" si="330"/>
        <v>0.11324376199616122</v>
      </c>
    </row>
    <row r="975" spans="4:73" x14ac:dyDescent="0.25">
      <c r="D975" s="6">
        <v>972</v>
      </c>
      <c r="E975" s="6" t="s">
        <v>61</v>
      </c>
      <c r="F975" s="6" t="s">
        <v>72</v>
      </c>
      <c r="G975" s="6">
        <v>0</v>
      </c>
      <c r="H975" s="6">
        <v>0</v>
      </c>
      <c r="I975" s="6">
        <f>SUMIF($H$4:H975,1)</f>
        <v>59</v>
      </c>
      <c r="J975" s="6">
        <f t="shared" si="315"/>
        <v>6.0699588477366256E-2</v>
      </c>
      <c r="K975" s="6">
        <f t="shared" si="331"/>
        <v>0.83098591549295775</v>
      </c>
      <c r="L975" s="6">
        <f t="shared" si="316"/>
        <v>0.11313518696069032</v>
      </c>
      <c r="N975" s="6">
        <v>972</v>
      </c>
      <c r="O975" s="6" t="s">
        <v>61</v>
      </c>
      <c r="P975" s="6" t="s">
        <v>14</v>
      </c>
      <c r="Q975" s="6">
        <v>0</v>
      </c>
      <c r="R975" s="6">
        <v>0</v>
      </c>
      <c r="S975" s="6">
        <f>SUMIF($R$4:R975,1)</f>
        <v>59</v>
      </c>
      <c r="T975" s="6">
        <f t="shared" si="317"/>
        <v>6.0699588477366256E-2</v>
      </c>
      <c r="U975" s="6">
        <f t="shared" si="332"/>
        <v>0.83098591549295775</v>
      </c>
      <c r="V975" s="6">
        <f t="shared" si="318"/>
        <v>0.11313518696069032</v>
      </c>
      <c r="X975" s="6">
        <v>972</v>
      </c>
      <c r="Y975" s="6" t="s">
        <v>77</v>
      </c>
      <c r="Z975" s="6" t="s">
        <v>9</v>
      </c>
      <c r="AA975" s="6">
        <v>0.25</v>
      </c>
      <c r="AB975" s="6">
        <v>0</v>
      </c>
      <c r="AC975" s="6">
        <f>SUMIF($AB$4:AB975,1)</f>
        <v>59</v>
      </c>
      <c r="AD975" s="6">
        <f t="shared" si="319"/>
        <v>6.0699588477366256E-2</v>
      </c>
      <c r="AE975" s="6">
        <f t="shared" si="333"/>
        <v>0.83098591549295775</v>
      </c>
      <c r="AF975" s="6">
        <f t="shared" si="320"/>
        <v>0.11313518696069032</v>
      </c>
      <c r="AH975" s="6">
        <v>972</v>
      </c>
      <c r="AI975" s="6" t="s">
        <v>77</v>
      </c>
      <c r="AJ975" s="6" t="s">
        <v>4</v>
      </c>
      <c r="AK975" s="6">
        <v>0.16666666666666599</v>
      </c>
      <c r="AL975" s="6">
        <v>0</v>
      </c>
      <c r="AM975" s="6">
        <f>SUMIF($AL$4:AL975,1)</f>
        <v>59</v>
      </c>
      <c r="AN975" s="6">
        <f t="shared" si="321"/>
        <v>6.0699588477366256E-2</v>
      </c>
      <c r="AO975" s="6">
        <f t="shared" si="334"/>
        <v>0.83098591549295775</v>
      </c>
      <c r="AP975" s="6">
        <f t="shared" si="322"/>
        <v>0.11313518696069032</v>
      </c>
      <c r="AR975" s="6">
        <v>972</v>
      </c>
      <c r="AS975" s="6" t="s">
        <v>61</v>
      </c>
      <c r="AT975" s="6" t="s">
        <v>72</v>
      </c>
      <c r="AU975" s="6">
        <v>0</v>
      </c>
      <c r="AV975" s="6">
        <v>0</v>
      </c>
      <c r="AW975" s="6">
        <f>SUMIF($AV$4:AV975,1)</f>
        <v>59</v>
      </c>
      <c r="AX975" s="6">
        <f t="shared" si="323"/>
        <v>6.0699588477366256E-2</v>
      </c>
      <c r="AY975" s="6">
        <f t="shared" si="324"/>
        <v>0.48360655737704916</v>
      </c>
      <c r="AZ975" s="6">
        <f t="shared" si="325"/>
        <v>0.10786106032906766</v>
      </c>
      <c r="BB975" s="6">
        <v>972</v>
      </c>
      <c r="BC975" s="6" t="s">
        <v>61</v>
      </c>
      <c r="BD975" s="6" t="s">
        <v>72</v>
      </c>
      <c r="BE975" s="7">
        <v>0.25</v>
      </c>
      <c r="BF975" s="6">
        <v>0</v>
      </c>
      <c r="BG975" s="6">
        <f>SUMIF($BF$4:BF975,1)</f>
        <v>59</v>
      </c>
      <c r="BH975" s="6">
        <f t="shared" si="326"/>
        <v>6.0699588477366256E-2</v>
      </c>
      <c r="BI975" s="6">
        <f t="shared" si="327"/>
        <v>0.48360655737704916</v>
      </c>
      <c r="BJ975" s="6">
        <f t="shared" si="328"/>
        <v>0.10786106032906766</v>
      </c>
      <c r="BM975" s="6">
        <v>972</v>
      </c>
      <c r="BN975" s="6" t="s">
        <v>65</v>
      </c>
      <c r="BO975" s="6" t="s">
        <v>29</v>
      </c>
      <c r="BP975" s="6">
        <v>0.125</v>
      </c>
      <c r="BQ975" s="6">
        <v>0</v>
      </c>
      <c r="BR975" s="6">
        <f>SUMIF($BQ$4:BQ975,1)</f>
        <v>59</v>
      </c>
      <c r="BS975" s="6">
        <f t="shared" si="329"/>
        <v>6.0699588477366256E-2</v>
      </c>
      <c r="BT975" s="6">
        <f t="shared" si="335"/>
        <v>0.83098591549295775</v>
      </c>
      <c r="BU975" s="6">
        <f t="shared" si="330"/>
        <v>0.11313518696069032</v>
      </c>
    </row>
    <row r="976" spans="4:73" x14ac:dyDescent="0.25">
      <c r="D976" s="6">
        <v>973</v>
      </c>
      <c r="E976" s="6" t="s">
        <v>61</v>
      </c>
      <c r="F976" s="6" t="s">
        <v>32</v>
      </c>
      <c r="G976" s="6">
        <v>0</v>
      </c>
      <c r="H976" s="6">
        <v>0</v>
      </c>
      <c r="I976" s="6">
        <f>SUMIF($H$4:H976,1)</f>
        <v>59</v>
      </c>
      <c r="J976" s="6">
        <f t="shared" si="315"/>
        <v>6.0637204522096609E-2</v>
      </c>
      <c r="K976" s="6">
        <f t="shared" si="331"/>
        <v>0.83098591549295775</v>
      </c>
      <c r="L976" s="6">
        <f t="shared" si="316"/>
        <v>0.11302681992337166</v>
      </c>
      <c r="N976" s="6">
        <v>973</v>
      </c>
      <c r="O976" s="6" t="s">
        <v>61</v>
      </c>
      <c r="P976" s="6" t="s">
        <v>15</v>
      </c>
      <c r="Q976" s="6">
        <v>0</v>
      </c>
      <c r="R976" s="6">
        <v>0</v>
      </c>
      <c r="S976" s="6">
        <f>SUMIF($R$4:R976,1)</f>
        <v>59</v>
      </c>
      <c r="T976" s="6">
        <f t="shared" si="317"/>
        <v>6.0637204522096609E-2</v>
      </c>
      <c r="U976" s="6">
        <f t="shared" si="332"/>
        <v>0.83098591549295775</v>
      </c>
      <c r="V976" s="6">
        <f t="shared" si="318"/>
        <v>0.11302681992337166</v>
      </c>
      <c r="X976" s="6">
        <v>973</v>
      </c>
      <c r="Y976" s="6" t="s">
        <v>77</v>
      </c>
      <c r="Z976" s="6" t="s">
        <v>25</v>
      </c>
      <c r="AA976" s="6">
        <v>0.25</v>
      </c>
      <c r="AB976" s="6">
        <v>0</v>
      </c>
      <c r="AC976" s="6">
        <f>SUMIF($AB$4:AB976,1)</f>
        <v>59</v>
      </c>
      <c r="AD976" s="6">
        <f t="shared" si="319"/>
        <v>6.0637204522096609E-2</v>
      </c>
      <c r="AE976" s="6">
        <f t="shared" si="333"/>
        <v>0.83098591549295775</v>
      </c>
      <c r="AF976" s="6">
        <f t="shared" si="320"/>
        <v>0.11302681992337166</v>
      </c>
      <c r="AH976" s="6">
        <v>973</v>
      </c>
      <c r="AI976" s="6" t="s">
        <v>77</v>
      </c>
      <c r="AJ976" s="6" t="s">
        <v>9</v>
      </c>
      <c r="AK976" s="6">
        <v>0.16666666666666599</v>
      </c>
      <c r="AL976" s="6">
        <v>0</v>
      </c>
      <c r="AM976" s="6">
        <f>SUMIF($AL$4:AL976,1)</f>
        <v>59</v>
      </c>
      <c r="AN976" s="6">
        <f t="shared" si="321"/>
        <v>6.0637204522096609E-2</v>
      </c>
      <c r="AO976" s="6">
        <f t="shared" si="334"/>
        <v>0.83098591549295775</v>
      </c>
      <c r="AP976" s="6">
        <f t="shared" si="322"/>
        <v>0.11302681992337166</v>
      </c>
      <c r="AR976" s="6">
        <v>973</v>
      </c>
      <c r="AS976" s="6" t="s">
        <v>61</v>
      </c>
      <c r="AT976" s="6" t="s">
        <v>32</v>
      </c>
      <c r="AU976" s="6">
        <v>0</v>
      </c>
      <c r="AV976" s="6">
        <v>0</v>
      </c>
      <c r="AW976" s="6">
        <f>SUMIF($AV$4:AV976,1)</f>
        <v>59</v>
      </c>
      <c r="AX976" s="6">
        <f t="shared" si="323"/>
        <v>6.0637204522096609E-2</v>
      </c>
      <c r="AY976" s="6">
        <f t="shared" si="324"/>
        <v>0.48360655737704916</v>
      </c>
      <c r="AZ976" s="6">
        <f t="shared" si="325"/>
        <v>0.10776255707762557</v>
      </c>
      <c r="BB976" s="6">
        <v>973</v>
      </c>
      <c r="BC976" s="6" t="s">
        <v>61</v>
      </c>
      <c r="BD976" s="6" t="s">
        <v>32</v>
      </c>
      <c r="BE976" s="7">
        <v>0.25</v>
      </c>
      <c r="BF976" s="6">
        <v>0</v>
      </c>
      <c r="BG976" s="6">
        <f>SUMIF($BF$4:BF976,1)</f>
        <v>59</v>
      </c>
      <c r="BH976" s="6">
        <f t="shared" si="326"/>
        <v>6.0637204522096609E-2</v>
      </c>
      <c r="BI976" s="6">
        <f t="shared" si="327"/>
        <v>0.48360655737704916</v>
      </c>
      <c r="BJ976" s="6">
        <f t="shared" si="328"/>
        <v>0.10776255707762557</v>
      </c>
      <c r="BM976" s="6">
        <v>973</v>
      </c>
      <c r="BN976" s="6" t="s">
        <v>65</v>
      </c>
      <c r="BO976" s="6" t="s">
        <v>31</v>
      </c>
      <c r="BP976" s="6">
        <v>0.125</v>
      </c>
      <c r="BQ976" s="6">
        <v>0</v>
      </c>
      <c r="BR976" s="6">
        <f>SUMIF($BQ$4:BQ976,1)</f>
        <v>59</v>
      </c>
      <c r="BS976" s="6">
        <f t="shared" si="329"/>
        <v>6.0637204522096609E-2</v>
      </c>
      <c r="BT976" s="6">
        <f t="shared" si="335"/>
        <v>0.83098591549295775</v>
      </c>
      <c r="BU976" s="6">
        <f t="shared" si="330"/>
        <v>0.11302681992337166</v>
      </c>
    </row>
    <row r="977" spans="4:73" x14ac:dyDescent="0.25">
      <c r="D977" s="6">
        <v>974</v>
      </c>
      <c r="E977" s="6" t="s">
        <v>61</v>
      </c>
      <c r="F977" s="6" t="s">
        <v>29</v>
      </c>
      <c r="G977" s="6">
        <v>0</v>
      </c>
      <c r="H977" s="6">
        <v>0</v>
      </c>
      <c r="I977" s="6">
        <f>SUMIF($H$4:H977,1)</f>
        <v>59</v>
      </c>
      <c r="J977" s="6">
        <f t="shared" si="315"/>
        <v>6.0574948665297744E-2</v>
      </c>
      <c r="K977" s="6">
        <f t="shared" si="331"/>
        <v>0.83098591549295775</v>
      </c>
      <c r="L977" s="6">
        <f t="shared" si="316"/>
        <v>0.11291866028708133</v>
      </c>
      <c r="N977" s="6">
        <v>974</v>
      </c>
      <c r="O977" s="6" t="s">
        <v>61</v>
      </c>
      <c r="P977" s="6" t="s">
        <v>42</v>
      </c>
      <c r="Q977" s="6">
        <v>0</v>
      </c>
      <c r="R977" s="6">
        <v>0</v>
      </c>
      <c r="S977" s="6">
        <f>SUMIF($R$4:R977,1)</f>
        <v>59</v>
      </c>
      <c r="T977" s="6">
        <f t="shared" si="317"/>
        <v>6.0574948665297744E-2</v>
      </c>
      <c r="U977" s="6">
        <f t="shared" si="332"/>
        <v>0.83098591549295775</v>
      </c>
      <c r="V977" s="6">
        <f t="shared" si="318"/>
        <v>0.11291866028708133</v>
      </c>
      <c r="X977" s="6">
        <v>974</v>
      </c>
      <c r="Y977" s="6" t="s">
        <v>77</v>
      </c>
      <c r="Z977" s="6" t="s">
        <v>13</v>
      </c>
      <c r="AA977" s="6">
        <v>0.25</v>
      </c>
      <c r="AB977" s="6">
        <v>0</v>
      </c>
      <c r="AC977" s="6">
        <f>SUMIF($AB$4:AB977,1)</f>
        <v>59</v>
      </c>
      <c r="AD977" s="6">
        <f t="shared" si="319"/>
        <v>6.0574948665297744E-2</v>
      </c>
      <c r="AE977" s="6">
        <f t="shared" si="333"/>
        <v>0.83098591549295775</v>
      </c>
      <c r="AF977" s="6">
        <f t="shared" si="320"/>
        <v>0.11291866028708133</v>
      </c>
      <c r="AH977" s="6">
        <v>974</v>
      </c>
      <c r="AI977" s="6" t="s">
        <v>77</v>
      </c>
      <c r="AJ977" s="6" t="s">
        <v>25</v>
      </c>
      <c r="AK977" s="6">
        <v>0.16666666666666599</v>
      </c>
      <c r="AL977" s="6">
        <v>0</v>
      </c>
      <c r="AM977" s="6">
        <f>SUMIF($AL$4:AL977,1)</f>
        <v>59</v>
      </c>
      <c r="AN977" s="6">
        <f t="shared" si="321"/>
        <v>6.0574948665297744E-2</v>
      </c>
      <c r="AO977" s="6">
        <f t="shared" si="334"/>
        <v>0.83098591549295775</v>
      </c>
      <c r="AP977" s="6">
        <f t="shared" si="322"/>
        <v>0.11291866028708133</v>
      </c>
      <c r="AR977" s="6">
        <v>974</v>
      </c>
      <c r="AS977" s="6" t="s">
        <v>61</v>
      </c>
      <c r="AT977" s="6" t="s">
        <v>29</v>
      </c>
      <c r="AU977" s="6">
        <v>0</v>
      </c>
      <c r="AV977" s="6">
        <v>0</v>
      </c>
      <c r="AW977" s="6">
        <f>SUMIF($AV$4:AV977,1)</f>
        <v>59</v>
      </c>
      <c r="AX977" s="6">
        <f t="shared" si="323"/>
        <v>6.0574948665297744E-2</v>
      </c>
      <c r="AY977" s="6">
        <f t="shared" si="324"/>
        <v>0.48360655737704916</v>
      </c>
      <c r="AZ977" s="6">
        <f t="shared" si="325"/>
        <v>0.10766423357664233</v>
      </c>
      <c r="BB977" s="6">
        <v>974</v>
      </c>
      <c r="BC977" s="6" t="s">
        <v>61</v>
      </c>
      <c r="BD977" s="6" t="s">
        <v>29</v>
      </c>
      <c r="BE977" s="7">
        <v>0.25</v>
      </c>
      <c r="BF977" s="6">
        <v>0</v>
      </c>
      <c r="BG977" s="6">
        <f>SUMIF($BF$4:BF977,1)</f>
        <v>59</v>
      </c>
      <c r="BH977" s="6">
        <f t="shared" si="326"/>
        <v>6.0574948665297744E-2</v>
      </c>
      <c r="BI977" s="6">
        <f t="shared" si="327"/>
        <v>0.48360655737704916</v>
      </c>
      <c r="BJ977" s="6">
        <f t="shared" si="328"/>
        <v>0.10766423357664233</v>
      </c>
      <c r="BM977" s="6">
        <v>974</v>
      </c>
      <c r="BN977" s="6" t="s">
        <v>77</v>
      </c>
      <c r="BO977" s="6" t="s">
        <v>30</v>
      </c>
      <c r="BP977" s="6">
        <v>0.125</v>
      </c>
      <c r="BQ977" s="6">
        <v>0</v>
      </c>
      <c r="BR977" s="6">
        <f>SUMIF($BQ$4:BQ977,1)</f>
        <v>59</v>
      </c>
      <c r="BS977" s="6">
        <f t="shared" si="329"/>
        <v>6.0574948665297744E-2</v>
      </c>
      <c r="BT977" s="6">
        <f t="shared" si="335"/>
        <v>0.83098591549295775</v>
      </c>
      <c r="BU977" s="6">
        <f t="shared" si="330"/>
        <v>0.11291866028708133</v>
      </c>
    </row>
    <row r="978" spans="4:73" x14ac:dyDescent="0.25">
      <c r="D978" s="6">
        <v>975</v>
      </c>
      <c r="E978" s="6" t="s">
        <v>61</v>
      </c>
      <c r="F978" s="6" t="s">
        <v>31</v>
      </c>
      <c r="G978" s="6">
        <v>0</v>
      </c>
      <c r="H978" s="6">
        <v>0</v>
      </c>
      <c r="I978" s="6">
        <f>SUMIF($H$4:H978,1)</f>
        <v>59</v>
      </c>
      <c r="J978" s="6">
        <f t="shared" si="315"/>
        <v>6.051282051282051E-2</v>
      </c>
      <c r="K978" s="6">
        <f t="shared" si="331"/>
        <v>0.83098591549295775</v>
      </c>
      <c r="L978" s="6">
        <f t="shared" si="316"/>
        <v>0.11281070745697896</v>
      </c>
      <c r="N978" s="6">
        <v>975</v>
      </c>
      <c r="O978" s="6" t="s">
        <v>61</v>
      </c>
      <c r="P978" s="6" t="s">
        <v>13</v>
      </c>
      <c r="Q978" s="6">
        <v>0</v>
      </c>
      <c r="R978" s="6">
        <v>0</v>
      </c>
      <c r="S978" s="6">
        <f>SUMIF($R$4:R978,1)</f>
        <v>59</v>
      </c>
      <c r="T978" s="6">
        <f t="shared" si="317"/>
        <v>6.051282051282051E-2</v>
      </c>
      <c r="U978" s="6">
        <f t="shared" si="332"/>
        <v>0.83098591549295775</v>
      </c>
      <c r="V978" s="6">
        <f t="shared" si="318"/>
        <v>0.11281070745697896</v>
      </c>
      <c r="X978" s="6">
        <v>975</v>
      </c>
      <c r="Y978" s="6" t="s">
        <v>61</v>
      </c>
      <c r="Z978" s="6" t="s">
        <v>30</v>
      </c>
      <c r="AA978" s="6">
        <v>0.25</v>
      </c>
      <c r="AB978" s="6">
        <v>0</v>
      </c>
      <c r="AC978" s="6">
        <f>SUMIF($AB$4:AB978,1)</f>
        <v>59</v>
      </c>
      <c r="AD978" s="6">
        <f t="shared" si="319"/>
        <v>6.051282051282051E-2</v>
      </c>
      <c r="AE978" s="6">
        <f t="shared" si="333"/>
        <v>0.83098591549295775</v>
      </c>
      <c r="AF978" s="6">
        <f t="shared" si="320"/>
        <v>0.11281070745697896</v>
      </c>
      <c r="AH978" s="6">
        <v>975</v>
      </c>
      <c r="AI978" s="6" t="s">
        <v>77</v>
      </c>
      <c r="AJ978" s="6" t="s">
        <v>13</v>
      </c>
      <c r="AK978" s="7">
        <v>0.16666666666666599</v>
      </c>
      <c r="AL978" s="6">
        <v>0</v>
      </c>
      <c r="AM978" s="6">
        <f>SUMIF($AL$4:AL978,1)</f>
        <v>59</v>
      </c>
      <c r="AN978" s="6">
        <f t="shared" si="321"/>
        <v>6.051282051282051E-2</v>
      </c>
      <c r="AO978" s="6">
        <f t="shared" si="334"/>
        <v>0.83098591549295775</v>
      </c>
      <c r="AP978" s="6">
        <f t="shared" si="322"/>
        <v>0.11281070745697896</v>
      </c>
      <c r="AR978" s="6">
        <v>975</v>
      </c>
      <c r="AS978" s="6" t="s">
        <v>61</v>
      </c>
      <c r="AT978" s="6" t="s">
        <v>31</v>
      </c>
      <c r="AU978" s="6">
        <v>0</v>
      </c>
      <c r="AV978" s="6">
        <v>0</v>
      </c>
      <c r="AW978" s="6">
        <f>SUMIF($AV$4:AV978,1)</f>
        <v>59</v>
      </c>
      <c r="AX978" s="6">
        <f t="shared" si="323"/>
        <v>6.051282051282051E-2</v>
      </c>
      <c r="AY978" s="6">
        <f t="shared" si="324"/>
        <v>0.48360655737704916</v>
      </c>
      <c r="AZ978" s="6">
        <f t="shared" si="325"/>
        <v>0.10756608933454877</v>
      </c>
      <c r="BB978" s="6">
        <v>975</v>
      </c>
      <c r="BC978" s="6" t="s">
        <v>61</v>
      </c>
      <c r="BD978" s="6" t="s">
        <v>31</v>
      </c>
      <c r="BE978" s="7">
        <v>0.25</v>
      </c>
      <c r="BF978" s="6">
        <v>0</v>
      </c>
      <c r="BG978" s="6">
        <f>SUMIF($BF$4:BF978,1)</f>
        <v>59</v>
      </c>
      <c r="BH978" s="6">
        <f t="shared" si="326"/>
        <v>6.051282051282051E-2</v>
      </c>
      <c r="BI978" s="6">
        <f t="shared" si="327"/>
        <v>0.48360655737704916</v>
      </c>
      <c r="BJ978" s="6">
        <f t="shared" si="328"/>
        <v>0.10756608933454877</v>
      </c>
      <c r="BM978" s="6">
        <v>975</v>
      </c>
      <c r="BN978" s="6" t="s">
        <v>77</v>
      </c>
      <c r="BO978" s="6" t="s">
        <v>25</v>
      </c>
      <c r="BP978" s="6">
        <v>0.125</v>
      </c>
      <c r="BQ978" s="6">
        <v>0</v>
      </c>
      <c r="BR978" s="6">
        <f>SUMIF($BQ$4:BQ978,1)</f>
        <v>59</v>
      </c>
      <c r="BS978" s="6">
        <f t="shared" si="329"/>
        <v>6.051282051282051E-2</v>
      </c>
      <c r="BT978" s="6">
        <f t="shared" si="335"/>
        <v>0.83098591549295775</v>
      </c>
      <c r="BU978" s="6">
        <f t="shared" si="330"/>
        <v>0.11281070745697896</v>
      </c>
    </row>
    <row r="979" spans="4:73" s="8" customFormat="1" x14ac:dyDescent="0.25">
      <c r="AA979" s="9"/>
      <c r="AB979" s="9"/>
      <c r="AK979" s="9"/>
      <c r="BE979" s="9"/>
    </row>
    <row r="980" spans="4:73" s="8" customFormat="1" x14ac:dyDescent="0.25">
      <c r="AA980" s="9"/>
      <c r="AB980" s="9"/>
      <c r="AK980" s="9"/>
      <c r="BE980" s="9"/>
    </row>
    <row r="981" spans="4:73" s="8" customFormat="1" x14ac:dyDescent="0.25">
      <c r="AA981" s="9"/>
      <c r="AB981" s="9"/>
      <c r="AK981" s="9"/>
      <c r="BE981" s="9"/>
    </row>
    <row r="982" spans="4:73" s="8" customFormat="1" x14ac:dyDescent="0.25">
      <c r="AA982" s="9"/>
      <c r="AB982" s="9"/>
      <c r="AK982" s="9"/>
      <c r="BE982" s="9"/>
    </row>
    <row r="983" spans="4:73" s="8" customFormat="1" x14ac:dyDescent="0.25">
      <c r="AA983" s="9"/>
      <c r="AB983" s="9"/>
      <c r="AK983" s="9"/>
      <c r="BE983" s="9"/>
    </row>
  </sheetData>
  <sortState ref="BN4:BQ978">
    <sortCondition descending="1" ref="BP4:BP978"/>
  </sortState>
  <mergeCells count="8">
    <mergeCell ref="BB1:BJ2"/>
    <mergeCell ref="BM1:BU2"/>
    <mergeCell ref="A1:B2"/>
    <mergeCell ref="D1:L2"/>
    <mergeCell ref="X1:AF2"/>
    <mergeCell ref="AH1:AP2"/>
    <mergeCell ref="N1:V2"/>
    <mergeCell ref="AR1:AZ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3463"/>
  <sheetViews>
    <sheetView topLeftCell="A3443" workbookViewId="0">
      <selection activeCell="I3463" sqref="F4:I3463"/>
    </sheetView>
  </sheetViews>
  <sheetFormatPr baseColWidth="10" defaultRowHeight="15" x14ac:dyDescent="0.25"/>
  <cols>
    <col min="6" max="6" width="23" customWidth="1"/>
    <col min="7" max="8" width="28" customWidth="1"/>
    <col min="9" max="9" width="17.28515625" customWidth="1"/>
  </cols>
  <sheetData>
    <row r="4" spans="6:9" x14ac:dyDescent="0.25">
      <c r="F4" t="s">
        <v>36</v>
      </c>
      <c r="G4" t="s">
        <v>61</v>
      </c>
      <c r="I4">
        <v>1</v>
      </c>
    </row>
    <row r="5" spans="6:9" x14ac:dyDescent="0.25">
      <c r="F5" t="s">
        <v>13</v>
      </c>
      <c r="G5" t="s">
        <v>62</v>
      </c>
      <c r="I5">
        <v>1</v>
      </c>
    </row>
    <row r="6" spans="6:9" x14ac:dyDescent="0.25">
      <c r="F6" t="s">
        <v>6</v>
      </c>
      <c r="G6" t="s">
        <v>63</v>
      </c>
      <c r="I6">
        <v>1</v>
      </c>
    </row>
    <row r="7" spans="6:9" x14ac:dyDescent="0.25">
      <c r="F7" t="s">
        <v>37</v>
      </c>
      <c r="G7" t="s">
        <v>37</v>
      </c>
      <c r="I7">
        <v>1</v>
      </c>
    </row>
    <row r="8" spans="6:9" x14ac:dyDescent="0.25">
      <c r="F8" t="s">
        <v>8</v>
      </c>
      <c r="G8" t="s">
        <v>64</v>
      </c>
      <c r="I8">
        <v>1</v>
      </c>
    </row>
    <row r="9" spans="6:9" x14ac:dyDescent="0.25">
      <c r="F9" t="s">
        <v>5</v>
      </c>
      <c r="G9" t="s">
        <v>65</v>
      </c>
      <c r="I9">
        <v>1</v>
      </c>
    </row>
    <row r="10" spans="6:9" x14ac:dyDescent="0.25">
      <c r="F10" t="s">
        <v>4</v>
      </c>
      <c r="G10" t="s">
        <v>11</v>
      </c>
      <c r="I10">
        <v>1</v>
      </c>
    </row>
    <row r="11" spans="6:9" x14ac:dyDescent="0.25">
      <c r="F11" t="s">
        <v>71</v>
      </c>
      <c r="G11" t="s">
        <v>66</v>
      </c>
      <c r="I11">
        <v>1</v>
      </c>
    </row>
    <row r="12" spans="6:9" x14ac:dyDescent="0.25">
      <c r="F12" t="s">
        <v>71</v>
      </c>
      <c r="G12" t="s">
        <v>67</v>
      </c>
      <c r="I12">
        <v>1</v>
      </c>
    </row>
    <row r="13" spans="6:9" x14ac:dyDescent="0.25">
      <c r="F13" t="s">
        <v>4</v>
      </c>
      <c r="G13" t="s">
        <v>4</v>
      </c>
      <c r="I13">
        <v>1</v>
      </c>
    </row>
    <row r="14" spans="6:9" x14ac:dyDescent="0.25">
      <c r="F14" t="s">
        <v>9</v>
      </c>
      <c r="G14" t="s">
        <v>69</v>
      </c>
      <c r="I14">
        <v>1</v>
      </c>
    </row>
    <row r="15" spans="6:9" x14ac:dyDescent="0.25">
      <c r="F15" t="s">
        <v>9</v>
      </c>
      <c r="G15" t="s">
        <v>24</v>
      </c>
      <c r="I15">
        <v>1</v>
      </c>
    </row>
    <row r="16" spans="6:9" x14ac:dyDescent="0.25">
      <c r="F16" t="s">
        <v>1</v>
      </c>
      <c r="G16" t="s">
        <v>1</v>
      </c>
      <c r="I16">
        <v>1</v>
      </c>
    </row>
    <row r="17" spans="6:9" x14ac:dyDescent="0.25">
      <c r="F17" t="s">
        <v>20</v>
      </c>
      <c r="G17" t="s">
        <v>74</v>
      </c>
      <c r="I17">
        <v>1</v>
      </c>
    </row>
    <row r="18" spans="6:9" x14ac:dyDescent="0.25">
      <c r="F18" t="s">
        <v>38</v>
      </c>
      <c r="G18" t="s">
        <v>75</v>
      </c>
      <c r="I18">
        <v>1</v>
      </c>
    </row>
    <row r="19" spans="6:9" x14ac:dyDescent="0.25">
      <c r="F19" t="s">
        <v>38</v>
      </c>
      <c r="G19" t="s">
        <v>76</v>
      </c>
      <c r="I19">
        <v>1</v>
      </c>
    </row>
    <row r="20" spans="6:9" x14ac:dyDescent="0.25">
      <c r="F20" t="s">
        <v>22</v>
      </c>
      <c r="G20" t="s">
        <v>77</v>
      </c>
      <c r="I20">
        <v>1</v>
      </c>
    </row>
    <row r="21" spans="6:9" x14ac:dyDescent="0.25">
      <c r="F21" t="s">
        <v>21</v>
      </c>
      <c r="G21" t="s">
        <v>78</v>
      </c>
      <c r="I21">
        <v>1</v>
      </c>
    </row>
    <row r="22" spans="6:9" x14ac:dyDescent="0.25">
      <c r="F22" t="s">
        <v>17</v>
      </c>
      <c r="G22" t="s">
        <v>79</v>
      </c>
      <c r="I22">
        <v>1</v>
      </c>
    </row>
    <row r="23" spans="6:9" x14ac:dyDescent="0.25">
      <c r="F23" t="s">
        <v>32</v>
      </c>
      <c r="G23" t="s">
        <v>80</v>
      </c>
      <c r="I23">
        <v>1</v>
      </c>
    </row>
    <row r="24" spans="6:9" x14ac:dyDescent="0.25">
      <c r="F24" t="s">
        <v>26</v>
      </c>
      <c r="G24" t="s">
        <v>80</v>
      </c>
      <c r="I24">
        <v>1</v>
      </c>
    </row>
    <row r="25" spans="6:9" x14ac:dyDescent="0.25">
      <c r="F25" t="s">
        <v>38</v>
      </c>
      <c r="G25" t="s">
        <v>76</v>
      </c>
      <c r="I25">
        <v>0.99199999999999999</v>
      </c>
    </row>
    <row r="26" spans="6:9" x14ac:dyDescent="0.25">
      <c r="F26" t="s">
        <v>6</v>
      </c>
      <c r="G26" t="s">
        <v>37</v>
      </c>
      <c r="I26">
        <v>0.98799999999999999</v>
      </c>
    </row>
    <row r="27" spans="6:9" x14ac:dyDescent="0.25">
      <c r="F27" t="s">
        <v>36</v>
      </c>
      <c r="G27" t="s">
        <v>62</v>
      </c>
      <c r="I27">
        <v>0.98599999999999999</v>
      </c>
    </row>
    <row r="28" spans="6:9" x14ac:dyDescent="0.25">
      <c r="F28" t="s">
        <v>1</v>
      </c>
      <c r="G28" t="s">
        <v>1</v>
      </c>
      <c r="I28">
        <v>0.98499999999999999</v>
      </c>
    </row>
    <row r="29" spans="6:9" x14ac:dyDescent="0.25">
      <c r="F29" t="s">
        <v>38</v>
      </c>
      <c r="G29" t="s">
        <v>16</v>
      </c>
      <c r="I29">
        <v>0.98399999999999999</v>
      </c>
    </row>
    <row r="30" spans="6:9" x14ac:dyDescent="0.25">
      <c r="F30" t="s">
        <v>38</v>
      </c>
      <c r="G30" t="s">
        <v>75</v>
      </c>
      <c r="I30">
        <v>0.98299999999999998</v>
      </c>
    </row>
    <row r="31" spans="6:9" x14ac:dyDescent="0.25">
      <c r="F31" t="s">
        <v>6</v>
      </c>
      <c r="G31" t="s">
        <v>1</v>
      </c>
      <c r="I31">
        <v>0.98199999999999998</v>
      </c>
    </row>
    <row r="32" spans="6:9" x14ac:dyDescent="0.25">
      <c r="F32" t="s">
        <v>38</v>
      </c>
      <c r="G32" t="s">
        <v>16</v>
      </c>
      <c r="I32">
        <v>0.97299999999999998</v>
      </c>
    </row>
    <row r="33" spans="6:9" x14ac:dyDescent="0.25">
      <c r="F33" t="s">
        <v>0</v>
      </c>
      <c r="G33" t="s">
        <v>16</v>
      </c>
      <c r="I33">
        <v>0.97299999999999998</v>
      </c>
    </row>
    <row r="34" spans="6:9" x14ac:dyDescent="0.25">
      <c r="F34" t="s">
        <v>5</v>
      </c>
      <c r="G34" t="s">
        <v>65</v>
      </c>
      <c r="I34">
        <v>0.95799999999999996</v>
      </c>
    </row>
    <row r="35" spans="6:9" x14ac:dyDescent="0.25">
      <c r="F35" t="s">
        <v>4</v>
      </c>
      <c r="G35" t="s">
        <v>65</v>
      </c>
      <c r="I35">
        <v>0.95799999999999996</v>
      </c>
    </row>
    <row r="36" spans="6:9" x14ac:dyDescent="0.25">
      <c r="F36" t="s">
        <v>38</v>
      </c>
      <c r="G36" t="s">
        <v>76</v>
      </c>
      <c r="I36">
        <v>0.95399999999999996</v>
      </c>
    </row>
    <row r="37" spans="6:9" x14ac:dyDescent="0.25">
      <c r="F37" t="s">
        <v>1</v>
      </c>
      <c r="G37" t="s">
        <v>37</v>
      </c>
      <c r="I37">
        <v>0.94799999999999995</v>
      </c>
    </row>
    <row r="38" spans="6:9" x14ac:dyDescent="0.25">
      <c r="F38" t="s">
        <v>5</v>
      </c>
      <c r="G38" t="s">
        <v>68</v>
      </c>
      <c r="I38">
        <v>0.94199999999999995</v>
      </c>
    </row>
    <row r="39" spans="6:9" x14ac:dyDescent="0.25">
      <c r="F39" t="s">
        <v>39</v>
      </c>
      <c r="G39" t="s">
        <v>61</v>
      </c>
      <c r="I39">
        <v>0.93700000000000006</v>
      </c>
    </row>
    <row r="40" spans="6:9" x14ac:dyDescent="0.25">
      <c r="F40" t="s">
        <v>13</v>
      </c>
      <c r="G40" t="s">
        <v>66</v>
      </c>
      <c r="I40">
        <v>0.93300000000000005</v>
      </c>
    </row>
    <row r="41" spans="6:9" x14ac:dyDescent="0.25">
      <c r="F41" t="s">
        <v>38</v>
      </c>
      <c r="G41" t="s">
        <v>75</v>
      </c>
      <c r="I41">
        <v>0.93100000000000005</v>
      </c>
    </row>
    <row r="42" spans="6:9" x14ac:dyDescent="0.25">
      <c r="F42" t="s">
        <v>0</v>
      </c>
      <c r="G42" t="s">
        <v>16</v>
      </c>
      <c r="I42">
        <v>0.92400000000000004</v>
      </c>
    </row>
    <row r="43" spans="6:9" x14ac:dyDescent="0.25">
      <c r="F43" t="s">
        <v>16</v>
      </c>
      <c r="G43" t="s">
        <v>16</v>
      </c>
      <c r="I43">
        <v>0.92300000000000004</v>
      </c>
    </row>
    <row r="44" spans="6:9" x14ac:dyDescent="0.25">
      <c r="F44" t="s">
        <v>24</v>
      </c>
      <c r="G44" t="s">
        <v>16</v>
      </c>
      <c r="I44">
        <v>0.92300000000000004</v>
      </c>
    </row>
    <row r="45" spans="6:9" x14ac:dyDescent="0.25">
      <c r="F45" t="s">
        <v>38</v>
      </c>
      <c r="G45" t="s">
        <v>68</v>
      </c>
      <c r="I45">
        <v>0.91800000000000004</v>
      </c>
    </row>
    <row r="46" spans="6:9" x14ac:dyDescent="0.25">
      <c r="F46" t="s">
        <v>1</v>
      </c>
      <c r="G46" t="s">
        <v>37</v>
      </c>
      <c r="I46">
        <v>0.89</v>
      </c>
    </row>
    <row r="47" spans="6:9" x14ac:dyDescent="0.25">
      <c r="F47" t="s">
        <v>1</v>
      </c>
      <c r="G47" t="s">
        <v>16</v>
      </c>
      <c r="I47">
        <v>0.88400000000000001</v>
      </c>
    </row>
    <row r="48" spans="6:9" x14ac:dyDescent="0.25">
      <c r="F48" t="s">
        <v>6</v>
      </c>
      <c r="G48" t="s">
        <v>16</v>
      </c>
      <c r="I48">
        <v>0.88</v>
      </c>
    </row>
    <row r="49" spans="6:9" x14ac:dyDescent="0.25">
      <c r="F49" t="s">
        <v>35</v>
      </c>
      <c r="G49" t="s">
        <v>16</v>
      </c>
      <c r="I49">
        <v>0.88</v>
      </c>
    </row>
    <row r="50" spans="6:9" x14ac:dyDescent="0.25">
      <c r="F50" t="s">
        <v>16</v>
      </c>
      <c r="G50" t="s">
        <v>61</v>
      </c>
      <c r="I50">
        <v>0.85899999999999999</v>
      </c>
    </row>
    <row r="51" spans="6:9" x14ac:dyDescent="0.25">
      <c r="F51" t="s">
        <v>14</v>
      </c>
      <c r="G51" t="s">
        <v>78</v>
      </c>
      <c r="I51">
        <v>0.85899999999999999</v>
      </c>
    </row>
    <row r="52" spans="6:9" x14ac:dyDescent="0.25">
      <c r="F52" t="s">
        <v>36</v>
      </c>
      <c r="G52" t="s">
        <v>63</v>
      </c>
      <c r="I52">
        <v>0.85699999999999998</v>
      </c>
    </row>
    <row r="53" spans="6:9" x14ac:dyDescent="0.25">
      <c r="F53" t="s">
        <v>0</v>
      </c>
      <c r="G53" t="s">
        <v>1</v>
      </c>
      <c r="I53">
        <v>0.85699999999999998</v>
      </c>
    </row>
    <row r="54" spans="6:9" x14ac:dyDescent="0.25">
      <c r="F54" t="s">
        <v>31</v>
      </c>
      <c r="G54" t="s">
        <v>80</v>
      </c>
      <c r="I54">
        <v>0.85699999999999998</v>
      </c>
    </row>
    <row r="55" spans="6:9" x14ac:dyDescent="0.25">
      <c r="F55" t="s">
        <v>30</v>
      </c>
      <c r="G55" t="s">
        <v>80</v>
      </c>
      <c r="I55">
        <v>0.85699999999999998</v>
      </c>
    </row>
    <row r="56" spans="6:9" x14ac:dyDescent="0.25">
      <c r="F56" t="s">
        <v>29</v>
      </c>
      <c r="G56" t="s">
        <v>80</v>
      </c>
      <c r="I56">
        <v>0.85699999999999998</v>
      </c>
    </row>
    <row r="57" spans="6:9" x14ac:dyDescent="0.25">
      <c r="F57" t="s">
        <v>28</v>
      </c>
      <c r="G57" t="s">
        <v>80</v>
      </c>
      <c r="I57">
        <v>0.85699999999999998</v>
      </c>
    </row>
    <row r="58" spans="6:9" x14ac:dyDescent="0.25">
      <c r="F58" t="s">
        <v>27</v>
      </c>
      <c r="G58" t="s">
        <v>80</v>
      </c>
      <c r="I58">
        <v>0.85699999999999998</v>
      </c>
    </row>
    <row r="59" spans="6:9" x14ac:dyDescent="0.25">
      <c r="F59" t="s">
        <v>25</v>
      </c>
      <c r="G59" t="s">
        <v>80</v>
      </c>
      <c r="I59">
        <v>0.85699999999999998</v>
      </c>
    </row>
    <row r="60" spans="6:9" x14ac:dyDescent="0.25">
      <c r="F60" t="s">
        <v>4</v>
      </c>
      <c r="G60" t="s">
        <v>4</v>
      </c>
      <c r="I60">
        <v>0.84899999999999998</v>
      </c>
    </row>
    <row r="61" spans="6:9" x14ac:dyDescent="0.25">
      <c r="F61" t="s">
        <v>6</v>
      </c>
      <c r="G61" t="s">
        <v>68</v>
      </c>
      <c r="I61">
        <v>0.84399999999999997</v>
      </c>
    </row>
    <row r="62" spans="6:9" x14ac:dyDescent="0.25">
      <c r="F62" t="s">
        <v>14</v>
      </c>
      <c r="G62" t="s">
        <v>75</v>
      </c>
      <c r="I62">
        <v>0.84299999999999997</v>
      </c>
    </row>
    <row r="63" spans="6:9" x14ac:dyDescent="0.25">
      <c r="F63" t="s">
        <v>6</v>
      </c>
      <c r="G63" t="s">
        <v>61</v>
      </c>
      <c r="I63">
        <v>0.83899999999999997</v>
      </c>
    </row>
    <row r="64" spans="6:9" x14ac:dyDescent="0.25">
      <c r="F64" t="s">
        <v>35</v>
      </c>
      <c r="G64" t="s">
        <v>61</v>
      </c>
      <c r="I64">
        <v>0.83899999999999997</v>
      </c>
    </row>
    <row r="65" spans="6:9" x14ac:dyDescent="0.25">
      <c r="F65" t="s">
        <v>18</v>
      </c>
      <c r="G65" t="s">
        <v>79</v>
      </c>
      <c r="I65">
        <v>0.82799999999999996</v>
      </c>
    </row>
    <row r="66" spans="6:9" x14ac:dyDescent="0.25">
      <c r="F66" t="s">
        <v>71</v>
      </c>
      <c r="G66" t="s">
        <v>62</v>
      </c>
      <c r="I66">
        <v>0.82699999999999996</v>
      </c>
    </row>
    <row r="67" spans="6:9" x14ac:dyDescent="0.25">
      <c r="F67" t="s">
        <v>39</v>
      </c>
      <c r="G67" t="s">
        <v>61</v>
      </c>
      <c r="I67">
        <v>0.81899999999999995</v>
      </c>
    </row>
    <row r="68" spans="6:9" x14ac:dyDescent="0.25">
      <c r="F68" t="s">
        <v>18</v>
      </c>
      <c r="G68" t="s">
        <v>76</v>
      </c>
      <c r="I68">
        <v>0.81899999999999995</v>
      </c>
    </row>
    <row r="69" spans="6:9" x14ac:dyDescent="0.25">
      <c r="F69" t="s">
        <v>7</v>
      </c>
      <c r="G69" t="s">
        <v>67</v>
      </c>
      <c r="I69">
        <v>0.81799999999999995</v>
      </c>
    </row>
    <row r="70" spans="6:9" x14ac:dyDescent="0.25">
      <c r="F70" t="s">
        <v>1</v>
      </c>
      <c r="G70" t="s">
        <v>61</v>
      </c>
      <c r="I70">
        <v>0.81299999999999994</v>
      </c>
    </row>
    <row r="71" spans="6:9" x14ac:dyDescent="0.25">
      <c r="F71" t="s">
        <v>1</v>
      </c>
      <c r="G71" t="s">
        <v>62</v>
      </c>
      <c r="I71">
        <v>0.81</v>
      </c>
    </row>
    <row r="72" spans="6:9" x14ac:dyDescent="0.25">
      <c r="F72" t="s">
        <v>33</v>
      </c>
      <c r="G72" t="s">
        <v>80</v>
      </c>
      <c r="I72">
        <v>0.80800000000000005</v>
      </c>
    </row>
    <row r="73" spans="6:9" x14ac:dyDescent="0.25">
      <c r="F73" t="s">
        <v>15</v>
      </c>
      <c r="G73" t="s">
        <v>80</v>
      </c>
      <c r="I73">
        <v>0.80800000000000005</v>
      </c>
    </row>
    <row r="74" spans="6:9" x14ac:dyDescent="0.25">
      <c r="F74" t="s">
        <v>39</v>
      </c>
      <c r="G74" t="s">
        <v>16</v>
      </c>
      <c r="I74">
        <v>0.80600000000000005</v>
      </c>
    </row>
    <row r="75" spans="6:9" x14ac:dyDescent="0.25">
      <c r="F75" t="s">
        <v>6</v>
      </c>
      <c r="G75" t="s">
        <v>63</v>
      </c>
      <c r="I75">
        <v>0.79400000000000004</v>
      </c>
    </row>
    <row r="76" spans="6:9" x14ac:dyDescent="0.25">
      <c r="F76" t="s">
        <v>0</v>
      </c>
      <c r="G76" t="s">
        <v>75</v>
      </c>
      <c r="I76">
        <v>0.79400000000000004</v>
      </c>
    </row>
    <row r="77" spans="6:9" x14ac:dyDescent="0.25">
      <c r="F77" t="s">
        <v>24</v>
      </c>
      <c r="G77" t="s">
        <v>61</v>
      </c>
      <c r="I77">
        <v>0.79300000000000004</v>
      </c>
    </row>
    <row r="78" spans="6:9" x14ac:dyDescent="0.25">
      <c r="F78" t="s">
        <v>5</v>
      </c>
      <c r="G78" t="s">
        <v>37</v>
      </c>
      <c r="I78">
        <v>0.79100000000000004</v>
      </c>
    </row>
    <row r="79" spans="6:9" x14ac:dyDescent="0.25">
      <c r="F79" t="s">
        <v>6</v>
      </c>
      <c r="G79" t="s">
        <v>37</v>
      </c>
      <c r="I79">
        <v>0.79</v>
      </c>
    </row>
    <row r="80" spans="6:9" x14ac:dyDescent="0.25">
      <c r="F80" t="s">
        <v>21</v>
      </c>
      <c r="G80" t="s">
        <v>75</v>
      </c>
      <c r="I80">
        <v>0.79</v>
      </c>
    </row>
    <row r="81" spans="6:9" x14ac:dyDescent="0.25">
      <c r="F81" t="s">
        <v>6</v>
      </c>
      <c r="G81" t="s">
        <v>37</v>
      </c>
      <c r="I81">
        <v>0.78700000000000003</v>
      </c>
    </row>
    <row r="82" spans="6:9" x14ac:dyDescent="0.25">
      <c r="F82" t="s">
        <v>9</v>
      </c>
      <c r="G82" t="s">
        <v>16</v>
      </c>
      <c r="I82">
        <v>0.78600000000000003</v>
      </c>
    </row>
    <row r="83" spans="6:9" x14ac:dyDescent="0.25">
      <c r="F83" t="s">
        <v>5</v>
      </c>
      <c r="G83" t="s">
        <v>1</v>
      </c>
      <c r="I83">
        <v>0.78500000000000003</v>
      </c>
    </row>
    <row r="84" spans="6:9" x14ac:dyDescent="0.25">
      <c r="F84" t="s">
        <v>38</v>
      </c>
      <c r="G84" t="s">
        <v>1</v>
      </c>
      <c r="I84">
        <v>0.78500000000000003</v>
      </c>
    </row>
    <row r="85" spans="6:9" x14ac:dyDescent="0.25">
      <c r="F85" t="s">
        <v>0</v>
      </c>
      <c r="G85" t="s">
        <v>76</v>
      </c>
      <c r="I85">
        <v>0.78500000000000003</v>
      </c>
    </row>
    <row r="86" spans="6:9" x14ac:dyDescent="0.25">
      <c r="F86" t="s">
        <v>6</v>
      </c>
      <c r="G86" t="s">
        <v>65</v>
      </c>
      <c r="I86">
        <v>0.77900000000000003</v>
      </c>
    </row>
    <row r="87" spans="6:9" x14ac:dyDescent="0.25">
      <c r="F87" t="s">
        <v>6</v>
      </c>
      <c r="G87" t="s">
        <v>63</v>
      </c>
      <c r="I87">
        <v>0.77800000000000002</v>
      </c>
    </row>
    <row r="88" spans="6:9" x14ac:dyDescent="0.25">
      <c r="F88" t="s">
        <v>61</v>
      </c>
      <c r="G88" t="s">
        <v>61</v>
      </c>
      <c r="I88">
        <v>0.77500000000000002</v>
      </c>
    </row>
    <row r="89" spans="6:9" x14ac:dyDescent="0.25">
      <c r="F89" t="s">
        <v>2</v>
      </c>
      <c r="G89" t="s">
        <v>16</v>
      </c>
      <c r="I89">
        <v>0.77400000000000002</v>
      </c>
    </row>
    <row r="90" spans="6:9" x14ac:dyDescent="0.25">
      <c r="F90" t="s">
        <v>8</v>
      </c>
      <c r="G90" t="s">
        <v>16</v>
      </c>
      <c r="I90">
        <v>0.77400000000000002</v>
      </c>
    </row>
    <row r="91" spans="6:9" x14ac:dyDescent="0.25">
      <c r="F91" t="s">
        <v>24</v>
      </c>
      <c r="G91" t="s">
        <v>62</v>
      </c>
      <c r="I91">
        <v>0.77</v>
      </c>
    </row>
    <row r="92" spans="6:9" x14ac:dyDescent="0.25">
      <c r="F92" t="s">
        <v>2</v>
      </c>
      <c r="G92" t="s">
        <v>66</v>
      </c>
      <c r="I92">
        <v>0.77</v>
      </c>
    </row>
    <row r="93" spans="6:9" x14ac:dyDescent="0.25">
      <c r="F93" t="s">
        <v>35</v>
      </c>
      <c r="G93" t="s">
        <v>34</v>
      </c>
      <c r="I93">
        <v>0.76500000000000001</v>
      </c>
    </row>
    <row r="94" spans="6:9" x14ac:dyDescent="0.25">
      <c r="F94" t="s">
        <v>13</v>
      </c>
      <c r="G94" t="s">
        <v>62</v>
      </c>
      <c r="I94">
        <v>0.76300000000000001</v>
      </c>
    </row>
    <row r="95" spans="6:9" x14ac:dyDescent="0.25">
      <c r="F95" t="s">
        <v>37</v>
      </c>
      <c r="G95" t="s">
        <v>4</v>
      </c>
      <c r="I95">
        <v>0.76200000000000001</v>
      </c>
    </row>
    <row r="96" spans="6:9" x14ac:dyDescent="0.25">
      <c r="F96" t="s">
        <v>36</v>
      </c>
      <c r="G96" t="s">
        <v>37</v>
      </c>
      <c r="I96">
        <v>0.75700000000000001</v>
      </c>
    </row>
    <row r="97" spans="6:9" x14ac:dyDescent="0.25">
      <c r="F97" t="s">
        <v>36</v>
      </c>
      <c r="G97" t="s">
        <v>37</v>
      </c>
      <c r="I97">
        <v>0.75700000000000001</v>
      </c>
    </row>
    <row r="98" spans="6:9" x14ac:dyDescent="0.25">
      <c r="F98" t="s">
        <v>2</v>
      </c>
      <c r="G98" t="s">
        <v>34</v>
      </c>
      <c r="I98">
        <v>0.75600000000000001</v>
      </c>
    </row>
    <row r="99" spans="6:9" x14ac:dyDescent="0.25">
      <c r="F99" t="s">
        <v>3</v>
      </c>
      <c r="G99" t="s">
        <v>6</v>
      </c>
      <c r="I99">
        <v>0.75600000000000001</v>
      </c>
    </row>
    <row r="100" spans="6:9" x14ac:dyDescent="0.25">
      <c r="F100" t="s">
        <v>38</v>
      </c>
      <c r="G100" t="s">
        <v>24</v>
      </c>
      <c r="I100">
        <v>0.754</v>
      </c>
    </row>
    <row r="101" spans="6:9" x14ac:dyDescent="0.25">
      <c r="F101" t="s">
        <v>38</v>
      </c>
      <c r="G101" t="s">
        <v>24</v>
      </c>
      <c r="I101">
        <v>0.754</v>
      </c>
    </row>
    <row r="102" spans="6:9" x14ac:dyDescent="0.25">
      <c r="F102" t="s">
        <v>38</v>
      </c>
      <c r="G102" t="s">
        <v>24</v>
      </c>
      <c r="I102">
        <v>0.754</v>
      </c>
    </row>
    <row r="103" spans="6:9" x14ac:dyDescent="0.25">
      <c r="F103" t="s">
        <v>17</v>
      </c>
      <c r="G103" t="s">
        <v>76</v>
      </c>
      <c r="I103">
        <v>0.753</v>
      </c>
    </row>
    <row r="104" spans="6:9" x14ac:dyDescent="0.25">
      <c r="F104" t="s">
        <v>0</v>
      </c>
      <c r="G104" t="s">
        <v>6</v>
      </c>
      <c r="I104">
        <v>0.748</v>
      </c>
    </row>
    <row r="105" spans="6:9" x14ac:dyDescent="0.25">
      <c r="F105" t="s">
        <v>23</v>
      </c>
      <c r="G105" t="s">
        <v>74</v>
      </c>
      <c r="I105">
        <v>0.748</v>
      </c>
    </row>
    <row r="106" spans="6:9" x14ac:dyDescent="0.25">
      <c r="F106" t="s">
        <v>11</v>
      </c>
      <c r="G106" t="s">
        <v>4</v>
      </c>
      <c r="I106">
        <v>0.746</v>
      </c>
    </row>
    <row r="107" spans="6:9" x14ac:dyDescent="0.25">
      <c r="F107" t="s">
        <v>7</v>
      </c>
      <c r="G107" t="s">
        <v>4</v>
      </c>
      <c r="I107">
        <v>0.74399999999999999</v>
      </c>
    </row>
    <row r="108" spans="6:9" x14ac:dyDescent="0.25">
      <c r="F108" t="s">
        <v>11</v>
      </c>
      <c r="G108" t="s">
        <v>4</v>
      </c>
      <c r="I108">
        <v>0.74399999999999999</v>
      </c>
    </row>
    <row r="109" spans="6:9" x14ac:dyDescent="0.25">
      <c r="F109" t="s">
        <v>38</v>
      </c>
      <c r="G109" t="s">
        <v>37</v>
      </c>
      <c r="I109">
        <v>0.74</v>
      </c>
    </row>
    <row r="110" spans="6:9" x14ac:dyDescent="0.25">
      <c r="F110" t="s">
        <v>24</v>
      </c>
      <c r="G110" t="s">
        <v>1</v>
      </c>
      <c r="I110">
        <v>0.73199999999999998</v>
      </c>
    </row>
    <row r="111" spans="6:9" x14ac:dyDescent="0.25">
      <c r="F111" t="s">
        <v>6</v>
      </c>
      <c r="G111" t="s">
        <v>68</v>
      </c>
      <c r="I111">
        <v>0.72899999999999998</v>
      </c>
    </row>
    <row r="112" spans="6:9" x14ac:dyDescent="0.25">
      <c r="F112" t="s">
        <v>23</v>
      </c>
      <c r="G112" t="s">
        <v>79</v>
      </c>
      <c r="I112">
        <v>0.72499999999999998</v>
      </c>
    </row>
    <row r="113" spans="6:9" x14ac:dyDescent="0.25">
      <c r="F113" t="s">
        <v>39</v>
      </c>
      <c r="G113" t="s">
        <v>16</v>
      </c>
      <c r="I113">
        <v>0.72199999999999998</v>
      </c>
    </row>
    <row r="114" spans="6:9" x14ac:dyDescent="0.25">
      <c r="F114" t="s">
        <v>24</v>
      </c>
      <c r="G114" t="s">
        <v>37</v>
      </c>
      <c r="I114">
        <v>0.71599999999999997</v>
      </c>
    </row>
    <row r="115" spans="6:9" x14ac:dyDescent="0.25">
      <c r="F115" t="s">
        <v>2</v>
      </c>
      <c r="G115" t="s">
        <v>74</v>
      </c>
      <c r="I115">
        <v>0.71599999999999997</v>
      </c>
    </row>
    <row r="116" spans="6:9" x14ac:dyDescent="0.25">
      <c r="F116" t="s">
        <v>32</v>
      </c>
      <c r="G116" t="s">
        <v>80</v>
      </c>
      <c r="I116">
        <v>0.71399999999999997</v>
      </c>
    </row>
    <row r="117" spans="6:9" x14ac:dyDescent="0.25">
      <c r="F117" t="s">
        <v>32</v>
      </c>
      <c r="G117" t="s">
        <v>80</v>
      </c>
      <c r="I117">
        <v>0.71399999999999997</v>
      </c>
    </row>
    <row r="118" spans="6:9" x14ac:dyDescent="0.25">
      <c r="F118" t="s">
        <v>31</v>
      </c>
      <c r="G118" t="s">
        <v>80</v>
      </c>
      <c r="I118">
        <v>0.71399999999999997</v>
      </c>
    </row>
    <row r="119" spans="6:9" x14ac:dyDescent="0.25">
      <c r="F119" t="s">
        <v>31</v>
      </c>
      <c r="G119" t="s">
        <v>80</v>
      </c>
      <c r="I119">
        <v>0.71399999999999997</v>
      </c>
    </row>
    <row r="120" spans="6:9" x14ac:dyDescent="0.25">
      <c r="F120" t="s">
        <v>30</v>
      </c>
      <c r="G120" t="s">
        <v>80</v>
      </c>
      <c r="I120">
        <v>0.71399999999999997</v>
      </c>
    </row>
    <row r="121" spans="6:9" x14ac:dyDescent="0.25">
      <c r="F121" t="s">
        <v>30</v>
      </c>
      <c r="G121" t="s">
        <v>80</v>
      </c>
      <c r="I121">
        <v>0.71399999999999997</v>
      </c>
    </row>
    <row r="122" spans="6:9" x14ac:dyDescent="0.25">
      <c r="F122" t="s">
        <v>29</v>
      </c>
      <c r="G122" t="s">
        <v>80</v>
      </c>
      <c r="I122">
        <v>0.71399999999999997</v>
      </c>
    </row>
    <row r="123" spans="6:9" x14ac:dyDescent="0.25">
      <c r="F123" t="s">
        <v>29</v>
      </c>
      <c r="G123" t="s">
        <v>80</v>
      </c>
      <c r="I123">
        <v>0.71399999999999997</v>
      </c>
    </row>
    <row r="124" spans="6:9" x14ac:dyDescent="0.25">
      <c r="F124" t="s">
        <v>28</v>
      </c>
      <c r="G124" t="s">
        <v>80</v>
      </c>
      <c r="I124">
        <v>0.71399999999999997</v>
      </c>
    </row>
    <row r="125" spans="6:9" x14ac:dyDescent="0.25">
      <c r="F125" t="s">
        <v>28</v>
      </c>
      <c r="G125" t="s">
        <v>80</v>
      </c>
      <c r="I125">
        <v>0.71399999999999997</v>
      </c>
    </row>
    <row r="126" spans="6:9" x14ac:dyDescent="0.25">
      <c r="F126" t="s">
        <v>27</v>
      </c>
      <c r="G126" t="s">
        <v>80</v>
      </c>
      <c r="I126">
        <v>0.71399999999999997</v>
      </c>
    </row>
    <row r="127" spans="6:9" x14ac:dyDescent="0.25">
      <c r="F127" t="s">
        <v>26</v>
      </c>
      <c r="G127" t="s">
        <v>80</v>
      </c>
      <c r="I127">
        <v>0.71399999999999997</v>
      </c>
    </row>
    <row r="128" spans="6:9" x14ac:dyDescent="0.25">
      <c r="F128" t="s">
        <v>26</v>
      </c>
      <c r="G128" t="s">
        <v>80</v>
      </c>
      <c r="I128">
        <v>0.71399999999999997</v>
      </c>
    </row>
    <row r="129" spans="6:9" x14ac:dyDescent="0.25">
      <c r="F129" t="s">
        <v>25</v>
      </c>
      <c r="G129" t="s">
        <v>80</v>
      </c>
      <c r="I129">
        <v>0.71399999999999997</v>
      </c>
    </row>
    <row r="130" spans="6:9" x14ac:dyDescent="0.25">
      <c r="F130" t="s">
        <v>25</v>
      </c>
      <c r="G130" t="s">
        <v>80</v>
      </c>
      <c r="I130">
        <v>0.71399999999999997</v>
      </c>
    </row>
    <row r="131" spans="6:9" x14ac:dyDescent="0.25">
      <c r="F131" t="s">
        <v>2</v>
      </c>
      <c r="G131" t="s">
        <v>66</v>
      </c>
      <c r="I131">
        <v>0.70699999999999996</v>
      </c>
    </row>
    <row r="132" spans="6:9" x14ac:dyDescent="0.25">
      <c r="F132" t="s">
        <v>3</v>
      </c>
      <c r="G132" t="s">
        <v>68</v>
      </c>
      <c r="I132">
        <v>0.70699999999999996</v>
      </c>
    </row>
    <row r="133" spans="6:9" x14ac:dyDescent="0.25">
      <c r="F133" t="s">
        <v>24</v>
      </c>
      <c r="G133" t="s">
        <v>16</v>
      </c>
      <c r="I133">
        <v>0.70699999999999996</v>
      </c>
    </row>
    <row r="134" spans="6:9" x14ac:dyDescent="0.25">
      <c r="F134" t="s">
        <v>20</v>
      </c>
      <c r="G134" t="s">
        <v>77</v>
      </c>
      <c r="I134">
        <v>0.70699999999999996</v>
      </c>
    </row>
    <row r="135" spans="6:9" x14ac:dyDescent="0.25">
      <c r="F135" t="s">
        <v>2</v>
      </c>
      <c r="G135" t="s">
        <v>61</v>
      </c>
      <c r="I135">
        <v>0.70099999999999996</v>
      </c>
    </row>
    <row r="136" spans="6:9" x14ac:dyDescent="0.25">
      <c r="F136" t="s">
        <v>8</v>
      </c>
      <c r="G136" t="s">
        <v>61</v>
      </c>
      <c r="I136">
        <v>0.70099999999999996</v>
      </c>
    </row>
    <row r="137" spans="6:9" x14ac:dyDescent="0.25">
      <c r="F137" t="s">
        <v>6</v>
      </c>
      <c r="G137" t="s">
        <v>4</v>
      </c>
      <c r="I137">
        <v>0.7</v>
      </c>
    </row>
    <row r="138" spans="6:9" x14ac:dyDescent="0.25">
      <c r="F138" t="s">
        <v>38</v>
      </c>
      <c r="G138" t="s">
        <v>24</v>
      </c>
      <c r="I138">
        <v>0.7</v>
      </c>
    </row>
    <row r="139" spans="6:9" x14ac:dyDescent="0.25">
      <c r="F139" t="s">
        <v>38</v>
      </c>
      <c r="G139" t="s">
        <v>24</v>
      </c>
      <c r="I139">
        <v>0.7</v>
      </c>
    </row>
    <row r="140" spans="6:9" x14ac:dyDescent="0.25">
      <c r="F140" t="s">
        <v>0</v>
      </c>
      <c r="G140" t="s">
        <v>24</v>
      </c>
      <c r="I140">
        <v>0.7</v>
      </c>
    </row>
    <row r="141" spans="6:9" x14ac:dyDescent="0.25">
      <c r="F141" t="s">
        <v>38</v>
      </c>
      <c r="G141" t="s">
        <v>24</v>
      </c>
      <c r="I141">
        <v>0.7</v>
      </c>
    </row>
    <row r="142" spans="6:9" x14ac:dyDescent="0.25">
      <c r="F142" t="s">
        <v>0</v>
      </c>
      <c r="G142" t="s">
        <v>24</v>
      </c>
      <c r="I142">
        <v>0.7</v>
      </c>
    </row>
    <row r="143" spans="6:9" x14ac:dyDescent="0.25">
      <c r="F143" t="s">
        <v>39</v>
      </c>
      <c r="G143" t="s">
        <v>61</v>
      </c>
      <c r="I143">
        <v>0.69899999999999995</v>
      </c>
    </row>
    <row r="144" spans="6:9" x14ac:dyDescent="0.25">
      <c r="F144" t="s">
        <v>39</v>
      </c>
      <c r="G144" t="s">
        <v>37</v>
      </c>
      <c r="I144">
        <v>0.69899999999999995</v>
      </c>
    </row>
    <row r="145" spans="6:9" x14ac:dyDescent="0.25">
      <c r="F145" t="s">
        <v>34</v>
      </c>
      <c r="G145" t="s">
        <v>34</v>
      </c>
      <c r="I145">
        <v>0.69899999999999995</v>
      </c>
    </row>
    <row r="146" spans="6:9" x14ac:dyDescent="0.25">
      <c r="F146" t="s">
        <v>2</v>
      </c>
      <c r="G146" t="s">
        <v>62</v>
      </c>
      <c r="I146">
        <v>0.68600000000000005</v>
      </c>
    </row>
    <row r="147" spans="6:9" x14ac:dyDescent="0.25">
      <c r="F147" t="s">
        <v>39</v>
      </c>
      <c r="G147" t="s">
        <v>61</v>
      </c>
      <c r="I147">
        <v>0.67400000000000004</v>
      </c>
    </row>
    <row r="148" spans="6:9" x14ac:dyDescent="0.25">
      <c r="F148" t="s">
        <v>39</v>
      </c>
      <c r="G148" t="s">
        <v>16</v>
      </c>
      <c r="I148">
        <v>0.67400000000000004</v>
      </c>
    </row>
    <row r="149" spans="6:9" x14ac:dyDescent="0.25">
      <c r="F149" t="s">
        <v>6</v>
      </c>
      <c r="G149" t="s">
        <v>2</v>
      </c>
      <c r="I149">
        <v>0.67400000000000004</v>
      </c>
    </row>
    <row r="150" spans="6:9" x14ac:dyDescent="0.25">
      <c r="F150" t="s">
        <v>38</v>
      </c>
      <c r="G150" t="s">
        <v>68</v>
      </c>
      <c r="I150">
        <v>0.67300000000000004</v>
      </c>
    </row>
    <row r="151" spans="6:9" x14ac:dyDescent="0.25">
      <c r="F151" t="s">
        <v>13</v>
      </c>
      <c r="G151" t="s">
        <v>66</v>
      </c>
      <c r="I151">
        <v>0.67100000000000004</v>
      </c>
    </row>
    <row r="152" spans="6:9" x14ac:dyDescent="0.25">
      <c r="F152" t="s">
        <v>9</v>
      </c>
      <c r="G152" t="s">
        <v>69</v>
      </c>
      <c r="I152">
        <v>0.66900000000000004</v>
      </c>
    </row>
    <row r="153" spans="6:9" x14ac:dyDescent="0.25">
      <c r="F153" t="s">
        <v>5</v>
      </c>
      <c r="G153" t="s">
        <v>62</v>
      </c>
      <c r="I153">
        <v>0.66700000000000004</v>
      </c>
    </row>
    <row r="154" spans="6:9" x14ac:dyDescent="0.25">
      <c r="F154" t="s">
        <v>4</v>
      </c>
      <c r="G154" t="s">
        <v>62</v>
      </c>
      <c r="I154">
        <v>0.66700000000000004</v>
      </c>
    </row>
    <row r="155" spans="6:9" x14ac:dyDescent="0.25">
      <c r="F155" t="s">
        <v>6</v>
      </c>
      <c r="G155" t="s">
        <v>65</v>
      </c>
      <c r="I155">
        <v>0.66700000000000004</v>
      </c>
    </row>
    <row r="156" spans="6:9" x14ac:dyDescent="0.25">
      <c r="F156" t="s">
        <v>1</v>
      </c>
      <c r="G156" t="s">
        <v>6</v>
      </c>
      <c r="I156">
        <v>0.66700000000000004</v>
      </c>
    </row>
    <row r="157" spans="6:9" x14ac:dyDescent="0.25">
      <c r="F157" t="s">
        <v>5</v>
      </c>
      <c r="G157" t="s">
        <v>16</v>
      </c>
      <c r="I157">
        <v>0.66700000000000004</v>
      </c>
    </row>
    <row r="158" spans="6:9" x14ac:dyDescent="0.25">
      <c r="F158" t="s">
        <v>4</v>
      </c>
      <c r="G158" t="s">
        <v>16</v>
      </c>
      <c r="I158">
        <v>0.66700000000000004</v>
      </c>
    </row>
    <row r="159" spans="6:9" x14ac:dyDescent="0.25">
      <c r="F159" t="s">
        <v>38</v>
      </c>
      <c r="G159" t="s">
        <v>16</v>
      </c>
      <c r="I159">
        <v>0.66700000000000004</v>
      </c>
    </row>
    <row r="160" spans="6:9" x14ac:dyDescent="0.25">
      <c r="F160" t="s">
        <v>13</v>
      </c>
      <c r="G160" t="s">
        <v>16</v>
      </c>
      <c r="I160">
        <v>0.66700000000000004</v>
      </c>
    </row>
    <row r="161" spans="6:9" x14ac:dyDescent="0.25">
      <c r="F161" t="s">
        <v>38</v>
      </c>
      <c r="G161" t="s">
        <v>4</v>
      </c>
      <c r="I161">
        <v>0.66500000000000004</v>
      </c>
    </row>
    <row r="162" spans="6:9" x14ac:dyDescent="0.25">
      <c r="F162" t="s">
        <v>16</v>
      </c>
      <c r="G162" t="s">
        <v>62</v>
      </c>
      <c r="I162">
        <v>0.66200000000000003</v>
      </c>
    </row>
    <row r="163" spans="6:9" x14ac:dyDescent="0.25">
      <c r="F163" t="s">
        <v>61</v>
      </c>
      <c r="G163" t="s">
        <v>62</v>
      </c>
      <c r="I163">
        <v>0.66100000000000003</v>
      </c>
    </row>
    <row r="164" spans="6:9" x14ac:dyDescent="0.25">
      <c r="F164" t="s">
        <v>71</v>
      </c>
      <c r="G164" t="s">
        <v>66</v>
      </c>
      <c r="I164">
        <v>0.66100000000000003</v>
      </c>
    </row>
    <row r="165" spans="6:9" x14ac:dyDescent="0.25">
      <c r="F165" t="s">
        <v>71</v>
      </c>
      <c r="G165" t="s">
        <v>67</v>
      </c>
      <c r="I165">
        <v>0.66100000000000003</v>
      </c>
    </row>
    <row r="166" spans="6:9" x14ac:dyDescent="0.25">
      <c r="F166" t="s">
        <v>38</v>
      </c>
      <c r="G166" t="s">
        <v>24</v>
      </c>
      <c r="I166">
        <v>0.66</v>
      </c>
    </row>
    <row r="167" spans="6:9" x14ac:dyDescent="0.25">
      <c r="F167" t="s">
        <v>38</v>
      </c>
      <c r="G167" t="s">
        <v>24</v>
      </c>
      <c r="I167">
        <v>0.66</v>
      </c>
    </row>
    <row r="168" spans="6:9" x14ac:dyDescent="0.25">
      <c r="F168" t="s">
        <v>38</v>
      </c>
      <c r="G168" t="s">
        <v>24</v>
      </c>
      <c r="I168">
        <v>0.66</v>
      </c>
    </row>
    <row r="169" spans="6:9" x14ac:dyDescent="0.25">
      <c r="F169" t="s">
        <v>0</v>
      </c>
      <c r="G169" t="s">
        <v>24</v>
      </c>
      <c r="I169">
        <v>0.66</v>
      </c>
    </row>
    <row r="170" spans="6:9" x14ac:dyDescent="0.25">
      <c r="F170" t="s">
        <v>23</v>
      </c>
      <c r="G170" t="s">
        <v>77</v>
      </c>
      <c r="I170">
        <v>0.65800000000000003</v>
      </c>
    </row>
    <row r="171" spans="6:9" x14ac:dyDescent="0.25">
      <c r="F171" t="s">
        <v>16</v>
      </c>
      <c r="G171" t="s">
        <v>61</v>
      </c>
      <c r="I171">
        <v>0.65400000000000003</v>
      </c>
    </row>
    <row r="172" spans="6:9" x14ac:dyDescent="0.25">
      <c r="F172" t="s">
        <v>5</v>
      </c>
      <c r="G172" t="s">
        <v>61</v>
      </c>
      <c r="I172">
        <v>0.65400000000000003</v>
      </c>
    </row>
    <row r="173" spans="6:9" x14ac:dyDescent="0.25">
      <c r="F173" t="s">
        <v>4</v>
      </c>
      <c r="G173" t="s">
        <v>61</v>
      </c>
      <c r="I173">
        <v>0.65400000000000003</v>
      </c>
    </row>
    <row r="174" spans="6:9" x14ac:dyDescent="0.25">
      <c r="F174" t="s">
        <v>13</v>
      </c>
      <c r="G174" t="s">
        <v>61</v>
      </c>
      <c r="I174">
        <v>0.65400000000000003</v>
      </c>
    </row>
    <row r="175" spans="6:9" x14ac:dyDescent="0.25">
      <c r="F175" t="s">
        <v>2</v>
      </c>
      <c r="G175" t="s">
        <v>2</v>
      </c>
      <c r="I175">
        <v>0.65400000000000003</v>
      </c>
    </row>
    <row r="176" spans="6:9" x14ac:dyDescent="0.25">
      <c r="F176" t="s">
        <v>20</v>
      </c>
      <c r="G176" t="s">
        <v>62</v>
      </c>
      <c r="I176">
        <v>0.65300000000000002</v>
      </c>
    </row>
    <row r="177" spans="6:9" x14ac:dyDescent="0.25">
      <c r="F177" t="s">
        <v>2</v>
      </c>
      <c r="G177" t="s">
        <v>66</v>
      </c>
      <c r="I177">
        <v>0.65</v>
      </c>
    </row>
    <row r="178" spans="6:9" x14ac:dyDescent="0.25">
      <c r="F178" t="s">
        <v>37</v>
      </c>
      <c r="G178" t="s">
        <v>34</v>
      </c>
      <c r="I178">
        <v>0.64800000000000002</v>
      </c>
    </row>
    <row r="179" spans="6:9" x14ac:dyDescent="0.25">
      <c r="F179" t="s">
        <v>6</v>
      </c>
      <c r="G179" t="s">
        <v>62</v>
      </c>
      <c r="I179">
        <v>0.64300000000000002</v>
      </c>
    </row>
    <row r="180" spans="6:9" x14ac:dyDescent="0.25">
      <c r="F180" t="s">
        <v>24</v>
      </c>
      <c r="G180" t="s">
        <v>61</v>
      </c>
      <c r="I180">
        <v>0.64100000000000001</v>
      </c>
    </row>
    <row r="181" spans="6:9" x14ac:dyDescent="0.25">
      <c r="F181" t="s">
        <v>34</v>
      </c>
      <c r="G181" t="s">
        <v>34</v>
      </c>
      <c r="I181">
        <v>0.64</v>
      </c>
    </row>
    <row r="182" spans="6:9" x14ac:dyDescent="0.25">
      <c r="F182" t="s">
        <v>16</v>
      </c>
      <c r="G182" t="s">
        <v>16</v>
      </c>
      <c r="I182">
        <v>0.63900000000000001</v>
      </c>
    </row>
    <row r="183" spans="6:9" x14ac:dyDescent="0.25">
      <c r="F183" t="s">
        <v>37</v>
      </c>
      <c r="G183" t="s">
        <v>34</v>
      </c>
      <c r="I183">
        <v>0.63500000000000001</v>
      </c>
    </row>
    <row r="184" spans="6:9" x14ac:dyDescent="0.25">
      <c r="F184" t="s">
        <v>20</v>
      </c>
      <c r="G184" t="s">
        <v>74</v>
      </c>
      <c r="I184">
        <v>0.63500000000000001</v>
      </c>
    </row>
    <row r="185" spans="6:9" x14ac:dyDescent="0.25">
      <c r="F185" t="s">
        <v>70</v>
      </c>
      <c r="G185" t="s">
        <v>37</v>
      </c>
      <c r="I185">
        <v>0.63300000000000001</v>
      </c>
    </row>
    <row r="186" spans="6:9" x14ac:dyDescent="0.25">
      <c r="F186" t="s">
        <v>7</v>
      </c>
      <c r="G186" t="s">
        <v>66</v>
      </c>
      <c r="I186">
        <v>0.63300000000000001</v>
      </c>
    </row>
    <row r="187" spans="6:9" x14ac:dyDescent="0.25">
      <c r="F187" t="s">
        <v>35</v>
      </c>
      <c r="G187" t="s">
        <v>2</v>
      </c>
      <c r="I187">
        <v>0.63200000000000001</v>
      </c>
    </row>
    <row r="188" spans="6:9" x14ac:dyDescent="0.25">
      <c r="F188" t="s">
        <v>6</v>
      </c>
      <c r="G188" t="s">
        <v>62</v>
      </c>
      <c r="I188">
        <v>0.627</v>
      </c>
    </row>
    <row r="189" spans="6:9" x14ac:dyDescent="0.25">
      <c r="F189" t="s">
        <v>37</v>
      </c>
      <c r="G189" t="s">
        <v>2</v>
      </c>
      <c r="I189">
        <v>0.625</v>
      </c>
    </row>
    <row r="190" spans="6:9" x14ac:dyDescent="0.25">
      <c r="F190" t="s">
        <v>39</v>
      </c>
      <c r="G190" t="s">
        <v>74</v>
      </c>
      <c r="I190">
        <v>0.625</v>
      </c>
    </row>
    <row r="191" spans="6:9" x14ac:dyDescent="0.25">
      <c r="F191" t="s">
        <v>38</v>
      </c>
      <c r="G191" t="s">
        <v>74</v>
      </c>
      <c r="I191">
        <v>0.625</v>
      </c>
    </row>
    <row r="192" spans="6:9" x14ac:dyDescent="0.25">
      <c r="F192" t="s">
        <v>38</v>
      </c>
      <c r="G192" t="s">
        <v>74</v>
      </c>
      <c r="I192">
        <v>0.625</v>
      </c>
    </row>
    <row r="193" spans="6:9" x14ac:dyDescent="0.25">
      <c r="F193" t="s">
        <v>38</v>
      </c>
      <c r="G193" t="s">
        <v>74</v>
      </c>
      <c r="I193">
        <v>0.625</v>
      </c>
    </row>
    <row r="194" spans="6:9" x14ac:dyDescent="0.25">
      <c r="F194" t="s">
        <v>27</v>
      </c>
      <c r="G194" t="s">
        <v>74</v>
      </c>
      <c r="I194">
        <v>0.622</v>
      </c>
    </row>
    <row r="195" spans="6:9" x14ac:dyDescent="0.25">
      <c r="F195" t="s">
        <v>25</v>
      </c>
      <c r="G195" t="s">
        <v>74</v>
      </c>
      <c r="I195">
        <v>0.622</v>
      </c>
    </row>
    <row r="196" spans="6:9" x14ac:dyDescent="0.25">
      <c r="F196" t="s">
        <v>39</v>
      </c>
      <c r="G196" t="s">
        <v>74</v>
      </c>
      <c r="I196">
        <v>0.61899999999999999</v>
      </c>
    </row>
    <row r="197" spans="6:9" x14ac:dyDescent="0.25">
      <c r="F197" t="s">
        <v>34</v>
      </c>
      <c r="G197" t="s">
        <v>74</v>
      </c>
      <c r="I197">
        <v>0.61899999999999999</v>
      </c>
    </row>
    <row r="198" spans="6:9" x14ac:dyDescent="0.25">
      <c r="F198" t="s">
        <v>38</v>
      </c>
      <c r="G198" t="s">
        <v>61</v>
      </c>
      <c r="I198">
        <v>0.61799999999999999</v>
      </c>
    </row>
    <row r="199" spans="6:9" x14ac:dyDescent="0.25">
      <c r="F199" t="s">
        <v>23</v>
      </c>
      <c r="G199" t="s">
        <v>74</v>
      </c>
      <c r="I199">
        <v>0.61399999999999999</v>
      </c>
    </row>
    <row r="200" spans="6:9" x14ac:dyDescent="0.25">
      <c r="F200" t="s">
        <v>24</v>
      </c>
      <c r="G200" t="s">
        <v>1</v>
      </c>
      <c r="I200">
        <v>0.61299999999999999</v>
      </c>
    </row>
    <row r="201" spans="6:9" x14ac:dyDescent="0.25">
      <c r="F201" t="s">
        <v>38</v>
      </c>
      <c r="G201" t="s">
        <v>74</v>
      </c>
      <c r="I201">
        <v>0.61199999999999999</v>
      </c>
    </row>
    <row r="202" spans="6:9" x14ac:dyDescent="0.25">
      <c r="F202" t="s">
        <v>38</v>
      </c>
      <c r="G202" t="s">
        <v>74</v>
      </c>
      <c r="I202">
        <v>0.61199999999999999</v>
      </c>
    </row>
    <row r="203" spans="6:9" x14ac:dyDescent="0.25">
      <c r="F203" t="s">
        <v>38</v>
      </c>
      <c r="G203" t="s">
        <v>74</v>
      </c>
      <c r="I203">
        <v>0.61199999999999999</v>
      </c>
    </row>
    <row r="204" spans="6:9" x14ac:dyDescent="0.25">
      <c r="F204" t="s">
        <v>15</v>
      </c>
      <c r="G204" t="s">
        <v>80</v>
      </c>
      <c r="I204">
        <v>0.61199999999999999</v>
      </c>
    </row>
    <row r="205" spans="6:9" x14ac:dyDescent="0.25">
      <c r="F205" t="s">
        <v>39</v>
      </c>
      <c r="G205" t="s">
        <v>37</v>
      </c>
      <c r="I205">
        <v>0.61099999999999999</v>
      </c>
    </row>
    <row r="206" spans="6:9" x14ac:dyDescent="0.25">
      <c r="F206" t="s">
        <v>14</v>
      </c>
      <c r="G206" t="s">
        <v>62</v>
      </c>
      <c r="I206">
        <v>0.61</v>
      </c>
    </row>
    <row r="207" spans="6:9" x14ac:dyDescent="0.25">
      <c r="F207" t="s">
        <v>16</v>
      </c>
      <c r="G207" t="s">
        <v>62</v>
      </c>
      <c r="I207">
        <v>0.60799999999999998</v>
      </c>
    </row>
    <row r="208" spans="6:9" x14ac:dyDescent="0.25">
      <c r="F208" t="s">
        <v>15</v>
      </c>
      <c r="G208" t="s">
        <v>74</v>
      </c>
      <c r="I208">
        <v>0.60799999999999998</v>
      </c>
    </row>
    <row r="209" spans="6:9" x14ac:dyDescent="0.25">
      <c r="F209" t="s">
        <v>15</v>
      </c>
      <c r="G209" t="s">
        <v>80</v>
      </c>
      <c r="I209">
        <v>0.60599999999999998</v>
      </c>
    </row>
    <row r="210" spans="6:9" x14ac:dyDescent="0.25">
      <c r="F210" t="s">
        <v>23</v>
      </c>
      <c r="G210" t="s">
        <v>80</v>
      </c>
      <c r="I210">
        <v>0.60599999999999998</v>
      </c>
    </row>
    <row r="211" spans="6:9" x14ac:dyDescent="0.25">
      <c r="F211" t="s">
        <v>39</v>
      </c>
      <c r="G211" t="s">
        <v>1</v>
      </c>
      <c r="I211">
        <v>0.6</v>
      </c>
    </row>
    <row r="212" spans="6:9" x14ac:dyDescent="0.25">
      <c r="F212" t="s">
        <v>6</v>
      </c>
      <c r="G212" t="s">
        <v>1</v>
      </c>
      <c r="I212">
        <v>0.59899999999999998</v>
      </c>
    </row>
    <row r="213" spans="6:9" x14ac:dyDescent="0.25">
      <c r="F213" t="s">
        <v>7</v>
      </c>
      <c r="G213" t="s">
        <v>67</v>
      </c>
      <c r="I213">
        <v>0.59799999999999998</v>
      </c>
    </row>
    <row r="214" spans="6:9" x14ac:dyDescent="0.25">
      <c r="F214" t="s">
        <v>7</v>
      </c>
      <c r="G214" t="s">
        <v>6</v>
      </c>
      <c r="I214">
        <v>0.59699999999999998</v>
      </c>
    </row>
    <row r="215" spans="6:9" x14ac:dyDescent="0.25">
      <c r="F215" t="s">
        <v>23</v>
      </c>
      <c r="G215" t="s">
        <v>77</v>
      </c>
      <c r="I215">
        <v>0.59499999999999997</v>
      </c>
    </row>
    <row r="216" spans="6:9" x14ac:dyDescent="0.25">
      <c r="F216" t="s">
        <v>23</v>
      </c>
      <c r="G216" t="s">
        <v>62</v>
      </c>
      <c r="I216">
        <v>0.59399999999999997</v>
      </c>
    </row>
    <row r="217" spans="6:9" x14ac:dyDescent="0.25">
      <c r="F217" t="s">
        <v>38</v>
      </c>
      <c r="G217" t="s">
        <v>74</v>
      </c>
      <c r="I217">
        <v>0.59299999999999997</v>
      </c>
    </row>
    <row r="218" spans="6:9" x14ac:dyDescent="0.25">
      <c r="F218" t="s">
        <v>38</v>
      </c>
      <c r="G218" t="s">
        <v>74</v>
      </c>
      <c r="I218">
        <v>0.59299999999999997</v>
      </c>
    </row>
    <row r="219" spans="6:9" x14ac:dyDescent="0.25">
      <c r="F219" t="s">
        <v>38</v>
      </c>
      <c r="G219" t="s">
        <v>74</v>
      </c>
      <c r="I219">
        <v>0.59299999999999997</v>
      </c>
    </row>
    <row r="220" spans="6:9" x14ac:dyDescent="0.25">
      <c r="F220" t="s">
        <v>70</v>
      </c>
      <c r="G220" t="s">
        <v>62</v>
      </c>
      <c r="I220">
        <v>0.59199999999999997</v>
      </c>
    </row>
    <row r="221" spans="6:9" x14ac:dyDescent="0.25">
      <c r="F221" t="s">
        <v>3</v>
      </c>
      <c r="G221" t="s">
        <v>16</v>
      </c>
      <c r="I221">
        <v>0.59099999999999997</v>
      </c>
    </row>
    <row r="222" spans="6:9" x14ac:dyDescent="0.25">
      <c r="F222" t="s">
        <v>35</v>
      </c>
      <c r="G222" t="s">
        <v>16</v>
      </c>
      <c r="I222">
        <v>0.59099999999999997</v>
      </c>
    </row>
    <row r="223" spans="6:9" x14ac:dyDescent="0.25">
      <c r="F223" t="s">
        <v>38</v>
      </c>
      <c r="G223" t="s">
        <v>68</v>
      </c>
      <c r="I223">
        <v>0.58899999999999997</v>
      </c>
    </row>
    <row r="224" spans="6:9" x14ac:dyDescent="0.25">
      <c r="F224" t="s">
        <v>0</v>
      </c>
      <c r="G224" t="s">
        <v>68</v>
      </c>
      <c r="I224">
        <v>0.58899999999999997</v>
      </c>
    </row>
    <row r="225" spans="6:9" x14ac:dyDescent="0.25">
      <c r="F225" t="s">
        <v>3</v>
      </c>
      <c r="G225" t="s">
        <v>6</v>
      </c>
      <c r="I225">
        <v>0.58899999999999997</v>
      </c>
    </row>
    <row r="226" spans="6:9" x14ac:dyDescent="0.25">
      <c r="F226" t="s">
        <v>6</v>
      </c>
      <c r="G226" t="s">
        <v>34</v>
      </c>
      <c r="I226">
        <v>0.58799999999999997</v>
      </c>
    </row>
    <row r="227" spans="6:9" x14ac:dyDescent="0.25">
      <c r="F227" t="s">
        <v>1</v>
      </c>
      <c r="G227" t="s">
        <v>1</v>
      </c>
      <c r="I227">
        <v>0.58699999999999997</v>
      </c>
    </row>
    <row r="228" spans="6:9" x14ac:dyDescent="0.25">
      <c r="F228" t="s">
        <v>6</v>
      </c>
      <c r="G228" t="s">
        <v>6</v>
      </c>
      <c r="I228">
        <v>0.58499999999999996</v>
      </c>
    </row>
    <row r="229" spans="6:9" x14ac:dyDescent="0.25">
      <c r="F229" t="s">
        <v>39</v>
      </c>
      <c r="G229" t="s">
        <v>74</v>
      </c>
      <c r="I229">
        <v>0.58399999999999996</v>
      </c>
    </row>
    <row r="230" spans="6:9" x14ac:dyDescent="0.25">
      <c r="F230" t="s">
        <v>6</v>
      </c>
      <c r="G230" t="s">
        <v>1</v>
      </c>
      <c r="I230">
        <v>0.58299999999999996</v>
      </c>
    </row>
    <row r="231" spans="6:9" x14ac:dyDescent="0.25">
      <c r="F231" t="s">
        <v>6</v>
      </c>
      <c r="G231" t="s">
        <v>16</v>
      </c>
      <c r="I231">
        <v>0.58099999999999996</v>
      </c>
    </row>
    <row r="232" spans="6:9" x14ac:dyDescent="0.25">
      <c r="F232" t="s">
        <v>23</v>
      </c>
      <c r="G232" t="s">
        <v>77</v>
      </c>
      <c r="I232">
        <v>0.58099999999999996</v>
      </c>
    </row>
    <row r="233" spans="6:9" x14ac:dyDescent="0.25">
      <c r="F233" t="s">
        <v>1</v>
      </c>
      <c r="G233" t="s">
        <v>62</v>
      </c>
      <c r="I233">
        <v>0.57999999999999996</v>
      </c>
    </row>
    <row r="234" spans="6:9" x14ac:dyDescent="0.25">
      <c r="F234" t="s">
        <v>13</v>
      </c>
      <c r="G234" t="s">
        <v>67</v>
      </c>
      <c r="I234">
        <v>0.57999999999999996</v>
      </c>
    </row>
    <row r="235" spans="6:9" x14ac:dyDescent="0.25">
      <c r="F235" t="s">
        <v>35</v>
      </c>
      <c r="G235" t="s">
        <v>61</v>
      </c>
      <c r="I235">
        <v>0.57899999999999996</v>
      </c>
    </row>
    <row r="236" spans="6:9" x14ac:dyDescent="0.25">
      <c r="F236" t="s">
        <v>35</v>
      </c>
      <c r="G236" t="s">
        <v>74</v>
      </c>
      <c r="I236">
        <v>0.57499999999999996</v>
      </c>
    </row>
    <row r="237" spans="6:9" x14ac:dyDescent="0.25">
      <c r="F237" t="s">
        <v>20</v>
      </c>
      <c r="G237" t="s">
        <v>80</v>
      </c>
      <c r="I237">
        <v>0.57099999999999995</v>
      </c>
    </row>
    <row r="238" spans="6:9" x14ac:dyDescent="0.25">
      <c r="F238" t="s">
        <v>23</v>
      </c>
      <c r="G238" t="s">
        <v>80</v>
      </c>
      <c r="I238">
        <v>0.57099999999999995</v>
      </c>
    </row>
    <row r="239" spans="6:9" x14ac:dyDescent="0.25">
      <c r="F239" t="s">
        <v>23</v>
      </c>
      <c r="G239" t="s">
        <v>80</v>
      </c>
      <c r="I239">
        <v>0.57099999999999995</v>
      </c>
    </row>
    <row r="240" spans="6:9" x14ac:dyDescent="0.25">
      <c r="F240" t="s">
        <v>18</v>
      </c>
      <c r="G240" t="s">
        <v>80</v>
      </c>
      <c r="I240">
        <v>0.57099999999999995</v>
      </c>
    </row>
    <row r="241" spans="6:9" x14ac:dyDescent="0.25">
      <c r="F241" t="s">
        <v>23</v>
      </c>
      <c r="G241" t="s">
        <v>80</v>
      </c>
      <c r="I241">
        <v>0.57099999999999995</v>
      </c>
    </row>
    <row r="242" spans="6:9" x14ac:dyDescent="0.25">
      <c r="F242" t="s">
        <v>15</v>
      </c>
      <c r="G242" t="s">
        <v>80</v>
      </c>
      <c r="I242">
        <v>0.57099999999999995</v>
      </c>
    </row>
    <row r="243" spans="6:9" x14ac:dyDescent="0.25">
      <c r="F243" t="s">
        <v>23</v>
      </c>
      <c r="G243" t="s">
        <v>80</v>
      </c>
      <c r="I243">
        <v>0.57099999999999995</v>
      </c>
    </row>
    <row r="244" spans="6:9" x14ac:dyDescent="0.25">
      <c r="F244" t="s">
        <v>23</v>
      </c>
      <c r="G244" t="s">
        <v>80</v>
      </c>
      <c r="I244">
        <v>0.57099999999999995</v>
      </c>
    </row>
    <row r="245" spans="6:9" x14ac:dyDescent="0.25">
      <c r="F245" t="s">
        <v>23</v>
      </c>
      <c r="G245" t="s">
        <v>80</v>
      </c>
      <c r="I245">
        <v>0.57099999999999995</v>
      </c>
    </row>
    <row r="246" spans="6:9" x14ac:dyDescent="0.25">
      <c r="F246" t="s">
        <v>39</v>
      </c>
      <c r="G246" t="s">
        <v>1</v>
      </c>
      <c r="I246">
        <v>0.56899999999999995</v>
      </c>
    </row>
    <row r="247" spans="6:9" x14ac:dyDescent="0.25">
      <c r="F247" t="s">
        <v>23</v>
      </c>
      <c r="G247" t="s">
        <v>77</v>
      </c>
      <c r="I247">
        <v>0.56799999999999995</v>
      </c>
    </row>
    <row r="248" spans="6:9" x14ac:dyDescent="0.25">
      <c r="F248" t="s">
        <v>40</v>
      </c>
      <c r="G248" t="s">
        <v>34</v>
      </c>
      <c r="I248">
        <v>0.56699999999999995</v>
      </c>
    </row>
    <row r="249" spans="6:9" x14ac:dyDescent="0.25">
      <c r="F249" t="s">
        <v>38</v>
      </c>
      <c r="G249" t="s">
        <v>1</v>
      </c>
      <c r="I249">
        <v>0.56699999999999995</v>
      </c>
    </row>
    <row r="250" spans="6:9" x14ac:dyDescent="0.25">
      <c r="F250" t="s">
        <v>6</v>
      </c>
      <c r="G250" t="s">
        <v>6</v>
      </c>
      <c r="I250">
        <v>0.56399999999999995</v>
      </c>
    </row>
    <row r="251" spans="6:9" x14ac:dyDescent="0.25">
      <c r="F251" t="s">
        <v>1</v>
      </c>
      <c r="G251" t="s">
        <v>6</v>
      </c>
      <c r="I251">
        <v>0.56399999999999995</v>
      </c>
    </row>
    <row r="252" spans="6:9" x14ac:dyDescent="0.25">
      <c r="F252" t="s">
        <v>6</v>
      </c>
      <c r="G252" t="s">
        <v>6</v>
      </c>
      <c r="I252">
        <v>0.56299999999999994</v>
      </c>
    </row>
    <row r="253" spans="6:9" x14ac:dyDescent="0.25">
      <c r="F253" t="s">
        <v>2</v>
      </c>
      <c r="G253" t="s">
        <v>34</v>
      </c>
      <c r="I253">
        <v>0.56100000000000005</v>
      </c>
    </row>
    <row r="254" spans="6:9" x14ac:dyDescent="0.25">
      <c r="F254" t="s">
        <v>38</v>
      </c>
      <c r="G254" t="s">
        <v>16</v>
      </c>
      <c r="I254">
        <v>0.56100000000000005</v>
      </c>
    </row>
    <row r="255" spans="6:9" x14ac:dyDescent="0.25">
      <c r="F255" t="s">
        <v>16</v>
      </c>
      <c r="G255" t="s">
        <v>37</v>
      </c>
      <c r="I255">
        <v>0.56000000000000005</v>
      </c>
    </row>
    <row r="256" spans="6:9" x14ac:dyDescent="0.25">
      <c r="F256" t="s">
        <v>24</v>
      </c>
      <c r="G256" t="s">
        <v>37</v>
      </c>
      <c r="I256">
        <v>0.56000000000000005</v>
      </c>
    </row>
    <row r="257" spans="6:9" x14ac:dyDescent="0.25">
      <c r="F257" t="s">
        <v>35</v>
      </c>
      <c r="G257" t="s">
        <v>37</v>
      </c>
      <c r="I257">
        <v>0.56000000000000005</v>
      </c>
    </row>
    <row r="258" spans="6:9" x14ac:dyDescent="0.25">
      <c r="F258" t="s">
        <v>1</v>
      </c>
      <c r="G258" t="s">
        <v>37</v>
      </c>
      <c r="I258">
        <v>0.55900000000000005</v>
      </c>
    </row>
    <row r="259" spans="6:9" x14ac:dyDescent="0.25">
      <c r="F259" t="s">
        <v>1</v>
      </c>
      <c r="G259" t="s">
        <v>34</v>
      </c>
      <c r="I259">
        <v>0.55900000000000005</v>
      </c>
    </row>
    <row r="260" spans="6:9" x14ac:dyDescent="0.25">
      <c r="F260" t="s">
        <v>5</v>
      </c>
      <c r="G260" t="s">
        <v>37</v>
      </c>
      <c r="I260">
        <v>0.55800000000000005</v>
      </c>
    </row>
    <row r="261" spans="6:9" x14ac:dyDescent="0.25">
      <c r="F261" t="s">
        <v>6</v>
      </c>
      <c r="G261" t="s">
        <v>34</v>
      </c>
      <c r="I261">
        <v>0.55800000000000005</v>
      </c>
    </row>
    <row r="262" spans="6:9" x14ac:dyDescent="0.25">
      <c r="F262" t="s">
        <v>40</v>
      </c>
      <c r="G262" t="s">
        <v>2</v>
      </c>
      <c r="I262">
        <v>0.55800000000000005</v>
      </c>
    </row>
    <row r="263" spans="6:9" x14ac:dyDescent="0.25">
      <c r="F263" t="s">
        <v>2</v>
      </c>
      <c r="G263" t="s">
        <v>74</v>
      </c>
      <c r="I263">
        <v>0.55800000000000005</v>
      </c>
    </row>
    <row r="264" spans="6:9" x14ac:dyDescent="0.25">
      <c r="F264" t="s">
        <v>7</v>
      </c>
      <c r="G264" t="s">
        <v>67</v>
      </c>
      <c r="I264">
        <v>0.55500000000000005</v>
      </c>
    </row>
    <row r="265" spans="6:9" x14ac:dyDescent="0.25">
      <c r="F265" t="s">
        <v>22</v>
      </c>
      <c r="G265" t="s">
        <v>77</v>
      </c>
      <c r="I265">
        <v>0.55200000000000005</v>
      </c>
    </row>
    <row r="266" spans="6:9" x14ac:dyDescent="0.25">
      <c r="F266" t="s">
        <v>37</v>
      </c>
      <c r="G266" t="s">
        <v>62</v>
      </c>
      <c r="I266">
        <v>0.55100000000000005</v>
      </c>
    </row>
    <row r="267" spans="6:9" x14ac:dyDescent="0.25">
      <c r="F267" t="s">
        <v>36</v>
      </c>
      <c r="G267" t="s">
        <v>34</v>
      </c>
      <c r="I267">
        <v>0.55100000000000005</v>
      </c>
    </row>
    <row r="268" spans="6:9" x14ac:dyDescent="0.25">
      <c r="F268" t="s">
        <v>1</v>
      </c>
      <c r="G268" t="s">
        <v>61</v>
      </c>
      <c r="I268">
        <v>0.54900000000000004</v>
      </c>
    </row>
    <row r="269" spans="6:9" x14ac:dyDescent="0.25">
      <c r="F269" t="s">
        <v>24</v>
      </c>
      <c r="G269" t="s">
        <v>61</v>
      </c>
      <c r="I269">
        <v>0.54800000000000004</v>
      </c>
    </row>
    <row r="270" spans="6:9" x14ac:dyDescent="0.25">
      <c r="F270" t="s">
        <v>39</v>
      </c>
      <c r="G270" t="s">
        <v>37</v>
      </c>
      <c r="I270">
        <v>0.54800000000000004</v>
      </c>
    </row>
    <row r="271" spans="6:9" x14ac:dyDescent="0.25">
      <c r="F271" t="s">
        <v>24</v>
      </c>
      <c r="G271" t="s">
        <v>74</v>
      </c>
      <c r="I271">
        <v>0.54800000000000004</v>
      </c>
    </row>
    <row r="272" spans="6:9" x14ac:dyDescent="0.25">
      <c r="F272" t="s">
        <v>38</v>
      </c>
      <c r="G272" t="s">
        <v>4</v>
      </c>
      <c r="I272">
        <v>0.54600000000000004</v>
      </c>
    </row>
    <row r="273" spans="6:9" x14ac:dyDescent="0.25">
      <c r="F273" t="s">
        <v>39</v>
      </c>
      <c r="G273" t="s">
        <v>16</v>
      </c>
      <c r="I273">
        <v>0.54600000000000004</v>
      </c>
    </row>
    <row r="274" spans="6:9" x14ac:dyDescent="0.25">
      <c r="F274" t="s">
        <v>39</v>
      </c>
      <c r="G274" t="s">
        <v>6</v>
      </c>
      <c r="I274">
        <v>0.54400000000000004</v>
      </c>
    </row>
    <row r="275" spans="6:9" x14ac:dyDescent="0.25">
      <c r="F275" t="s">
        <v>6</v>
      </c>
      <c r="G275" t="s">
        <v>66</v>
      </c>
      <c r="I275">
        <v>0.54300000000000004</v>
      </c>
    </row>
    <row r="276" spans="6:9" x14ac:dyDescent="0.25">
      <c r="F276" t="s">
        <v>16</v>
      </c>
      <c r="G276" t="s">
        <v>37</v>
      </c>
      <c r="I276">
        <v>0.54200000000000004</v>
      </c>
    </row>
    <row r="277" spans="6:9" x14ac:dyDescent="0.25">
      <c r="F277" t="s">
        <v>16</v>
      </c>
      <c r="G277" t="s">
        <v>1</v>
      </c>
      <c r="I277">
        <v>0.54200000000000004</v>
      </c>
    </row>
    <row r="278" spans="6:9" x14ac:dyDescent="0.25">
      <c r="F278" t="s">
        <v>35</v>
      </c>
      <c r="G278" t="s">
        <v>1</v>
      </c>
      <c r="I278">
        <v>0.54200000000000004</v>
      </c>
    </row>
    <row r="279" spans="6:9" x14ac:dyDescent="0.25">
      <c r="F279" t="s">
        <v>6</v>
      </c>
      <c r="G279" t="s">
        <v>2</v>
      </c>
      <c r="I279">
        <v>0.53800000000000003</v>
      </c>
    </row>
    <row r="280" spans="6:9" x14ac:dyDescent="0.25">
      <c r="F280" t="s">
        <v>4</v>
      </c>
      <c r="G280" t="s">
        <v>76</v>
      </c>
      <c r="I280">
        <v>0.53600000000000003</v>
      </c>
    </row>
    <row r="281" spans="6:9" x14ac:dyDescent="0.25">
      <c r="F281" t="s">
        <v>13</v>
      </c>
      <c r="G281" t="s">
        <v>76</v>
      </c>
      <c r="I281">
        <v>0.53600000000000003</v>
      </c>
    </row>
    <row r="282" spans="6:9" x14ac:dyDescent="0.25">
      <c r="F282" t="s">
        <v>36</v>
      </c>
      <c r="G282" t="s">
        <v>61</v>
      </c>
      <c r="I282">
        <v>0.53100000000000003</v>
      </c>
    </row>
    <row r="283" spans="6:9" x14ac:dyDescent="0.25">
      <c r="F283" t="s">
        <v>23</v>
      </c>
      <c r="G283" t="s">
        <v>74</v>
      </c>
      <c r="I283">
        <v>0.53100000000000003</v>
      </c>
    </row>
    <row r="284" spans="6:9" x14ac:dyDescent="0.25">
      <c r="F284" t="s">
        <v>16</v>
      </c>
      <c r="G284" t="s">
        <v>74</v>
      </c>
      <c r="I284">
        <v>0.53100000000000003</v>
      </c>
    </row>
    <row r="285" spans="6:9" x14ac:dyDescent="0.25">
      <c r="F285" t="s">
        <v>5</v>
      </c>
      <c r="G285" t="s">
        <v>65</v>
      </c>
      <c r="I285">
        <v>0.52900000000000003</v>
      </c>
    </row>
    <row r="286" spans="6:9" x14ac:dyDescent="0.25">
      <c r="F286" t="s">
        <v>71</v>
      </c>
      <c r="G286" t="s">
        <v>66</v>
      </c>
      <c r="I286">
        <v>0.52800000000000002</v>
      </c>
    </row>
    <row r="287" spans="6:9" x14ac:dyDescent="0.25">
      <c r="F287" t="s">
        <v>71</v>
      </c>
      <c r="G287" t="s">
        <v>67</v>
      </c>
      <c r="I287">
        <v>0.52800000000000002</v>
      </c>
    </row>
    <row r="288" spans="6:9" x14ac:dyDescent="0.25">
      <c r="F288" t="s">
        <v>13</v>
      </c>
      <c r="G288" t="s">
        <v>37</v>
      </c>
      <c r="I288">
        <v>0.52600000000000002</v>
      </c>
    </row>
    <row r="289" spans="6:9" x14ac:dyDescent="0.25">
      <c r="F289" t="s">
        <v>6</v>
      </c>
      <c r="G289" t="s">
        <v>1</v>
      </c>
      <c r="I289">
        <v>0.52600000000000002</v>
      </c>
    </row>
    <row r="290" spans="6:9" x14ac:dyDescent="0.25">
      <c r="F290" t="s">
        <v>71</v>
      </c>
      <c r="G290" t="s">
        <v>63</v>
      </c>
      <c r="I290">
        <v>0.52500000000000002</v>
      </c>
    </row>
    <row r="291" spans="6:9" x14ac:dyDescent="0.25">
      <c r="F291" t="s">
        <v>38</v>
      </c>
      <c r="G291" t="s">
        <v>4</v>
      </c>
      <c r="I291">
        <v>0.52</v>
      </c>
    </row>
    <row r="292" spans="6:9" x14ac:dyDescent="0.25">
      <c r="F292" t="s">
        <v>0</v>
      </c>
      <c r="G292" t="s">
        <v>4</v>
      </c>
      <c r="I292">
        <v>0.52</v>
      </c>
    </row>
    <row r="293" spans="6:9" x14ac:dyDescent="0.25">
      <c r="F293" t="s">
        <v>5</v>
      </c>
      <c r="G293" t="s">
        <v>66</v>
      </c>
      <c r="I293">
        <v>0.51800000000000002</v>
      </c>
    </row>
    <row r="294" spans="6:9" x14ac:dyDescent="0.25">
      <c r="F294" t="s">
        <v>36</v>
      </c>
      <c r="G294" t="s">
        <v>74</v>
      </c>
      <c r="I294">
        <v>0.51800000000000002</v>
      </c>
    </row>
    <row r="295" spans="6:9" x14ac:dyDescent="0.25">
      <c r="F295" t="s">
        <v>27</v>
      </c>
      <c r="G295" t="s">
        <v>74</v>
      </c>
      <c r="I295">
        <v>0.51800000000000002</v>
      </c>
    </row>
    <row r="296" spans="6:9" x14ac:dyDescent="0.25">
      <c r="F296" t="s">
        <v>25</v>
      </c>
      <c r="G296" t="s">
        <v>74</v>
      </c>
      <c r="I296">
        <v>0.51800000000000002</v>
      </c>
    </row>
    <row r="297" spans="6:9" x14ac:dyDescent="0.25">
      <c r="F297" t="s">
        <v>25</v>
      </c>
      <c r="G297" t="s">
        <v>74</v>
      </c>
      <c r="I297">
        <v>0.51800000000000002</v>
      </c>
    </row>
    <row r="298" spans="6:9" x14ac:dyDescent="0.25">
      <c r="F298" t="s">
        <v>61</v>
      </c>
      <c r="G298" t="s">
        <v>37</v>
      </c>
      <c r="I298">
        <v>0.51700000000000002</v>
      </c>
    </row>
    <row r="299" spans="6:9" x14ac:dyDescent="0.25">
      <c r="F299" t="s">
        <v>11</v>
      </c>
      <c r="G299" t="s">
        <v>4</v>
      </c>
      <c r="I299">
        <v>0.51600000000000001</v>
      </c>
    </row>
    <row r="300" spans="6:9" x14ac:dyDescent="0.25">
      <c r="F300" t="s">
        <v>14</v>
      </c>
      <c r="G300" t="s">
        <v>76</v>
      </c>
      <c r="I300">
        <v>0.51600000000000001</v>
      </c>
    </row>
    <row r="301" spans="6:9" x14ac:dyDescent="0.25">
      <c r="F301" t="s">
        <v>1</v>
      </c>
      <c r="G301" t="s">
        <v>2</v>
      </c>
      <c r="I301">
        <v>0.51</v>
      </c>
    </row>
    <row r="302" spans="6:9" x14ac:dyDescent="0.25">
      <c r="F302" t="s">
        <v>5</v>
      </c>
      <c r="G302" t="s">
        <v>74</v>
      </c>
      <c r="I302">
        <v>0.51</v>
      </c>
    </row>
    <row r="303" spans="6:9" x14ac:dyDescent="0.25">
      <c r="F303" t="s">
        <v>4</v>
      </c>
      <c r="G303" t="s">
        <v>74</v>
      </c>
      <c r="I303">
        <v>0.51</v>
      </c>
    </row>
    <row r="304" spans="6:9" x14ac:dyDescent="0.25">
      <c r="F304" t="s">
        <v>1</v>
      </c>
      <c r="G304" t="s">
        <v>16</v>
      </c>
      <c r="I304">
        <v>0.50900000000000001</v>
      </c>
    </row>
    <row r="305" spans="6:9" x14ac:dyDescent="0.25">
      <c r="F305" t="s">
        <v>23</v>
      </c>
      <c r="G305" t="s">
        <v>77</v>
      </c>
      <c r="I305">
        <v>0.50800000000000001</v>
      </c>
    </row>
    <row r="306" spans="6:9" x14ac:dyDescent="0.25">
      <c r="F306" t="s">
        <v>5</v>
      </c>
      <c r="G306" t="s">
        <v>37</v>
      </c>
      <c r="I306">
        <v>0.50700000000000001</v>
      </c>
    </row>
    <row r="307" spans="6:9" x14ac:dyDescent="0.25">
      <c r="F307" t="s">
        <v>4</v>
      </c>
      <c r="G307" t="s">
        <v>37</v>
      </c>
      <c r="I307">
        <v>0.50700000000000001</v>
      </c>
    </row>
    <row r="308" spans="6:9" x14ac:dyDescent="0.25">
      <c r="F308" t="s">
        <v>23</v>
      </c>
      <c r="G308" t="s">
        <v>80</v>
      </c>
      <c r="I308">
        <v>0.505</v>
      </c>
    </row>
    <row r="309" spans="6:9" x14ac:dyDescent="0.25">
      <c r="F309" t="s">
        <v>20</v>
      </c>
      <c r="G309" t="s">
        <v>80</v>
      </c>
      <c r="I309">
        <v>0.505</v>
      </c>
    </row>
    <row r="310" spans="6:9" x14ac:dyDescent="0.25">
      <c r="F310" t="s">
        <v>14</v>
      </c>
      <c r="G310" t="s">
        <v>80</v>
      </c>
      <c r="I310">
        <v>0.505</v>
      </c>
    </row>
    <row r="311" spans="6:9" x14ac:dyDescent="0.25">
      <c r="F311" t="s">
        <v>23</v>
      </c>
      <c r="G311" t="s">
        <v>80</v>
      </c>
      <c r="I311">
        <v>0.505</v>
      </c>
    </row>
    <row r="312" spans="6:9" x14ac:dyDescent="0.25">
      <c r="F312" t="s">
        <v>6</v>
      </c>
      <c r="G312" t="s">
        <v>80</v>
      </c>
      <c r="I312">
        <v>0.505</v>
      </c>
    </row>
    <row r="313" spans="6:9" x14ac:dyDescent="0.25">
      <c r="F313" t="s">
        <v>24</v>
      </c>
      <c r="G313" t="s">
        <v>24</v>
      </c>
      <c r="I313">
        <v>0.5</v>
      </c>
    </row>
    <row r="314" spans="6:9" x14ac:dyDescent="0.25">
      <c r="F314" t="s">
        <v>23</v>
      </c>
      <c r="G314" t="s">
        <v>80</v>
      </c>
      <c r="I314">
        <v>0.5</v>
      </c>
    </row>
    <row r="315" spans="6:9" x14ac:dyDescent="0.25">
      <c r="F315" t="s">
        <v>23</v>
      </c>
      <c r="G315" t="s">
        <v>80</v>
      </c>
      <c r="I315">
        <v>0.5</v>
      </c>
    </row>
    <row r="316" spans="6:9" x14ac:dyDescent="0.25">
      <c r="F316" t="s">
        <v>15</v>
      </c>
      <c r="G316" t="s">
        <v>80</v>
      </c>
      <c r="I316">
        <v>0.5</v>
      </c>
    </row>
    <row r="317" spans="6:9" x14ac:dyDescent="0.25">
      <c r="F317" t="s">
        <v>15</v>
      </c>
      <c r="G317" t="s">
        <v>80</v>
      </c>
      <c r="I317">
        <v>0.5</v>
      </c>
    </row>
    <row r="318" spans="6:9" x14ac:dyDescent="0.25">
      <c r="F318" t="s">
        <v>11</v>
      </c>
      <c r="G318" t="s">
        <v>80</v>
      </c>
      <c r="I318">
        <v>0.5</v>
      </c>
    </row>
    <row r="319" spans="6:9" x14ac:dyDescent="0.25">
      <c r="F319" t="s">
        <v>11</v>
      </c>
      <c r="G319" t="s">
        <v>80</v>
      </c>
      <c r="I319">
        <v>0.5</v>
      </c>
    </row>
    <row r="320" spans="6:9" x14ac:dyDescent="0.25">
      <c r="F320" t="s">
        <v>23</v>
      </c>
      <c r="G320" t="s">
        <v>80</v>
      </c>
      <c r="I320">
        <v>0.5</v>
      </c>
    </row>
    <row r="321" spans="6:9" x14ac:dyDescent="0.25">
      <c r="F321" t="s">
        <v>14</v>
      </c>
      <c r="G321" t="s">
        <v>75</v>
      </c>
      <c r="I321">
        <v>0.497</v>
      </c>
    </row>
    <row r="322" spans="6:9" x14ac:dyDescent="0.25">
      <c r="F322" t="s">
        <v>13</v>
      </c>
      <c r="G322" t="s">
        <v>16</v>
      </c>
      <c r="I322">
        <v>0.496</v>
      </c>
    </row>
    <row r="323" spans="6:9" x14ac:dyDescent="0.25">
      <c r="F323" t="s">
        <v>5</v>
      </c>
      <c r="G323" t="s">
        <v>62</v>
      </c>
      <c r="I323">
        <v>0.495</v>
      </c>
    </row>
    <row r="324" spans="6:9" x14ac:dyDescent="0.25">
      <c r="F324" t="s">
        <v>42</v>
      </c>
      <c r="G324" t="s">
        <v>34</v>
      </c>
      <c r="I324">
        <v>0.49399999999999999</v>
      </c>
    </row>
    <row r="325" spans="6:9" x14ac:dyDescent="0.25">
      <c r="F325" t="s">
        <v>4</v>
      </c>
      <c r="G325" t="s">
        <v>11</v>
      </c>
      <c r="I325">
        <v>0.49299999999999999</v>
      </c>
    </row>
    <row r="326" spans="6:9" x14ac:dyDescent="0.25">
      <c r="F326" t="s">
        <v>39</v>
      </c>
      <c r="G326" t="s">
        <v>1</v>
      </c>
      <c r="I326">
        <v>0.49299999999999999</v>
      </c>
    </row>
    <row r="327" spans="6:9" x14ac:dyDescent="0.25">
      <c r="F327" t="s">
        <v>2</v>
      </c>
      <c r="G327" t="s">
        <v>66</v>
      </c>
      <c r="I327">
        <v>0.49199999999999999</v>
      </c>
    </row>
    <row r="328" spans="6:9" x14ac:dyDescent="0.25">
      <c r="F328" t="s">
        <v>38</v>
      </c>
      <c r="G328" t="s">
        <v>2</v>
      </c>
      <c r="I328">
        <v>0.49199999999999999</v>
      </c>
    </row>
    <row r="329" spans="6:9" x14ac:dyDescent="0.25">
      <c r="F329" t="s">
        <v>0</v>
      </c>
      <c r="G329" t="s">
        <v>62</v>
      </c>
      <c r="I329">
        <v>0.49099999999999999</v>
      </c>
    </row>
    <row r="330" spans="6:9" x14ac:dyDescent="0.25">
      <c r="F330" t="s">
        <v>0</v>
      </c>
      <c r="G330" t="s">
        <v>68</v>
      </c>
      <c r="I330">
        <v>0.49</v>
      </c>
    </row>
    <row r="331" spans="6:9" x14ac:dyDescent="0.25">
      <c r="F331" t="s">
        <v>42</v>
      </c>
      <c r="G331" t="s">
        <v>2</v>
      </c>
      <c r="I331">
        <v>0.48599999999999999</v>
      </c>
    </row>
    <row r="332" spans="6:9" x14ac:dyDescent="0.25">
      <c r="F332" t="s">
        <v>13</v>
      </c>
      <c r="G332" t="s">
        <v>1</v>
      </c>
      <c r="I332">
        <v>0.48399999999999999</v>
      </c>
    </row>
    <row r="333" spans="6:9" x14ac:dyDescent="0.25">
      <c r="F333" t="s">
        <v>9</v>
      </c>
      <c r="G333" t="s">
        <v>16</v>
      </c>
      <c r="I333">
        <v>0.48299999999999998</v>
      </c>
    </row>
    <row r="334" spans="6:9" x14ac:dyDescent="0.25">
      <c r="F334" t="s">
        <v>3</v>
      </c>
      <c r="G334" t="s">
        <v>16</v>
      </c>
      <c r="I334">
        <v>0.48299999999999998</v>
      </c>
    </row>
    <row r="335" spans="6:9" x14ac:dyDescent="0.25">
      <c r="F335" t="s">
        <v>7</v>
      </c>
      <c r="G335" t="s">
        <v>16</v>
      </c>
      <c r="I335">
        <v>0.48299999999999998</v>
      </c>
    </row>
    <row r="336" spans="6:9" x14ac:dyDescent="0.25">
      <c r="F336" t="s">
        <v>3</v>
      </c>
      <c r="G336" t="s">
        <v>16</v>
      </c>
      <c r="I336">
        <v>0.48299999999999998</v>
      </c>
    </row>
    <row r="337" spans="6:9" x14ac:dyDescent="0.25">
      <c r="F337" t="s">
        <v>7</v>
      </c>
      <c r="G337" t="s">
        <v>16</v>
      </c>
      <c r="I337">
        <v>0.48299999999999998</v>
      </c>
    </row>
    <row r="338" spans="6:9" x14ac:dyDescent="0.25">
      <c r="F338" t="s">
        <v>11</v>
      </c>
      <c r="G338" t="s">
        <v>16</v>
      </c>
      <c r="I338">
        <v>0.48299999999999998</v>
      </c>
    </row>
    <row r="339" spans="6:9" x14ac:dyDescent="0.25">
      <c r="F339" t="s">
        <v>5</v>
      </c>
      <c r="G339" t="s">
        <v>11</v>
      </c>
      <c r="I339">
        <v>0.48199999999999998</v>
      </c>
    </row>
    <row r="340" spans="6:9" x14ac:dyDescent="0.25">
      <c r="F340" t="s">
        <v>0</v>
      </c>
      <c r="G340" t="s">
        <v>74</v>
      </c>
      <c r="I340">
        <v>0.48199999999999998</v>
      </c>
    </row>
    <row r="341" spans="6:9" x14ac:dyDescent="0.25">
      <c r="F341" t="s">
        <v>9</v>
      </c>
      <c r="G341" t="s">
        <v>6</v>
      </c>
      <c r="I341">
        <v>0.48099999999999998</v>
      </c>
    </row>
    <row r="342" spans="6:9" x14ac:dyDescent="0.25">
      <c r="F342" t="s">
        <v>3</v>
      </c>
      <c r="G342" t="s">
        <v>6</v>
      </c>
      <c r="I342">
        <v>0.48099999999999998</v>
      </c>
    </row>
    <row r="343" spans="6:9" x14ac:dyDescent="0.25">
      <c r="F343" t="s">
        <v>7</v>
      </c>
      <c r="G343" t="s">
        <v>6</v>
      </c>
      <c r="I343">
        <v>0.48099999999999998</v>
      </c>
    </row>
    <row r="344" spans="6:9" x14ac:dyDescent="0.25">
      <c r="F344" t="s">
        <v>3</v>
      </c>
      <c r="G344" t="s">
        <v>6</v>
      </c>
      <c r="I344">
        <v>0.48099999999999998</v>
      </c>
    </row>
    <row r="345" spans="6:9" x14ac:dyDescent="0.25">
      <c r="F345" t="s">
        <v>7</v>
      </c>
      <c r="G345" t="s">
        <v>6</v>
      </c>
      <c r="I345">
        <v>0.48099999999999998</v>
      </c>
    </row>
    <row r="346" spans="6:9" x14ac:dyDescent="0.25">
      <c r="F346" t="s">
        <v>11</v>
      </c>
      <c r="G346" t="s">
        <v>6</v>
      </c>
      <c r="I346">
        <v>0.48099999999999998</v>
      </c>
    </row>
    <row r="347" spans="6:9" x14ac:dyDescent="0.25">
      <c r="F347" t="s">
        <v>6</v>
      </c>
      <c r="G347" t="s">
        <v>16</v>
      </c>
      <c r="I347">
        <v>0.48099999999999998</v>
      </c>
    </row>
    <row r="348" spans="6:9" x14ac:dyDescent="0.25">
      <c r="F348" t="s">
        <v>6</v>
      </c>
      <c r="G348" t="s">
        <v>16</v>
      </c>
      <c r="I348">
        <v>0.48099999999999998</v>
      </c>
    </row>
    <row r="349" spans="6:9" x14ac:dyDescent="0.25">
      <c r="F349" t="s">
        <v>16</v>
      </c>
      <c r="G349" t="s">
        <v>74</v>
      </c>
      <c r="I349">
        <v>0.48099999999999998</v>
      </c>
    </row>
    <row r="350" spans="6:9" x14ac:dyDescent="0.25">
      <c r="F350" t="s">
        <v>4</v>
      </c>
      <c r="G350" t="s">
        <v>65</v>
      </c>
      <c r="I350">
        <v>0.48</v>
      </c>
    </row>
    <row r="351" spans="6:9" x14ac:dyDescent="0.25">
      <c r="F351" t="s">
        <v>38</v>
      </c>
      <c r="G351" t="s">
        <v>2</v>
      </c>
      <c r="I351">
        <v>0.48</v>
      </c>
    </row>
    <row r="352" spans="6:9" x14ac:dyDescent="0.25">
      <c r="F352" t="s">
        <v>0</v>
      </c>
      <c r="G352" t="s">
        <v>2</v>
      </c>
      <c r="I352">
        <v>0.48</v>
      </c>
    </row>
    <row r="353" spans="6:9" x14ac:dyDescent="0.25">
      <c r="F353" t="s">
        <v>9</v>
      </c>
      <c r="G353" t="s">
        <v>61</v>
      </c>
      <c r="I353">
        <v>0.47899999999999998</v>
      </c>
    </row>
    <row r="354" spans="6:9" x14ac:dyDescent="0.25">
      <c r="F354" t="s">
        <v>6</v>
      </c>
      <c r="G354" t="s">
        <v>2</v>
      </c>
      <c r="I354">
        <v>0.47899999999999998</v>
      </c>
    </row>
    <row r="355" spans="6:9" x14ac:dyDescent="0.25">
      <c r="F355" t="s">
        <v>6</v>
      </c>
      <c r="G355" t="s">
        <v>67</v>
      </c>
      <c r="I355">
        <v>0.47799999999999998</v>
      </c>
    </row>
    <row r="356" spans="6:9" x14ac:dyDescent="0.25">
      <c r="F356" t="s">
        <v>6</v>
      </c>
      <c r="G356" t="s">
        <v>37</v>
      </c>
      <c r="I356">
        <v>0.47599999999999998</v>
      </c>
    </row>
    <row r="357" spans="6:9" x14ac:dyDescent="0.25">
      <c r="F357" t="s">
        <v>6</v>
      </c>
      <c r="G357" t="s">
        <v>37</v>
      </c>
      <c r="I357">
        <v>0.47599999999999998</v>
      </c>
    </row>
    <row r="358" spans="6:9" x14ac:dyDescent="0.25">
      <c r="F358" t="s">
        <v>16</v>
      </c>
      <c r="G358" t="s">
        <v>61</v>
      </c>
      <c r="I358">
        <v>0.47399999999999998</v>
      </c>
    </row>
    <row r="359" spans="6:9" x14ac:dyDescent="0.25">
      <c r="F359" t="s">
        <v>2</v>
      </c>
      <c r="G359" t="s">
        <v>37</v>
      </c>
      <c r="I359">
        <v>0.47399999999999998</v>
      </c>
    </row>
    <row r="360" spans="6:9" x14ac:dyDescent="0.25">
      <c r="F360" t="s">
        <v>8</v>
      </c>
      <c r="G360" t="s">
        <v>37</v>
      </c>
      <c r="I360">
        <v>0.47399999999999998</v>
      </c>
    </row>
    <row r="361" spans="6:9" x14ac:dyDescent="0.25">
      <c r="F361" t="s">
        <v>9</v>
      </c>
      <c r="G361" t="s">
        <v>69</v>
      </c>
      <c r="I361">
        <v>0.47299999999999998</v>
      </c>
    </row>
    <row r="362" spans="6:9" x14ac:dyDescent="0.25">
      <c r="F362" t="s">
        <v>13</v>
      </c>
      <c r="G362" t="s">
        <v>66</v>
      </c>
      <c r="I362">
        <v>0.47099999999999997</v>
      </c>
    </row>
    <row r="363" spans="6:9" x14ac:dyDescent="0.25">
      <c r="F363" t="s">
        <v>0</v>
      </c>
      <c r="G363" t="s">
        <v>37</v>
      </c>
      <c r="I363">
        <v>0.47</v>
      </c>
    </row>
    <row r="364" spans="6:9" x14ac:dyDescent="0.25">
      <c r="F364" t="s">
        <v>6</v>
      </c>
      <c r="G364" t="s">
        <v>2</v>
      </c>
      <c r="I364">
        <v>0.46899999999999997</v>
      </c>
    </row>
    <row r="365" spans="6:9" x14ac:dyDescent="0.25">
      <c r="F365" t="s">
        <v>6</v>
      </c>
      <c r="G365" t="s">
        <v>2</v>
      </c>
      <c r="I365">
        <v>0.46899999999999997</v>
      </c>
    </row>
    <row r="366" spans="6:9" x14ac:dyDescent="0.25">
      <c r="F366" t="s">
        <v>2</v>
      </c>
      <c r="G366" t="s">
        <v>1</v>
      </c>
      <c r="I366">
        <v>0.46899999999999997</v>
      </c>
    </row>
    <row r="367" spans="6:9" x14ac:dyDescent="0.25">
      <c r="F367" t="s">
        <v>8</v>
      </c>
      <c r="G367" t="s">
        <v>1</v>
      </c>
      <c r="I367">
        <v>0.46899999999999997</v>
      </c>
    </row>
    <row r="368" spans="6:9" x14ac:dyDescent="0.25">
      <c r="F368" t="s">
        <v>38</v>
      </c>
      <c r="G368" t="s">
        <v>74</v>
      </c>
      <c r="I368">
        <v>0.46899999999999997</v>
      </c>
    </row>
    <row r="369" spans="6:9" x14ac:dyDescent="0.25">
      <c r="F369" t="s">
        <v>18</v>
      </c>
      <c r="G369" t="s">
        <v>76</v>
      </c>
      <c r="I369">
        <v>0.46899999999999997</v>
      </c>
    </row>
    <row r="370" spans="6:9" x14ac:dyDescent="0.25">
      <c r="F370" t="s">
        <v>16</v>
      </c>
      <c r="G370" t="s">
        <v>37</v>
      </c>
      <c r="I370">
        <v>0.46800000000000003</v>
      </c>
    </row>
    <row r="371" spans="6:9" x14ac:dyDescent="0.25">
      <c r="F371" t="s">
        <v>15</v>
      </c>
      <c r="G371" t="s">
        <v>77</v>
      </c>
      <c r="I371">
        <v>0.46700000000000003</v>
      </c>
    </row>
    <row r="372" spans="6:9" x14ac:dyDescent="0.25">
      <c r="F372" t="s">
        <v>39</v>
      </c>
      <c r="G372" t="s">
        <v>37</v>
      </c>
      <c r="I372">
        <v>0.46600000000000003</v>
      </c>
    </row>
    <row r="373" spans="6:9" x14ac:dyDescent="0.25">
      <c r="F373" t="s">
        <v>2</v>
      </c>
      <c r="G373" t="s">
        <v>34</v>
      </c>
      <c r="I373">
        <v>0.46500000000000002</v>
      </c>
    </row>
    <row r="374" spans="6:9" x14ac:dyDescent="0.25">
      <c r="F374" t="s">
        <v>5</v>
      </c>
      <c r="G374" t="s">
        <v>1</v>
      </c>
      <c r="I374">
        <v>0.46500000000000002</v>
      </c>
    </row>
    <row r="375" spans="6:9" x14ac:dyDescent="0.25">
      <c r="F375" t="s">
        <v>4</v>
      </c>
      <c r="G375" t="s">
        <v>1</v>
      </c>
      <c r="I375">
        <v>0.46500000000000002</v>
      </c>
    </row>
    <row r="376" spans="6:9" x14ac:dyDescent="0.25">
      <c r="F376" t="s">
        <v>2</v>
      </c>
      <c r="G376" t="s">
        <v>37</v>
      </c>
      <c r="I376">
        <v>0.46400000000000002</v>
      </c>
    </row>
    <row r="377" spans="6:9" x14ac:dyDescent="0.25">
      <c r="F377" t="s">
        <v>0</v>
      </c>
      <c r="G377" t="s">
        <v>69</v>
      </c>
      <c r="I377">
        <v>0.46400000000000002</v>
      </c>
    </row>
    <row r="378" spans="6:9" x14ac:dyDescent="0.25">
      <c r="F378" t="s">
        <v>6</v>
      </c>
      <c r="G378" t="s">
        <v>37</v>
      </c>
      <c r="I378">
        <v>0.46100000000000002</v>
      </c>
    </row>
    <row r="379" spans="6:9" x14ac:dyDescent="0.25">
      <c r="F379" t="s">
        <v>40</v>
      </c>
      <c r="G379" t="s">
        <v>37</v>
      </c>
      <c r="I379">
        <v>0.46</v>
      </c>
    </row>
    <row r="380" spans="6:9" x14ac:dyDescent="0.25">
      <c r="F380" t="s">
        <v>5</v>
      </c>
      <c r="G380" t="s">
        <v>68</v>
      </c>
      <c r="I380">
        <v>0.46</v>
      </c>
    </row>
    <row r="381" spans="6:9" x14ac:dyDescent="0.25">
      <c r="F381" t="s">
        <v>6</v>
      </c>
      <c r="G381" t="s">
        <v>74</v>
      </c>
      <c r="I381">
        <v>0.46</v>
      </c>
    </row>
    <row r="382" spans="6:9" x14ac:dyDescent="0.25">
      <c r="F382" t="s">
        <v>35</v>
      </c>
      <c r="G382" t="s">
        <v>74</v>
      </c>
      <c r="I382">
        <v>0.46</v>
      </c>
    </row>
    <row r="383" spans="6:9" x14ac:dyDescent="0.25">
      <c r="F383" t="s">
        <v>6</v>
      </c>
      <c r="G383" t="s">
        <v>1</v>
      </c>
      <c r="I383">
        <v>0.45900000000000002</v>
      </c>
    </row>
    <row r="384" spans="6:9" x14ac:dyDescent="0.25">
      <c r="F384" t="s">
        <v>38</v>
      </c>
      <c r="G384" t="s">
        <v>16</v>
      </c>
      <c r="I384">
        <v>0.45800000000000002</v>
      </c>
    </row>
    <row r="385" spans="6:9" x14ac:dyDescent="0.25">
      <c r="F385" t="s">
        <v>38</v>
      </c>
      <c r="G385" t="s">
        <v>16</v>
      </c>
      <c r="I385">
        <v>0.45800000000000002</v>
      </c>
    </row>
    <row r="386" spans="6:9" x14ac:dyDescent="0.25">
      <c r="F386" t="s">
        <v>38</v>
      </c>
      <c r="G386" t="s">
        <v>16</v>
      </c>
      <c r="I386">
        <v>0.45800000000000002</v>
      </c>
    </row>
    <row r="387" spans="6:9" x14ac:dyDescent="0.25">
      <c r="F387" t="s">
        <v>15</v>
      </c>
      <c r="G387" t="s">
        <v>74</v>
      </c>
      <c r="I387">
        <v>0.45800000000000002</v>
      </c>
    </row>
    <row r="388" spans="6:9" x14ac:dyDescent="0.25">
      <c r="F388" t="s">
        <v>38</v>
      </c>
      <c r="G388" t="s">
        <v>62</v>
      </c>
      <c r="I388">
        <v>0.45700000000000002</v>
      </c>
    </row>
    <row r="389" spans="6:9" x14ac:dyDescent="0.25">
      <c r="F389" t="s">
        <v>38</v>
      </c>
      <c r="G389" t="s">
        <v>6</v>
      </c>
      <c r="I389">
        <v>0.45600000000000002</v>
      </c>
    </row>
    <row r="390" spans="6:9" x14ac:dyDescent="0.25">
      <c r="F390" t="s">
        <v>38</v>
      </c>
      <c r="G390" t="s">
        <v>6</v>
      </c>
      <c r="I390">
        <v>0.45600000000000002</v>
      </c>
    </row>
    <row r="391" spans="6:9" x14ac:dyDescent="0.25">
      <c r="F391" t="s">
        <v>38</v>
      </c>
      <c r="G391" t="s">
        <v>6</v>
      </c>
      <c r="I391">
        <v>0.45600000000000002</v>
      </c>
    </row>
    <row r="392" spans="6:9" x14ac:dyDescent="0.25">
      <c r="F392" t="s">
        <v>16</v>
      </c>
      <c r="G392" t="s">
        <v>16</v>
      </c>
      <c r="I392">
        <v>0.45600000000000002</v>
      </c>
    </row>
    <row r="393" spans="6:9" x14ac:dyDescent="0.25">
      <c r="F393" t="s">
        <v>2</v>
      </c>
      <c r="G393" t="s">
        <v>2</v>
      </c>
      <c r="I393">
        <v>0.45600000000000002</v>
      </c>
    </row>
    <row r="394" spans="6:9" x14ac:dyDescent="0.25">
      <c r="F394" t="s">
        <v>18</v>
      </c>
      <c r="G394" t="s">
        <v>62</v>
      </c>
      <c r="I394">
        <v>0.45200000000000001</v>
      </c>
    </row>
    <row r="395" spans="6:9" x14ac:dyDescent="0.25">
      <c r="F395" t="s">
        <v>38</v>
      </c>
      <c r="G395" t="s">
        <v>6</v>
      </c>
      <c r="I395">
        <v>0.45200000000000001</v>
      </c>
    </row>
    <row r="396" spans="6:9" x14ac:dyDescent="0.25">
      <c r="F396" t="s">
        <v>15</v>
      </c>
      <c r="G396" t="s">
        <v>80</v>
      </c>
      <c r="I396">
        <v>0.45200000000000001</v>
      </c>
    </row>
    <row r="397" spans="6:9" x14ac:dyDescent="0.25">
      <c r="F397" t="s">
        <v>12</v>
      </c>
      <c r="G397" t="s">
        <v>80</v>
      </c>
      <c r="I397">
        <v>0.45200000000000001</v>
      </c>
    </row>
    <row r="398" spans="6:9" x14ac:dyDescent="0.25">
      <c r="F398" t="s">
        <v>2</v>
      </c>
      <c r="G398" t="s">
        <v>34</v>
      </c>
      <c r="I398">
        <v>0.45100000000000001</v>
      </c>
    </row>
    <row r="399" spans="6:9" x14ac:dyDescent="0.25">
      <c r="F399" t="s">
        <v>5</v>
      </c>
      <c r="G399" t="s">
        <v>6</v>
      </c>
      <c r="I399">
        <v>0.45100000000000001</v>
      </c>
    </row>
    <row r="400" spans="6:9" x14ac:dyDescent="0.25">
      <c r="F400" t="s">
        <v>38</v>
      </c>
      <c r="G400" t="s">
        <v>6</v>
      </c>
      <c r="I400">
        <v>0.45100000000000001</v>
      </c>
    </row>
    <row r="401" spans="6:9" x14ac:dyDescent="0.25">
      <c r="F401" t="s">
        <v>39</v>
      </c>
      <c r="G401" t="s">
        <v>16</v>
      </c>
      <c r="I401">
        <v>0.45100000000000001</v>
      </c>
    </row>
    <row r="402" spans="6:9" x14ac:dyDescent="0.25">
      <c r="F402" t="s">
        <v>9</v>
      </c>
      <c r="G402" t="s">
        <v>1</v>
      </c>
      <c r="I402">
        <v>0.45100000000000001</v>
      </c>
    </row>
    <row r="403" spans="6:9" x14ac:dyDescent="0.25">
      <c r="F403" t="s">
        <v>39</v>
      </c>
      <c r="G403" t="s">
        <v>6</v>
      </c>
      <c r="I403">
        <v>0.45</v>
      </c>
    </row>
    <row r="404" spans="6:9" x14ac:dyDescent="0.25">
      <c r="F404" t="s">
        <v>23</v>
      </c>
      <c r="G404" t="s">
        <v>77</v>
      </c>
      <c r="I404">
        <v>0.45</v>
      </c>
    </row>
    <row r="405" spans="6:9" x14ac:dyDescent="0.25">
      <c r="F405" t="s">
        <v>4</v>
      </c>
      <c r="G405" t="s">
        <v>37</v>
      </c>
      <c r="I405">
        <v>0.44800000000000001</v>
      </c>
    </row>
    <row r="406" spans="6:9" x14ac:dyDescent="0.25">
      <c r="F406" t="s">
        <v>13</v>
      </c>
      <c r="G406" t="s">
        <v>37</v>
      </c>
      <c r="I406">
        <v>0.44800000000000001</v>
      </c>
    </row>
    <row r="407" spans="6:9" x14ac:dyDescent="0.25">
      <c r="F407" t="s">
        <v>6</v>
      </c>
      <c r="G407" t="s">
        <v>1</v>
      </c>
      <c r="I407">
        <v>0.44700000000000001</v>
      </c>
    </row>
    <row r="408" spans="6:9" x14ac:dyDescent="0.25">
      <c r="F408" t="s">
        <v>5</v>
      </c>
      <c r="G408" t="s">
        <v>75</v>
      </c>
      <c r="I408">
        <v>0.44700000000000001</v>
      </c>
    </row>
    <row r="409" spans="6:9" x14ac:dyDescent="0.25">
      <c r="F409" t="s">
        <v>23</v>
      </c>
      <c r="G409" t="s">
        <v>62</v>
      </c>
      <c r="I409">
        <v>0.44600000000000001</v>
      </c>
    </row>
    <row r="410" spans="6:9" x14ac:dyDescent="0.25">
      <c r="F410" t="s">
        <v>1</v>
      </c>
      <c r="G410" t="s">
        <v>74</v>
      </c>
      <c r="I410">
        <v>0.44500000000000001</v>
      </c>
    </row>
    <row r="411" spans="6:9" x14ac:dyDescent="0.25">
      <c r="F411" t="s">
        <v>15</v>
      </c>
      <c r="G411" t="s">
        <v>74</v>
      </c>
      <c r="I411">
        <v>0.44500000000000001</v>
      </c>
    </row>
    <row r="412" spans="6:9" x14ac:dyDescent="0.25">
      <c r="F412" t="s">
        <v>6</v>
      </c>
      <c r="G412" t="s">
        <v>6</v>
      </c>
      <c r="I412">
        <v>0.443</v>
      </c>
    </row>
    <row r="413" spans="6:9" x14ac:dyDescent="0.25">
      <c r="F413" t="s">
        <v>0</v>
      </c>
      <c r="G413" t="s">
        <v>74</v>
      </c>
      <c r="I413">
        <v>0.442</v>
      </c>
    </row>
    <row r="414" spans="6:9" x14ac:dyDescent="0.25">
      <c r="F414" t="s">
        <v>0</v>
      </c>
      <c r="G414" t="s">
        <v>74</v>
      </c>
      <c r="I414">
        <v>0.442</v>
      </c>
    </row>
    <row r="415" spans="6:9" x14ac:dyDescent="0.25">
      <c r="F415" t="s">
        <v>0</v>
      </c>
      <c r="G415" t="s">
        <v>74</v>
      </c>
      <c r="I415">
        <v>0.442</v>
      </c>
    </row>
    <row r="416" spans="6:9" x14ac:dyDescent="0.25">
      <c r="F416" t="s">
        <v>14</v>
      </c>
      <c r="G416" t="s">
        <v>78</v>
      </c>
      <c r="I416">
        <v>0.442</v>
      </c>
    </row>
    <row r="417" spans="6:9" x14ac:dyDescent="0.25">
      <c r="F417" t="s">
        <v>14</v>
      </c>
      <c r="G417" t="s">
        <v>79</v>
      </c>
      <c r="I417">
        <v>0.442</v>
      </c>
    </row>
    <row r="418" spans="6:9" x14ac:dyDescent="0.25">
      <c r="F418" t="s">
        <v>15</v>
      </c>
      <c r="G418" t="s">
        <v>74</v>
      </c>
      <c r="I418">
        <v>0.441</v>
      </c>
    </row>
    <row r="419" spans="6:9" x14ac:dyDescent="0.25">
      <c r="F419" t="s">
        <v>6</v>
      </c>
      <c r="G419" t="s">
        <v>6</v>
      </c>
      <c r="I419">
        <v>0.44</v>
      </c>
    </row>
    <row r="420" spans="6:9" x14ac:dyDescent="0.25">
      <c r="F420" t="s">
        <v>40</v>
      </c>
      <c r="G420" t="s">
        <v>74</v>
      </c>
      <c r="I420">
        <v>0.44</v>
      </c>
    </row>
    <row r="421" spans="6:9" x14ac:dyDescent="0.25">
      <c r="F421" t="s">
        <v>6</v>
      </c>
      <c r="G421" t="s">
        <v>74</v>
      </c>
      <c r="I421">
        <v>0.44</v>
      </c>
    </row>
    <row r="422" spans="6:9" x14ac:dyDescent="0.25">
      <c r="F422" t="s">
        <v>13</v>
      </c>
      <c r="G422" t="s">
        <v>76</v>
      </c>
      <c r="I422">
        <v>0.44</v>
      </c>
    </row>
    <row r="423" spans="6:9" x14ac:dyDescent="0.25">
      <c r="F423" t="s">
        <v>13</v>
      </c>
      <c r="G423" t="s">
        <v>76</v>
      </c>
      <c r="I423">
        <v>0.44</v>
      </c>
    </row>
    <row r="424" spans="6:9" x14ac:dyDescent="0.25">
      <c r="F424" t="s">
        <v>13</v>
      </c>
      <c r="G424" t="s">
        <v>61</v>
      </c>
      <c r="I424">
        <v>0.439</v>
      </c>
    </row>
    <row r="425" spans="6:9" x14ac:dyDescent="0.25">
      <c r="F425" t="s">
        <v>16</v>
      </c>
      <c r="G425" t="s">
        <v>37</v>
      </c>
      <c r="I425">
        <v>0.439</v>
      </c>
    </row>
    <row r="426" spans="6:9" x14ac:dyDescent="0.25">
      <c r="F426" t="s">
        <v>3</v>
      </c>
      <c r="G426" t="s">
        <v>65</v>
      </c>
      <c r="I426">
        <v>0.438</v>
      </c>
    </row>
    <row r="427" spans="6:9" x14ac:dyDescent="0.25">
      <c r="F427" t="s">
        <v>23</v>
      </c>
      <c r="G427" t="s">
        <v>74</v>
      </c>
      <c r="I427">
        <v>0.438</v>
      </c>
    </row>
    <row r="428" spans="6:9" x14ac:dyDescent="0.25">
      <c r="F428" t="s">
        <v>4</v>
      </c>
      <c r="G428" t="s">
        <v>68</v>
      </c>
      <c r="I428">
        <v>0.437</v>
      </c>
    </row>
    <row r="429" spans="6:9" x14ac:dyDescent="0.25">
      <c r="F429" t="s">
        <v>1</v>
      </c>
      <c r="G429" t="s">
        <v>34</v>
      </c>
      <c r="I429">
        <v>0.436</v>
      </c>
    </row>
    <row r="430" spans="6:9" x14ac:dyDescent="0.25">
      <c r="F430" t="s">
        <v>0</v>
      </c>
      <c r="G430" t="s">
        <v>76</v>
      </c>
      <c r="I430">
        <v>0.435</v>
      </c>
    </row>
    <row r="431" spans="6:9" x14ac:dyDescent="0.25">
      <c r="F431" t="s">
        <v>4</v>
      </c>
      <c r="G431" t="s">
        <v>1</v>
      </c>
      <c r="I431">
        <v>0.434</v>
      </c>
    </row>
    <row r="432" spans="6:9" x14ac:dyDescent="0.25">
      <c r="F432" t="s">
        <v>13</v>
      </c>
      <c r="G432" t="s">
        <v>1</v>
      </c>
      <c r="I432">
        <v>0.434</v>
      </c>
    </row>
    <row r="433" spans="6:9" x14ac:dyDescent="0.25">
      <c r="F433" t="s">
        <v>15</v>
      </c>
      <c r="G433" t="s">
        <v>80</v>
      </c>
      <c r="I433">
        <v>0.433</v>
      </c>
    </row>
    <row r="434" spans="6:9" x14ac:dyDescent="0.25">
      <c r="F434" t="s">
        <v>36</v>
      </c>
      <c r="G434" t="s">
        <v>62</v>
      </c>
      <c r="I434">
        <v>0.43099999999999999</v>
      </c>
    </row>
    <row r="435" spans="6:9" x14ac:dyDescent="0.25">
      <c r="F435" t="s">
        <v>36</v>
      </c>
      <c r="G435" t="s">
        <v>62</v>
      </c>
      <c r="I435">
        <v>0.43099999999999999</v>
      </c>
    </row>
    <row r="436" spans="6:9" x14ac:dyDescent="0.25">
      <c r="F436" t="s">
        <v>2</v>
      </c>
      <c r="G436" t="s">
        <v>16</v>
      </c>
      <c r="I436">
        <v>0.43099999999999999</v>
      </c>
    </row>
    <row r="437" spans="6:9" x14ac:dyDescent="0.25">
      <c r="F437" t="s">
        <v>21</v>
      </c>
      <c r="G437" t="s">
        <v>78</v>
      </c>
      <c r="I437">
        <v>0.43099999999999999</v>
      </c>
    </row>
    <row r="438" spans="6:9" x14ac:dyDescent="0.25">
      <c r="F438" t="s">
        <v>20</v>
      </c>
      <c r="G438" t="s">
        <v>80</v>
      </c>
      <c r="I438">
        <v>0.42899999999999999</v>
      </c>
    </row>
    <row r="439" spans="6:9" x14ac:dyDescent="0.25">
      <c r="F439" t="s">
        <v>14</v>
      </c>
      <c r="G439" t="s">
        <v>80</v>
      </c>
      <c r="I439">
        <v>0.42899999999999999</v>
      </c>
    </row>
    <row r="440" spans="6:9" x14ac:dyDescent="0.25">
      <c r="F440" t="s">
        <v>15</v>
      </c>
      <c r="G440" t="s">
        <v>80</v>
      </c>
      <c r="I440">
        <v>0.42899999999999999</v>
      </c>
    </row>
    <row r="441" spans="6:9" x14ac:dyDescent="0.25">
      <c r="F441" t="s">
        <v>7</v>
      </c>
      <c r="G441" t="s">
        <v>80</v>
      </c>
      <c r="I441">
        <v>0.42899999999999999</v>
      </c>
    </row>
    <row r="442" spans="6:9" x14ac:dyDescent="0.25">
      <c r="F442" t="s">
        <v>3</v>
      </c>
      <c r="G442" t="s">
        <v>80</v>
      </c>
      <c r="I442">
        <v>0.42899999999999999</v>
      </c>
    </row>
    <row r="443" spans="6:9" x14ac:dyDescent="0.25">
      <c r="F443" t="s">
        <v>3</v>
      </c>
      <c r="G443" t="s">
        <v>80</v>
      </c>
      <c r="I443">
        <v>0.42899999999999999</v>
      </c>
    </row>
    <row r="444" spans="6:9" x14ac:dyDescent="0.25">
      <c r="F444" t="s">
        <v>15</v>
      </c>
      <c r="G444" t="s">
        <v>80</v>
      </c>
      <c r="I444">
        <v>0.42899999999999999</v>
      </c>
    </row>
    <row r="445" spans="6:9" x14ac:dyDescent="0.25">
      <c r="F445" t="s">
        <v>5</v>
      </c>
      <c r="G445" t="s">
        <v>16</v>
      </c>
      <c r="I445">
        <v>0.42799999999999999</v>
      </c>
    </row>
    <row r="446" spans="6:9" x14ac:dyDescent="0.25">
      <c r="F446" t="s">
        <v>4</v>
      </c>
      <c r="G446" t="s">
        <v>16</v>
      </c>
      <c r="I446">
        <v>0.42799999999999999</v>
      </c>
    </row>
    <row r="447" spans="6:9" x14ac:dyDescent="0.25">
      <c r="F447" t="s">
        <v>40</v>
      </c>
      <c r="G447" t="s">
        <v>66</v>
      </c>
      <c r="I447">
        <v>0.42699999999999999</v>
      </c>
    </row>
    <row r="448" spans="6:9" x14ac:dyDescent="0.25">
      <c r="F448" t="s">
        <v>21</v>
      </c>
      <c r="G448" t="s">
        <v>75</v>
      </c>
      <c r="I448">
        <v>0.42699999999999999</v>
      </c>
    </row>
    <row r="449" spans="6:9" x14ac:dyDescent="0.25">
      <c r="F449" t="s">
        <v>0</v>
      </c>
      <c r="G449" t="s">
        <v>75</v>
      </c>
      <c r="I449">
        <v>0.42699999999999999</v>
      </c>
    </row>
    <row r="450" spans="6:9" x14ac:dyDescent="0.25">
      <c r="F450" t="s">
        <v>24</v>
      </c>
      <c r="G450" t="s">
        <v>16</v>
      </c>
      <c r="I450">
        <v>0.42599999999999999</v>
      </c>
    </row>
    <row r="451" spans="6:9" x14ac:dyDescent="0.25">
      <c r="F451" t="s">
        <v>23</v>
      </c>
      <c r="G451" t="s">
        <v>77</v>
      </c>
      <c r="I451">
        <v>0.42599999999999999</v>
      </c>
    </row>
    <row r="452" spans="6:9" x14ac:dyDescent="0.25">
      <c r="F452" t="s">
        <v>1</v>
      </c>
      <c r="G452" t="s">
        <v>74</v>
      </c>
      <c r="I452">
        <v>0.42499999999999999</v>
      </c>
    </row>
    <row r="453" spans="6:9" x14ac:dyDescent="0.25">
      <c r="F453" t="s">
        <v>14</v>
      </c>
      <c r="G453" t="s">
        <v>74</v>
      </c>
      <c r="I453">
        <v>0.42499999999999999</v>
      </c>
    </row>
    <row r="454" spans="6:9" x14ac:dyDescent="0.25">
      <c r="F454" t="s">
        <v>18</v>
      </c>
      <c r="G454" t="s">
        <v>74</v>
      </c>
      <c r="I454">
        <v>0.42499999999999999</v>
      </c>
    </row>
    <row r="455" spans="6:9" x14ac:dyDescent="0.25">
      <c r="F455" t="s">
        <v>35</v>
      </c>
      <c r="G455" t="s">
        <v>69</v>
      </c>
      <c r="I455">
        <v>0.42399999999999999</v>
      </c>
    </row>
    <row r="456" spans="6:9" x14ac:dyDescent="0.25">
      <c r="F456" t="s">
        <v>5</v>
      </c>
      <c r="G456" t="s">
        <v>62</v>
      </c>
      <c r="I456">
        <v>0.42099999999999999</v>
      </c>
    </row>
    <row r="457" spans="6:9" x14ac:dyDescent="0.25">
      <c r="F457" t="s">
        <v>6</v>
      </c>
      <c r="G457" t="s">
        <v>34</v>
      </c>
      <c r="I457">
        <v>0.42099999999999999</v>
      </c>
    </row>
    <row r="458" spans="6:9" x14ac:dyDescent="0.25">
      <c r="F458" t="s">
        <v>6</v>
      </c>
      <c r="G458" t="s">
        <v>34</v>
      </c>
      <c r="I458">
        <v>0.42099999999999999</v>
      </c>
    </row>
    <row r="459" spans="6:9" x14ac:dyDescent="0.25">
      <c r="F459" t="s">
        <v>35</v>
      </c>
      <c r="G459" t="s">
        <v>37</v>
      </c>
      <c r="I459">
        <v>0.41899999999999998</v>
      </c>
    </row>
    <row r="460" spans="6:9" x14ac:dyDescent="0.25">
      <c r="F460" t="s">
        <v>24</v>
      </c>
      <c r="G460" t="s">
        <v>37</v>
      </c>
      <c r="I460">
        <v>0.41799999999999998</v>
      </c>
    </row>
    <row r="461" spans="6:9" x14ac:dyDescent="0.25">
      <c r="F461" t="s">
        <v>2</v>
      </c>
      <c r="G461" t="s">
        <v>1</v>
      </c>
      <c r="I461">
        <v>0.41799999999999998</v>
      </c>
    </row>
    <row r="462" spans="6:9" x14ac:dyDescent="0.25">
      <c r="F462" t="s">
        <v>16</v>
      </c>
      <c r="G462" t="s">
        <v>61</v>
      </c>
      <c r="I462">
        <v>0.41399999999999998</v>
      </c>
    </row>
    <row r="463" spans="6:9" x14ac:dyDescent="0.25">
      <c r="F463" t="s">
        <v>1</v>
      </c>
      <c r="G463" t="s">
        <v>61</v>
      </c>
      <c r="I463">
        <v>0.41199999999999998</v>
      </c>
    </row>
    <row r="464" spans="6:9" x14ac:dyDescent="0.25">
      <c r="F464" t="s">
        <v>13</v>
      </c>
      <c r="G464" t="s">
        <v>67</v>
      </c>
      <c r="I464">
        <v>0.41199999999999998</v>
      </c>
    </row>
    <row r="465" spans="6:9" x14ac:dyDescent="0.25">
      <c r="F465" t="s">
        <v>0</v>
      </c>
      <c r="G465" t="s">
        <v>61</v>
      </c>
      <c r="I465">
        <v>0.41</v>
      </c>
    </row>
    <row r="466" spans="6:9" x14ac:dyDescent="0.25">
      <c r="F466" t="s">
        <v>1</v>
      </c>
      <c r="G466" t="s">
        <v>2</v>
      </c>
      <c r="I466">
        <v>0.41</v>
      </c>
    </row>
    <row r="467" spans="6:9" x14ac:dyDescent="0.25">
      <c r="F467" t="s">
        <v>19</v>
      </c>
      <c r="G467" t="s">
        <v>69</v>
      </c>
      <c r="I467">
        <v>0.40799999999999997</v>
      </c>
    </row>
    <row r="468" spans="6:9" x14ac:dyDescent="0.25">
      <c r="F468" t="s">
        <v>5</v>
      </c>
      <c r="G468" t="s">
        <v>61</v>
      </c>
      <c r="I468">
        <v>0.40699999999999997</v>
      </c>
    </row>
    <row r="469" spans="6:9" x14ac:dyDescent="0.25">
      <c r="F469" t="s">
        <v>4</v>
      </c>
      <c r="G469" t="s">
        <v>61</v>
      </c>
      <c r="I469">
        <v>0.40699999999999997</v>
      </c>
    </row>
    <row r="470" spans="6:9" x14ac:dyDescent="0.25">
      <c r="F470" t="s">
        <v>37</v>
      </c>
      <c r="G470" t="s">
        <v>66</v>
      </c>
      <c r="I470">
        <v>0.40699999999999997</v>
      </c>
    </row>
    <row r="471" spans="6:9" x14ac:dyDescent="0.25">
      <c r="F471" t="s">
        <v>37</v>
      </c>
      <c r="G471" t="s">
        <v>11</v>
      </c>
      <c r="I471">
        <v>0.40600000000000003</v>
      </c>
    </row>
    <row r="472" spans="6:9" x14ac:dyDescent="0.25">
      <c r="F472" t="s">
        <v>24</v>
      </c>
      <c r="G472" t="s">
        <v>6</v>
      </c>
      <c r="I472">
        <v>0.40600000000000003</v>
      </c>
    </row>
    <row r="473" spans="6:9" x14ac:dyDescent="0.25">
      <c r="F473" t="s">
        <v>7</v>
      </c>
      <c r="G473" t="s">
        <v>67</v>
      </c>
      <c r="I473">
        <v>0.40500000000000003</v>
      </c>
    </row>
    <row r="474" spans="6:9" x14ac:dyDescent="0.25">
      <c r="F474" t="s">
        <v>2</v>
      </c>
      <c r="G474" t="s">
        <v>67</v>
      </c>
      <c r="I474">
        <v>0.40400000000000003</v>
      </c>
    </row>
    <row r="475" spans="6:9" x14ac:dyDescent="0.25">
      <c r="F475" t="s">
        <v>15</v>
      </c>
      <c r="G475" t="s">
        <v>80</v>
      </c>
      <c r="I475">
        <v>0.40400000000000003</v>
      </c>
    </row>
    <row r="476" spans="6:9" x14ac:dyDescent="0.25">
      <c r="F476" t="s">
        <v>15</v>
      </c>
      <c r="G476" t="s">
        <v>80</v>
      </c>
      <c r="I476">
        <v>0.40400000000000003</v>
      </c>
    </row>
    <row r="477" spans="6:9" x14ac:dyDescent="0.25">
      <c r="F477" t="s">
        <v>23</v>
      </c>
      <c r="G477" t="s">
        <v>80</v>
      </c>
      <c r="I477">
        <v>0.40400000000000003</v>
      </c>
    </row>
    <row r="478" spans="6:9" x14ac:dyDescent="0.25">
      <c r="F478" t="s">
        <v>5</v>
      </c>
      <c r="G478" t="s">
        <v>4</v>
      </c>
      <c r="I478">
        <v>0.40300000000000002</v>
      </c>
    </row>
    <row r="479" spans="6:9" x14ac:dyDescent="0.25">
      <c r="F479" t="s">
        <v>16</v>
      </c>
      <c r="G479" t="s">
        <v>1</v>
      </c>
      <c r="I479">
        <v>0.40200000000000002</v>
      </c>
    </row>
    <row r="480" spans="6:9" x14ac:dyDescent="0.25">
      <c r="F480" t="s">
        <v>36</v>
      </c>
      <c r="G480" t="s">
        <v>61</v>
      </c>
      <c r="I480">
        <v>0.4</v>
      </c>
    </row>
    <row r="481" spans="6:9" x14ac:dyDescent="0.25">
      <c r="F481" t="s">
        <v>71</v>
      </c>
      <c r="G481" t="s">
        <v>34</v>
      </c>
      <c r="I481">
        <v>0.4</v>
      </c>
    </row>
    <row r="482" spans="6:9" x14ac:dyDescent="0.25">
      <c r="F482" t="s">
        <v>8</v>
      </c>
      <c r="G482" t="s">
        <v>69</v>
      </c>
      <c r="I482">
        <v>0.39900000000000002</v>
      </c>
    </row>
    <row r="483" spans="6:9" x14ac:dyDescent="0.25">
      <c r="F483" t="s">
        <v>1</v>
      </c>
      <c r="G483" t="s">
        <v>16</v>
      </c>
      <c r="I483">
        <v>0.39700000000000002</v>
      </c>
    </row>
    <row r="484" spans="6:9" x14ac:dyDescent="0.25">
      <c r="F484" t="s">
        <v>23</v>
      </c>
      <c r="G484" t="s">
        <v>77</v>
      </c>
      <c r="I484">
        <v>0.39400000000000002</v>
      </c>
    </row>
    <row r="485" spans="6:9" x14ac:dyDescent="0.25">
      <c r="F485" t="s">
        <v>23</v>
      </c>
      <c r="G485" t="s">
        <v>77</v>
      </c>
      <c r="I485">
        <v>0.39400000000000002</v>
      </c>
    </row>
    <row r="486" spans="6:9" x14ac:dyDescent="0.25">
      <c r="F486" t="s">
        <v>23</v>
      </c>
      <c r="G486" t="s">
        <v>77</v>
      </c>
      <c r="I486">
        <v>0.39400000000000002</v>
      </c>
    </row>
    <row r="487" spans="6:9" x14ac:dyDescent="0.25">
      <c r="F487" t="s">
        <v>4</v>
      </c>
      <c r="G487" t="s">
        <v>65</v>
      </c>
      <c r="I487">
        <v>0.39300000000000002</v>
      </c>
    </row>
    <row r="488" spans="6:9" x14ac:dyDescent="0.25">
      <c r="F488" t="s">
        <v>37</v>
      </c>
      <c r="G488" t="s">
        <v>1</v>
      </c>
      <c r="I488">
        <v>0.39200000000000002</v>
      </c>
    </row>
    <row r="489" spans="6:9" x14ac:dyDescent="0.25">
      <c r="F489" t="s">
        <v>39</v>
      </c>
      <c r="G489" t="s">
        <v>62</v>
      </c>
      <c r="I489">
        <v>0.38900000000000001</v>
      </c>
    </row>
    <row r="490" spans="6:9" x14ac:dyDescent="0.25">
      <c r="F490" t="s">
        <v>6</v>
      </c>
      <c r="G490" t="s">
        <v>74</v>
      </c>
      <c r="I490">
        <v>0.38900000000000001</v>
      </c>
    </row>
    <row r="491" spans="6:9" x14ac:dyDescent="0.25">
      <c r="F491" t="s">
        <v>6</v>
      </c>
      <c r="G491" t="s">
        <v>6</v>
      </c>
      <c r="I491">
        <v>0.38800000000000001</v>
      </c>
    </row>
    <row r="492" spans="6:9" x14ac:dyDescent="0.25">
      <c r="F492" t="s">
        <v>39</v>
      </c>
      <c r="G492" t="s">
        <v>16</v>
      </c>
      <c r="I492">
        <v>0.38600000000000001</v>
      </c>
    </row>
    <row r="493" spans="6:9" x14ac:dyDescent="0.25">
      <c r="F493" t="s">
        <v>39</v>
      </c>
      <c r="G493" t="s">
        <v>76</v>
      </c>
      <c r="I493">
        <v>0.38500000000000001</v>
      </c>
    </row>
    <row r="494" spans="6:9" x14ac:dyDescent="0.25">
      <c r="F494" t="s">
        <v>38</v>
      </c>
      <c r="G494" t="s">
        <v>76</v>
      </c>
      <c r="I494">
        <v>0.38500000000000001</v>
      </c>
    </row>
    <row r="495" spans="6:9" x14ac:dyDescent="0.25">
      <c r="F495" t="s">
        <v>38</v>
      </c>
      <c r="G495" t="s">
        <v>76</v>
      </c>
      <c r="I495">
        <v>0.38500000000000001</v>
      </c>
    </row>
    <row r="496" spans="6:9" x14ac:dyDescent="0.25">
      <c r="F496" t="s">
        <v>37</v>
      </c>
      <c r="G496" t="s">
        <v>61</v>
      </c>
      <c r="I496">
        <v>0.38400000000000001</v>
      </c>
    </row>
    <row r="497" spans="6:9" x14ac:dyDescent="0.25">
      <c r="F497" t="s">
        <v>39</v>
      </c>
      <c r="G497" t="s">
        <v>6</v>
      </c>
      <c r="I497">
        <v>0.38400000000000001</v>
      </c>
    </row>
    <row r="498" spans="6:9" x14ac:dyDescent="0.25">
      <c r="F498" t="s">
        <v>35</v>
      </c>
      <c r="G498" t="s">
        <v>1</v>
      </c>
      <c r="I498">
        <v>0.38400000000000001</v>
      </c>
    </row>
    <row r="499" spans="6:9" x14ac:dyDescent="0.25">
      <c r="F499" t="s">
        <v>39</v>
      </c>
      <c r="G499" t="s">
        <v>76</v>
      </c>
      <c r="I499">
        <v>0.38100000000000001</v>
      </c>
    </row>
    <row r="500" spans="6:9" x14ac:dyDescent="0.25">
      <c r="F500" t="s">
        <v>34</v>
      </c>
      <c r="G500" t="s">
        <v>76</v>
      </c>
      <c r="I500">
        <v>0.38100000000000001</v>
      </c>
    </row>
    <row r="501" spans="6:9" x14ac:dyDescent="0.25">
      <c r="F501" t="s">
        <v>7</v>
      </c>
      <c r="G501" t="s">
        <v>4</v>
      </c>
      <c r="I501">
        <v>0.38</v>
      </c>
    </row>
    <row r="502" spans="6:9" x14ac:dyDescent="0.25">
      <c r="F502" t="s">
        <v>0</v>
      </c>
      <c r="G502" t="s">
        <v>4</v>
      </c>
      <c r="I502">
        <v>0.38</v>
      </c>
    </row>
    <row r="503" spans="6:9" x14ac:dyDescent="0.25">
      <c r="F503" t="s">
        <v>6</v>
      </c>
      <c r="G503" t="s">
        <v>76</v>
      </c>
      <c r="I503">
        <v>0.38</v>
      </c>
    </row>
    <row r="504" spans="6:9" x14ac:dyDescent="0.25">
      <c r="F504" t="s">
        <v>17</v>
      </c>
      <c r="G504" t="s">
        <v>78</v>
      </c>
      <c r="I504">
        <v>0.38</v>
      </c>
    </row>
    <row r="505" spans="6:9" x14ac:dyDescent="0.25">
      <c r="F505" t="s">
        <v>2</v>
      </c>
      <c r="G505" t="s">
        <v>61</v>
      </c>
      <c r="I505">
        <v>0.379</v>
      </c>
    </row>
    <row r="506" spans="6:9" x14ac:dyDescent="0.25">
      <c r="F506" t="s">
        <v>3</v>
      </c>
      <c r="G506" t="s">
        <v>1</v>
      </c>
      <c r="I506">
        <v>0.379</v>
      </c>
    </row>
    <row r="507" spans="6:9" x14ac:dyDescent="0.25">
      <c r="F507" t="s">
        <v>22</v>
      </c>
      <c r="G507" t="s">
        <v>74</v>
      </c>
      <c r="I507">
        <v>0.379</v>
      </c>
    </row>
    <row r="508" spans="6:9" x14ac:dyDescent="0.25">
      <c r="F508" t="s">
        <v>38</v>
      </c>
      <c r="G508" t="s">
        <v>76</v>
      </c>
      <c r="I508">
        <v>0.379</v>
      </c>
    </row>
    <row r="509" spans="6:9" x14ac:dyDescent="0.25">
      <c r="F509" t="s">
        <v>38</v>
      </c>
      <c r="G509" t="s">
        <v>76</v>
      </c>
      <c r="I509">
        <v>0.377</v>
      </c>
    </row>
    <row r="510" spans="6:9" x14ac:dyDescent="0.25">
      <c r="F510" t="s">
        <v>38</v>
      </c>
      <c r="G510" t="s">
        <v>76</v>
      </c>
      <c r="I510">
        <v>0.377</v>
      </c>
    </row>
    <row r="511" spans="6:9" x14ac:dyDescent="0.25">
      <c r="F511" t="s">
        <v>23</v>
      </c>
      <c r="G511" t="s">
        <v>74</v>
      </c>
      <c r="I511">
        <v>0.376</v>
      </c>
    </row>
    <row r="512" spans="6:9" x14ac:dyDescent="0.25">
      <c r="F512" t="s">
        <v>6</v>
      </c>
      <c r="G512" t="s">
        <v>74</v>
      </c>
      <c r="I512">
        <v>0.375</v>
      </c>
    </row>
    <row r="513" spans="6:9" x14ac:dyDescent="0.25">
      <c r="F513" t="s">
        <v>6</v>
      </c>
      <c r="G513" t="s">
        <v>74</v>
      </c>
      <c r="I513">
        <v>0.375</v>
      </c>
    </row>
    <row r="514" spans="6:9" x14ac:dyDescent="0.25">
      <c r="F514" t="s">
        <v>17</v>
      </c>
      <c r="G514" t="s">
        <v>75</v>
      </c>
      <c r="I514">
        <v>0.375</v>
      </c>
    </row>
    <row r="515" spans="6:9" x14ac:dyDescent="0.25">
      <c r="F515" t="s">
        <v>6</v>
      </c>
      <c r="G515" t="s">
        <v>16</v>
      </c>
      <c r="I515">
        <v>0.373</v>
      </c>
    </row>
    <row r="516" spans="6:9" x14ac:dyDescent="0.25">
      <c r="F516" t="s">
        <v>15</v>
      </c>
      <c r="G516" t="s">
        <v>62</v>
      </c>
      <c r="I516">
        <v>0.372</v>
      </c>
    </row>
    <row r="517" spans="6:9" x14ac:dyDescent="0.25">
      <c r="F517" t="s">
        <v>8</v>
      </c>
      <c r="G517" t="s">
        <v>74</v>
      </c>
      <c r="I517">
        <v>0.372</v>
      </c>
    </row>
    <row r="518" spans="6:9" x14ac:dyDescent="0.25">
      <c r="F518" t="s">
        <v>16</v>
      </c>
      <c r="G518" t="s">
        <v>63</v>
      </c>
      <c r="I518">
        <v>0.371</v>
      </c>
    </row>
    <row r="519" spans="6:9" x14ac:dyDescent="0.25">
      <c r="F519" t="s">
        <v>7</v>
      </c>
      <c r="G519" t="s">
        <v>66</v>
      </c>
      <c r="I519">
        <v>0.371</v>
      </c>
    </row>
    <row r="520" spans="6:9" x14ac:dyDescent="0.25">
      <c r="F520" t="s">
        <v>7</v>
      </c>
      <c r="G520" t="s">
        <v>67</v>
      </c>
      <c r="I520">
        <v>0.371</v>
      </c>
    </row>
    <row r="521" spans="6:9" x14ac:dyDescent="0.25">
      <c r="F521" t="s">
        <v>10</v>
      </c>
      <c r="G521" t="s">
        <v>80</v>
      </c>
      <c r="I521">
        <v>0.371</v>
      </c>
    </row>
    <row r="522" spans="6:9" x14ac:dyDescent="0.25">
      <c r="F522" t="s">
        <v>15</v>
      </c>
      <c r="G522" t="s">
        <v>74</v>
      </c>
      <c r="I522">
        <v>0.37</v>
      </c>
    </row>
    <row r="523" spans="6:9" x14ac:dyDescent="0.25">
      <c r="F523" t="s">
        <v>0</v>
      </c>
      <c r="G523" t="s">
        <v>24</v>
      </c>
      <c r="I523">
        <v>0.36899999999999999</v>
      </c>
    </row>
    <row r="524" spans="6:9" x14ac:dyDescent="0.25">
      <c r="F524" t="s">
        <v>16</v>
      </c>
      <c r="G524" t="s">
        <v>62</v>
      </c>
      <c r="I524">
        <v>0.36799999999999999</v>
      </c>
    </row>
    <row r="525" spans="6:9" x14ac:dyDescent="0.25">
      <c r="F525" t="s">
        <v>6</v>
      </c>
      <c r="G525" t="s">
        <v>34</v>
      </c>
      <c r="I525">
        <v>0.36699999999999999</v>
      </c>
    </row>
    <row r="526" spans="6:9" x14ac:dyDescent="0.25">
      <c r="F526" t="s">
        <v>40</v>
      </c>
      <c r="G526" t="s">
        <v>74</v>
      </c>
      <c r="I526">
        <v>0.36599999999999999</v>
      </c>
    </row>
    <row r="527" spans="6:9" x14ac:dyDescent="0.25">
      <c r="F527" t="s">
        <v>23</v>
      </c>
      <c r="G527" t="s">
        <v>79</v>
      </c>
      <c r="I527">
        <v>0.36599999999999999</v>
      </c>
    </row>
    <row r="528" spans="6:9" x14ac:dyDescent="0.25">
      <c r="F528" t="s">
        <v>38</v>
      </c>
      <c r="G528" t="s">
        <v>76</v>
      </c>
      <c r="I528">
        <v>0.36499999999999999</v>
      </c>
    </row>
    <row r="529" spans="6:9" x14ac:dyDescent="0.25">
      <c r="F529" t="s">
        <v>38</v>
      </c>
      <c r="G529" t="s">
        <v>76</v>
      </c>
      <c r="I529">
        <v>0.36499999999999999</v>
      </c>
    </row>
    <row r="530" spans="6:9" x14ac:dyDescent="0.25">
      <c r="F530" t="s">
        <v>11</v>
      </c>
      <c r="G530" t="s">
        <v>4</v>
      </c>
      <c r="I530">
        <v>0.36399999999999999</v>
      </c>
    </row>
    <row r="531" spans="6:9" x14ac:dyDescent="0.25">
      <c r="F531" t="s">
        <v>38</v>
      </c>
      <c r="G531" t="s">
        <v>74</v>
      </c>
      <c r="I531">
        <v>0.36299999999999999</v>
      </c>
    </row>
    <row r="532" spans="6:9" x14ac:dyDescent="0.25">
      <c r="F532" t="s">
        <v>6</v>
      </c>
      <c r="G532" t="s">
        <v>4</v>
      </c>
      <c r="I532">
        <v>0.36199999999999999</v>
      </c>
    </row>
    <row r="533" spans="6:9" x14ac:dyDescent="0.25">
      <c r="F533" t="s">
        <v>6</v>
      </c>
      <c r="G533" t="s">
        <v>75</v>
      </c>
      <c r="I533">
        <v>0.36199999999999999</v>
      </c>
    </row>
    <row r="534" spans="6:9" x14ac:dyDescent="0.25">
      <c r="F534" t="s">
        <v>15</v>
      </c>
      <c r="G534" t="s">
        <v>62</v>
      </c>
      <c r="I534">
        <v>0.36</v>
      </c>
    </row>
    <row r="535" spans="6:9" x14ac:dyDescent="0.25">
      <c r="F535" t="s">
        <v>39</v>
      </c>
      <c r="G535" t="s">
        <v>74</v>
      </c>
      <c r="I535">
        <v>0.36</v>
      </c>
    </row>
    <row r="536" spans="6:9" x14ac:dyDescent="0.25">
      <c r="F536" t="s">
        <v>39</v>
      </c>
      <c r="G536" t="s">
        <v>76</v>
      </c>
      <c r="I536">
        <v>0.36</v>
      </c>
    </row>
    <row r="537" spans="6:9" x14ac:dyDescent="0.25">
      <c r="F537" t="s">
        <v>21</v>
      </c>
      <c r="G537" t="s">
        <v>77</v>
      </c>
      <c r="I537">
        <v>0.36</v>
      </c>
    </row>
    <row r="538" spans="6:9" x14ac:dyDescent="0.25">
      <c r="F538" t="s">
        <v>17</v>
      </c>
      <c r="G538" t="s">
        <v>77</v>
      </c>
      <c r="I538">
        <v>0.36</v>
      </c>
    </row>
    <row r="539" spans="6:9" x14ac:dyDescent="0.25">
      <c r="F539" t="s">
        <v>37</v>
      </c>
      <c r="G539" t="s">
        <v>62</v>
      </c>
      <c r="I539">
        <v>0.35799999999999998</v>
      </c>
    </row>
    <row r="540" spans="6:9" x14ac:dyDescent="0.25">
      <c r="F540" t="s">
        <v>6</v>
      </c>
      <c r="G540" t="s">
        <v>65</v>
      </c>
      <c r="I540">
        <v>0.35699999999999998</v>
      </c>
    </row>
    <row r="541" spans="6:9" x14ac:dyDescent="0.25">
      <c r="F541" t="s">
        <v>19</v>
      </c>
      <c r="G541" t="s">
        <v>80</v>
      </c>
      <c r="I541">
        <v>0.35699999999999998</v>
      </c>
    </row>
    <row r="542" spans="6:9" x14ac:dyDescent="0.25">
      <c r="F542" t="s">
        <v>22</v>
      </c>
      <c r="G542" t="s">
        <v>80</v>
      </c>
      <c r="I542">
        <v>0.35699999999999998</v>
      </c>
    </row>
    <row r="543" spans="6:9" x14ac:dyDescent="0.25">
      <c r="F543" t="s">
        <v>20</v>
      </c>
      <c r="G543" t="s">
        <v>80</v>
      </c>
      <c r="I543">
        <v>0.35699999999999998</v>
      </c>
    </row>
    <row r="544" spans="6:9" x14ac:dyDescent="0.25">
      <c r="F544" t="s">
        <v>14</v>
      </c>
      <c r="G544" t="s">
        <v>80</v>
      </c>
      <c r="I544">
        <v>0.35699999999999998</v>
      </c>
    </row>
    <row r="545" spans="6:9" x14ac:dyDescent="0.25">
      <c r="F545" t="s">
        <v>21</v>
      </c>
      <c r="G545" t="s">
        <v>80</v>
      </c>
      <c r="I545">
        <v>0.35699999999999998</v>
      </c>
    </row>
    <row r="546" spans="6:9" x14ac:dyDescent="0.25">
      <c r="F546" t="s">
        <v>18</v>
      </c>
      <c r="G546" t="s">
        <v>80</v>
      </c>
      <c r="I546">
        <v>0.35699999999999998</v>
      </c>
    </row>
    <row r="547" spans="6:9" x14ac:dyDescent="0.25">
      <c r="F547" t="s">
        <v>18</v>
      </c>
      <c r="G547" t="s">
        <v>80</v>
      </c>
      <c r="I547">
        <v>0.35699999999999998</v>
      </c>
    </row>
    <row r="548" spans="6:9" x14ac:dyDescent="0.25">
      <c r="F548" t="s">
        <v>7</v>
      </c>
      <c r="G548" t="s">
        <v>80</v>
      </c>
      <c r="I548">
        <v>0.35699999999999998</v>
      </c>
    </row>
    <row r="549" spans="6:9" x14ac:dyDescent="0.25">
      <c r="F549" t="s">
        <v>2</v>
      </c>
      <c r="G549" t="s">
        <v>11</v>
      </c>
      <c r="I549">
        <v>0.35599999999999998</v>
      </c>
    </row>
    <row r="550" spans="6:9" x14ac:dyDescent="0.25">
      <c r="F550" t="s">
        <v>38</v>
      </c>
      <c r="G550" t="s">
        <v>16</v>
      </c>
      <c r="I550">
        <v>0.35499999999999998</v>
      </c>
    </row>
    <row r="551" spans="6:9" x14ac:dyDescent="0.25">
      <c r="F551" t="s">
        <v>38</v>
      </c>
      <c r="G551" t="s">
        <v>16</v>
      </c>
      <c r="I551">
        <v>0.35499999999999998</v>
      </c>
    </row>
    <row r="552" spans="6:9" x14ac:dyDescent="0.25">
      <c r="F552" t="s">
        <v>38</v>
      </c>
      <c r="G552" t="s">
        <v>75</v>
      </c>
      <c r="I552">
        <v>0.35499999999999998</v>
      </c>
    </row>
    <row r="553" spans="6:9" x14ac:dyDescent="0.25">
      <c r="F553" t="s">
        <v>35</v>
      </c>
      <c r="G553" t="s">
        <v>62</v>
      </c>
      <c r="I553">
        <v>0.35399999999999998</v>
      </c>
    </row>
    <row r="554" spans="6:9" x14ac:dyDescent="0.25">
      <c r="F554" t="s">
        <v>5</v>
      </c>
      <c r="G554" t="s">
        <v>68</v>
      </c>
      <c r="I554">
        <v>0.35399999999999998</v>
      </c>
    </row>
    <row r="555" spans="6:9" x14ac:dyDescent="0.25">
      <c r="F555" t="s">
        <v>4</v>
      </c>
      <c r="G555" t="s">
        <v>68</v>
      </c>
      <c r="I555">
        <v>0.35399999999999998</v>
      </c>
    </row>
    <row r="556" spans="6:9" x14ac:dyDescent="0.25">
      <c r="F556" t="s">
        <v>14</v>
      </c>
      <c r="G556" t="s">
        <v>74</v>
      </c>
      <c r="I556">
        <v>0.35399999999999998</v>
      </c>
    </row>
    <row r="557" spans="6:9" x14ac:dyDescent="0.25">
      <c r="F557" t="s">
        <v>23</v>
      </c>
      <c r="G557" t="s">
        <v>80</v>
      </c>
      <c r="I557">
        <v>0.35399999999999998</v>
      </c>
    </row>
    <row r="558" spans="6:9" x14ac:dyDescent="0.25">
      <c r="F558" t="s">
        <v>7</v>
      </c>
      <c r="G558" t="s">
        <v>80</v>
      </c>
      <c r="I558">
        <v>0.35399999999999998</v>
      </c>
    </row>
    <row r="559" spans="6:9" x14ac:dyDescent="0.25">
      <c r="F559" t="s">
        <v>72</v>
      </c>
      <c r="G559" t="s">
        <v>69</v>
      </c>
      <c r="I559">
        <v>0.35299999999999998</v>
      </c>
    </row>
    <row r="560" spans="6:9" x14ac:dyDescent="0.25">
      <c r="F560" t="s">
        <v>38</v>
      </c>
      <c r="G560" t="s">
        <v>6</v>
      </c>
      <c r="I560">
        <v>0.35299999999999998</v>
      </c>
    </row>
    <row r="561" spans="6:9" x14ac:dyDescent="0.25">
      <c r="F561" t="s">
        <v>38</v>
      </c>
      <c r="G561" t="s">
        <v>6</v>
      </c>
      <c r="I561">
        <v>0.35299999999999998</v>
      </c>
    </row>
    <row r="562" spans="6:9" x14ac:dyDescent="0.25">
      <c r="F562" t="s">
        <v>38</v>
      </c>
      <c r="G562" t="s">
        <v>6</v>
      </c>
      <c r="I562">
        <v>0.35299999999999998</v>
      </c>
    </row>
    <row r="563" spans="6:9" x14ac:dyDescent="0.25">
      <c r="F563" t="s">
        <v>0</v>
      </c>
      <c r="G563" t="s">
        <v>6</v>
      </c>
      <c r="I563">
        <v>0.35299999999999998</v>
      </c>
    </row>
    <row r="564" spans="6:9" x14ac:dyDescent="0.25">
      <c r="F564" t="s">
        <v>22</v>
      </c>
      <c r="G564" t="s">
        <v>74</v>
      </c>
      <c r="I564">
        <v>0.35299999999999998</v>
      </c>
    </row>
    <row r="565" spans="6:9" x14ac:dyDescent="0.25">
      <c r="F565" t="s">
        <v>21</v>
      </c>
      <c r="G565" t="s">
        <v>74</v>
      </c>
      <c r="I565">
        <v>0.35299999999999998</v>
      </c>
    </row>
    <row r="566" spans="6:9" x14ac:dyDescent="0.25">
      <c r="F566" t="s">
        <v>17</v>
      </c>
      <c r="G566" t="s">
        <v>74</v>
      </c>
      <c r="I566">
        <v>0.35299999999999998</v>
      </c>
    </row>
    <row r="567" spans="6:9" x14ac:dyDescent="0.25">
      <c r="F567" t="s">
        <v>15</v>
      </c>
      <c r="G567" t="s">
        <v>74</v>
      </c>
      <c r="I567">
        <v>0.35299999999999998</v>
      </c>
    </row>
    <row r="568" spans="6:9" x14ac:dyDescent="0.25">
      <c r="F568" t="s">
        <v>1</v>
      </c>
      <c r="G568" t="s">
        <v>6</v>
      </c>
      <c r="I568">
        <v>0.35199999999999998</v>
      </c>
    </row>
    <row r="569" spans="6:9" x14ac:dyDescent="0.25">
      <c r="F569" t="s">
        <v>63</v>
      </c>
      <c r="G569" t="s">
        <v>16</v>
      </c>
      <c r="I569">
        <v>0.35199999999999998</v>
      </c>
    </row>
    <row r="570" spans="6:9" x14ac:dyDescent="0.25">
      <c r="F570" t="s">
        <v>0</v>
      </c>
      <c r="G570" t="s">
        <v>2</v>
      </c>
      <c r="I570">
        <v>0.35099999999999998</v>
      </c>
    </row>
    <row r="571" spans="6:9" x14ac:dyDescent="0.25">
      <c r="F571" t="s">
        <v>35</v>
      </c>
      <c r="G571" t="s">
        <v>63</v>
      </c>
      <c r="I571">
        <v>0.35</v>
      </c>
    </row>
    <row r="572" spans="6:9" x14ac:dyDescent="0.25">
      <c r="F572" t="s">
        <v>6</v>
      </c>
      <c r="G572" t="s">
        <v>11</v>
      </c>
      <c r="I572">
        <v>0.35</v>
      </c>
    </row>
    <row r="573" spans="6:9" x14ac:dyDescent="0.25">
      <c r="F573" t="s">
        <v>6</v>
      </c>
      <c r="G573" t="s">
        <v>69</v>
      </c>
      <c r="I573">
        <v>0.35</v>
      </c>
    </row>
    <row r="574" spans="6:9" x14ac:dyDescent="0.25">
      <c r="F574" t="s">
        <v>8</v>
      </c>
      <c r="G574" t="s">
        <v>69</v>
      </c>
      <c r="I574">
        <v>0.35</v>
      </c>
    </row>
    <row r="575" spans="6:9" x14ac:dyDescent="0.25">
      <c r="F575" t="s">
        <v>6</v>
      </c>
      <c r="G575" t="s">
        <v>6</v>
      </c>
      <c r="I575">
        <v>0.35</v>
      </c>
    </row>
    <row r="576" spans="6:9" x14ac:dyDescent="0.25">
      <c r="F576" t="s">
        <v>5</v>
      </c>
      <c r="G576" t="s">
        <v>74</v>
      </c>
      <c r="I576">
        <v>0.35</v>
      </c>
    </row>
    <row r="577" spans="6:9" x14ac:dyDescent="0.25">
      <c r="F577" t="s">
        <v>4</v>
      </c>
      <c r="G577" t="s">
        <v>74</v>
      </c>
      <c r="I577">
        <v>0.35</v>
      </c>
    </row>
    <row r="578" spans="6:9" x14ac:dyDescent="0.25">
      <c r="F578" t="s">
        <v>38</v>
      </c>
      <c r="G578" t="s">
        <v>74</v>
      </c>
      <c r="I578">
        <v>0.35</v>
      </c>
    </row>
    <row r="579" spans="6:9" x14ac:dyDescent="0.25">
      <c r="F579" t="s">
        <v>13</v>
      </c>
      <c r="G579" t="s">
        <v>74</v>
      </c>
      <c r="I579">
        <v>0.35</v>
      </c>
    </row>
    <row r="580" spans="6:9" x14ac:dyDescent="0.25">
      <c r="F580" t="s">
        <v>15</v>
      </c>
      <c r="G580" t="s">
        <v>80</v>
      </c>
      <c r="I580">
        <v>0.35</v>
      </c>
    </row>
    <row r="581" spans="6:9" x14ac:dyDescent="0.25">
      <c r="F581" t="s">
        <v>20</v>
      </c>
      <c r="G581" t="s">
        <v>80</v>
      </c>
      <c r="I581">
        <v>0.35</v>
      </c>
    </row>
    <row r="582" spans="6:9" x14ac:dyDescent="0.25">
      <c r="F582" t="s">
        <v>34</v>
      </c>
      <c r="G582" t="s">
        <v>77</v>
      </c>
      <c r="I582">
        <v>0.34899999999999998</v>
      </c>
    </row>
    <row r="583" spans="6:9" x14ac:dyDescent="0.25">
      <c r="F583" t="s">
        <v>21</v>
      </c>
      <c r="G583" t="s">
        <v>77</v>
      </c>
      <c r="I583">
        <v>0.34899999999999998</v>
      </c>
    </row>
    <row r="584" spans="6:9" x14ac:dyDescent="0.25">
      <c r="F584" t="s">
        <v>40</v>
      </c>
      <c r="G584" t="s">
        <v>62</v>
      </c>
      <c r="I584">
        <v>0.34699999999999998</v>
      </c>
    </row>
    <row r="585" spans="6:9" x14ac:dyDescent="0.25">
      <c r="F585" t="s">
        <v>6</v>
      </c>
      <c r="G585" t="s">
        <v>62</v>
      </c>
      <c r="I585">
        <v>0.34699999999999998</v>
      </c>
    </row>
    <row r="586" spans="6:9" x14ac:dyDescent="0.25">
      <c r="F586" t="s">
        <v>24</v>
      </c>
      <c r="G586" t="s">
        <v>63</v>
      </c>
      <c r="I586">
        <v>0.34599999999999997</v>
      </c>
    </row>
    <row r="587" spans="6:9" x14ac:dyDescent="0.25">
      <c r="F587" t="s">
        <v>23</v>
      </c>
      <c r="G587" t="s">
        <v>76</v>
      </c>
      <c r="I587">
        <v>0.34599999999999997</v>
      </c>
    </row>
    <row r="588" spans="6:9" x14ac:dyDescent="0.25">
      <c r="F588" t="s">
        <v>63</v>
      </c>
      <c r="G588" t="s">
        <v>63</v>
      </c>
      <c r="I588">
        <v>0.34499999999999997</v>
      </c>
    </row>
    <row r="589" spans="6:9" x14ac:dyDescent="0.25">
      <c r="F589" t="s">
        <v>23</v>
      </c>
      <c r="G589" t="s">
        <v>77</v>
      </c>
      <c r="I589">
        <v>0.34499999999999997</v>
      </c>
    </row>
    <row r="590" spans="6:9" x14ac:dyDescent="0.25">
      <c r="F590" t="s">
        <v>9</v>
      </c>
      <c r="G590" t="s">
        <v>64</v>
      </c>
      <c r="I590">
        <v>0.34399999999999997</v>
      </c>
    </row>
    <row r="591" spans="6:9" x14ac:dyDescent="0.25">
      <c r="F591" t="s">
        <v>37</v>
      </c>
      <c r="G591" t="s">
        <v>66</v>
      </c>
      <c r="I591">
        <v>0.34300000000000003</v>
      </c>
    </row>
    <row r="592" spans="6:9" x14ac:dyDescent="0.25">
      <c r="F592" t="s">
        <v>13</v>
      </c>
      <c r="G592" t="s">
        <v>6</v>
      </c>
      <c r="I592">
        <v>0.34300000000000003</v>
      </c>
    </row>
    <row r="593" spans="6:9" x14ac:dyDescent="0.25">
      <c r="F593" t="s">
        <v>16</v>
      </c>
      <c r="G593" t="s">
        <v>34</v>
      </c>
      <c r="I593">
        <v>0.34200000000000003</v>
      </c>
    </row>
    <row r="594" spans="6:9" x14ac:dyDescent="0.25">
      <c r="F594" t="s">
        <v>34</v>
      </c>
      <c r="G594" t="s">
        <v>69</v>
      </c>
      <c r="I594">
        <v>0.34</v>
      </c>
    </row>
    <row r="595" spans="6:9" x14ac:dyDescent="0.25">
      <c r="F595" t="s">
        <v>8</v>
      </c>
      <c r="G595" t="s">
        <v>6</v>
      </c>
      <c r="I595">
        <v>0.33800000000000002</v>
      </c>
    </row>
    <row r="596" spans="6:9" x14ac:dyDescent="0.25">
      <c r="F596" t="s">
        <v>38</v>
      </c>
      <c r="G596" t="s">
        <v>16</v>
      </c>
      <c r="I596">
        <v>0.33800000000000002</v>
      </c>
    </row>
    <row r="597" spans="6:9" x14ac:dyDescent="0.25">
      <c r="F597" t="s">
        <v>0</v>
      </c>
      <c r="G597" t="s">
        <v>16</v>
      </c>
      <c r="I597">
        <v>0.33800000000000002</v>
      </c>
    </row>
    <row r="598" spans="6:9" x14ac:dyDescent="0.25">
      <c r="F598" t="s">
        <v>7</v>
      </c>
      <c r="G598" t="s">
        <v>16</v>
      </c>
      <c r="I598">
        <v>0.33800000000000002</v>
      </c>
    </row>
    <row r="599" spans="6:9" x14ac:dyDescent="0.25">
      <c r="F599" t="s">
        <v>38</v>
      </c>
      <c r="G599" t="s">
        <v>16</v>
      </c>
      <c r="I599">
        <v>0.33800000000000002</v>
      </c>
    </row>
    <row r="600" spans="6:9" x14ac:dyDescent="0.25">
      <c r="F600" t="s">
        <v>0</v>
      </c>
      <c r="G600" t="s">
        <v>16</v>
      </c>
      <c r="I600">
        <v>0.33800000000000002</v>
      </c>
    </row>
    <row r="601" spans="6:9" x14ac:dyDescent="0.25">
      <c r="F601" t="s">
        <v>34</v>
      </c>
      <c r="G601" t="s">
        <v>69</v>
      </c>
      <c r="I601">
        <v>0.33700000000000002</v>
      </c>
    </row>
    <row r="602" spans="6:9" x14ac:dyDescent="0.25">
      <c r="F602" t="s">
        <v>34</v>
      </c>
      <c r="G602" t="s">
        <v>69</v>
      </c>
      <c r="I602">
        <v>0.33700000000000002</v>
      </c>
    </row>
    <row r="603" spans="6:9" x14ac:dyDescent="0.25">
      <c r="F603" t="s">
        <v>3</v>
      </c>
      <c r="G603" t="s">
        <v>62</v>
      </c>
      <c r="I603">
        <v>0.33600000000000002</v>
      </c>
    </row>
    <row r="604" spans="6:9" x14ac:dyDescent="0.25">
      <c r="F604" t="s">
        <v>6</v>
      </c>
      <c r="G604" t="s">
        <v>62</v>
      </c>
      <c r="I604">
        <v>0.33600000000000002</v>
      </c>
    </row>
    <row r="605" spans="6:9" x14ac:dyDescent="0.25">
      <c r="F605" t="s">
        <v>7</v>
      </c>
      <c r="G605" t="s">
        <v>4</v>
      </c>
      <c r="I605">
        <v>0.33600000000000002</v>
      </c>
    </row>
    <row r="606" spans="6:9" x14ac:dyDescent="0.25">
      <c r="F606" t="s">
        <v>38</v>
      </c>
      <c r="G606" t="s">
        <v>6</v>
      </c>
      <c r="I606">
        <v>0.33600000000000002</v>
      </c>
    </row>
    <row r="607" spans="6:9" x14ac:dyDescent="0.25">
      <c r="F607" t="s">
        <v>38</v>
      </c>
      <c r="G607" t="s">
        <v>6</v>
      </c>
      <c r="I607">
        <v>0.33600000000000002</v>
      </c>
    </row>
    <row r="608" spans="6:9" x14ac:dyDescent="0.25">
      <c r="F608" t="s">
        <v>0</v>
      </c>
      <c r="G608" t="s">
        <v>6</v>
      </c>
      <c r="I608">
        <v>0.33600000000000002</v>
      </c>
    </row>
    <row r="609" spans="6:9" x14ac:dyDescent="0.25">
      <c r="F609" t="s">
        <v>7</v>
      </c>
      <c r="G609" t="s">
        <v>6</v>
      </c>
      <c r="I609">
        <v>0.33600000000000002</v>
      </c>
    </row>
    <row r="610" spans="6:9" x14ac:dyDescent="0.25">
      <c r="F610" t="s">
        <v>38</v>
      </c>
      <c r="G610" t="s">
        <v>6</v>
      </c>
      <c r="I610">
        <v>0.33600000000000002</v>
      </c>
    </row>
    <row r="611" spans="6:9" x14ac:dyDescent="0.25">
      <c r="F611" t="s">
        <v>0</v>
      </c>
      <c r="G611" t="s">
        <v>6</v>
      </c>
      <c r="I611">
        <v>0.33600000000000002</v>
      </c>
    </row>
    <row r="612" spans="6:9" x14ac:dyDescent="0.25">
      <c r="F612" t="s">
        <v>7</v>
      </c>
      <c r="G612" t="s">
        <v>62</v>
      </c>
      <c r="I612">
        <v>0.33500000000000002</v>
      </c>
    </row>
    <row r="613" spans="6:9" x14ac:dyDescent="0.25">
      <c r="F613" t="s">
        <v>42</v>
      </c>
      <c r="G613" t="s">
        <v>34</v>
      </c>
      <c r="I613">
        <v>0.33500000000000002</v>
      </c>
    </row>
    <row r="614" spans="6:9" x14ac:dyDescent="0.25">
      <c r="F614" t="s">
        <v>42</v>
      </c>
      <c r="G614" t="s">
        <v>34</v>
      </c>
      <c r="I614">
        <v>0.33500000000000002</v>
      </c>
    </row>
    <row r="615" spans="6:9" x14ac:dyDescent="0.25">
      <c r="F615" t="s">
        <v>38</v>
      </c>
      <c r="G615" t="s">
        <v>68</v>
      </c>
      <c r="I615">
        <v>0.33500000000000002</v>
      </c>
    </row>
    <row r="616" spans="6:9" x14ac:dyDescent="0.25">
      <c r="F616" t="s">
        <v>23</v>
      </c>
      <c r="G616" t="s">
        <v>62</v>
      </c>
      <c r="I616">
        <v>0.33400000000000002</v>
      </c>
    </row>
    <row r="617" spans="6:9" x14ac:dyDescent="0.25">
      <c r="F617" t="s">
        <v>6</v>
      </c>
      <c r="G617" t="s">
        <v>66</v>
      </c>
      <c r="I617">
        <v>0.33400000000000002</v>
      </c>
    </row>
    <row r="618" spans="6:9" x14ac:dyDescent="0.25">
      <c r="F618" t="s">
        <v>71</v>
      </c>
      <c r="G618" t="s">
        <v>34</v>
      </c>
      <c r="I618">
        <v>0.33300000000000002</v>
      </c>
    </row>
    <row r="619" spans="6:9" x14ac:dyDescent="0.25">
      <c r="F619" t="s">
        <v>72</v>
      </c>
      <c r="G619" t="s">
        <v>69</v>
      </c>
      <c r="I619">
        <v>0.33300000000000002</v>
      </c>
    </row>
    <row r="620" spans="6:9" x14ac:dyDescent="0.25">
      <c r="F620" t="s">
        <v>17</v>
      </c>
      <c r="G620" t="s">
        <v>77</v>
      </c>
      <c r="I620">
        <v>0.33200000000000002</v>
      </c>
    </row>
    <row r="621" spans="6:9" x14ac:dyDescent="0.25">
      <c r="F621" t="s">
        <v>37</v>
      </c>
      <c r="G621" t="s">
        <v>62</v>
      </c>
      <c r="I621">
        <v>0.33100000000000002</v>
      </c>
    </row>
    <row r="622" spans="6:9" x14ac:dyDescent="0.25">
      <c r="F622" t="s">
        <v>24</v>
      </c>
      <c r="G622" t="s">
        <v>74</v>
      </c>
      <c r="I622">
        <v>0.33</v>
      </c>
    </row>
    <row r="623" spans="6:9" x14ac:dyDescent="0.25">
      <c r="F623" t="s">
        <v>15</v>
      </c>
      <c r="G623" t="s">
        <v>62</v>
      </c>
      <c r="I623">
        <v>0.32900000000000001</v>
      </c>
    </row>
    <row r="624" spans="6:9" x14ac:dyDescent="0.25">
      <c r="F624" t="s">
        <v>24</v>
      </c>
      <c r="G624" t="s">
        <v>34</v>
      </c>
      <c r="I624">
        <v>0.32900000000000001</v>
      </c>
    </row>
    <row r="625" spans="6:9" x14ac:dyDescent="0.25">
      <c r="F625" t="s">
        <v>42</v>
      </c>
      <c r="G625" t="s">
        <v>2</v>
      </c>
      <c r="I625">
        <v>0.32900000000000001</v>
      </c>
    </row>
    <row r="626" spans="6:9" x14ac:dyDescent="0.25">
      <c r="F626" t="s">
        <v>42</v>
      </c>
      <c r="G626" t="s">
        <v>2</v>
      </c>
      <c r="I626">
        <v>0.32900000000000001</v>
      </c>
    </row>
    <row r="627" spans="6:9" x14ac:dyDescent="0.25">
      <c r="F627" t="s">
        <v>23</v>
      </c>
      <c r="G627" t="s">
        <v>74</v>
      </c>
      <c r="I627">
        <v>0.32900000000000001</v>
      </c>
    </row>
    <row r="628" spans="6:9" x14ac:dyDescent="0.25">
      <c r="F628" t="s">
        <v>24</v>
      </c>
      <c r="G628" t="s">
        <v>74</v>
      </c>
      <c r="I628">
        <v>0.32900000000000001</v>
      </c>
    </row>
    <row r="629" spans="6:9" x14ac:dyDescent="0.25">
      <c r="F629" t="s">
        <v>6</v>
      </c>
      <c r="G629" t="s">
        <v>6</v>
      </c>
      <c r="I629">
        <v>0.32800000000000001</v>
      </c>
    </row>
    <row r="630" spans="6:9" x14ac:dyDescent="0.25">
      <c r="F630" t="s">
        <v>61</v>
      </c>
      <c r="G630" t="s">
        <v>62</v>
      </c>
      <c r="I630">
        <v>0.32700000000000001</v>
      </c>
    </row>
    <row r="631" spans="6:9" x14ac:dyDescent="0.25">
      <c r="F631" t="s">
        <v>5</v>
      </c>
      <c r="G631" t="s">
        <v>4</v>
      </c>
      <c r="I631">
        <v>0.32700000000000001</v>
      </c>
    </row>
    <row r="632" spans="6:9" x14ac:dyDescent="0.25">
      <c r="F632" t="s">
        <v>70</v>
      </c>
      <c r="G632" t="s">
        <v>1</v>
      </c>
      <c r="I632">
        <v>0.32700000000000001</v>
      </c>
    </row>
    <row r="633" spans="6:9" x14ac:dyDescent="0.25">
      <c r="F633" t="s">
        <v>34</v>
      </c>
      <c r="G633" t="s">
        <v>2</v>
      </c>
      <c r="I633">
        <v>0.32600000000000001</v>
      </c>
    </row>
    <row r="634" spans="6:9" x14ac:dyDescent="0.25">
      <c r="F634" t="s">
        <v>7</v>
      </c>
      <c r="G634" t="s">
        <v>67</v>
      </c>
      <c r="I634">
        <v>0.32400000000000001</v>
      </c>
    </row>
    <row r="635" spans="6:9" x14ac:dyDescent="0.25">
      <c r="F635" t="s">
        <v>15</v>
      </c>
      <c r="G635" t="s">
        <v>61</v>
      </c>
      <c r="I635">
        <v>0.32300000000000001</v>
      </c>
    </row>
    <row r="636" spans="6:9" x14ac:dyDescent="0.25">
      <c r="F636" t="s">
        <v>36</v>
      </c>
      <c r="G636" t="s">
        <v>61</v>
      </c>
      <c r="I636">
        <v>0.32300000000000001</v>
      </c>
    </row>
    <row r="637" spans="6:9" x14ac:dyDescent="0.25">
      <c r="F637" t="s">
        <v>6</v>
      </c>
      <c r="G637" t="s">
        <v>61</v>
      </c>
      <c r="I637">
        <v>0.32300000000000001</v>
      </c>
    </row>
    <row r="638" spans="6:9" x14ac:dyDescent="0.25">
      <c r="F638" t="s">
        <v>7</v>
      </c>
      <c r="G638" t="s">
        <v>4</v>
      </c>
      <c r="I638">
        <v>0.32300000000000001</v>
      </c>
    </row>
    <row r="639" spans="6:9" x14ac:dyDescent="0.25">
      <c r="F639" t="s">
        <v>6</v>
      </c>
      <c r="G639" t="s">
        <v>61</v>
      </c>
      <c r="I639">
        <v>0.32100000000000001</v>
      </c>
    </row>
    <row r="640" spans="6:9" x14ac:dyDescent="0.25">
      <c r="F640" t="s">
        <v>24</v>
      </c>
      <c r="G640" t="s">
        <v>62</v>
      </c>
      <c r="I640">
        <v>0.32100000000000001</v>
      </c>
    </row>
    <row r="641" spans="6:9" x14ac:dyDescent="0.25">
      <c r="F641" t="s">
        <v>4</v>
      </c>
      <c r="G641" t="s">
        <v>68</v>
      </c>
      <c r="I641">
        <v>0.32100000000000001</v>
      </c>
    </row>
    <row r="642" spans="6:9" x14ac:dyDescent="0.25">
      <c r="F642" t="s">
        <v>9</v>
      </c>
      <c r="G642" t="s">
        <v>37</v>
      </c>
      <c r="I642">
        <v>0.32</v>
      </c>
    </row>
    <row r="643" spans="6:9" x14ac:dyDescent="0.25">
      <c r="F643" t="s">
        <v>11</v>
      </c>
      <c r="G643" t="s">
        <v>68</v>
      </c>
      <c r="I643">
        <v>0.32</v>
      </c>
    </row>
    <row r="644" spans="6:9" x14ac:dyDescent="0.25">
      <c r="F644" t="s">
        <v>6</v>
      </c>
      <c r="G644" t="s">
        <v>1</v>
      </c>
      <c r="I644">
        <v>0.32</v>
      </c>
    </row>
    <row r="645" spans="6:9" x14ac:dyDescent="0.25">
      <c r="F645" t="s">
        <v>6</v>
      </c>
      <c r="G645" t="s">
        <v>61</v>
      </c>
      <c r="I645">
        <v>0.31900000000000001</v>
      </c>
    </row>
    <row r="646" spans="6:9" x14ac:dyDescent="0.25">
      <c r="F646" t="s">
        <v>0</v>
      </c>
      <c r="G646" t="s">
        <v>65</v>
      </c>
      <c r="I646">
        <v>0.31900000000000001</v>
      </c>
    </row>
    <row r="647" spans="6:9" x14ac:dyDescent="0.25">
      <c r="F647" t="s">
        <v>13</v>
      </c>
      <c r="G647" t="s">
        <v>11</v>
      </c>
      <c r="I647">
        <v>0.31900000000000001</v>
      </c>
    </row>
    <row r="648" spans="6:9" x14ac:dyDescent="0.25">
      <c r="F648" t="s">
        <v>8</v>
      </c>
      <c r="G648" t="s">
        <v>16</v>
      </c>
      <c r="I648">
        <v>0.31900000000000001</v>
      </c>
    </row>
    <row r="649" spans="6:9" x14ac:dyDescent="0.25">
      <c r="F649" t="s">
        <v>23</v>
      </c>
      <c r="G649" t="s">
        <v>77</v>
      </c>
      <c r="I649">
        <v>0.31900000000000001</v>
      </c>
    </row>
    <row r="650" spans="6:9" x14ac:dyDescent="0.25">
      <c r="F650" t="s">
        <v>7</v>
      </c>
      <c r="G650" t="s">
        <v>80</v>
      </c>
      <c r="I650">
        <v>0.31900000000000001</v>
      </c>
    </row>
    <row r="651" spans="6:9" x14ac:dyDescent="0.25">
      <c r="F651" t="s">
        <v>13</v>
      </c>
      <c r="G651" t="s">
        <v>67</v>
      </c>
      <c r="I651">
        <v>0.318</v>
      </c>
    </row>
    <row r="652" spans="6:9" x14ac:dyDescent="0.25">
      <c r="F652" t="s">
        <v>3</v>
      </c>
      <c r="G652" t="s">
        <v>69</v>
      </c>
      <c r="I652">
        <v>0.318</v>
      </c>
    </row>
    <row r="653" spans="6:9" x14ac:dyDescent="0.25">
      <c r="F653" t="s">
        <v>20</v>
      </c>
      <c r="G653" t="s">
        <v>6</v>
      </c>
      <c r="I653">
        <v>0.317</v>
      </c>
    </row>
    <row r="654" spans="6:9" x14ac:dyDescent="0.25">
      <c r="F654" t="s">
        <v>23</v>
      </c>
      <c r="G654" t="s">
        <v>6</v>
      </c>
      <c r="I654">
        <v>0.317</v>
      </c>
    </row>
    <row r="655" spans="6:9" x14ac:dyDescent="0.25">
      <c r="F655" t="s">
        <v>6</v>
      </c>
      <c r="G655" t="s">
        <v>4</v>
      </c>
      <c r="I655">
        <v>0.315</v>
      </c>
    </row>
    <row r="656" spans="6:9" x14ac:dyDescent="0.25">
      <c r="F656" t="s">
        <v>5</v>
      </c>
      <c r="G656" t="s">
        <v>6</v>
      </c>
      <c r="I656">
        <v>0.315</v>
      </c>
    </row>
    <row r="657" spans="6:9" x14ac:dyDescent="0.25">
      <c r="F657" t="s">
        <v>4</v>
      </c>
      <c r="G657" t="s">
        <v>6</v>
      </c>
      <c r="I657">
        <v>0.315</v>
      </c>
    </row>
    <row r="658" spans="6:9" x14ac:dyDescent="0.25">
      <c r="F658" t="s">
        <v>23</v>
      </c>
      <c r="G658" t="s">
        <v>66</v>
      </c>
      <c r="I658">
        <v>0.314</v>
      </c>
    </row>
    <row r="659" spans="6:9" x14ac:dyDescent="0.25">
      <c r="F659" t="s">
        <v>23</v>
      </c>
      <c r="G659" t="s">
        <v>67</v>
      </c>
      <c r="I659">
        <v>0.314</v>
      </c>
    </row>
    <row r="660" spans="6:9" x14ac:dyDescent="0.25">
      <c r="F660" t="s">
        <v>42</v>
      </c>
      <c r="G660" t="s">
        <v>6</v>
      </c>
      <c r="I660">
        <v>0.313</v>
      </c>
    </row>
    <row r="661" spans="6:9" x14ac:dyDescent="0.25">
      <c r="F661" t="s">
        <v>71</v>
      </c>
      <c r="G661" t="s">
        <v>6</v>
      </c>
      <c r="I661">
        <v>0.313</v>
      </c>
    </row>
    <row r="662" spans="6:9" x14ac:dyDescent="0.25">
      <c r="F662" t="s">
        <v>5</v>
      </c>
      <c r="G662" t="s">
        <v>6</v>
      </c>
      <c r="I662">
        <v>0.313</v>
      </c>
    </row>
    <row r="663" spans="6:9" x14ac:dyDescent="0.25">
      <c r="F663" t="s">
        <v>4</v>
      </c>
      <c r="G663" t="s">
        <v>6</v>
      </c>
      <c r="I663">
        <v>0.313</v>
      </c>
    </row>
    <row r="664" spans="6:9" x14ac:dyDescent="0.25">
      <c r="F664" t="s">
        <v>2</v>
      </c>
      <c r="G664" t="s">
        <v>6</v>
      </c>
      <c r="I664">
        <v>0.313</v>
      </c>
    </row>
    <row r="665" spans="6:9" x14ac:dyDescent="0.25">
      <c r="F665" t="s">
        <v>3</v>
      </c>
      <c r="G665" t="s">
        <v>2</v>
      </c>
      <c r="I665">
        <v>0.313</v>
      </c>
    </row>
    <row r="666" spans="6:9" x14ac:dyDescent="0.25">
      <c r="F666" t="s">
        <v>42</v>
      </c>
      <c r="G666" t="s">
        <v>34</v>
      </c>
      <c r="I666">
        <v>0.312</v>
      </c>
    </row>
    <row r="667" spans="6:9" x14ac:dyDescent="0.25">
      <c r="F667" t="s">
        <v>37</v>
      </c>
      <c r="G667" t="s">
        <v>34</v>
      </c>
      <c r="I667">
        <v>0.312</v>
      </c>
    </row>
    <row r="668" spans="6:9" x14ac:dyDescent="0.25">
      <c r="F668" t="s">
        <v>11</v>
      </c>
      <c r="G668" t="s">
        <v>11</v>
      </c>
      <c r="I668">
        <v>0.311</v>
      </c>
    </row>
    <row r="669" spans="6:9" x14ac:dyDescent="0.25">
      <c r="F669" t="s">
        <v>3</v>
      </c>
      <c r="G669" t="s">
        <v>67</v>
      </c>
      <c r="I669">
        <v>0.311</v>
      </c>
    </row>
    <row r="670" spans="6:9" x14ac:dyDescent="0.25">
      <c r="F670" t="s">
        <v>39</v>
      </c>
      <c r="G670" t="s">
        <v>16</v>
      </c>
      <c r="I670">
        <v>0.311</v>
      </c>
    </row>
    <row r="671" spans="6:9" x14ac:dyDescent="0.25">
      <c r="F671" t="s">
        <v>15</v>
      </c>
      <c r="G671" t="s">
        <v>16</v>
      </c>
      <c r="I671">
        <v>0.311</v>
      </c>
    </row>
    <row r="672" spans="6:9" x14ac:dyDescent="0.25">
      <c r="F672" t="s">
        <v>38</v>
      </c>
      <c r="G672" t="s">
        <v>16</v>
      </c>
      <c r="I672">
        <v>0.311</v>
      </c>
    </row>
    <row r="673" spans="6:9" x14ac:dyDescent="0.25">
      <c r="F673" t="s">
        <v>38</v>
      </c>
      <c r="G673" t="s">
        <v>16</v>
      </c>
      <c r="I673">
        <v>0.311</v>
      </c>
    </row>
    <row r="674" spans="6:9" x14ac:dyDescent="0.25">
      <c r="F674" t="s">
        <v>13</v>
      </c>
      <c r="G674" t="s">
        <v>16</v>
      </c>
      <c r="I674">
        <v>0.311</v>
      </c>
    </row>
    <row r="675" spans="6:9" x14ac:dyDescent="0.25">
      <c r="F675" t="s">
        <v>38</v>
      </c>
      <c r="G675" t="s">
        <v>16</v>
      </c>
      <c r="I675">
        <v>0.311</v>
      </c>
    </row>
    <row r="676" spans="6:9" x14ac:dyDescent="0.25">
      <c r="F676" t="s">
        <v>38</v>
      </c>
      <c r="G676" t="s">
        <v>74</v>
      </c>
      <c r="I676">
        <v>0.311</v>
      </c>
    </row>
    <row r="677" spans="6:9" x14ac:dyDescent="0.25">
      <c r="F677" t="s">
        <v>0</v>
      </c>
      <c r="G677" t="s">
        <v>74</v>
      </c>
      <c r="I677">
        <v>0.311</v>
      </c>
    </row>
    <row r="678" spans="6:9" x14ac:dyDescent="0.25">
      <c r="F678" t="s">
        <v>37</v>
      </c>
      <c r="G678" t="s">
        <v>74</v>
      </c>
      <c r="I678">
        <v>0.311</v>
      </c>
    </row>
    <row r="679" spans="6:9" x14ac:dyDescent="0.25">
      <c r="F679" t="s">
        <v>39</v>
      </c>
      <c r="G679" t="s">
        <v>75</v>
      </c>
      <c r="I679">
        <v>0.311</v>
      </c>
    </row>
    <row r="680" spans="6:9" x14ac:dyDescent="0.25">
      <c r="F680" t="s">
        <v>38</v>
      </c>
      <c r="G680" t="s">
        <v>75</v>
      </c>
      <c r="I680">
        <v>0.311</v>
      </c>
    </row>
    <row r="681" spans="6:9" x14ac:dyDescent="0.25">
      <c r="F681" t="s">
        <v>38</v>
      </c>
      <c r="G681" t="s">
        <v>75</v>
      </c>
      <c r="I681">
        <v>0.311</v>
      </c>
    </row>
    <row r="682" spans="6:9" x14ac:dyDescent="0.25">
      <c r="F682" t="s">
        <v>13</v>
      </c>
      <c r="G682" t="s">
        <v>63</v>
      </c>
      <c r="I682">
        <v>0.31</v>
      </c>
    </row>
    <row r="683" spans="6:9" x14ac:dyDescent="0.25">
      <c r="F683" t="s">
        <v>3</v>
      </c>
      <c r="G683" t="s">
        <v>4</v>
      </c>
      <c r="I683">
        <v>0.31</v>
      </c>
    </row>
    <row r="684" spans="6:9" x14ac:dyDescent="0.25">
      <c r="F684" t="s">
        <v>16</v>
      </c>
      <c r="G684" t="s">
        <v>1</v>
      </c>
      <c r="I684">
        <v>0.309</v>
      </c>
    </row>
    <row r="685" spans="6:9" x14ac:dyDescent="0.25">
      <c r="F685" t="s">
        <v>39</v>
      </c>
      <c r="G685" t="s">
        <v>16</v>
      </c>
      <c r="I685">
        <v>0.308</v>
      </c>
    </row>
    <row r="686" spans="6:9" x14ac:dyDescent="0.25">
      <c r="F686" t="s">
        <v>34</v>
      </c>
      <c r="G686" t="s">
        <v>16</v>
      </c>
      <c r="I686">
        <v>0.308</v>
      </c>
    </row>
    <row r="687" spans="6:9" x14ac:dyDescent="0.25">
      <c r="F687" t="s">
        <v>39</v>
      </c>
      <c r="G687" t="s">
        <v>75</v>
      </c>
      <c r="I687">
        <v>0.308</v>
      </c>
    </row>
    <row r="688" spans="6:9" x14ac:dyDescent="0.25">
      <c r="F688" t="s">
        <v>34</v>
      </c>
      <c r="G688" t="s">
        <v>75</v>
      </c>
      <c r="I688">
        <v>0.308</v>
      </c>
    </row>
    <row r="689" spans="6:9" x14ac:dyDescent="0.25">
      <c r="F689" t="s">
        <v>0</v>
      </c>
      <c r="G689" t="s">
        <v>67</v>
      </c>
      <c r="I689">
        <v>0.307</v>
      </c>
    </row>
    <row r="690" spans="6:9" x14ac:dyDescent="0.25">
      <c r="F690" t="s">
        <v>42</v>
      </c>
      <c r="G690" t="s">
        <v>2</v>
      </c>
      <c r="I690">
        <v>0.307</v>
      </c>
    </row>
    <row r="691" spans="6:9" x14ac:dyDescent="0.25">
      <c r="F691" t="s">
        <v>37</v>
      </c>
      <c r="G691" t="s">
        <v>2</v>
      </c>
      <c r="I691">
        <v>0.307</v>
      </c>
    </row>
    <row r="692" spans="6:9" x14ac:dyDescent="0.25">
      <c r="F692" t="s">
        <v>6</v>
      </c>
      <c r="G692" t="s">
        <v>66</v>
      </c>
      <c r="I692">
        <v>0.30599999999999999</v>
      </c>
    </row>
    <row r="693" spans="6:9" x14ac:dyDescent="0.25">
      <c r="F693" t="s">
        <v>6</v>
      </c>
      <c r="G693" t="s">
        <v>68</v>
      </c>
      <c r="I693">
        <v>0.30599999999999999</v>
      </c>
    </row>
    <row r="694" spans="6:9" x14ac:dyDescent="0.25">
      <c r="F694" t="s">
        <v>38</v>
      </c>
      <c r="G694" t="s">
        <v>16</v>
      </c>
      <c r="I694">
        <v>0.30499999999999999</v>
      </c>
    </row>
    <row r="695" spans="6:9" x14ac:dyDescent="0.25">
      <c r="F695" t="s">
        <v>38</v>
      </c>
      <c r="G695" t="s">
        <v>16</v>
      </c>
      <c r="I695">
        <v>0.30499999999999999</v>
      </c>
    </row>
    <row r="696" spans="6:9" x14ac:dyDescent="0.25">
      <c r="F696" t="s">
        <v>38</v>
      </c>
      <c r="G696" t="s">
        <v>16</v>
      </c>
      <c r="I696">
        <v>0.30499999999999999</v>
      </c>
    </row>
    <row r="697" spans="6:9" x14ac:dyDescent="0.25">
      <c r="F697" t="s">
        <v>37</v>
      </c>
      <c r="G697" t="s">
        <v>11</v>
      </c>
      <c r="I697">
        <v>0.30399999999999999</v>
      </c>
    </row>
    <row r="698" spans="6:9" x14ac:dyDescent="0.25">
      <c r="F698" t="s">
        <v>15</v>
      </c>
      <c r="G698" t="s">
        <v>74</v>
      </c>
      <c r="I698">
        <v>0.30399999999999999</v>
      </c>
    </row>
    <row r="699" spans="6:9" x14ac:dyDescent="0.25">
      <c r="F699" t="s">
        <v>6</v>
      </c>
      <c r="G699" t="s">
        <v>74</v>
      </c>
      <c r="I699">
        <v>0.30399999999999999</v>
      </c>
    </row>
    <row r="700" spans="6:9" x14ac:dyDescent="0.25">
      <c r="F700" t="s">
        <v>38</v>
      </c>
      <c r="G700" t="s">
        <v>75</v>
      </c>
      <c r="I700">
        <v>0.30399999999999999</v>
      </c>
    </row>
    <row r="701" spans="6:9" x14ac:dyDescent="0.25">
      <c r="F701" t="s">
        <v>38</v>
      </c>
      <c r="G701" t="s">
        <v>75</v>
      </c>
      <c r="I701">
        <v>0.30399999999999999</v>
      </c>
    </row>
    <row r="702" spans="6:9" x14ac:dyDescent="0.25">
      <c r="F702" t="s">
        <v>4</v>
      </c>
      <c r="G702" t="s">
        <v>76</v>
      </c>
      <c r="I702">
        <v>0.30399999999999999</v>
      </c>
    </row>
    <row r="703" spans="6:9" x14ac:dyDescent="0.25">
      <c r="F703" t="s">
        <v>35</v>
      </c>
      <c r="G703" t="s">
        <v>69</v>
      </c>
      <c r="I703">
        <v>0.30299999999999999</v>
      </c>
    </row>
    <row r="704" spans="6:9" x14ac:dyDescent="0.25">
      <c r="F704" t="s">
        <v>20</v>
      </c>
      <c r="G704" t="s">
        <v>80</v>
      </c>
      <c r="I704">
        <v>0.30299999999999999</v>
      </c>
    </row>
    <row r="705" spans="6:9" x14ac:dyDescent="0.25">
      <c r="F705" t="s">
        <v>2</v>
      </c>
      <c r="G705" t="s">
        <v>62</v>
      </c>
      <c r="I705">
        <v>0.30199999999999999</v>
      </c>
    </row>
    <row r="706" spans="6:9" x14ac:dyDescent="0.25">
      <c r="F706" t="s">
        <v>8</v>
      </c>
      <c r="G706" t="s">
        <v>62</v>
      </c>
      <c r="I706">
        <v>0.30199999999999999</v>
      </c>
    </row>
    <row r="707" spans="6:9" x14ac:dyDescent="0.25">
      <c r="F707" t="s">
        <v>6</v>
      </c>
      <c r="G707" t="s">
        <v>34</v>
      </c>
      <c r="I707">
        <v>0.30199999999999999</v>
      </c>
    </row>
    <row r="708" spans="6:9" x14ac:dyDescent="0.25">
      <c r="F708" t="s">
        <v>9</v>
      </c>
      <c r="G708" t="s">
        <v>2</v>
      </c>
      <c r="I708">
        <v>0.30199999999999999</v>
      </c>
    </row>
    <row r="709" spans="6:9" x14ac:dyDescent="0.25">
      <c r="F709" t="s">
        <v>6</v>
      </c>
      <c r="G709" t="s">
        <v>61</v>
      </c>
      <c r="I709">
        <v>0.30099999999999999</v>
      </c>
    </row>
    <row r="710" spans="6:9" x14ac:dyDescent="0.25">
      <c r="F710" t="s">
        <v>39</v>
      </c>
      <c r="G710" t="s">
        <v>62</v>
      </c>
      <c r="I710">
        <v>0.30099999999999999</v>
      </c>
    </row>
    <row r="711" spans="6:9" x14ac:dyDescent="0.25">
      <c r="F711" t="s">
        <v>19</v>
      </c>
      <c r="G711" t="s">
        <v>1</v>
      </c>
      <c r="I711">
        <v>0.30099999999999999</v>
      </c>
    </row>
    <row r="712" spans="6:9" x14ac:dyDescent="0.25">
      <c r="F712" t="s">
        <v>23</v>
      </c>
      <c r="G712" t="s">
        <v>78</v>
      </c>
      <c r="I712">
        <v>0.30099999999999999</v>
      </c>
    </row>
    <row r="713" spans="6:9" x14ac:dyDescent="0.25">
      <c r="F713" t="s">
        <v>1</v>
      </c>
      <c r="G713" t="s">
        <v>76</v>
      </c>
      <c r="I713">
        <v>0.3</v>
      </c>
    </row>
    <row r="714" spans="6:9" x14ac:dyDescent="0.25">
      <c r="F714" t="s">
        <v>7</v>
      </c>
      <c r="G714" t="s">
        <v>1</v>
      </c>
      <c r="I714">
        <v>0.29899999999999999</v>
      </c>
    </row>
    <row r="715" spans="6:9" x14ac:dyDescent="0.25">
      <c r="F715" t="s">
        <v>16</v>
      </c>
      <c r="G715" t="s">
        <v>62</v>
      </c>
      <c r="I715">
        <v>0.29699999999999999</v>
      </c>
    </row>
    <row r="716" spans="6:9" x14ac:dyDescent="0.25">
      <c r="F716" t="s">
        <v>16</v>
      </c>
      <c r="G716" t="s">
        <v>76</v>
      </c>
      <c r="I716">
        <v>0.29699999999999999</v>
      </c>
    </row>
    <row r="717" spans="6:9" x14ac:dyDescent="0.25">
      <c r="F717" t="s">
        <v>1</v>
      </c>
      <c r="G717" t="s">
        <v>6</v>
      </c>
      <c r="I717">
        <v>0.29599999999999999</v>
      </c>
    </row>
    <row r="718" spans="6:9" x14ac:dyDescent="0.25">
      <c r="F718" t="s">
        <v>19</v>
      </c>
      <c r="G718" t="s">
        <v>69</v>
      </c>
      <c r="I718">
        <v>0.29499999999999998</v>
      </c>
    </row>
    <row r="719" spans="6:9" x14ac:dyDescent="0.25">
      <c r="F719" t="s">
        <v>19</v>
      </c>
      <c r="G719" t="s">
        <v>69</v>
      </c>
      <c r="I719">
        <v>0.29499999999999998</v>
      </c>
    </row>
    <row r="720" spans="6:9" x14ac:dyDescent="0.25">
      <c r="F720" t="s">
        <v>38</v>
      </c>
      <c r="G720" t="s">
        <v>16</v>
      </c>
      <c r="I720">
        <v>0.29499999999999998</v>
      </c>
    </row>
    <row r="721" spans="6:9" x14ac:dyDescent="0.25">
      <c r="F721" t="s">
        <v>38</v>
      </c>
      <c r="G721" t="s">
        <v>16</v>
      </c>
      <c r="I721">
        <v>0.29499999999999998</v>
      </c>
    </row>
    <row r="722" spans="6:9" x14ac:dyDescent="0.25">
      <c r="F722" t="s">
        <v>38</v>
      </c>
      <c r="G722" t="s">
        <v>16</v>
      </c>
      <c r="I722">
        <v>0.29499999999999998</v>
      </c>
    </row>
    <row r="723" spans="6:9" x14ac:dyDescent="0.25">
      <c r="F723" t="s">
        <v>3</v>
      </c>
      <c r="G723" t="s">
        <v>1</v>
      </c>
      <c r="I723">
        <v>0.29499999999999998</v>
      </c>
    </row>
    <row r="724" spans="6:9" x14ac:dyDescent="0.25">
      <c r="F724" t="s">
        <v>38</v>
      </c>
      <c r="G724" t="s">
        <v>75</v>
      </c>
      <c r="I724">
        <v>0.29499999999999998</v>
      </c>
    </row>
    <row r="725" spans="6:9" x14ac:dyDescent="0.25">
      <c r="F725" t="s">
        <v>38</v>
      </c>
      <c r="G725" t="s">
        <v>75</v>
      </c>
      <c r="I725">
        <v>0.29499999999999998</v>
      </c>
    </row>
    <row r="726" spans="6:9" x14ac:dyDescent="0.25">
      <c r="F726" t="s">
        <v>39</v>
      </c>
      <c r="G726" t="s">
        <v>69</v>
      </c>
      <c r="I726">
        <v>0.29399999999999998</v>
      </c>
    </row>
    <row r="727" spans="6:9" x14ac:dyDescent="0.25">
      <c r="F727" t="s">
        <v>61</v>
      </c>
      <c r="G727" t="s">
        <v>74</v>
      </c>
      <c r="I727">
        <v>0.29299999999999998</v>
      </c>
    </row>
    <row r="728" spans="6:9" x14ac:dyDescent="0.25">
      <c r="F728" t="s">
        <v>22</v>
      </c>
      <c r="G728" t="s">
        <v>79</v>
      </c>
      <c r="I728">
        <v>0.29299999999999998</v>
      </c>
    </row>
    <row r="729" spans="6:9" x14ac:dyDescent="0.25">
      <c r="F729" t="s">
        <v>21</v>
      </c>
      <c r="G729" t="s">
        <v>79</v>
      </c>
      <c r="I729">
        <v>0.29299999999999998</v>
      </c>
    </row>
    <row r="730" spans="6:9" x14ac:dyDescent="0.25">
      <c r="F730" t="s">
        <v>19</v>
      </c>
      <c r="G730" t="s">
        <v>69</v>
      </c>
      <c r="I730">
        <v>0.29199999999999998</v>
      </c>
    </row>
    <row r="731" spans="6:9" x14ac:dyDescent="0.25">
      <c r="F731" t="s">
        <v>19</v>
      </c>
      <c r="G731" t="s">
        <v>69</v>
      </c>
      <c r="I731">
        <v>0.29199999999999998</v>
      </c>
    </row>
    <row r="732" spans="6:9" x14ac:dyDescent="0.25">
      <c r="F732" t="s">
        <v>39</v>
      </c>
      <c r="G732" t="s">
        <v>62</v>
      </c>
      <c r="I732">
        <v>0.29099999999999998</v>
      </c>
    </row>
    <row r="733" spans="6:9" x14ac:dyDescent="0.25">
      <c r="F733" t="s">
        <v>6</v>
      </c>
      <c r="G733" t="s">
        <v>6</v>
      </c>
      <c r="I733">
        <v>0.29099999999999998</v>
      </c>
    </row>
    <row r="734" spans="6:9" x14ac:dyDescent="0.25">
      <c r="F734" t="s">
        <v>39</v>
      </c>
      <c r="G734" t="s">
        <v>16</v>
      </c>
      <c r="I734">
        <v>0.29099999999999998</v>
      </c>
    </row>
    <row r="735" spans="6:9" x14ac:dyDescent="0.25">
      <c r="F735" t="s">
        <v>6</v>
      </c>
      <c r="G735" t="s">
        <v>74</v>
      </c>
      <c r="I735">
        <v>0.29099999999999998</v>
      </c>
    </row>
    <row r="736" spans="6:9" x14ac:dyDescent="0.25">
      <c r="F736" t="s">
        <v>39</v>
      </c>
      <c r="G736" t="s">
        <v>75</v>
      </c>
      <c r="I736">
        <v>0.29099999999999998</v>
      </c>
    </row>
    <row r="737" spans="6:9" x14ac:dyDescent="0.25">
      <c r="F737" t="s">
        <v>7</v>
      </c>
      <c r="G737" t="s">
        <v>16</v>
      </c>
      <c r="I737">
        <v>0.28999999999999998</v>
      </c>
    </row>
    <row r="738" spans="6:9" x14ac:dyDescent="0.25">
      <c r="F738" t="s">
        <v>3</v>
      </c>
      <c r="G738" t="s">
        <v>16</v>
      </c>
      <c r="I738">
        <v>0.28999999999999998</v>
      </c>
    </row>
    <row r="739" spans="6:9" x14ac:dyDescent="0.25">
      <c r="F739" t="s">
        <v>15</v>
      </c>
      <c r="G739" t="s">
        <v>77</v>
      </c>
      <c r="I739">
        <v>0.28999999999999998</v>
      </c>
    </row>
    <row r="740" spans="6:9" x14ac:dyDescent="0.25">
      <c r="F740" t="s">
        <v>63</v>
      </c>
      <c r="G740" t="s">
        <v>62</v>
      </c>
      <c r="I740">
        <v>0.28899999999999998</v>
      </c>
    </row>
    <row r="741" spans="6:9" x14ac:dyDescent="0.25">
      <c r="F741" t="s">
        <v>63</v>
      </c>
      <c r="G741" t="s">
        <v>63</v>
      </c>
      <c r="I741">
        <v>0.28899999999999998</v>
      </c>
    </row>
    <row r="742" spans="6:9" x14ac:dyDescent="0.25">
      <c r="F742" t="s">
        <v>19</v>
      </c>
      <c r="G742" t="s">
        <v>69</v>
      </c>
      <c r="I742">
        <v>0.28899999999999998</v>
      </c>
    </row>
    <row r="743" spans="6:9" x14ac:dyDescent="0.25">
      <c r="F743" t="s">
        <v>8</v>
      </c>
      <c r="G743" t="s">
        <v>64</v>
      </c>
      <c r="I743">
        <v>0.28799999999999998</v>
      </c>
    </row>
    <row r="744" spans="6:9" x14ac:dyDescent="0.25">
      <c r="F744" t="s">
        <v>7</v>
      </c>
      <c r="G744" t="s">
        <v>6</v>
      </c>
      <c r="I744">
        <v>0.28799999999999998</v>
      </c>
    </row>
    <row r="745" spans="6:9" x14ac:dyDescent="0.25">
      <c r="F745" t="s">
        <v>6</v>
      </c>
      <c r="G745" t="s">
        <v>75</v>
      </c>
      <c r="I745">
        <v>0.28799999999999998</v>
      </c>
    </row>
    <row r="746" spans="6:9" x14ac:dyDescent="0.25">
      <c r="F746" t="s">
        <v>64</v>
      </c>
      <c r="G746" t="s">
        <v>62</v>
      </c>
      <c r="I746">
        <v>0.28699999999999998</v>
      </c>
    </row>
    <row r="747" spans="6:9" x14ac:dyDescent="0.25">
      <c r="F747" t="s">
        <v>22</v>
      </c>
      <c r="G747" t="s">
        <v>62</v>
      </c>
      <c r="I747">
        <v>0.28699999999999998</v>
      </c>
    </row>
    <row r="748" spans="6:9" x14ac:dyDescent="0.25">
      <c r="F748" t="s">
        <v>21</v>
      </c>
      <c r="G748" t="s">
        <v>62</v>
      </c>
      <c r="I748">
        <v>0.28699999999999998</v>
      </c>
    </row>
    <row r="749" spans="6:9" x14ac:dyDescent="0.25">
      <c r="F749" t="s">
        <v>17</v>
      </c>
      <c r="G749" t="s">
        <v>62</v>
      </c>
      <c r="I749">
        <v>0.28699999999999998</v>
      </c>
    </row>
    <row r="750" spans="6:9" x14ac:dyDescent="0.25">
      <c r="F750" t="s">
        <v>38</v>
      </c>
      <c r="G750" t="s">
        <v>68</v>
      </c>
      <c r="I750">
        <v>0.28699999999999998</v>
      </c>
    </row>
    <row r="751" spans="6:9" x14ac:dyDescent="0.25">
      <c r="F751" t="s">
        <v>4</v>
      </c>
      <c r="G751" t="s">
        <v>4</v>
      </c>
      <c r="I751">
        <v>0.28699999999999998</v>
      </c>
    </row>
    <row r="752" spans="6:9" x14ac:dyDescent="0.25">
      <c r="F752" t="s">
        <v>1</v>
      </c>
      <c r="G752" t="s">
        <v>66</v>
      </c>
      <c r="I752">
        <v>0.28599999999999998</v>
      </c>
    </row>
    <row r="753" spans="6:9" x14ac:dyDescent="0.25">
      <c r="F753" t="s">
        <v>20</v>
      </c>
      <c r="G753" t="s">
        <v>66</v>
      </c>
      <c r="I753">
        <v>0.28599999999999998</v>
      </c>
    </row>
    <row r="754" spans="6:9" x14ac:dyDescent="0.25">
      <c r="F754" t="s">
        <v>20</v>
      </c>
      <c r="G754" t="s">
        <v>67</v>
      </c>
      <c r="I754">
        <v>0.28599999999999998</v>
      </c>
    </row>
    <row r="755" spans="6:9" x14ac:dyDescent="0.25">
      <c r="F755" t="s">
        <v>19</v>
      </c>
      <c r="G755" t="s">
        <v>80</v>
      </c>
      <c r="I755">
        <v>0.28599999999999998</v>
      </c>
    </row>
    <row r="756" spans="6:9" x14ac:dyDescent="0.25">
      <c r="F756" t="s">
        <v>15</v>
      </c>
      <c r="G756" t="s">
        <v>80</v>
      </c>
      <c r="I756">
        <v>0.28599999999999998</v>
      </c>
    </row>
    <row r="757" spans="6:9" x14ac:dyDescent="0.25">
      <c r="F757" t="s">
        <v>7</v>
      </c>
      <c r="G757" t="s">
        <v>80</v>
      </c>
      <c r="I757">
        <v>0.28599999999999998</v>
      </c>
    </row>
    <row r="758" spans="6:9" x14ac:dyDescent="0.25">
      <c r="F758" t="s">
        <v>20</v>
      </c>
      <c r="G758" t="s">
        <v>62</v>
      </c>
      <c r="I758">
        <v>0.28499999999999998</v>
      </c>
    </row>
    <row r="759" spans="6:9" x14ac:dyDescent="0.25">
      <c r="F759" t="s">
        <v>14</v>
      </c>
      <c r="G759" t="s">
        <v>62</v>
      </c>
      <c r="I759">
        <v>0.28499999999999998</v>
      </c>
    </row>
    <row r="760" spans="6:9" x14ac:dyDescent="0.25">
      <c r="F760" t="s">
        <v>18</v>
      </c>
      <c r="G760" t="s">
        <v>62</v>
      </c>
      <c r="I760">
        <v>0.28499999999999998</v>
      </c>
    </row>
    <row r="761" spans="6:9" x14ac:dyDescent="0.25">
      <c r="F761" t="s">
        <v>1</v>
      </c>
      <c r="G761" t="s">
        <v>62</v>
      </c>
      <c r="I761">
        <v>0.28499999999999998</v>
      </c>
    </row>
    <row r="762" spans="6:9" x14ac:dyDescent="0.25">
      <c r="F762" t="s">
        <v>14</v>
      </c>
      <c r="G762" t="s">
        <v>6</v>
      </c>
      <c r="I762">
        <v>0.28499999999999998</v>
      </c>
    </row>
    <row r="763" spans="6:9" x14ac:dyDescent="0.25">
      <c r="F763" t="s">
        <v>6</v>
      </c>
      <c r="G763" t="s">
        <v>61</v>
      </c>
      <c r="I763">
        <v>0.28399999999999997</v>
      </c>
    </row>
    <row r="764" spans="6:9" x14ac:dyDescent="0.25">
      <c r="F764" t="s">
        <v>6</v>
      </c>
      <c r="G764" t="s">
        <v>61</v>
      </c>
      <c r="I764">
        <v>0.28399999999999997</v>
      </c>
    </row>
    <row r="765" spans="6:9" x14ac:dyDescent="0.25">
      <c r="F765" t="s">
        <v>61</v>
      </c>
      <c r="G765" t="s">
        <v>61</v>
      </c>
      <c r="I765">
        <v>0.28399999999999997</v>
      </c>
    </row>
    <row r="766" spans="6:9" x14ac:dyDescent="0.25">
      <c r="F766" t="s">
        <v>6</v>
      </c>
      <c r="G766" t="s">
        <v>76</v>
      </c>
      <c r="I766">
        <v>0.28399999999999997</v>
      </c>
    </row>
    <row r="767" spans="6:9" x14ac:dyDescent="0.25">
      <c r="F767" t="s">
        <v>35</v>
      </c>
      <c r="G767" t="s">
        <v>76</v>
      </c>
      <c r="I767">
        <v>0.28399999999999997</v>
      </c>
    </row>
    <row r="768" spans="6:9" x14ac:dyDescent="0.25">
      <c r="F768" t="s">
        <v>37</v>
      </c>
      <c r="G768" t="s">
        <v>2</v>
      </c>
      <c r="I768">
        <v>0.28299999999999997</v>
      </c>
    </row>
    <row r="769" spans="6:9" x14ac:dyDescent="0.25">
      <c r="F769" t="s">
        <v>1</v>
      </c>
      <c r="G769" t="s">
        <v>63</v>
      </c>
      <c r="I769">
        <v>0.28100000000000003</v>
      </c>
    </row>
    <row r="770" spans="6:9" x14ac:dyDescent="0.25">
      <c r="F770" t="s">
        <v>37</v>
      </c>
      <c r="G770" t="s">
        <v>65</v>
      </c>
      <c r="I770">
        <v>0.28100000000000003</v>
      </c>
    </row>
    <row r="771" spans="6:9" x14ac:dyDescent="0.25">
      <c r="F771" t="s">
        <v>38</v>
      </c>
      <c r="G771" t="s">
        <v>65</v>
      </c>
      <c r="I771">
        <v>0.28000000000000003</v>
      </c>
    </row>
    <row r="772" spans="6:9" x14ac:dyDescent="0.25">
      <c r="F772" t="s">
        <v>38</v>
      </c>
      <c r="G772" t="s">
        <v>65</v>
      </c>
      <c r="I772">
        <v>0.28000000000000003</v>
      </c>
    </row>
    <row r="773" spans="6:9" x14ac:dyDescent="0.25">
      <c r="F773" t="s">
        <v>15</v>
      </c>
      <c r="G773" t="s">
        <v>80</v>
      </c>
      <c r="I773">
        <v>0.28000000000000003</v>
      </c>
    </row>
    <row r="774" spans="6:9" x14ac:dyDescent="0.25">
      <c r="F774" t="s">
        <v>24</v>
      </c>
      <c r="G774" t="s">
        <v>62</v>
      </c>
      <c r="I774">
        <v>0.27900000000000003</v>
      </c>
    </row>
    <row r="775" spans="6:9" x14ac:dyDescent="0.25">
      <c r="F775" t="s">
        <v>6</v>
      </c>
      <c r="G775" t="s">
        <v>63</v>
      </c>
      <c r="I775">
        <v>0.27900000000000003</v>
      </c>
    </row>
    <row r="776" spans="6:9" x14ac:dyDescent="0.25">
      <c r="F776" t="s">
        <v>24</v>
      </c>
      <c r="G776" t="s">
        <v>34</v>
      </c>
      <c r="I776">
        <v>0.27900000000000003</v>
      </c>
    </row>
    <row r="777" spans="6:9" x14ac:dyDescent="0.25">
      <c r="F777" t="s">
        <v>72</v>
      </c>
      <c r="G777" t="s">
        <v>24</v>
      </c>
      <c r="I777">
        <v>0.27900000000000003</v>
      </c>
    </row>
    <row r="778" spans="6:9" x14ac:dyDescent="0.25">
      <c r="F778" t="s">
        <v>15</v>
      </c>
      <c r="G778" t="s">
        <v>77</v>
      </c>
      <c r="I778">
        <v>0.27900000000000003</v>
      </c>
    </row>
    <row r="779" spans="6:9" x14ac:dyDescent="0.25">
      <c r="F779" t="s">
        <v>2</v>
      </c>
      <c r="G779" t="s">
        <v>11</v>
      </c>
      <c r="I779">
        <v>0.27600000000000002</v>
      </c>
    </row>
    <row r="780" spans="6:9" x14ac:dyDescent="0.25">
      <c r="F780" t="s">
        <v>37</v>
      </c>
      <c r="G780" t="s">
        <v>66</v>
      </c>
      <c r="I780">
        <v>0.27600000000000002</v>
      </c>
    </row>
    <row r="781" spans="6:9" x14ac:dyDescent="0.25">
      <c r="F781" t="s">
        <v>37</v>
      </c>
      <c r="G781" t="s">
        <v>66</v>
      </c>
      <c r="I781">
        <v>0.27600000000000002</v>
      </c>
    </row>
    <row r="782" spans="6:9" x14ac:dyDescent="0.25">
      <c r="F782" t="s">
        <v>37</v>
      </c>
      <c r="G782" t="s">
        <v>67</v>
      </c>
      <c r="I782">
        <v>0.27600000000000002</v>
      </c>
    </row>
    <row r="783" spans="6:9" x14ac:dyDescent="0.25">
      <c r="F783" t="s">
        <v>37</v>
      </c>
      <c r="G783" t="s">
        <v>67</v>
      </c>
      <c r="I783">
        <v>0.27600000000000002</v>
      </c>
    </row>
    <row r="784" spans="6:9" x14ac:dyDescent="0.25">
      <c r="F784" t="s">
        <v>73</v>
      </c>
      <c r="G784" t="s">
        <v>24</v>
      </c>
      <c r="I784">
        <v>0.27600000000000002</v>
      </c>
    </row>
    <row r="785" spans="6:9" x14ac:dyDescent="0.25">
      <c r="F785" t="s">
        <v>14</v>
      </c>
      <c r="G785" t="s">
        <v>74</v>
      </c>
      <c r="I785">
        <v>0.27500000000000002</v>
      </c>
    </row>
    <row r="786" spans="6:9" x14ac:dyDescent="0.25">
      <c r="F786" t="s">
        <v>38</v>
      </c>
      <c r="G786" t="s">
        <v>78</v>
      </c>
      <c r="I786">
        <v>0.27500000000000002</v>
      </c>
    </row>
    <row r="787" spans="6:9" x14ac:dyDescent="0.25">
      <c r="F787" t="s">
        <v>38</v>
      </c>
      <c r="G787" t="s">
        <v>78</v>
      </c>
      <c r="I787">
        <v>0.27500000000000002</v>
      </c>
    </row>
    <row r="788" spans="6:9" x14ac:dyDescent="0.25">
      <c r="F788" t="s">
        <v>17</v>
      </c>
      <c r="G788" t="s">
        <v>79</v>
      </c>
      <c r="I788">
        <v>0.27500000000000002</v>
      </c>
    </row>
    <row r="789" spans="6:9" x14ac:dyDescent="0.25">
      <c r="F789" t="s">
        <v>1</v>
      </c>
      <c r="G789" t="s">
        <v>67</v>
      </c>
      <c r="I789">
        <v>0.27400000000000002</v>
      </c>
    </row>
    <row r="790" spans="6:9" x14ac:dyDescent="0.25">
      <c r="F790" t="s">
        <v>6</v>
      </c>
      <c r="G790" t="s">
        <v>6</v>
      </c>
      <c r="I790">
        <v>0.27400000000000002</v>
      </c>
    </row>
    <row r="791" spans="6:9" x14ac:dyDescent="0.25">
      <c r="F791" t="s">
        <v>16</v>
      </c>
      <c r="G791" t="s">
        <v>1</v>
      </c>
      <c r="I791">
        <v>0.27400000000000002</v>
      </c>
    </row>
    <row r="792" spans="6:9" x14ac:dyDescent="0.25">
      <c r="F792" t="s">
        <v>37</v>
      </c>
      <c r="G792" t="s">
        <v>34</v>
      </c>
      <c r="I792">
        <v>0.27300000000000002</v>
      </c>
    </row>
    <row r="793" spans="6:9" x14ac:dyDescent="0.25">
      <c r="F793" t="s">
        <v>6</v>
      </c>
      <c r="G793" t="s">
        <v>34</v>
      </c>
      <c r="I793">
        <v>0.27300000000000002</v>
      </c>
    </row>
    <row r="794" spans="6:9" x14ac:dyDescent="0.25">
      <c r="F794" t="s">
        <v>11</v>
      </c>
      <c r="G794" t="s">
        <v>16</v>
      </c>
      <c r="I794">
        <v>0.27300000000000002</v>
      </c>
    </row>
    <row r="795" spans="6:9" x14ac:dyDescent="0.25">
      <c r="F795" t="s">
        <v>6</v>
      </c>
      <c r="G795" t="s">
        <v>62</v>
      </c>
      <c r="I795">
        <v>0.27200000000000002</v>
      </c>
    </row>
    <row r="796" spans="6:9" x14ac:dyDescent="0.25">
      <c r="F796" t="s">
        <v>9</v>
      </c>
      <c r="G796" t="s">
        <v>69</v>
      </c>
      <c r="I796">
        <v>0.27200000000000002</v>
      </c>
    </row>
    <row r="797" spans="6:9" x14ac:dyDescent="0.25">
      <c r="F797" t="s">
        <v>11</v>
      </c>
      <c r="G797" t="s">
        <v>6</v>
      </c>
      <c r="I797">
        <v>0.27200000000000002</v>
      </c>
    </row>
    <row r="798" spans="6:9" x14ac:dyDescent="0.25">
      <c r="F798" t="s">
        <v>39</v>
      </c>
      <c r="G798" t="s">
        <v>1</v>
      </c>
      <c r="I798">
        <v>0.27200000000000002</v>
      </c>
    </row>
    <row r="799" spans="6:9" x14ac:dyDescent="0.25">
      <c r="F799" t="s">
        <v>0</v>
      </c>
      <c r="G799" t="s">
        <v>76</v>
      </c>
      <c r="I799">
        <v>0.27200000000000002</v>
      </c>
    </row>
    <row r="800" spans="6:9" x14ac:dyDescent="0.25">
      <c r="F800" t="s">
        <v>0</v>
      </c>
      <c r="G800" t="s">
        <v>76</v>
      </c>
      <c r="I800">
        <v>0.27200000000000002</v>
      </c>
    </row>
    <row r="801" spans="6:9" x14ac:dyDescent="0.25">
      <c r="F801" t="s">
        <v>40</v>
      </c>
      <c r="G801" t="s">
        <v>76</v>
      </c>
      <c r="I801">
        <v>0.27200000000000002</v>
      </c>
    </row>
    <row r="802" spans="6:9" x14ac:dyDescent="0.25">
      <c r="F802" t="s">
        <v>1</v>
      </c>
      <c r="G802" t="s">
        <v>66</v>
      </c>
      <c r="I802">
        <v>0.27100000000000002</v>
      </c>
    </row>
    <row r="803" spans="6:9" x14ac:dyDescent="0.25">
      <c r="F803" t="s">
        <v>17</v>
      </c>
      <c r="G803" t="s">
        <v>76</v>
      </c>
      <c r="I803">
        <v>0.27100000000000002</v>
      </c>
    </row>
    <row r="804" spans="6:9" x14ac:dyDescent="0.25">
      <c r="F804" t="s">
        <v>4</v>
      </c>
      <c r="G804" t="s">
        <v>62</v>
      </c>
      <c r="I804">
        <v>0.27</v>
      </c>
    </row>
    <row r="805" spans="6:9" x14ac:dyDescent="0.25">
      <c r="F805" t="s">
        <v>13</v>
      </c>
      <c r="G805" t="s">
        <v>62</v>
      </c>
      <c r="I805">
        <v>0.27</v>
      </c>
    </row>
    <row r="806" spans="6:9" x14ac:dyDescent="0.25">
      <c r="F806" t="s">
        <v>6</v>
      </c>
      <c r="G806" t="s">
        <v>34</v>
      </c>
      <c r="I806">
        <v>0.27</v>
      </c>
    </row>
    <row r="807" spans="6:9" x14ac:dyDescent="0.25">
      <c r="F807" t="s">
        <v>21</v>
      </c>
      <c r="G807" t="s">
        <v>68</v>
      </c>
      <c r="I807">
        <v>0.27</v>
      </c>
    </row>
    <row r="808" spans="6:9" x14ac:dyDescent="0.25">
      <c r="F808" t="s">
        <v>14</v>
      </c>
      <c r="G808" t="s">
        <v>68</v>
      </c>
      <c r="I808">
        <v>0.27</v>
      </c>
    </row>
    <row r="809" spans="6:9" x14ac:dyDescent="0.25">
      <c r="F809" t="s">
        <v>14</v>
      </c>
      <c r="G809" t="s">
        <v>68</v>
      </c>
      <c r="I809">
        <v>0.27</v>
      </c>
    </row>
    <row r="810" spans="6:9" x14ac:dyDescent="0.25">
      <c r="F810" t="s">
        <v>38</v>
      </c>
      <c r="G810" t="s">
        <v>68</v>
      </c>
      <c r="I810">
        <v>0.27</v>
      </c>
    </row>
    <row r="811" spans="6:9" x14ac:dyDescent="0.25">
      <c r="F811" t="s">
        <v>37</v>
      </c>
      <c r="G811" t="s">
        <v>4</v>
      </c>
      <c r="I811">
        <v>0.27</v>
      </c>
    </row>
    <row r="812" spans="6:9" x14ac:dyDescent="0.25">
      <c r="F812" t="s">
        <v>3</v>
      </c>
      <c r="G812" t="s">
        <v>24</v>
      </c>
      <c r="I812">
        <v>0.27</v>
      </c>
    </row>
    <row r="813" spans="6:9" x14ac:dyDescent="0.25">
      <c r="F813" t="s">
        <v>39</v>
      </c>
      <c r="G813" t="s">
        <v>16</v>
      </c>
      <c r="I813">
        <v>0.27</v>
      </c>
    </row>
    <row r="814" spans="6:9" x14ac:dyDescent="0.25">
      <c r="F814" t="s">
        <v>15</v>
      </c>
      <c r="G814" t="s">
        <v>16</v>
      </c>
      <c r="I814">
        <v>0.27</v>
      </c>
    </row>
    <row r="815" spans="6:9" x14ac:dyDescent="0.25">
      <c r="F815" t="s">
        <v>42</v>
      </c>
      <c r="G815" t="s">
        <v>16</v>
      </c>
      <c r="I815">
        <v>0.27</v>
      </c>
    </row>
    <row r="816" spans="6:9" x14ac:dyDescent="0.25">
      <c r="F816" t="s">
        <v>5</v>
      </c>
      <c r="G816" t="s">
        <v>75</v>
      </c>
      <c r="I816">
        <v>0.27</v>
      </c>
    </row>
    <row r="817" spans="6:9" x14ac:dyDescent="0.25">
      <c r="F817" t="s">
        <v>41</v>
      </c>
      <c r="G817" t="s">
        <v>6</v>
      </c>
      <c r="I817">
        <v>0.26900000000000002</v>
      </c>
    </row>
    <row r="818" spans="6:9" x14ac:dyDescent="0.25">
      <c r="F818" t="s">
        <v>5</v>
      </c>
      <c r="G818" t="s">
        <v>6</v>
      </c>
      <c r="I818">
        <v>0.26900000000000002</v>
      </c>
    </row>
    <row r="819" spans="6:9" x14ac:dyDescent="0.25">
      <c r="F819" t="s">
        <v>42</v>
      </c>
      <c r="G819" t="s">
        <v>6</v>
      </c>
      <c r="I819">
        <v>0.26900000000000002</v>
      </c>
    </row>
    <row r="820" spans="6:9" x14ac:dyDescent="0.25">
      <c r="F820" t="s">
        <v>39</v>
      </c>
      <c r="G820" t="s">
        <v>6</v>
      </c>
      <c r="I820">
        <v>0.26900000000000002</v>
      </c>
    </row>
    <row r="821" spans="6:9" x14ac:dyDescent="0.25">
      <c r="F821" t="s">
        <v>37</v>
      </c>
      <c r="G821" t="s">
        <v>2</v>
      </c>
      <c r="I821">
        <v>0.26900000000000002</v>
      </c>
    </row>
    <row r="822" spans="6:9" x14ac:dyDescent="0.25">
      <c r="F822" t="s">
        <v>6</v>
      </c>
      <c r="G822" t="s">
        <v>34</v>
      </c>
      <c r="I822">
        <v>0.26800000000000002</v>
      </c>
    </row>
    <row r="823" spans="6:9" x14ac:dyDescent="0.25">
      <c r="F823" t="s">
        <v>24</v>
      </c>
      <c r="G823" t="s">
        <v>1</v>
      </c>
      <c r="I823">
        <v>0.26800000000000002</v>
      </c>
    </row>
    <row r="824" spans="6:9" x14ac:dyDescent="0.25">
      <c r="F824" t="s">
        <v>61</v>
      </c>
      <c r="G824" t="s">
        <v>62</v>
      </c>
      <c r="I824">
        <v>0.26700000000000002</v>
      </c>
    </row>
    <row r="825" spans="6:9" x14ac:dyDescent="0.25">
      <c r="F825" t="s">
        <v>64</v>
      </c>
      <c r="G825" t="s">
        <v>64</v>
      </c>
      <c r="I825">
        <v>0.26700000000000002</v>
      </c>
    </row>
    <row r="826" spans="6:9" x14ac:dyDescent="0.25">
      <c r="F826" t="s">
        <v>42</v>
      </c>
      <c r="G826" t="s">
        <v>16</v>
      </c>
      <c r="I826">
        <v>0.26700000000000002</v>
      </c>
    </row>
    <row r="827" spans="6:9" x14ac:dyDescent="0.25">
      <c r="F827" t="s">
        <v>19</v>
      </c>
      <c r="G827" t="s">
        <v>37</v>
      </c>
      <c r="I827">
        <v>0.26600000000000001</v>
      </c>
    </row>
    <row r="828" spans="6:9" x14ac:dyDescent="0.25">
      <c r="F828" t="s">
        <v>8</v>
      </c>
      <c r="G828" t="s">
        <v>74</v>
      </c>
      <c r="I828">
        <v>0.26600000000000001</v>
      </c>
    </row>
    <row r="829" spans="6:9" x14ac:dyDescent="0.25">
      <c r="F829" t="s">
        <v>42</v>
      </c>
      <c r="G829" t="s">
        <v>63</v>
      </c>
      <c r="I829">
        <v>0.26500000000000001</v>
      </c>
    </row>
    <row r="830" spans="6:9" x14ac:dyDescent="0.25">
      <c r="F830" t="s">
        <v>7</v>
      </c>
      <c r="G830" t="s">
        <v>2</v>
      </c>
      <c r="I830">
        <v>0.26500000000000001</v>
      </c>
    </row>
    <row r="831" spans="6:9" x14ac:dyDescent="0.25">
      <c r="F831" t="s">
        <v>6</v>
      </c>
      <c r="G831" t="s">
        <v>37</v>
      </c>
      <c r="I831">
        <v>0.26400000000000001</v>
      </c>
    </row>
    <row r="832" spans="6:9" x14ac:dyDescent="0.25">
      <c r="F832" t="s">
        <v>21</v>
      </c>
      <c r="G832" t="s">
        <v>65</v>
      </c>
      <c r="I832">
        <v>0.26400000000000001</v>
      </c>
    </row>
    <row r="833" spans="6:9" x14ac:dyDescent="0.25">
      <c r="F833" t="s">
        <v>14</v>
      </c>
      <c r="G833" t="s">
        <v>65</v>
      </c>
      <c r="I833">
        <v>0.26400000000000001</v>
      </c>
    </row>
    <row r="834" spans="6:9" x14ac:dyDescent="0.25">
      <c r="F834" t="s">
        <v>14</v>
      </c>
      <c r="G834" t="s">
        <v>65</v>
      </c>
      <c r="I834">
        <v>0.26400000000000001</v>
      </c>
    </row>
    <row r="835" spans="6:9" x14ac:dyDescent="0.25">
      <c r="F835" t="s">
        <v>38</v>
      </c>
      <c r="G835" t="s">
        <v>65</v>
      </c>
      <c r="I835">
        <v>0.26400000000000001</v>
      </c>
    </row>
    <row r="836" spans="6:9" x14ac:dyDescent="0.25">
      <c r="F836" t="s">
        <v>27</v>
      </c>
      <c r="G836" t="s">
        <v>16</v>
      </c>
      <c r="I836">
        <v>0.26400000000000001</v>
      </c>
    </row>
    <row r="837" spans="6:9" x14ac:dyDescent="0.25">
      <c r="F837" t="s">
        <v>25</v>
      </c>
      <c r="G837" t="s">
        <v>16</v>
      </c>
      <c r="I837">
        <v>0.26400000000000001</v>
      </c>
    </row>
    <row r="838" spans="6:9" x14ac:dyDescent="0.25">
      <c r="F838" t="s">
        <v>15</v>
      </c>
      <c r="G838" t="s">
        <v>16</v>
      </c>
      <c r="I838">
        <v>0.26400000000000001</v>
      </c>
    </row>
    <row r="839" spans="6:9" x14ac:dyDescent="0.25">
      <c r="F839" t="s">
        <v>15</v>
      </c>
      <c r="G839" t="s">
        <v>16</v>
      </c>
      <c r="I839">
        <v>0.26400000000000001</v>
      </c>
    </row>
    <row r="840" spans="6:9" x14ac:dyDescent="0.25">
      <c r="F840" t="s">
        <v>23</v>
      </c>
      <c r="G840" t="s">
        <v>74</v>
      </c>
      <c r="I840">
        <v>0.26400000000000001</v>
      </c>
    </row>
    <row r="841" spans="6:9" x14ac:dyDescent="0.25">
      <c r="F841" t="s">
        <v>2</v>
      </c>
      <c r="G841" t="s">
        <v>11</v>
      </c>
      <c r="I841">
        <v>0.26300000000000001</v>
      </c>
    </row>
    <row r="842" spans="6:9" x14ac:dyDescent="0.25">
      <c r="F842" t="s">
        <v>38</v>
      </c>
      <c r="G842" t="s">
        <v>4</v>
      </c>
      <c r="I842">
        <v>0.26300000000000001</v>
      </c>
    </row>
    <row r="843" spans="6:9" x14ac:dyDescent="0.25">
      <c r="F843" t="s">
        <v>3</v>
      </c>
      <c r="G843" t="s">
        <v>2</v>
      </c>
      <c r="I843">
        <v>0.26300000000000001</v>
      </c>
    </row>
    <row r="844" spans="6:9" x14ac:dyDescent="0.25">
      <c r="F844" t="s">
        <v>9</v>
      </c>
      <c r="G844" t="s">
        <v>74</v>
      </c>
      <c r="I844">
        <v>0.26300000000000001</v>
      </c>
    </row>
    <row r="845" spans="6:9" x14ac:dyDescent="0.25">
      <c r="F845" t="s">
        <v>2</v>
      </c>
      <c r="G845" t="s">
        <v>67</v>
      </c>
      <c r="I845">
        <v>0.26200000000000001</v>
      </c>
    </row>
    <row r="846" spans="6:9" x14ac:dyDescent="0.25">
      <c r="F846" t="s">
        <v>70</v>
      </c>
      <c r="G846" t="s">
        <v>1</v>
      </c>
      <c r="I846">
        <v>0.26200000000000001</v>
      </c>
    </row>
    <row r="847" spans="6:9" x14ac:dyDescent="0.25">
      <c r="F847" t="s">
        <v>20</v>
      </c>
      <c r="G847" t="s">
        <v>76</v>
      </c>
      <c r="I847">
        <v>0.26200000000000001</v>
      </c>
    </row>
    <row r="848" spans="6:9" x14ac:dyDescent="0.25">
      <c r="F848" t="s">
        <v>1</v>
      </c>
      <c r="G848" t="s">
        <v>76</v>
      </c>
      <c r="I848">
        <v>0.26200000000000001</v>
      </c>
    </row>
    <row r="849" spans="6:9" x14ac:dyDescent="0.25">
      <c r="F849" t="s">
        <v>14</v>
      </c>
      <c r="G849" t="s">
        <v>76</v>
      </c>
      <c r="I849">
        <v>0.26200000000000001</v>
      </c>
    </row>
    <row r="850" spans="6:9" x14ac:dyDescent="0.25">
      <c r="F850" t="s">
        <v>6</v>
      </c>
      <c r="G850" t="s">
        <v>37</v>
      </c>
      <c r="I850">
        <v>0.26100000000000001</v>
      </c>
    </row>
    <row r="851" spans="6:9" x14ac:dyDescent="0.25">
      <c r="F851" t="s">
        <v>8</v>
      </c>
      <c r="G851" t="s">
        <v>62</v>
      </c>
      <c r="I851">
        <v>0.26</v>
      </c>
    </row>
    <row r="852" spans="6:9" x14ac:dyDescent="0.25">
      <c r="F852" t="s">
        <v>3</v>
      </c>
      <c r="G852" t="s">
        <v>69</v>
      </c>
      <c r="I852">
        <v>0.26</v>
      </c>
    </row>
    <row r="853" spans="6:9" x14ac:dyDescent="0.25">
      <c r="F853" t="s">
        <v>7</v>
      </c>
      <c r="G853" t="s">
        <v>69</v>
      </c>
      <c r="I853">
        <v>0.26</v>
      </c>
    </row>
    <row r="854" spans="6:9" x14ac:dyDescent="0.25">
      <c r="F854" t="s">
        <v>3</v>
      </c>
      <c r="G854" t="s">
        <v>69</v>
      </c>
      <c r="I854">
        <v>0.26</v>
      </c>
    </row>
    <row r="855" spans="6:9" x14ac:dyDescent="0.25">
      <c r="F855" t="s">
        <v>7</v>
      </c>
      <c r="G855" t="s">
        <v>69</v>
      </c>
      <c r="I855">
        <v>0.26</v>
      </c>
    </row>
    <row r="856" spans="6:9" x14ac:dyDescent="0.25">
      <c r="F856" t="s">
        <v>11</v>
      </c>
      <c r="G856" t="s">
        <v>69</v>
      </c>
      <c r="I856">
        <v>0.26</v>
      </c>
    </row>
    <row r="857" spans="6:9" x14ac:dyDescent="0.25">
      <c r="F857" t="s">
        <v>14</v>
      </c>
      <c r="G857" t="s">
        <v>78</v>
      </c>
      <c r="I857">
        <v>0.26</v>
      </c>
    </row>
    <row r="858" spans="6:9" x14ac:dyDescent="0.25">
      <c r="F858" t="s">
        <v>38</v>
      </c>
      <c r="G858" t="s">
        <v>78</v>
      </c>
      <c r="I858">
        <v>0.26</v>
      </c>
    </row>
    <row r="859" spans="6:9" x14ac:dyDescent="0.25">
      <c r="F859" t="s">
        <v>61</v>
      </c>
      <c r="G859" t="s">
        <v>74</v>
      </c>
      <c r="I859">
        <v>0.25900000000000001</v>
      </c>
    </row>
    <row r="860" spans="6:9" x14ac:dyDescent="0.25">
      <c r="F860" t="s">
        <v>7</v>
      </c>
      <c r="G860" t="s">
        <v>79</v>
      </c>
      <c r="I860">
        <v>0.25900000000000001</v>
      </c>
    </row>
    <row r="861" spans="6:9" x14ac:dyDescent="0.25">
      <c r="F861" t="s">
        <v>11</v>
      </c>
      <c r="G861" t="s">
        <v>79</v>
      </c>
      <c r="I861">
        <v>0.25900000000000001</v>
      </c>
    </row>
    <row r="862" spans="6:9" x14ac:dyDescent="0.25">
      <c r="F862" t="s">
        <v>39</v>
      </c>
      <c r="G862" t="s">
        <v>62</v>
      </c>
      <c r="I862">
        <v>0.25800000000000001</v>
      </c>
    </row>
    <row r="863" spans="6:9" x14ac:dyDescent="0.25">
      <c r="F863" t="s">
        <v>34</v>
      </c>
      <c r="G863" t="s">
        <v>62</v>
      </c>
      <c r="I863">
        <v>0.25800000000000001</v>
      </c>
    </row>
    <row r="864" spans="6:9" x14ac:dyDescent="0.25">
      <c r="F864" t="s">
        <v>23</v>
      </c>
      <c r="G864" t="s">
        <v>62</v>
      </c>
      <c r="I864">
        <v>0.25800000000000001</v>
      </c>
    </row>
    <row r="865" spans="6:9" x14ac:dyDescent="0.25">
      <c r="F865" t="s">
        <v>23</v>
      </c>
      <c r="G865" t="s">
        <v>62</v>
      </c>
      <c r="I865">
        <v>0.25800000000000001</v>
      </c>
    </row>
    <row r="866" spans="6:9" x14ac:dyDescent="0.25">
      <c r="F866" t="s">
        <v>13</v>
      </c>
      <c r="G866" t="s">
        <v>4</v>
      </c>
      <c r="I866">
        <v>0.25800000000000001</v>
      </c>
    </row>
    <row r="867" spans="6:9" x14ac:dyDescent="0.25">
      <c r="F867" t="s">
        <v>35</v>
      </c>
      <c r="G867" t="s">
        <v>62</v>
      </c>
      <c r="I867">
        <v>0.25700000000000001</v>
      </c>
    </row>
    <row r="868" spans="6:9" x14ac:dyDescent="0.25">
      <c r="F868" t="s">
        <v>6</v>
      </c>
      <c r="G868" t="s">
        <v>62</v>
      </c>
      <c r="I868">
        <v>0.25700000000000001</v>
      </c>
    </row>
    <row r="869" spans="6:9" x14ac:dyDescent="0.25">
      <c r="F869" t="s">
        <v>18</v>
      </c>
      <c r="G869" t="s">
        <v>74</v>
      </c>
      <c r="I869">
        <v>0.25700000000000001</v>
      </c>
    </row>
    <row r="870" spans="6:9" x14ac:dyDescent="0.25">
      <c r="F870" t="s">
        <v>23</v>
      </c>
      <c r="G870" t="s">
        <v>74</v>
      </c>
      <c r="I870">
        <v>0.25700000000000001</v>
      </c>
    </row>
    <row r="871" spans="6:9" x14ac:dyDescent="0.25">
      <c r="F871" t="s">
        <v>70</v>
      </c>
      <c r="G871" t="s">
        <v>74</v>
      </c>
      <c r="I871">
        <v>0.25700000000000001</v>
      </c>
    </row>
    <row r="872" spans="6:9" x14ac:dyDescent="0.25">
      <c r="F872" t="s">
        <v>5</v>
      </c>
      <c r="G872" t="s">
        <v>63</v>
      </c>
      <c r="I872">
        <v>0.25600000000000001</v>
      </c>
    </row>
    <row r="873" spans="6:9" x14ac:dyDescent="0.25">
      <c r="F873" t="s">
        <v>4</v>
      </c>
      <c r="G873" t="s">
        <v>63</v>
      </c>
      <c r="I873">
        <v>0.25600000000000001</v>
      </c>
    </row>
    <row r="874" spans="6:9" x14ac:dyDescent="0.25">
      <c r="F874" t="s">
        <v>8</v>
      </c>
      <c r="G874" t="s">
        <v>63</v>
      </c>
      <c r="I874">
        <v>0.25600000000000001</v>
      </c>
    </row>
    <row r="875" spans="6:9" x14ac:dyDescent="0.25">
      <c r="F875" t="s">
        <v>15</v>
      </c>
      <c r="G875" t="s">
        <v>63</v>
      </c>
      <c r="I875">
        <v>0.255</v>
      </c>
    </row>
    <row r="876" spans="6:9" x14ac:dyDescent="0.25">
      <c r="F876" t="s">
        <v>6</v>
      </c>
      <c r="G876" t="s">
        <v>76</v>
      </c>
      <c r="I876">
        <v>0.255</v>
      </c>
    </row>
    <row r="877" spans="6:9" x14ac:dyDescent="0.25">
      <c r="F877" t="s">
        <v>14</v>
      </c>
      <c r="G877" t="s">
        <v>77</v>
      </c>
      <c r="I877">
        <v>0.255</v>
      </c>
    </row>
    <row r="878" spans="6:9" x14ac:dyDescent="0.25">
      <c r="F878" t="s">
        <v>18</v>
      </c>
      <c r="G878" t="s">
        <v>77</v>
      </c>
      <c r="I878">
        <v>0.255</v>
      </c>
    </row>
    <row r="879" spans="6:9" x14ac:dyDescent="0.25">
      <c r="F879" t="s">
        <v>15</v>
      </c>
      <c r="G879" t="s">
        <v>62</v>
      </c>
      <c r="I879">
        <v>0.254</v>
      </c>
    </row>
    <row r="880" spans="6:9" x14ac:dyDescent="0.25">
      <c r="F880" t="s">
        <v>11</v>
      </c>
      <c r="G880" t="s">
        <v>2</v>
      </c>
      <c r="I880">
        <v>0.254</v>
      </c>
    </row>
    <row r="881" spans="6:9" x14ac:dyDescent="0.25">
      <c r="F881" t="s">
        <v>42</v>
      </c>
      <c r="G881" t="s">
        <v>63</v>
      </c>
      <c r="I881">
        <v>0.253</v>
      </c>
    </row>
    <row r="882" spans="6:9" x14ac:dyDescent="0.25">
      <c r="F882" t="s">
        <v>22</v>
      </c>
      <c r="G882" t="s">
        <v>6</v>
      </c>
      <c r="I882">
        <v>0.253</v>
      </c>
    </row>
    <row r="883" spans="6:9" x14ac:dyDescent="0.25">
      <c r="F883" t="s">
        <v>21</v>
      </c>
      <c r="G883" t="s">
        <v>6</v>
      </c>
      <c r="I883">
        <v>0.253</v>
      </c>
    </row>
    <row r="884" spans="6:9" x14ac:dyDescent="0.25">
      <c r="F884" t="s">
        <v>70</v>
      </c>
      <c r="G884" t="s">
        <v>6</v>
      </c>
      <c r="I884">
        <v>0.253</v>
      </c>
    </row>
    <row r="885" spans="6:9" x14ac:dyDescent="0.25">
      <c r="F885" t="s">
        <v>17</v>
      </c>
      <c r="G885" t="s">
        <v>6</v>
      </c>
      <c r="I885">
        <v>0.253</v>
      </c>
    </row>
    <row r="886" spans="6:9" x14ac:dyDescent="0.25">
      <c r="F886" t="s">
        <v>14</v>
      </c>
      <c r="G886" t="s">
        <v>6</v>
      </c>
      <c r="I886">
        <v>0.253</v>
      </c>
    </row>
    <row r="887" spans="6:9" x14ac:dyDescent="0.25">
      <c r="F887" t="s">
        <v>42</v>
      </c>
      <c r="G887" t="s">
        <v>6</v>
      </c>
      <c r="I887">
        <v>0.253</v>
      </c>
    </row>
    <row r="888" spans="6:9" x14ac:dyDescent="0.25">
      <c r="F888" t="s">
        <v>18</v>
      </c>
      <c r="G888" t="s">
        <v>76</v>
      </c>
      <c r="I888">
        <v>0.253</v>
      </c>
    </row>
    <row r="889" spans="6:9" x14ac:dyDescent="0.25">
      <c r="F889" t="s">
        <v>17</v>
      </c>
      <c r="G889" t="s">
        <v>80</v>
      </c>
      <c r="I889">
        <v>0.253</v>
      </c>
    </row>
    <row r="890" spans="6:9" x14ac:dyDescent="0.25">
      <c r="F890" t="s">
        <v>16</v>
      </c>
      <c r="G890" t="s">
        <v>74</v>
      </c>
      <c r="I890">
        <v>0.252</v>
      </c>
    </row>
    <row r="891" spans="6:9" x14ac:dyDescent="0.25">
      <c r="F891" t="s">
        <v>2</v>
      </c>
      <c r="G891" t="s">
        <v>76</v>
      </c>
      <c r="I891">
        <v>0.252</v>
      </c>
    </row>
    <row r="892" spans="6:9" x14ac:dyDescent="0.25">
      <c r="F892" t="s">
        <v>4</v>
      </c>
      <c r="G892" t="s">
        <v>75</v>
      </c>
      <c r="I892">
        <v>0.251</v>
      </c>
    </row>
    <row r="893" spans="6:9" x14ac:dyDescent="0.25">
      <c r="F893" t="s">
        <v>42</v>
      </c>
      <c r="G893" t="s">
        <v>63</v>
      </c>
      <c r="I893">
        <v>0.25</v>
      </c>
    </row>
    <row r="894" spans="6:9" x14ac:dyDescent="0.25">
      <c r="F894" t="s">
        <v>37</v>
      </c>
      <c r="G894" t="s">
        <v>68</v>
      </c>
      <c r="I894">
        <v>0.25</v>
      </c>
    </row>
    <row r="895" spans="6:9" x14ac:dyDescent="0.25">
      <c r="F895" t="s">
        <v>37</v>
      </c>
      <c r="G895" t="s">
        <v>68</v>
      </c>
      <c r="I895">
        <v>0.25</v>
      </c>
    </row>
    <row r="896" spans="6:9" x14ac:dyDescent="0.25">
      <c r="F896" t="s">
        <v>39</v>
      </c>
      <c r="G896" t="s">
        <v>24</v>
      </c>
      <c r="I896">
        <v>0.25</v>
      </c>
    </row>
    <row r="897" spans="6:9" x14ac:dyDescent="0.25">
      <c r="F897" t="s">
        <v>15</v>
      </c>
      <c r="G897" t="s">
        <v>6</v>
      </c>
      <c r="I897">
        <v>0.25</v>
      </c>
    </row>
    <row r="898" spans="6:9" x14ac:dyDescent="0.25">
      <c r="F898" t="s">
        <v>15</v>
      </c>
      <c r="G898" t="s">
        <v>79</v>
      </c>
      <c r="I898">
        <v>0.25</v>
      </c>
    </row>
    <row r="899" spans="6:9" x14ac:dyDescent="0.25">
      <c r="F899" t="s">
        <v>12</v>
      </c>
      <c r="G899" t="s">
        <v>80</v>
      </c>
      <c r="I899">
        <v>0.25</v>
      </c>
    </row>
    <row r="900" spans="6:9" x14ac:dyDescent="0.25">
      <c r="F900" t="s">
        <v>61</v>
      </c>
      <c r="G900" t="s">
        <v>16</v>
      </c>
      <c r="I900">
        <v>0.249</v>
      </c>
    </row>
    <row r="901" spans="6:9" x14ac:dyDescent="0.25">
      <c r="F901" t="s">
        <v>20</v>
      </c>
      <c r="G901" t="s">
        <v>16</v>
      </c>
      <c r="I901">
        <v>0.249</v>
      </c>
    </row>
    <row r="902" spans="6:9" x14ac:dyDescent="0.25">
      <c r="F902" t="s">
        <v>14</v>
      </c>
      <c r="G902" t="s">
        <v>16</v>
      </c>
      <c r="I902">
        <v>0.249</v>
      </c>
    </row>
    <row r="903" spans="6:9" x14ac:dyDescent="0.25">
      <c r="F903" t="s">
        <v>18</v>
      </c>
      <c r="G903" t="s">
        <v>16</v>
      </c>
      <c r="I903">
        <v>0.249</v>
      </c>
    </row>
    <row r="904" spans="6:9" x14ac:dyDescent="0.25">
      <c r="F904" t="s">
        <v>61</v>
      </c>
      <c r="G904" t="s">
        <v>16</v>
      </c>
      <c r="I904">
        <v>0.249</v>
      </c>
    </row>
    <row r="905" spans="6:9" x14ac:dyDescent="0.25">
      <c r="F905" t="s">
        <v>61</v>
      </c>
      <c r="G905" t="s">
        <v>16</v>
      </c>
      <c r="I905">
        <v>0.249</v>
      </c>
    </row>
    <row r="906" spans="6:9" x14ac:dyDescent="0.25">
      <c r="F906" t="s">
        <v>42</v>
      </c>
      <c r="G906" t="s">
        <v>16</v>
      </c>
      <c r="I906">
        <v>0.249</v>
      </c>
    </row>
    <row r="907" spans="6:9" x14ac:dyDescent="0.25">
      <c r="F907" t="s">
        <v>38</v>
      </c>
      <c r="G907" t="s">
        <v>2</v>
      </c>
      <c r="I907">
        <v>0.249</v>
      </c>
    </row>
    <row r="908" spans="6:9" x14ac:dyDescent="0.25">
      <c r="F908" t="s">
        <v>20</v>
      </c>
      <c r="G908" t="s">
        <v>74</v>
      </c>
      <c r="I908">
        <v>0.248</v>
      </c>
    </row>
    <row r="909" spans="6:9" x14ac:dyDescent="0.25">
      <c r="F909" t="s">
        <v>15</v>
      </c>
      <c r="G909" t="s">
        <v>74</v>
      </c>
      <c r="I909">
        <v>0.248</v>
      </c>
    </row>
    <row r="910" spans="6:9" x14ac:dyDescent="0.25">
      <c r="F910" t="s">
        <v>6</v>
      </c>
      <c r="G910" t="s">
        <v>80</v>
      </c>
      <c r="I910">
        <v>0.247</v>
      </c>
    </row>
    <row r="911" spans="6:9" x14ac:dyDescent="0.25">
      <c r="F911" t="s">
        <v>38</v>
      </c>
      <c r="G911" t="s">
        <v>69</v>
      </c>
      <c r="I911">
        <v>0.246</v>
      </c>
    </row>
    <row r="912" spans="6:9" x14ac:dyDescent="0.25">
      <c r="F912" t="s">
        <v>38</v>
      </c>
      <c r="G912" t="s">
        <v>69</v>
      </c>
      <c r="I912">
        <v>0.246</v>
      </c>
    </row>
    <row r="913" spans="6:9" x14ac:dyDescent="0.25">
      <c r="F913" t="s">
        <v>38</v>
      </c>
      <c r="G913" t="s">
        <v>69</v>
      </c>
      <c r="I913">
        <v>0.246</v>
      </c>
    </row>
    <row r="914" spans="6:9" x14ac:dyDescent="0.25">
      <c r="F914" t="s">
        <v>14</v>
      </c>
      <c r="G914" t="s">
        <v>16</v>
      </c>
      <c r="I914">
        <v>0.246</v>
      </c>
    </row>
    <row r="915" spans="6:9" x14ac:dyDescent="0.25">
      <c r="F915" t="s">
        <v>23</v>
      </c>
      <c r="G915" t="s">
        <v>16</v>
      </c>
      <c r="I915">
        <v>0.246</v>
      </c>
    </row>
    <row r="916" spans="6:9" x14ac:dyDescent="0.25">
      <c r="F916" t="s">
        <v>9</v>
      </c>
      <c r="G916" t="s">
        <v>74</v>
      </c>
      <c r="I916">
        <v>0.246</v>
      </c>
    </row>
    <row r="917" spans="6:9" x14ac:dyDescent="0.25">
      <c r="F917" t="s">
        <v>37</v>
      </c>
      <c r="G917" t="s">
        <v>65</v>
      </c>
      <c r="I917">
        <v>0.245</v>
      </c>
    </row>
    <row r="918" spans="6:9" x14ac:dyDescent="0.25">
      <c r="F918" t="s">
        <v>37</v>
      </c>
      <c r="G918" t="s">
        <v>65</v>
      </c>
      <c r="I918">
        <v>0.245</v>
      </c>
    </row>
    <row r="919" spans="6:9" x14ac:dyDescent="0.25">
      <c r="F919" t="s">
        <v>5</v>
      </c>
      <c r="G919" t="s">
        <v>66</v>
      </c>
      <c r="I919">
        <v>0.245</v>
      </c>
    </row>
    <row r="920" spans="6:9" x14ac:dyDescent="0.25">
      <c r="F920" t="s">
        <v>6</v>
      </c>
      <c r="G920" t="s">
        <v>66</v>
      </c>
      <c r="I920">
        <v>0.245</v>
      </c>
    </row>
    <row r="921" spans="6:9" x14ac:dyDescent="0.25">
      <c r="F921" t="s">
        <v>34</v>
      </c>
      <c r="G921" t="s">
        <v>2</v>
      </c>
      <c r="I921">
        <v>0.245</v>
      </c>
    </row>
    <row r="922" spans="6:9" x14ac:dyDescent="0.25">
      <c r="F922" t="s">
        <v>2</v>
      </c>
      <c r="G922" t="s">
        <v>79</v>
      </c>
      <c r="I922">
        <v>0.245</v>
      </c>
    </row>
    <row r="923" spans="6:9" x14ac:dyDescent="0.25">
      <c r="F923" t="s">
        <v>15</v>
      </c>
      <c r="G923" t="s">
        <v>62</v>
      </c>
      <c r="I923">
        <v>0.24399999999999999</v>
      </c>
    </row>
    <row r="924" spans="6:9" x14ac:dyDescent="0.25">
      <c r="F924" t="s">
        <v>39</v>
      </c>
      <c r="G924" t="s">
        <v>69</v>
      </c>
      <c r="I924">
        <v>0.24299999999999999</v>
      </c>
    </row>
    <row r="925" spans="6:9" x14ac:dyDescent="0.25">
      <c r="F925" t="s">
        <v>39</v>
      </c>
      <c r="G925" t="s">
        <v>2</v>
      </c>
      <c r="I925">
        <v>0.24299999999999999</v>
      </c>
    </row>
    <row r="926" spans="6:9" x14ac:dyDescent="0.25">
      <c r="F926" t="s">
        <v>5</v>
      </c>
      <c r="G926" t="s">
        <v>11</v>
      </c>
      <c r="I926">
        <v>0.24199999999999999</v>
      </c>
    </row>
    <row r="927" spans="6:9" x14ac:dyDescent="0.25">
      <c r="F927" t="s">
        <v>6</v>
      </c>
      <c r="G927" t="s">
        <v>66</v>
      </c>
      <c r="I927">
        <v>0.24199999999999999</v>
      </c>
    </row>
    <row r="928" spans="6:9" x14ac:dyDescent="0.25">
      <c r="F928" t="s">
        <v>3</v>
      </c>
      <c r="G928" t="s">
        <v>67</v>
      </c>
      <c r="I928">
        <v>0.24199999999999999</v>
      </c>
    </row>
    <row r="929" spans="6:9" x14ac:dyDescent="0.25">
      <c r="F929" t="s">
        <v>63</v>
      </c>
      <c r="G929" t="s">
        <v>74</v>
      </c>
      <c r="I929">
        <v>0.24199999999999999</v>
      </c>
    </row>
    <row r="930" spans="6:9" x14ac:dyDescent="0.25">
      <c r="F930" t="s">
        <v>9</v>
      </c>
      <c r="G930" t="s">
        <v>1</v>
      </c>
      <c r="I930">
        <v>0.24099999999999999</v>
      </c>
    </row>
    <row r="931" spans="6:9" x14ac:dyDescent="0.25">
      <c r="F931" t="s">
        <v>3</v>
      </c>
      <c r="G931" t="s">
        <v>1</v>
      </c>
      <c r="I931">
        <v>0.24099999999999999</v>
      </c>
    </row>
    <row r="932" spans="6:9" x14ac:dyDescent="0.25">
      <c r="F932" t="s">
        <v>7</v>
      </c>
      <c r="G932" t="s">
        <v>1</v>
      </c>
      <c r="I932">
        <v>0.24099999999999999</v>
      </c>
    </row>
    <row r="933" spans="6:9" x14ac:dyDescent="0.25">
      <c r="F933" t="s">
        <v>3</v>
      </c>
      <c r="G933" t="s">
        <v>1</v>
      </c>
      <c r="I933">
        <v>0.24099999999999999</v>
      </c>
    </row>
    <row r="934" spans="6:9" x14ac:dyDescent="0.25">
      <c r="F934" t="s">
        <v>7</v>
      </c>
      <c r="G934" t="s">
        <v>1</v>
      </c>
      <c r="I934">
        <v>0.24099999999999999</v>
      </c>
    </row>
    <row r="935" spans="6:9" x14ac:dyDescent="0.25">
      <c r="F935" t="s">
        <v>11</v>
      </c>
      <c r="G935" t="s">
        <v>1</v>
      </c>
      <c r="I935">
        <v>0.24099999999999999</v>
      </c>
    </row>
    <row r="936" spans="6:9" x14ac:dyDescent="0.25">
      <c r="F936" t="s">
        <v>6</v>
      </c>
      <c r="G936" t="s">
        <v>67</v>
      </c>
      <c r="I936">
        <v>0.24</v>
      </c>
    </row>
    <row r="937" spans="6:9" x14ac:dyDescent="0.25">
      <c r="F937" t="s">
        <v>19</v>
      </c>
      <c r="G937" t="s">
        <v>69</v>
      </c>
      <c r="I937">
        <v>0.24</v>
      </c>
    </row>
    <row r="938" spans="6:9" x14ac:dyDescent="0.25">
      <c r="F938" t="s">
        <v>19</v>
      </c>
      <c r="G938" t="s">
        <v>69</v>
      </c>
      <c r="I938">
        <v>0.24</v>
      </c>
    </row>
    <row r="939" spans="6:9" x14ac:dyDescent="0.25">
      <c r="F939" t="s">
        <v>72</v>
      </c>
      <c r="G939" t="s">
        <v>69</v>
      </c>
      <c r="I939">
        <v>0.24</v>
      </c>
    </row>
    <row r="940" spans="6:9" x14ac:dyDescent="0.25">
      <c r="F940" t="s">
        <v>24</v>
      </c>
      <c r="G940" t="s">
        <v>6</v>
      </c>
      <c r="I940">
        <v>0.24</v>
      </c>
    </row>
    <row r="941" spans="6:9" x14ac:dyDescent="0.25">
      <c r="F941" t="s">
        <v>22</v>
      </c>
      <c r="G941" t="s">
        <v>78</v>
      </c>
      <c r="I941">
        <v>0.24</v>
      </c>
    </row>
    <row r="942" spans="6:9" x14ac:dyDescent="0.25">
      <c r="F942" t="s">
        <v>17</v>
      </c>
      <c r="G942" t="s">
        <v>78</v>
      </c>
      <c r="I942">
        <v>0.24</v>
      </c>
    </row>
    <row r="943" spans="6:9" x14ac:dyDescent="0.25">
      <c r="F943" t="s">
        <v>14</v>
      </c>
      <c r="G943" t="s">
        <v>62</v>
      </c>
      <c r="I943">
        <v>0.23899999999999999</v>
      </c>
    </row>
    <row r="944" spans="6:9" x14ac:dyDescent="0.25">
      <c r="F944" t="s">
        <v>23</v>
      </c>
      <c r="G944" t="s">
        <v>62</v>
      </c>
      <c r="I944">
        <v>0.23899999999999999</v>
      </c>
    </row>
    <row r="945" spans="6:9" x14ac:dyDescent="0.25">
      <c r="F945" t="s">
        <v>38</v>
      </c>
      <c r="G945" t="s">
        <v>68</v>
      </c>
      <c r="I945">
        <v>0.23899999999999999</v>
      </c>
    </row>
    <row r="946" spans="6:9" x14ac:dyDescent="0.25">
      <c r="F946" t="s">
        <v>0</v>
      </c>
      <c r="G946" t="s">
        <v>68</v>
      </c>
      <c r="I946">
        <v>0.23899999999999999</v>
      </c>
    </row>
    <row r="947" spans="6:9" x14ac:dyDescent="0.25">
      <c r="F947" t="s">
        <v>13</v>
      </c>
      <c r="G947" t="s">
        <v>74</v>
      </c>
      <c r="I947">
        <v>0.23899999999999999</v>
      </c>
    </row>
    <row r="948" spans="6:9" x14ac:dyDescent="0.25">
      <c r="F948" t="s">
        <v>16</v>
      </c>
      <c r="G948" t="s">
        <v>74</v>
      </c>
      <c r="I948">
        <v>0.23899999999999999</v>
      </c>
    </row>
    <row r="949" spans="6:9" x14ac:dyDescent="0.25">
      <c r="F949" t="s">
        <v>16</v>
      </c>
      <c r="G949" t="s">
        <v>75</v>
      </c>
      <c r="I949">
        <v>0.23899999999999999</v>
      </c>
    </row>
    <row r="950" spans="6:9" x14ac:dyDescent="0.25">
      <c r="F950" t="s">
        <v>19</v>
      </c>
      <c r="G950" t="s">
        <v>69</v>
      </c>
      <c r="I950">
        <v>0.23799999999999999</v>
      </c>
    </row>
    <row r="951" spans="6:9" x14ac:dyDescent="0.25">
      <c r="F951" t="s">
        <v>9</v>
      </c>
      <c r="G951" t="s">
        <v>6</v>
      </c>
      <c r="I951">
        <v>0.23799999999999999</v>
      </c>
    </row>
    <row r="952" spans="6:9" x14ac:dyDescent="0.25">
      <c r="F952" t="s">
        <v>9</v>
      </c>
      <c r="G952" t="s">
        <v>34</v>
      </c>
      <c r="I952">
        <v>0.23699999999999999</v>
      </c>
    </row>
    <row r="953" spans="6:9" x14ac:dyDescent="0.25">
      <c r="F953" t="s">
        <v>6</v>
      </c>
      <c r="G953" t="s">
        <v>34</v>
      </c>
      <c r="I953">
        <v>0.23699999999999999</v>
      </c>
    </row>
    <row r="954" spans="6:9" x14ac:dyDescent="0.25">
      <c r="F954" t="s">
        <v>5</v>
      </c>
      <c r="G954" t="s">
        <v>34</v>
      </c>
      <c r="I954">
        <v>0.23699999999999999</v>
      </c>
    </row>
    <row r="955" spans="6:9" x14ac:dyDescent="0.25">
      <c r="F955" t="s">
        <v>4</v>
      </c>
      <c r="G955" t="s">
        <v>34</v>
      </c>
      <c r="I955">
        <v>0.23699999999999999</v>
      </c>
    </row>
    <row r="956" spans="6:9" x14ac:dyDescent="0.25">
      <c r="F956" t="s">
        <v>23</v>
      </c>
      <c r="G956" t="s">
        <v>6</v>
      </c>
      <c r="I956">
        <v>0.23699999999999999</v>
      </c>
    </row>
    <row r="957" spans="6:9" x14ac:dyDescent="0.25">
      <c r="F957" t="s">
        <v>7</v>
      </c>
      <c r="G957" t="s">
        <v>16</v>
      </c>
      <c r="I957">
        <v>0.23599999999999999</v>
      </c>
    </row>
    <row r="958" spans="6:9" x14ac:dyDescent="0.25">
      <c r="F958" t="s">
        <v>11</v>
      </c>
      <c r="G958" t="s">
        <v>16</v>
      </c>
      <c r="I958">
        <v>0.23599999999999999</v>
      </c>
    </row>
    <row r="959" spans="6:9" x14ac:dyDescent="0.25">
      <c r="F959" t="s">
        <v>20</v>
      </c>
      <c r="G959" t="s">
        <v>62</v>
      </c>
      <c r="I959">
        <v>0.23499999999999999</v>
      </c>
    </row>
    <row r="960" spans="6:9" x14ac:dyDescent="0.25">
      <c r="F960" t="s">
        <v>18</v>
      </c>
      <c r="G960" t="s">
        <v>62</v>
      </c>
      <c r="I960">
        <v>0.23499999999999999</v>
      </c>
    </row>
    <row r="961" spans="6:9" x14ac:dyDescent="0.25">
      <c r="F961" t="s">
        <v>11</v>
      </c>
      <c r="G961" t="s">
        <v>6</v>
      </c>
      <c r="I961">
        <v>0.23499999999999999</v>
      </c>
    </row>
    <row r="962" spans="6:9" x14ac:dyDescent="0.25">
      <c r="F962" t="s">
        <v>15</v>
      </c>
      <c r="G962" t="s">
        <v>74</v>
      </c>
      <c r="I962">
        <v>0.23400000000000001</v>
      </c>
    </row>
    <row r="963" spans="6:9" x14ac:dyDescent="0.25">
      <c r="F963" t="s">
        <v>38</v>
      </c>
      <c r="G963" t="s">
        <v>65</v>
      </c>
      <c r="I963">
        <v>0.23300000000000001</v>
      </c>
    </row>
    <row r="964" spans="6:9" x14ac:dyDescent="0.25">
      <c r="F964" t="s">
        <v>0</v>
      </c>
      <c r="G964" t="s">
        <v>65</v>
      </c>
      <c r="I964">
        <v>0.23300000000000001</v>
      </c>
    </row>
    <row r="965" spans="6:9" x14ac:dyDescent="0.25">
      <c r="F965" t="s">
        <v>20</v>
      </c>
      <c r="G965" t="s">
        <v>6</v>
      </c>
      <c r="I965">
        <v>0.23300000000000001</v>
      </c>
    </row>
    <row r="966" spans="6:9" x14ac:dyDescent="0.25">
      <c r="F966" t="s">
        <v>14</v>
      </c>
      <c r="G966" t="s">
        <v>6</v>
      </c>
      <c r="I966">
        <v>0.23300000000000001</v>
      </c>
    </row>
    <row r="967" spans="6:9" x14ac:dyDescent="0.25">
      <c r="F967" t="s">
        <v>23</v>
      </c>
      <c r="G967" t="s">
        <v>16</v>
      </c>
      <c r="I967">
        <v>0.23300000000000001</v>
      </c>
    </row>
    <row r="968" spans="6:9" x14ac:dyDescent="0.25">
      <c r="F968" t="s">
        <v>1</v>
      </c>
      <c r="G968" t="s">
        <v>75</v>
      </c>
      <c r="I968">
        <v>0.23300000000000001</v>
      </c>
    </row>
    <row r="969" spans="6:9" x14ac:dyDescent="0.25">
      <c r="F969" t="s">
        <v>36</v>
      </c>
      <c r="G969" t="s">
        <v>34</v>
      </c>
      <c r="I969">
        <v>0.23200000000000001</v>
      </c>
    </row>
    <row r="970" spans="6:9" x14ac:dyDescent="0.25">
      <c r="F970" t="s">
        <v>36</v>
      </c>
      <c r="G970" t="s">
        <v>34</v>
      </c>
      <c r="I970">
        <v>0.23200000000000001</v>
      </c>
    </row>
    <row r="971" spans="6:9" x14ac:dyDescent="0.25">
      <c r="F971" t="s">
        <v>6</v>
      </c>
      <c r="G971" t="s">
        <v>67</v>
      </c>
      <c r="I971">
        <v>0.23200000000000001</v>
      </c>
    </row>
    <row r="972" spans="6:9" x14ac:dyDescent="0.25">
      <c r="F972" t="s">
        <v>1</v>
      </c>
      <c r="G972" t="s">
        <v>67</v>
      </c>
      <c r="I972">
        <v>0.23200000000000001</v>
      </c>
    </row>
    <row r="973" spans="6:9" x14ac:dyDescent="0.25">
      <c r="F973" t="s">
        <v>35</v>
      </c>
      <c r="G973" t="s">
        <v>24</v>
      </c>
      <c r="I973">
        <v>0.23200000000000001</v>
      </c>
    </row>
    <row r="974" spans="6:9" x14ac:dyDescent="0.25">
      <c r="F974" t="s">
        <v>70</v>
      </c>
      <c r="G974" t="s">
        <v>37</v>
      </c>
      <c r="I974">
        <v>0.23100000000000001</v>
      </c>
    </row>
    <row r="975" spans="6:9" x14ac:dyDescent="0.25">
      <c r="F975" t="s">
        <v>6</v>
      </c>
      <c r="G975" t="s">
        <v>37</v>
      </c>
      <c r="I975">
        <v>0.23100000000000001</v>
      </c>
    </row>
    <row r="976" spans="6:9" x14ac:dyDescent="0.25">
      <c r="F976" t="s">
        <v>6</v>
      </c>
      <c r="G976" t="s">
        <v>67</v>
      </c>
      <c r="I976">
        <v>0.23100000000000001</v>
      </c>
    </row>
    <row r="977" spans="6:9" x14ac:dyDescent="0.25">
      <c r="F977" t="s">
        <v>37</v>
      </c>
      <c r="G977" t="s">
        <v>4</v>
      </c>
      <c r="I977">
        <v>0.23100000000000001</v>
      </c>
    </row>
    <row r="978" spans="6:9" x14ac:dyDescent="0.25">
      <c r="F978" t="s">
        <v>11</v>
      </c>
      <c r="G978" t="s">
        <v>16</v>
      </c>
      <c r="I978">
        <v>0.23100000000000001</v>
      </c>
    </row>
    <row r="979" spans="6:9" x14ac:dyDescent="0.25">
      <c r="F979" t="s">
        <v>7</v>
      </c>
      <c r="G979" t="s">
        <v>2</v>
      </c>
      <c r="I979">
        <v>0.23100000000000001</v>
      </c>
    </row>
    <row r="980" spans="6:9" x14ac:dyDescent="0.25">
      <c r="F980" t="s">
        <v>11</v>
      </c>
      <c r="G980" t="s">
        <v>6</v>
      </c>
      <c r="I980">
        <v>0.23</v>
      </c>
    </row>
    <row r="981" spans="6:9" x14ac:dyDescent="0.25">
      <c r="F981" t="s">
        <v>42</v>
      </c>
      <c r="G981" t="s">
        <v>74</v>
      </c>
      <c r="I981">
        <v>0.23</v>
      </c>
    </row>
    <row r="982" spans="6:9" x14ac:dyDescent="0.25">
      <c r="F982" t="s">
        <v>3</v>
      </c>
      <c r="G982" t="s">
        <v>16</v>
      </c>
      <c r="I982">
        <v>0.22900000000000001</v>
      </c>
    </row>
    <row r="983" spans="6:9" x14ac:dyDescent="0.25">
      <c r="F983" t="s">
        <v>6</v>
      </c>
      <c r="G983" t="s">
        <v>75</v>
      </c>
      <c r="I983">
        <v>0.22900000000000001</v>
      </c>
    </row>
    <row r="984" spans="6:9" x14ac:dyDescent="0.25">
      <c r="F984" t="s">
        <v>35</v>
      </c>
      <c r="G984" t="s">
        <v>75</v>
      </c>
      <c r="I984">
        <v>0.22900000000000001</v>
      </c>
    </row>
    <row r="985" spans="6:9" x14ac:dyDescent="0.25">
      <c r="F985" t="s">
        <v>2</v>
      </c>
      <c r="G985" t="s">
        <v>76</v>
      </c>
      <c r="I985">
        <v>0.22900000000000001</v>
      </c>
    </row>
    <row r="986" spans="6:9" x14ac:dyDescent="0.25">
      <c r="F986" t="s">
        <v>8</v>
      </c>
      <c r="G986" t="s">
        <v>76</v>
      </c>
      <c r="I986">
        <v>0.22900000000000001</v>
      </c>
    </row>
    <row r="987" spans="6:9" x14ac:dyDescent="0.25">
      <c r="F987" t="s">
        <v>38</v>
      </c>
      <c r="G987" t="s">
        <v>78</v>
      </c>
      <c r="I987">
        <v>0.22900000000000001</v>
      </c>
    </row>
    <row r="988" spans="6:9" x14ac:dyDescent="0.25">
      <c r="F988" t="s">
        <v>0</v>
      </c>
      <c r="G988" t="s">
        <v>78</v>
      </c>
      <c r="I988">
        <v>0.22900000000000001</v>
      </c>
    </row>
    <row r="989" spans="6:9" x14ac:dyDescent="0.25">
      <c r="F989" t="s">
        <v>3</v>
      </c>
      <c r="G989" t="s">
        <v>6</v>
      </c>
      <c r="I989">
        <v>0.22800000000000001</v>
      </c>
    </row>
    <row r="990" spans="6:9" x14ac:dyDescent="0.25">
      <c r="F990" t="s">
        <v>24</v>
      </c>
      <c r="G990" t="s">
        <v>2</v>
      </c>
      <c r="I990">
        <v>0.22800000000000001</v>
      </c>
    </row>
    <row r="991" spans="6:9" x14ac:dyDescent="0.25">
      <c r="F991" t="s">
        <v>38</v>
      </c>
      <c r="G991" t="s">
        <v>1</v>
      </c>
      <c r="I991">
        <v>0.22800000000000001</v>
      </c>
    </row>
    <row r="992" spans="6:9" x14ac:dyDescent="0.25">
      <c r="F992" t="s">
        <v>38</v>
      </c>
      <c r="G992" t="s">
        <v>1</v>
      </c>
      <c r="I992">
        <v>0.22800000000000001</v>
      </c>
    </row>
    <row r="993" spans="6:9" x14ac:dyDescent="0.25">
      <c r="F993" t="s">
        <v>38</v>
      </c>
      <c r="G993" t="s">
        <v>1</v>
      </c>
      <c r="I993">
        <v>0.22800000000000001</v>
      </c>
    </row>
    <row r="994" spans="6:9" x14ac:dyDescent="0.25">
      <c r="F994" t="s">
        <v>70</v>
      </c>
      <c r="G994" t="s">
        <v>61</v>
      </c>
      <c r="I994">
        <v>0.22700000000000001</v>
      </c>
    </row>
    <row r="995" spans="6:9" x14ac:dyDescent="0.25">
      <c r="F995" t="s">
        <v>34</v>
      </c>
      <c r="G995" t="s">
        <v>37</v>
      </c>
      <c r="I995">
        <v>0.22600000000000001</v>
      </c>
    </row>
    <row r="996" spans="6:9" x14ac:dyDescent="0.25">
      <c r="F996" t="s">
        <v>36</v>
      </c>
      <c r="G996" t="s">
        <v>37</v>
      </c>
      <c r="I996">
        <v>0.22600000000000001</v>
      </c>
    </row>
    <row r="997" spans="6:9" x14ac:dyDescent="0.25">
      <c r="F997" t="s">
        <v>36</v>
      </c>
      <c r="G997" t="s">
        <v>37</v>
      </c>
      <c r="I997">
        <v>0.22600000000000001</v>
      </c>
    </row>
    <row r="998" spans="6:9" x14ac:dyDescent="0.25">
      <c r="F998" t="s">
        <v>13</v>
      </c>
      <c r="G998" t="s">
        <v>4</v>
      </c>
      <c r="I998">
        <v>0.22600000000000001</v>
      </c>
    </row>
    <row r="999" spans="6:9" x14ac:dyDescent="0.25">
      <c r="F999" t="s">
        <v>16</v>
      </c>
      <c r="G999" t="s">
        <v>6</v>
      </c>
      <c r="I999">
        <v>0.22600000000000001</v>
      </c>
    </row>
    <row r="1000" spans="6:9" x14ac:dyDescent="0.25">
      <c r="F1000" t="s">
        <v>2</v>
      </c>
      <c r="G1000" t="s">
        <v>63</v>
      </c>
      <c r="I1000">
        <v>0.22500000000000001</v>
      </c>
    </row>
    <row r="1001" spans="6:9" x14ac:dyDescent="0.25">
      <c r="F1001" t="s">
        <v>2</v>
      </c>
      <c r="G1001" t="s">
        <v>67</v>
      </c>
      <c r="I1001">
        <v>0.22500000000000001</v>
      </c>
    </row>
    <row r="1002" spans="6:9" x14ac:dyDescent="0.25">
      <c r="F1002" t="s">
        <v>6</v>
      </c>
      <c r="G1002" t="s">
        <v>16</v>
      </c>
      <c r="I1002">
        <v>0.22500000000000001</v>
      </c>
    </row>
    <row r="1003" spans="6:9" x14ac:dyDescent="0.25">
      <c r="F1003" t="s">
        <v>16</v>
      </c>
      <c r="G1003" t="s">
        <v>2</v>
      </c>
      <c r="I1003">
        <v>0.22500000000000001</v>
      </c>
    </row>
    <row r="1004" spans="6:9" x14ac:dyDescent="0.25">
      <c r="F1004" t="s">
        <v>39</v>
      </c>
      <c r="G1004" t="s">
        <v>1</v>
      </c>
      <c r="I1004">
        <v>0.22500000000000001</v>
      </c>
    </row>
    <row r="1005" spans="6:9" x14ac:dyDescent="0.25">
      <c r="F1005" t="s">
        <v>20</v>
      </c>
      <c r="G1005" t="s">
        <v>6</v>
      </c>
      <c r="I1005">
        <v>0.224</v>
      </c>
    </row>
    <row r="1006" spans="6:9" x14ac:dyDescent="0.25">
      <c r="F1006" t="s">
        <v>14</v>
      </c>
      <c r="G1006" t="s">
        <v>6</v>
      </c>
      <c r="I1006">
        <v>0.224</v>
      </c>
    </row>
    <row r="1007" spans="6:9" x14ac:dyDescent="0.25">
      <c r="F1007" t="s">
        <v>23</v>
      </c>
      <c r="G1007" t="s">
        <v>6</v>
      </c>
      <c r="I1007">
        <v>0.224</v>
      </c>
    </row>
    <row r="1008" spans="6:9" x14ac:dyDescent="0.25">
      <c r="F1008" t="s">
        <v>15</v>
      </c>
      <c r="G1008" t="s">
        <v>6</v>
      </c>
      <c r="I1008">
        <v>0.224</v>
      </c>
    </row>
    <row r="1009" spans="6:9" x14ac:dyDescent="0.25">
      <c r="F1009" t="s">
        <v>15</v>
      </c>
      <c r="G1009" t="s">
        <v>6</v>
      </c>
      <c r="I1009">
        <v>0.224</v>
      </c>
    </row>
    <row r="1010" spans="6:9" x14ac:dyDescent="0.25">
      <c r="F1010" t="s">
        <v>13</v>
      </c>
      <c r="G1010" t="s">
        <v>6</v>
      </c>
      <c r="I1010">
        <v>0.224</v>
      </c>
    </row>
    <row r="1011" spans="6:9" x14ac:dyDescent="0.25">
      <c r="F1011" t="s">
        <v>15</v>
      </c>
      <c r="G1011" t="s">
        <v>6</v>
      </c>
      <c r="I1011">
        <v>0.224</v>
      </c>
    </row>
    <row r="1012" spans="6:9" x14ac:dyDescent="0.25">
      <c r="F1012" t="s">
        <v>39</v>
      </c>
      <c r="G1012" t="s">
        <v>67</v>
      </c>
      <c r="I1012">
        <v>0.223</v>
      </c>
    </row>
    <row r="1013" spans="6:9" x14ac:dyDescent="0.25">
      <c r="F1013" t="s">
        <v>3</v>
      </c>
      <c r="G1013" t="s">
        <v>68</v>
      </c>
      <c r="I1013">
        <v>0.223</v>
      </c>
    </row>
    <row r="1014" spans="6:9" x14ac:dyDescent="0.25">
      <c r="F1014" t="s">
        <v>72</v>
      </c>
      <c r="G1014" t="s">
        <v>69</v>
      </c>
      <c r="I1014">
        <v>0.223</v>
      </c>
    </row>
    <row r="1015" spans="6:9" x14ac:dyDescent="0.25">
      <c r="F1015" t="s">
        <v>63</v>
      </c>
      <c r="G1015" t="s">
        <v>34</v>
      </c>
      <c r="I1015">
        <v>0.222</v>
      </c>
    </row>
    <row r="1016" spans="6:9" x14ac:dyDescent="0.25">
      <c r="F1016" t="s">
        <v>6</v>
      </c>
      <c r="G1016" t="s">
        <v>11</v>
      </c>
      <c r="I1016">
        <v>0.222</v>
      </c>
    </row>
    <row r="1017" spans="6:9" x14ac:dyDescent="0.25">
      <c r="F1017" t="s">
        <v>15</v>
      </c>
      <c r="G1017" t="s">
        <v>6</v>
      </c>
      <c r="I1017">
        <v>0.222</v>
      </c>
    </row>
    <row r="1018" spans="6:9" x14ac:dyDescent="0.25">
      <c r="F1018" t="s">
        <v>15</v>
      </c>
      <c r="G1018" t="s">
        <v>6</v>
      </c>
      <c r="I1018">
        <v>0.222</v>
      </c>
    </row>
    <row r="1019" spans="6:9" x14ac:dyDescent="0.25">
      <c r="F1019" t="s">
        <v>5</v>
      </c>
      <c r="G1019" t="s">
        <v>6</v>
      </c>
      <c r="I1019">
        <v>0.222</v>
      </c>
    </row>
    <row r="1020" spans="6:9" x14ac:dyDescent="0.25">
      <c r="F1020" t="s">
        <v>4</v>
      </c>
      <c r="G1020" t="s">
        <v>6</v>
      </c>
      <c r="I1020">
        <v>0.222</v>
      </c>
    </row>
    <row r="1021" spans="6:9" x14ac:dyDescent="0.25">
      <c r="F1021" t="s">
        <v>6</v>
      </c>
      <c r="G1021" t="s">
        <v>1</v>
      </c>
      <c r="I1021">
        <v>0.222</v>
      </c>
    </row>
    <row r="1022" spans="6:9" x14ac:dyDescent="0.25">
      <c r="F1022" t="s">
        <v>39</v>
      </c>
      <c r="G1022" t="s">
        <v>76</v>
      </c>
      <c r="I1022">
        <v>0.222</v>
      </c>
    </row>
    <row r="1023" spans="6:9" x14ac:dyDescent="0.25">
      <c r="F1023" t="s">
        <v>15</v>
      </c>
      <c r="G1023" t="s">
        <v>63</v>
      </c>
      <c r="I1023">
        <v>0.221</v>
      </c>
    </row>
    <row r="1024" spans="6:9" x14ac:dyDescent="0.25">
      <c r="F1024" t="s">
        <v>3</v>
      </c>
      <c r="G1024" t="s">
        <v>24</v>
      </c>
      <c r="I1024">
        <v>0.221</v>
      </c>
    </row>
    <row r="1025" spans="6:9" x14ac:dyDescent="0.25">
      <c r="F1025" t="s">
        <v>7</v>
      </c>
      <c r="G1025" t="s">
        <v>24</v>
      </c>
      <c r="I1025">
        <v>0.221</v>
      </c>
    </row>
    <row r="1026" spans="6:9" x14ac:dyDescent="0.25">
      <c r="F1026" t="s">
        <v>3</v>
      </c>
      <c r="G1026" t="s">
        <v>24</v>
      </c>
      <c r="I1026">
        <v>0.221</v>
      </c>
    </row>
    <row r="1027" spans="6:9" x14ac:dyDescent="0.25">
      <c r="F1027" t="s">
        <v>7</v>
      </c>
      <c r="G1027" t="s">
        <v>24</v>
      </c>
      <c r="I1027">
        <v>0.221</v>
      </c>
    </row>
    <row r="1028" spans="6:9" x14ac:dyDescent="0.25">
      <c r="F1028" t="s">
        <v>11</v>
      </c>
      <c r="G1028" t="s">
        <v>24</v>
      </c>
      <c r="I1028">
        <v>0.221</v>
      </c>
    </row>
    <row r="1029" spans="6:9" x14ac:dyDescent="0.25">
      <c r="F1029" t="s">
        <v>6</v>
      </c>
      <c r="G1029" t="s">
        <v>37</v>
      </c>
      <c r="I1029">
        <v>0.22</v>
      </c>
    </row>
    <row r="1030" spans="6:9" x14ac:dyDescent="0.25">
      <c r="F1030" t="s">
        <v>6</v>
      </c>
      <c r="G1030" t="s">
        <v>65</v>
      </c>
      <c r="I1030">
        <v>0.22</v>
      </c>
    </row>
    <row r="1031" spans="6:9" x14ac:dyDescent="0.25">
      <c r="F1031" t="s">
        <v>36</v>
      </c>
      <c r="G1031" t="s">
        <v>16</v>
      </c>
      <c r="I1031">
        <v>0.22</v>
      </c>
    </row>
    <row r="1032" spans="6:9" x14ac:dyDescent="0.25">
      <c r="F1032" t="s">
        <v>36</v>
      </c>
      <c r="G1032" t="s">
        <v>16</v>
      </c>
      <c r="I1032">
        <v>0.22</v>
      </c>
    </row>
    <row r="1033" spans="6:9" x14ac:dyDescent="0.25">
      <c r="F1033" t="s">
        <v>36</v>
      </c>
      <c r="G1033" t="s">
        <v>16</v>
      </c>
      <c r="I1033">
        <v>0.22</v>
      </c>
    </row>
    <row r="1034" spans="6:9" x14ac:dyDescent="0.25">
      <c r="F1034" t="s">
        <v>27</v>
      </c>
      <c r="G1034" t="s">
        <v>16</v>
      </c>
      <c r="I1034">
        <v>0.22</v>
      </c>
    </row>
    <row r="1035" spans="6:9" x14ac:dyDescent="0.25">
      <c r="F1035" t="s">
        <v>25</v>
      </c>
      <c r="G1035" t="s">
        <v>16</v>
      </c>
      <c r="I1035">
        <v>0.22</v>
      </c>
    </row>
    <row r="1036" spans="6:9" x14ac:dyDescent="0.25">
      <c r="F1036" t="s">
        <v>25</v>
      </c>
      <c r="G1036" t="s">
        <v>16</v>
      </c>
      <c r="I1036">
        <v>0.22</v>
      </c>
    </row>
    <row r="1037" spans="6:9" x14ac:dyDescent="0.25">
      <c r="F1037" t="s">
        <v>0</v>
      </c>
      <c r="G1037" t="s">
        <v>16</v>
      </c>
      <c r="I1037">
        <v>0.22</v>
      </c>
    </row>
    <row r="1038" spans="6:9" x14ac:dyDescent="0.25">
      <c r="F1038" t="s">
        <v>15</v>
      </c>
      <c r="G1038" t="s">
        <v>16</v>
      </c>
      <c r="I1038">
        <v>0.22</v>
      </c>
    </row>
    <row r="1039" spans="6:9" x14ac:dyDescent="0.25">
      <c r="F1039" t="s">
        <v>0</v>
      </c>
      <c r="G1039" t="s">
        <v>16</v>
      </c>
      <c r="I1039">
        <v>0.22</v>
      </c>
    </row>
    <row r="1040" spans="6:9" x14ac:dyDescent="0.25">
      <c r="F1040" t="s">
        <v>0</v>
      </c>
      <c r="G1040" t="s">
        <v>16</v>
      </c>
      <c r="I1040">
        <v>0.22</v>
      </c>
    </row>
    <row r="1041" spans="6:9" x14ac:dyDescent="0.25">
      <c r="F1041" t="s">
        <v>0</v>
      </c>
      <c r="G1041" t="s">
        <v>75</v>
      </c>
      <c r="I1041">
        <v>0.22</v>
      </c>
    </row>
    <row r="1042" spans="6:9" x14ac:dyDescent="0.25">
      <c r="F1042" t="s">
        <v>0</v>
      </c>
      <c r="G1042" t="s">
        <v>75</v>
      </c>
      <c r="I1042">
        <v>0.22</v>
      </c>
    </row>
    <row r="1043" spans="6:9" x14ac:dyDescent="0.25">
      <c r="F1043" t="s">
        <v>36</v>
      </c>
      <c r="G1043" t="s">
        <v>34</v>
      </c>
      <c r="I1043">
        <v>0.219</v>
      </c>
    </row>
    <row r="1044" spans="6:9" x14ac:dyDescent="0.25">
      <c r="F1044" t="s">
        <v>63</v>
      </c>
      <c r="G1044" t="s">
        <v>2</v>
      </c>
      <c r="I1044">
        <v>0.219</v>
      </c>
    </row>
    <row r="1045" spans="6:9" x14ac:dyDescent="0.25">
      <c r="F1045" t="s">
        <v>4</v>
      </c>
      <c r="G1045" t="s">
        <v>79</v>
      </c>
      <c r="I1045">
        <v>0.219</v>
      </c>
    </row>
    <row r="1046" spans="6:9" x14ac:dyDescent="0.25">
      <c r="F1046" t="s">
        <v>13</v>
      </c>
      <c r="G1046" t="s">
        <v>79</v>
      </c>
      <c r="I1046">
        <v>0.219</v>
      </c>
    </row>
    <row r="1047" spans="6:9" x14ac:dyDescent="0.25">
      <c r="F1047" t="s">
        <v>38</v>
      </c>
      <c r="G1047" t="s">
        <v>79</v>
      </c>
      <c r="I1047">
        <v>0.219</v>
      </c>
    </row>
    <row r="1048" spans="6:9" x14ac:dyDescent="0.25">
      <c r="F1048" t="s">
        <v>38</v>
      </c>
      <c r="G1048" t="s">
        <v>79</v>
      </c>
      <c r="I1048">
        <v>0.219</v>
      </c>
    </row>
    <row r="1049" spans="6:9" x14ac:dyDescent="0.25">
      <c r="F1049" t="s">
        <v>1</v>
      </c>
      <c r="G1049" t="s">
        <v>63</v>
      </c>
      <c r="I1049">
        <v>0.218</v>
      </c>
    </row>
    <row r="1050" spans="6:9" x14ac:dyDescent="0.25">
      <c r="F1050" t="s">
        <v>6</v>
      </c>
      <c r="G1050" t="s">
        <v>65</v>
      </c>
      <c r="I1050">
        <v>0.218</v>
      </c>
    </row>
    <row r="1051" spans="6:9" x14ac:dyDescent="0.25">
      <c r="F1051" t="s">
        <v>39</v>
      </c>
      <c r="G1051" t="s">
        <v>16</v>
      </c>
      <c r="I1051">
        <v>0.218</v>
      </c>
    </row>
    <row r="1052" spans="6:9" x14ac:dyDescent="0.25">
      <c r="F1052" t="s">
        <v>22</v>
      </c>
      <c r="G1052" t="s">
        <v>76</v>
      </c>
      <c r="I1052">
        <v>0.218</v>
      </c>
    </row>
    <row r="1053" spans="6:9" x14ac:dyDescent="0.25">
      <c r="F1053" t="s">
        <v>21</v>
      </c>
      <c r="G1053" t="s">
        <v>76</v>
      </c>
      <c r="I1053">
        <v>0.218</v>
      </c>
    </row>
    <row r="1054" spans="6:9" x14ac:dyDescent="0.25">
      <c r="F1054" t="s">
        <v>61</v>
      </c>
      <c r="G1054" t="s">
        <v>76</v>
      </c>
      <c r="I1054">
        <v>0.217</v>
      </c>
    </row>
    <row r="1055" spans="6:9" x14ac:dyDescent="0.25">
      <c r="F1055" t="s">
        <v>11</v>
      </c>
      <c r="G1055" t="s">
        <v>80</v>
      </c>
      <c r="I1055">
        <v>0.217</v>
      </c>
    </row>
    <row r="1056" spans="6:9" x14ac:dyDescent="0.25">
      <c r="F1056" t="s">
        <v>14</v>
      </c>
      <c r="G1056" t="s">
        <v>80</v>
      </c>
      <c r="I1056">
        <v>0.217</v>
      </c>
    </row>
    <row r="1057" spans="6:9" x14ac:dyDescent="0.25">
      <c r="F1057" t="s">
        <v>15</v>
      </c>
      <c r="G1057" t="s">
        <v>63</v>
      </c>
      <c r="I1057">
        <v>0.216</v>
      </c>
    </row>
    <row r="1058" spans="6:9" x14ac:dyDescent="0.25">
      <c r="F1058" t="s">
        <v>70</v>
      </c>
      <c r="G1058" t="s">
        <v>66</v>
      </c>
      <c r="I1058">
        <v>0.216</v>
      </c>
    </row>
    <row r="1059" spans="6:9" x14ac:dyDescent="0.25">
      <c r="F1059" t="s">
        <v>15</v>
      </c>
      <c r="G1059" t="s">
        <v>16</v>
      </c>
      <c r="I1059">
        <v>0.216</v>
      </c>
    </row>
    <row r="1060" spans="6:9" x14ac:dyDescent="0.25">
      <c r="F1060" t="s">
        <v>61</v>
      </c>
      <c r="G1060" t="s">
        <v>16</v>
      </c>
      <c r="I1060">
        <v>0.216</v>
      </c>
    </row>
    <row r="1061" spans="6:9" x14ac:dyDescent="0.25">
      <c r="F1061" t="s">
        <v>23</v>
      </c>
      <c r="G1061" t="s">
        <v>62</v>
      </c>
      <c r="I1061">
        <v>0.215</v>
      </c>
    </row>
    <row r="1062" spans="6:9" x14ac:dyDescent="0.25">
      <c r="F1062" t="s">
        <v>9</v>
      </c>
      <c r="G1062" t="s">
        <v>2</v>
      </c>
      <c r="I1062">
        <v>0.215</v>
      </c>
    </row>
    <row r="1063" spans="6:9" x14ac:dyDescent="0.25">
      <c r="F1063" t="s">
        <v>3</v>
      </c>
      <c r="G1063" t="s">
        <v>2</v>
      </c>
      <c r="I1063">
        <v>0.215</v>
      </c>
    </row>
    <row r="1064" spans="6:9" x14ac:dyDescent="0.25">
      <c r="F1064" t="s">
        <v>7</v>
      </c>
      <c r="G1064" t="s">
        <v>2</v>
      </c>
      <c r="I1064">
        <v>0.215</v>
      </c>
    </row>
    <row r="1065" spans="6:9" x14ac:dyDescent="0.25">
      <c r="F1065" t="s">
        <v>3</v>
      </c>
      <c r="G1065" t="s">
        <v>2</v>
      </c>
      <c r="I1065">
        <v>0.215</v>
      </c>
    </row>
    <row r="1066" spans="6:9" x14ac:dyDescent="0.25">
      <c r="F1066" t="s">
        <v>7</v>
      </c>
      <c r="G1066" t="s">
        <v>2</v>
      </c>
      <c r="I1066">
        <v>0.215</v>
      </c>
    </row>
    <row r="1067" spans="6:9" x14ac:dyDescent="0.25">
      <c r="F1067" t="s">
        <v>11</v>
      </c>
      <c r="G1067" t="s">
        <v>2</v>
      </c>
      <c r="I1067">
        <v>0.215</v>
      </c>
    </row>
    <row r="1068" spans="6:9" x14ac:dyDescent="0.25">
      <c r="F1068" t="s">
        <v>36</v>
      </c>
      <c r="G1068" t="s">
        <v>1</v>
      </c>
      <c r="I1068">
        <v>0.215</v>
      </c>
    </row>
    <row r="1069" spans="6:9" x14ac:dyDescent="0.25">
      <c r="F1069" t="s">
        <v>36</v>
      </c>
      <c r="G1069" t="s">
        <v>1</v>
      </c>
      <c r="I1069">
        <v>0.215</v>
      </c>
    </row>
    <row r="1070" spans="6:9" x14ac:dyDescent="0.25">
      <c r="F1070" t="s">
        <v>5</v>
      </c>
      <c r="G1070" t="s">
        <v>76</v>
      </c>
      <c r="I1070">
        <v>0.215</v>
      </c>
    </row>
    <row r="1071" spans="6:9" x14ac:dyDescent="0.25">
      <c r="F1071" t="s">
        <v>38</v>
      </c>
      <c r="G1071" t="s">
        <v>76</v>
      </c>
      <c r="I1071">
        <v>0.215</v>
      </c>
    </row>
    <row r="1072" spans="6:9" x14ac:dyDescent="0.25">
      <c r="F1072" t="s">
        <v>6</v>
      </c>
      <c r="G1072" t="s">
        <v>66</v>
      </c>
      <c r="I1072">
        <v>0.214</v>
      </c>
    </row>
    <row r="1073" spans="6:9" x14ac:dyDescent="0.25">
      <c r="F1073" t="s">
        <v>6</v>
      </c>
      <c r="G1073" t="s">
        <v>80</v>
      </c>
      <c r="I1073">
        <v>0.214</v>
      </c>
    </row>
    <row r="1074" spans="6:9" x14ac:dyDescent="0.25">
      <c r="F1074" t="s">
        <v>36</v>
      </c>
      <c r="G1074" t="s">
        <v>37</v>
      </c>
      <c r="I1074">
        <v>0.21299999999999999</v>
      </c>
    </row>
    <row r="1075" spans="6:9" x14ac:dyDescent="0.25">
      <c r="F1075" t="s">
        <v>38</v>
      </c>
      <c r="G1075" t="s">
        <v>66</v>
      </c>
      <c r="I1075">
        <v>0.21299999999999999</v>
      </c>
    </row>
    <row r="1076" spans="6:9" x14ac:dyDescent="0.25">
      <c r="F1076" t="s">
        <v>39</v>
      </c>
      <c r="G1076" t="s">
        <v>1</v>
      </c>
      <c r="I1076">
        <v>0.21299999999999999</v>
      </c>
    </row>
    <row r="1077" spans="6:9" x14ac:dyDescent="0.25">
      <c r="F1077" t="s">
        <v>36</v>
      </c>
      <c r="G1077" t="s">
        <v>63</v>
      </c>
      <c r="I1077">
        <v>0.21199999999999999</v>
      </c>
    </row>
    <row r="1078" spans="6:9" x14ac:dyDescent="0.25">
      <c r="F1078" t="s">
        <v>20</v>
      </c>
      <c r="G1078" t="s">
        <v>75</v>
      </c>
      <c r="I1078">
        <v>0.21099999999999999</v>
      </c>
    </row>
    <row r="1079" spans="6:9" x14ac:dyDescent="0.25">
      <c r="F1079" t="s">
        <v>1</v>
      </c>
      <c r="G1079" t="s">
        <v>75</v>
      </c>
      <c r="I1079">
        <v>0.21099999999999999</v>
      </c>
    </row>
    <row r="1080" spans="6:9" x14ac:dyDescent="0.25">
      <c r="F1080" t="s">
        <v>18</v>
      </c>
      <c r="G1080" t="s">
        <v>75</v>
      </c>
      <c r="I1080">
        <v>0.21099999999999999</v>
      </c>
    </row>
    <row r="1081" spans="6:9" x14ac:dyDescent="0.25">
      <c r="F1081" t="s">
        <v>36</v>
      </c>
      <c r="G1081" t="s">
        <v>66</v>
      </c>
      <c r="I1081">
        <v>0.21</v>
      </c>
    </row>
    <row r="1082" spans="6:9" x14ac:dyDescent="0.25">
      <c r="F1082" t="s">
        <v>36</v>
      </c>
      <c r="G1082" t="s">
        <v>66</v>
      </c>
      <c r="I1082">
        <v>0.21</v>
      </c>
    </row>
    <row r="1083" spans="6:9" x14ac:dyDescent="0.25">
      <c r="F1083" t="s">
        <v>24</v>
      </c>
      <c r="G1083" t="s">
        <v>66</v>
      </c>
      <c r="I1083">
        <v>0.21</v>
      </c>
    </row>
    <row r="1084" spans="6:9" x14ac:dyDescent="0.25">
      <c r="F1084" t="s">
        <v>7</v>
      </c>
      <c r="G1084" t="s">
        <v>4</v>
      </c>
      <c r="I1084">
        <v>0.21</v>
      </c>
    </row>
    <row r="1085" spans="6:9" x14ac:dyDescent="0.25">
      <c r="F1085" t="s">
        <v>36</v>
      </c>
      <c r="G1085" t="s">
        <v>77</v>
      </c>
      <c r="I1085">
        <v>0.21</v>
      </c>
    </row>
    <row r="1086" spans="6:9" x14ac:dyDescent="0.25">
      <c r="F1086" t="s">
        <v>71</v>
      </c>
      <c r="G1086" t="s">
        <v>62</v>
      </c>
      <c r="I1086">
        <v>0.20899999999999999</v>
      </c>
    </row>
    <row r="1087" spans="6:9" x14ac:dyDescent="0.25">
      <c r="F1087" t="s">
        <v>19</v>
      </c>
      <c r="G1087" t="s">
        <v>69</v>
      </c>
      <c r="I1087">
        <v>0.20799999999999999</v>
      </c>
    </row>
    <row r="1088" spans="6:9" x14ac:dyDescent="0.25">
      <c r="F1088" t="s">
        <v>39</v>
      </c>
      <c r="G1088" t="s">
        <v>69</v>
      </c>
      <c r="I1088">
        <v>0.20799999999999999</v>
      </c>
    </row>
    <row r="1089" spans="6:9" x14ac:dyDescent="0.25">
      <c r="F1089" t="s">
        <v>42</v>
      </c>
      <c r="G1089" t="s">
        <v>62</v>
      </c>
      <c r="I1089">
        <v>0.20699999999999999</v>
      </c>
    </row>
    <row r="1090" spans="6:9" x14ac:dyDescent="0.25">
      <c r="F1090" t="s">
        <v>6</v>
      </c>
      <c r="G1090" t="s">
        <v>66</v>
      </c>
      <c r="I1090">
        <v>0.20699999999999999</v>
      </c>
    </row>
    <row r="1091" spans="6:9" x14ac:dyDescent="0.25">
      <c r="F1091" t="s">
        <v>39</v>
      </c>
      <c r="G1091" t="s">
        <v>24</v>
      </c>
      <c r="I1091">
        <v>0.20699999999999999</v>
      </c>
    </row>
    <row r="1092" spans="6:9" x14ac:dyDescent="0.25">
      <c r="F1092" t="s">
        <v>20</v>
      </c>
      <c r="G1092" t="s">
        <v>79</v>
      </c>
      <c r="I1092">
        <v>0.20699999999999999</v>
      </c>
    </row>
    <row r="1093" spans="6:9" x14ac:dyDescent="0.25">
      <c r="F1093" t="s">
        <v>14</v>
      </c>
      <c r="G1093" t="s">
        <v>79</v>
      </c>
      <c r="I1093">
        <v>0.20699999999999999</v>
      </c>
    </row>
    <row r="1094" spans="6:9" x14ac:dyDescent="0.25">
      <c r="F1094" t="s">
        <v>38</v>
      </c>
      <c r="G1094" t="s">
        <v>79</v>
      </c>
      <c r="I1094">
        <v>0.20699999999999999</v>
      </c>
    </row>
    <row r="1095" spans="6:9" x14ac:dyDescent="0.25">
      <c r="F1095" t="s">
        <v>11</v>
      </c>
      <c r="G1095" t="s">
        <v>79</v>
      </c>
      <c r="I1095">
        <v>0.20699999999999999</v>
      </c>
    </row>
    <row r="1096" spans="6:9" x14ac:dyDescent="0.25">
      <c r="F1096" t="s">
        <v>39</v>
      </c>
      <c r="G1096" t="s">
        <v>68</v>
      </c>
      <c r="I1096">
        <v>0.20599999999999999</v>
      </c>
    </row>
    <row r="1097" spans="6:9" x14ac:dyDescent="0.25">
      <c r="F1097" t="s">
        <v>72</v>
      </c>
      <c r="G1097" t="s">
        <v>69</v>
      </c>
      <c r="I1097">
        <v>0.20599999999999999</v>
      </c>
    </row>
    <row r="1098" spans="6:9" x14ac:dyDescent="0.25">
      <c r="F1098" t="s">
        <v>3</v>
      </c>
      <c r="G1098" t="s">
        <v>4</v>
      </c>
      <c r="I1098">
        <v>0.20499999999999999</v>
      </c>
    </row>
    <row r="1099" spans="6:9" x14ac:dyDescent="0.25">
      <c r="F1099" t="s">
        <v>12</v>
      </c>
      <c r="G1099" t="s">
        <v>62</v>
      </c>
      <c r="I1099">
        <v>0.20399999999999999</v>
      </c>
    </row>
    <row r="1100" spans="6:9" x14ac:dyDescent="0.25">
      <c r="F1100" t="s">
        <v>37</v>
      </c>
      <c r="G1100" t="s">
        <v>63</v>
      </c>
      <c r="I1100">
        <v>0.20399999999999999</v>
      </c>
    </row>
    <row r="1101" spans="6:9" x14ac:dyDescent="0.25">
      <c r="F1101" t="s">
        <v>63</v>
      </c>
      <c r="G1101" t="s">
        <v>63</v>
      </c>
      <c r="I1101">
        <v>0.20399999999999999</v>
      </c>
    </row>
    <row r="1102" spans="6:9" x14ac:dyDescent="0.25">
      <c r="F1102" t="s">
        <v>34</v>
      </c>
      <c r="G1102" t="s">
        <v>69</v>
      </c>
      <c r="I1102">
        <v>0.20399999999999999</v>
      </c>
    </row>
    <row r="1103" spans="6:9" x14ac:dyDescent="0.25">
      <c r="F1103" t="s">
        <v>39</v>
      </c>
      <c r="G1103" t="s">
        <v>6</v>
      </c>
      <c r="I1103">
        <v>0.20399999999999999</v>
      </c>
    </row>
    <row r="1104" spans="6:9" x14ac:dyDescent="0.25">
      <c r="F1104" t="s">
        <v>39</v>
      </c>
      <c r="G1104" t="s">
        <v>6</v>
      </c>
      <c r="I1104">
        <v>0.20399999999999999</v>
      </c>
    </row>
    <row r="1105" spans="6:9" x14ac:dyDescent="0.25">
      <c r="F1105" t="s">
        <v>38</v>
      </c>
      <c r="G1105" t="s">
        <v>2</v>
      </c>
      <c r="I1105">
        <v>0.20399999999999999</v>
      </c>
    </row>
    <row r="1106" spans="6:9" x14ac:dyDescent="0.25">
      <c r="F1106" t="s">
        <v>38</v>
      </c>
      <c r="G1106" t="s">
        <v>2</v>
      </c>
      <c r="I1106">
        <v>0.20399999999999999</v>
      </c>
    </row>
    <row r="1107" spans="6:9" x14ac:dyDescent="0.25">
      <c r="F1107" t="s">
        <v>38</v>
      </c>
      <c r="G1107" t="s">
        <v>2</v>
      </c>
      <c r="I1107">
        <v>0.20399999999999999</v>
      </c>
    </row>
    <row r="1108" spans="6:9" x14ac:dyDescent="0.25">
      <c r="F1108" t="s">
        <v>23</v>
      </c>
      <c r="G1108" t="s">
        <v>76</v>
      </c>
      <c r="I1108">
        <v>0.20300000000000001</v>
      </c>
    </row>
    <row r="1109" spans="6:9" x14ac:dyDescent="0.25">
      <c r="F1109" t="s">
        <v>24</v>
      </c>
      <c r="G1109" t="s">
        <v>76</v>
      </c>
      <c r="I1109">
        <v>0.20300000000000001</v>
      </c>
    </row>
    <row r="1110" spans="6:9" x14ac:dyDescent="0.25">
      <c r="F1110" t="s">
        <v>9</v>
      </c>
      <c r="G1110" t="s">
        <v>62</v>
      </c>
      <c r="I1110">
        <v>0.20200000000000001</v>
      </c>
    </row>
    <row r="1111" spans="6:9" x14ac:dyDescent="0.25">
      <c r="F1111" t="s">
        <v>15</v>
      </c>
      <c r="G1111" t="s">
        <v>80</v>
      </c>
      <c r="I1111">
        <v>0.20200000000000001</v>
      </c>
    </row>
    <row r="1112" spans="6:9" x14ac:dyDescent="0.25">
      <c r="F1112" t="s">
        <v>16</v>
      </c>
      <c r="G1112" t="s">
        <v>80</v>
      </c>
      <c r="I1112">
        <v>0.20200000000000001</v>
      </c>
    </row>
    <row r="1113" spans="6:9" x14ac:dyDescent="0.25">
      <c r="F1113" t="s">
        <v>39</v>
      </c>
      <c r="G1113" t="s">
        <v>2</v>
      </c>
      <c r="I1113">
        <v>0.20100000000000001</v>
      </c>
    </row>
    <row r="1114" spans="6:9" x14ac:dyDescent="0.25">
      <c r="F1114" t="s">
        <v>36</v>
      </c>
      <c r="G1114" t="s">
        <v>63</v>
      </c>
      <c r="I1114">
        <v>0.2</v>
      </c>
    </row>
    <row r="1115" spans="6:9" x14ac:dyDescent="0.25">
      <c r="F1115" t="s">
        <v>24</v>
      </c>
      <c r="G1115" t="s">
        <v>24</v>
      </c>
      <c r="I1115">
        <v>0.2</v>
      </c>
    </row>
    <row r="1116" spans="6:9" x14ac:dyDescent="0.25">
      <c r="F1116" t="s">
        <v>23</v>
      </c>
      <c r="G1116" t="s">
        <v>6</v>
      </c>
      <c r="I1116">
        <v>0.2</v>
      </c>
    </row>
    <row r="1117" spans="6:9" x14ac:dyDescent="0.25">
      <c r="F1117" t="s">
        <v>12</v>
      </c>
      <c r="G1117" t="s">
        <v>80</v>
      </c>
      <c r="I1117">
        <v>0.2</v>
      </c>
    </row>
    <row r="1118" spans="6:9" x14ac:dyDescent="0.25">
      <c r="F1118" t="s">
        <v>5</v>
      </c>
      <c r="G1118" t="s">
        <v>80</v>
      </c>
      <c r="I1118">
        <v>0.2</v>
      </c>
    </row>
    <row r="1119" spans="6:9" x14ac:dyDescent="0.25">
      <c r="F1119" t="s">
        <v>4</v>
      </c>
      <c r="G1119" t="s">
        <v>80</v>
      </c>
      <c r="I1119">
        <v>0.2</v>
      </c>
    </row>
    <row r="1120" spans="6:9" x14ac:dyDescent="0.25">
      <c r="F1120" t="s">
        <v>6</v>
      </c>
      <c r="G1120" t="s">
        <v>62</v>
      </c>
      <c r="I1120">
        <v>0.19900000000000001</v>
      </c>
    </row>
    <row r="1121" spans="6:9" x14ac:dyDescent="0.25">
      <c r="F1121" t="s">
        <v>23</v>
      </c>
      <c r="G1121" t="s">
        <v>62</v>
      </c>
      <c r="I1121">
        <v>0.19900000000000001</v>
      </c>
    </row>
    <row r="1122" spans="6:9" x14ac:dyDescent="0.25">
      <c r="F1122" t="s">
        <v>38</v>
      </c>
      <c r="G1122" t="s">
        <v>65</v>
      </c>
      <c r="I1122">
        <v>0.19800000000000001</v>
      </c>
    </row>
    <row r="1123" spans="6:9" x14ac:dyDescent="0.25">
      <c r="F1123" t="s">
        <v>11</v>
      </c>
      <c r="G1123" t="s">
        <v>65</v>
      </c>
      <c r="I1123">
        <v>0.19800000000000001</v>
      </c>
    </row>
    <row r="1124" spans="6:9" x14ac:dyDescent="0.25">
      <c r="F1124" t="s">
        <v>6</v>
      </c>
      <c r="G1124" t="s">
        <v>66</v>
      </c>
      <c r="I1124">
        <v>0.19800000000000001</v>
      </c>
    </row>
    <row r="1125" spans="6:9" x14ac:dyDescent="0.25">
      <c r="F1125" t="s">
        <v>36</v>
      </c>
      <c r="G1125" t="s">
        <v>66</v>
      </c>
      <c r="I1125">
        <v>0.19800000000000001</v>
      </c>
    </row>
    <row r="1126" spans="6:9" x14ac:dyDescent="0.25">
      <c r="F1126" t="s">
        <v>9</v>
      </c>
      <c r="G1126" t="s">
        <v>67</v>
      </c>
      <c r="I1126">
        <v>0.19800000000000001</v>
      </c>
    </row>
    <row r="1127" spans="6:9" x14ac:dyDescent="0.25">
      <c r="F1127" t="s">
        <v>3</v>
      </c>
      <c r="G1127" t="s">
        <v>67</v>
      </c>
      <c r="I1127">
        <v>0.19800000000000001</v>
      </c>
    </row>
    <row r="1128" spans="6:9" x14ac:dyDescent="0.25">
      <c r="F1128" t="s">
        <v>7</v>
      </c>
      <c r="G1128" t="s">
        <v>67</v>
      </c>
      <c r="I1128">
        <v>0.19800000000000001</v>
      </c>
    </row>
    <row r="1129" spans="6:9" x14ac:dyDescent="0.25">
      <c r="F1129" t="s">
        <v>3</v>
      </c>
      <c r="G1129" t="s">
        <v>67</v>
      </c>
      <c r="I1129">
        <v>0.19800000000000001</v>
      </c>
    </row>
    <row r="1130" spans="6:9" x14ac:dyDescent="0.25">
      <c r="F1130" t="s">
        <v>7</v>
      </c>
      <c r="G1130" t="s">
        <v>67</v>
      </c>
      <c r="I1130">
        <v>0.19800000000000001</v>
      </c>
    </row>
    <row r="1131" spans="6:9" x14ac:dyDescent="0.25">
      <c r="F1131" t="s">
        <v>11</v>
      </c>
      <c r="G1131" t="s">
        <v>67</v>
      </c>
      <c r="I1131">
        <v>0.19800000000000001</v>
      </c>
    </row>
    <row r="1132" spans="6:9" x14ac:dyDescent="0.25">
      <c r="F1132" t="s">
        <v>6</v>
      </c>
      <c r="G1132" t="s">
        <v>62</v>
      </c>
      <c r="I1132">
        <v>0.19700000000000001</v>
      </c>
    </row>
    <row r="1133" spans="6:9" x14ac:dyDescent="0.25">
      <c r="F1133" t="s">
        <v>15</v>
      </c>
      <c r="G1133" t="s">
        <v>16</v>
      </c>
      <c r="I1133">
        <v>0.19700000000000001</v>
      </c>
    </row>
    <row r="1134" spans="6:9" x14ac:dyDescent="0.25">
      <c r="F1134" t="s">
        <v>6</v>
      </c>
      <c r="G1134" t="s">
        <v>37</v>
      </c>
      <c r="I1134">
        <v>0.19600000000000001</v>
      </c>
    </row>
    <row r="1135" spans="6:9" x14ac:dyDescent="0.25">
      <c r="F1135" t="s">
        <v>20</v>
      </c>
      <c r="G1135" t="s">
        <v>76</v>
      </c>
      <c r="I1135">
        <v>0.19600000000000001</v>
      </c>
    </row>
    <row r="1136" spans="6:9" x14ac:dyDescent="0.25">
      <c r="F1136" t="s">
        <v>16</v>
      </c>
      <c r="G1136" t="s">
        <v>66</v>
      </c>
      <c r="I1136">
        <v>0.19500000000000001</v>
      </c>
    </row>
    <row r="1137" spans="6:9" x14ac:dyDescent="0.25">
      <c r="F1137" t="s">
        <v>70</v>
      </c>
      <c r="G1137" t="s">
        <v>76</v>
      </c>
      <c r="I1137">
        <v>0.19500000000000001</v>
      </c>
    </row>
    <row r="1138" spans="6:9" x14ac:dyDescent="0.25">
      <c r="F1138" t="s">
        <v>38</v>
      </c>
      <c r="G1138" t="s">
        <v>78</v>
      </c>
      <c r="I1138">
        <v>0.19500000000000001</v>
      </c>
    </row>
    <row r="1139" spans="6:9" x14ac:dyDescent="0.25">
      <c r="F1139" t="s">
        <v>2</v>
      </c>
      <c r="G1139" t="s">
        <v>4</v>
      </c>
      <c r="I1139">
        <v>0.19400000000000001</v>
      </c>
    </row>
    <row r="1140" spans="6:9" x14ac:dyDescent="0.25">
      <c r="F1140" t="s">
        <v>6</v>
      </c>
      <c r="G1140" t="s">
        <v>1</v>
      </c>
      <c r="I1140">
        <v>0.19400000000000001</v>
      </c>
    </row>
    <row r="1141" spans="6:9" x14ac:dyDescent="0.25">
      <c r="F1141" t="s">
        <v>36</v>
      </c>
      <c r="G1141" t="s">
        <v>34</v>
      </c>
      <c r="I1141">
        <v>0.193</v>
      </c>
    </row>
    <row r="1142" spans="6:9" x14ac:dyDescent="0.25">
      <c r="F1142" t="s">
        <v>36</v>
      </c>
      <c r="G1142" t="s">
        <v>34</v>
      </c>
      <c r="I1142">
        <v>0.193</v>
      </c>
    </row>
    <row r="1143" spans="6:9" x14ac:dyDescent="0.25">
      <c r="F1143" t="s">
        <v>36</v>
      </c>
      <c r="G1143" t="s">
        <v>34</v>
      </c>
      <c r="I1143">
        <v>0.193</v>
      </c>
    </row>
    <row r="1144" spans="6:9" x14ac:dyDescent="0.25">
      <c r="F1144" t="s">
        <v>36</v>
      </c>
      <c r="G1144" t="s">
        <v>34</v>
      </c>
      <c r="I1144">
        <v>0.193</v>
      </c>
    </row>
    <row r="1145" spans="6:9" x14ac:dyDescent="0.25">
      <c r="F1145" t="s">
        <v>8</v>
      </c>
      <c r="G1145" t="s">
        <v>34</v>
      </c>
      <c r="I1145">
        <v>0.193</v>
      </c>
    </row>
    <row r="1146" spans="6:9" x14ac:dyDescent="0.25">
      <c r="F1146" t="s">
        <v>4</v>
      </c>
      <c r="G1146" t="s">
        <v>11</v>
      </c>
      <c r="I1146">
        <v>0.193</v>
      </c>
    </row>
    <row r="1147" spans="6:9" x14ac:dyDescent="0.25">
      <c r="F1147" t="s">
        <v>39</v>
      </c>
      <c r="G1147" t="s">
        <v>1</v>
      </c>
      <c r="I1147">
        <v>0.193</v>
      </c>
    </row>
    <row r="1148" spans="6:9" x14ac:dyDescent="0.25">
      <c r="F1148" t="s">
        <v>23</v>
      </c>
      <c r="G1148" t="s">
        <v>62</v>
      </c>
      <c r="I1148">
        <v>0.192</v>
      </c>
    </row>
    <row r="1149" spans="6:9" x14ac:dyDescent="0.25">
      <c r="F1149" t="s">
        <v>6</v>
      </c>
      <c r="G1149" t="s">
        <v>65</v>
      </c>
      <c r="I1149">
        <v>0.192</v>
      </c>
    </row>
    <row r="1150" spans="6:9" x14ac:dyDescent="0.25">
      <c r="F1150" t="s">
        <v>34</v>
      </c>
      <c r="G1150" t="s">
        <v>69</v>
      </c>
      <c r="I1150">
        <v>0.192</v>
      </c>
    </row>
    <row r="1151" spans="6:9" x14ac:dyDescent="0.25">
      <c r="F1151" t="s">
        <v>9</v>
      </c>
      <c r="G1151" t="s">
        <v>69</v>
      </c>
      <c r="I1151">
        <v>0.192</v>
      </c>
    </row>
    <row r="1152" spans="6:9" x14ac:dyDescent="0.25">
      <c r="F1152" t="s">
        <v>1</v>
      </c>
      <c r="G1152" t="s">
        <v>6</v>
      </c>
      <c r="I1152">
        <v>0.192</v>
      </c>
    </row>
    <row r="1153" spans="6:9" x14ac:dyDescent="0.25">
      <c r="F1153" t="s">
        <v>61</v>
      </c>
      <c r="G1153" t="s">
        <v>76</v>
      </c>
      <c r="I1153">
        <v>0.192</v>
      </c>
    </row>
    <row r="1154" spans="6:9" x14ac:dyDescent="0.25">
      <c r="F1154" t="s">
        <v>40</v>
      </c>
      <c r="G1154" t="s">
        <v>34</v>
      </c>
      <c r="I1154">
        <v>0.191</v>
      </c>
    </row>
    <row r="1155" spans="6:9" x14ac:dyDescent="0.25">
      <c r="F1155" t="s">
        <v>40</v>
      </c>
      <c r="G1155" t="s">
        <v>34</v>
      </c>
      <c r="I1155">
        <v>0.191</v>
      </c>
    </row>
    <row r="1156" spans="6:9" x14ac:dyDescent="0.25">
      <c r="F1156" t="s">
        <v>38</v>
      </c>
      <c r="G1156" t="s">
        <v>69</v>
      </c>
      <c r="I1156">
        <v>0.191</v>
      </c>
    </row>
    <row r="1157" spans="6:9" x14ac:dyDescent="0.25">
      <c r="F1157" t="s">
        <v>38</v>
      </c>
      <c r="G1157" t="s">
        <v>69</v>
      </c>
      <c r="I1157">
        <v>0.191</v>
      </c>
    </row>
    <row r="1158" spans="6:9" x14ac:dyDescent="0.25">
      <c r="F1158" t="s">
        <v>38</v>
      </c>
      <c r="G1158" t="s">
        <v>69</v>
      </c>
      <c r="I1158">
        <v>0.191</v>
      </c>
    </row>
    <row r="1159" spans="6:9" x14ac:dyDescent="0.25">
      <c r="F1159" t="s">
        <v>0</v>
      </c>
      <c r="G1159" t="s">
        <v>69</v>
      </c>
      <c r="I1159">
        <v>0.191</v>
      </c>
    </row>
    <row r="1160" spans="6:9" x14ac:dyDescent="0.25">
      <c r="F1160" t="s">
        <v>6</v>
      </c>
      <c r="G1160" t="s">
        <v>6</v>
      </c>
      <c r="I1160">
        <v>0.191</v>
      </c>
    </row>
    <row r="1161" spans="6:9" x14ac:dyDescent="0.25">
      <c r="F1161" t="s">
        <v>21</v>
      </c>
      <c r="G1161" t="s">
        <v>74</v>
      </c>
      <c r="I1161">
        <v>0.191</v>
      </c>
    </row>
    <row r="1162" spans="6:9" x14ac:dyDescent="0.25">
      <c r="F1162" t="s">
        <v>17</v>
      </c>
      <c r="G1162" t="s">
        <v>74</v>
      </c>
      <c r="I1162">
        <v>0.191</v>
      </c>
    </row>
    <row r="1163" spans="6:9" x14ac:dyDescent="0.25">
      <c r="F1163" t="s">
        <v>39</v>
      </c>
      <c r="G1163" t="s">
        <v>4</v>
      </c>
      <c r="I1163">
        <v>0.19</v>
      </c>
    </row>
    <row r="1164" spans="6:9" x14ac:dyDescent="0.25">
      <c r="F1164" t="s">
        <v>2</v>
      </c>
      <c r="G1164" t="s">
        <v>69</v>
      </c>
      <c r="I1164">
        <v>0.19</v>
      </c>
    </row>
    <row r="1165" spans="6:9" x14ac:dyDescent="0.25">
      <c r="F1165" t="s">
        <v>15</v>
      </c>
      <c r="G1165" t="s">
        <v>6</v>
      </c>
      <c r="I1165">
        <v>0.19</v>
      </c>
    </row>
    <row r="1166" spans="6:9" x14ac:dyDescent="0.25">
      <c r="F1166" t="s">
        <v>37</v>
      </c>
      <c r="G1166" t="s">
        <v>79</v>
      </c>
      <c r="I1166">
        <v>0.19</v>
      </c>
    </row>
    <row r="1167" spans="6:9" x14ac:dyDescent="0.25">
      <c r="F1167" t="s">
        <v>2</v>
      </c>
      <c r="G1167" t="s">
        <v>79</v>
      </c>
      <c r="I1167">
        <v>0.19</v>
      </c>
    </row>
    <row r="1168" spans="6:9" x14ac:dyDescent="0.25">
      <c r="F1168" t="s">
        <v>38</v>
      </c>
      <c r="G1168" t="s">
        <v>79</v>
      </c>
      <c r="I1168">
        <v>0.19</v>
      </c>
    </row>
    <row r="1169" spans="6:9" x14ac:dyDescent="0.25">
      <c r="F1169" t="s">
        <v>37</v>
      </c>
      <c r="G1169" t="s">
        <v>79</v>
      </c>
      <c r="I1169">
        <v>0.19</v>
      </c>
    </row>
    <row r="1170" spans="6:9" x14ac:dyDescent="0.25">
      <c r="F1170" t="s">
        <v>5</v>
      </c>
      <c r="G1170" t="s">
        <v>66</v>
      </c>
      <c r="I1170">
        <v>0.189</v>
      </c>
    </row>
    <row r="1171" spans="6:9" x14ac:dyDescent="0.25">
      <c r="F1171" t="s">
        <v>4</v>
      </c>
      <c r="G1171" t="s">
        <v>66</v>
      </c>
      <c r="I1171">
        <v>0.189</v>
      </c>
    </row>
    <row r="1172" spans="6:9" x14ac:dyDescent="0.25">
      <c r="F1172" t="s">
        <v>21</v>
      </c>
      <c r="G1172" t="s">
        <v>62</v>
      </c>
      <c r="I1172">
        <v>0.188</v>
      </c>
    </row>
    <row r="1173" spans="6:9" x14ac:dyDescent="0.25">
      <c r="F1173" t="s">
        <v>17</v>
      </c>
      <c r="G1173" t="s">
        <v>62</v>
      </c>
      <c r="I1173">
        <v>0.188</v>
      </c>
    </row>
    <row r="1174" spans="6:9" x14ac:dyDescent="0.25">
      <c r="F1174" t="s">
        <v>36</v>
      </c>
      <c r="G1174" t="s">
        <v>37</v>
      </c>
      <c r="I1174">
        <v>0.188</v>
      </c>
    </row>
    <row r="1175" spans="6:9" x14ac:dyDescent="0.25">
      <c r="F1175" t="s">
        <v>36</v>
      </c>
      <c r="G1175" t="s">
        <v>37</v>
      </c>
      <c r="I1175">
        <v>0.188</v>
      </c>
    </row>
    <row r="1176" spans="6:9" x14ac:dyDescent="0.25">
      <c r="F1176" t="s">
        <v>8</v>
      </c>
      <c r="G1176" t="s">
        <v>37</v>
      </c>
      <c r="I1176">
        <v>0.188</v>
      </c>
    </row>
    <row r="1177" spans="6:9" x14ac:dyDescent="0.25">
      <c r="F1177" t="s">
        <v>36</v>
      </c>
      <c r="G1177" t="s">
        <v>65</v>
      </c>
      <c r="I1177">
        <v>0.188</v>
      </c>
    </row>
    <row r="1178" spans="6:9" x14ac:dyDescent="0.25">
      <c r="F1178" t="s">
        <v>36</v>
      </c>
      <c r="G1178" t="s">
        <v>65</v>
      </c>
      <c r="I1178">
        <v>0.188</v>
      </c>
    </row>
    <row r="1179" spans="6:9" x14ac:dyDescent="0.25">
      <c r="F1179" t="s">
        <v>5</v>
      </c>
      <c r="G1179" t="s">
        <v>4</v>
      </c>
      <c r="I1179">
        <v>0.188</v>
      </c>
    </row>
    <row r="1180" spans="6:9" x14ac:dyDescent="0.25">
      <c r="F1180" t="s">
        <v>40</v>
      </c>
      <c r="G1180" t="s">
        <v>37</v>
      </c>
      <c r="I1180">
        <v>0.187</v>
      </c>
    </row>
    <row r="1181" spans="6:9" x14ac:dyDescent="0.25">
      <c r="F1181" t="s">
        <v>40</v>
      </c>
      <c r="G1181" t="s">
        <v>37</v>
      </c>
      <c r="I1181">
        <v>0.187</v>
      </c>
    </row>
    <row r="1182" spans="6:9" x14ac:dyDescent="0.25">
      <c r="F1182" t="s">
        <v>6</v>
      </c>
      <c r="G1182" t="s">
        <v>66</v>
      </c>
      <c r="I1182">
        <v>0.187</v>
      </c>
    </row>
    <row r="1183" spans="6:9" x14ac:dyDescent="0.25">
      <c r="F1183" t="s">
        <v>38</v>
      </c>
      <c r="G1183" t="s">
        <v>67</v>
      </c>
      <c r="I1183">
        <v>0.187</v>
      </c>
    </row>
    <row r="1184" spans="6:9" x14ac:dyDescent="0.25">
      <c r="F1184" t="s">
        <v>38</v>
      </c>
      <c r="G1184" t="s">
        <v>67</v>
      </c>
      <c r="I1184">
        <v>0.187</v>
      </c>
    </row>
    <row r="1185" spans="6:9" x14ac:dyDescent="0.25">
      <c r="F1185" t="s">
        <v>38</v>
      </c>
      <c r="G1185" t="s">
        <v>67</v>
      </c>
      <c r="I1185">
        <v>0.187</v>
      </c>
    </row>
    <row r="1186" spans="6:9" x14ac:dyDescent="0.25">
      <c r="F1186" t="s">
        <v>40</v>
      </c>
      <c r="G1186" t="s">
        <v>16</v>
      </c>
      <c r="I1186">
        <v>0.187</v>
      </c>
    </row>
    <row r="1187" spans="6:9" x14ac:dyDescent="0.25">
      <c r="F1187" t="s">
        <v>41</v>
      </c>
      <c r="G1187" t="s">
        <v>74</v>
      </c>
      <c r="I1187">
        <v>0.187</v>
      </c>
    </row>
    <row r="1188" spans="6:9" x14ac:dyDescent="0.25">
      <c r="F1188" t="s">
        <v>6</v>
      </c>
      <c r="G1188" t="s">
        <v>76</v>
      </c>
      <c r="I1188">
        <v>0.187</v>
      </c>
    </row>
    <row r="1189" spans="6:9" x14ac:dyDescent="0.25">
      <c r="F1189" t="s">
        <v>19</v>
      </c>
      <c r="G1189" t="s">
        <v>61</v>
      </c>
      <c r="I1189">
        <v>0.186</v>
      </c>
    </row>
    <row r="1190" spans="6:9" x14ac:dyDescent="0.25">
      <c r="F1190" t="s">
        <v>71</v>
      </c>
      <c r="G1190" t="s">
        <v>37</v>
      </c>
      <c r="I1190">
        <v>0.186</v>
      </c>
    </row>
    <row r="1191" spans="6:9" x14ac:dyDescent="0.25">
      <c r="F1191" t="s">
        <v>7</v>
      </c>
      <c r="G1191" t="s">
        <v>66</v>
      </c>
      <c r="I1191">
        <v>0.186</v>
      </c>
    </row>
    <row r="1192" spans="6:9" x14ac:dyDescent="0.25">
      <c r="F1192" t="s">
        <v>7</v>
      </c>
      <c r="G1192" t="s">
        <v>66</v>
      </c>
      <c r="I1192">
        <v>0.186</v>
      </c>
    </row>
    <row r="1193" spans="6:9" x14ac:dyDescent="0.25">
      <c r="F1193" t="s">
        <v>38</v>
      </c>
      <c r="G1193" t="s">
        <v>67</v>
      </c>
      <c r="I1193">
        <v>0.186</v>
      </c>
    </row>
    <row r="1194" spans="6:9" x14ac:dyDescent="0.25">
      <c r="F1194" t="s">
        <v>7</v>
      </c>
      <c r="G1194" t="s">
        <v>67</v>
      </c>
      <c r="I1194">
        <v>0.186</v>
      </c>
    </row>
    <row r="1195" spans="6:9" x14ac:dyDescent="0.25">
      <c r="F1195" t="s">
        <v>7</v>
      </c>
      <c r="G1195" t="s">
        <v>67</v>
      </c>
      <c r="I1195">
        <v>0.186</v>
      </c>
    </row>
    <row r="1196" spans="6:9" x14ac:dyDescent="0.25">
      <c r="F1196" t="s">
        <v>21</v>
      </c>
      <c r="G1196" t="s">
        <v>6</v>
      </c>
      <c r="I1196">
        <v>0.186</v>
      </c>
    </row>
    <row r="1197" spans="6:9" x14ac:dyDescent="0.25">
      <c r="F1197" t="s">
        <v>17</v>
      </c>
      <c r="G1197" t="s">
        <v>6</v>
      </c>
      <c r="I1197">
        <v>0.186</v>
      </c>
    </row>
    <row r="1198" spans="6:9" x14ac:dyDescent="0.25">
      <c r="F1198" t="s">
        <v>38</v>
      </c>
      <c r="G1198" t="s">
        <v>75</v>
      </c>
      <c r="I1198">
        <v>0.186</v>
      </c>
    </row>
    <row r="1199" spans="6:9" x14ac:dyDescent="0.25">
      <c r="F1199" t="s">
        <v>19</v>
      </c>
      <c r="G1199" t="s">
        <v>80</v>
      </c>
      <c r="I1199">
        <v>0.186</v>
      </c>
    </row>
    <row r="1200" spans="6:9" x14ac:dyDescent="0.25">
      <c r="F1200" t="s">
        <v>6</v>
      </c>
      <c r="G1200" t="s">
        <v>61</v>
      </c>
      <c r="I1200">
        <v>0.185</v>
      </c>
    </row>
    <row r="1201" spans="6:9" x14ac:dyDescent="0.25">
      <c r="F1201" t="s">
        <v>5</v>
      </c>
      <c r="G1201" t="s">
        <v>67</v>
      </c>
      <c r="I1201">
        <v>0.185</v>
      </c>
    </row>
    <row r="1202" spans="6:9" x14ac:dyDescent="0.25">
      <c r="F1202" t="s">
        <v>38</v>
      </c>
      <c r="G1202" t="s">
        <v>67</v>
      </c>
      <c r="I1202">
        <v>0.185</v>
      </c>
    </row>
    <row r="1203" spans="6:9" x14ac:dyDescent="0.25">
      <c r="F1203" t="s">
        <v>39</v>
      </c>
      <c r="G1203" t="s">
        <v>67</v>
      </c>
      <c r="I1203">
        <v>0.185</v>
      </c>
    </row>
    <row r="1204" spans="6:9" x14ac:dyDescent="0.25">
      <c r="F1204" t="s">
        <v>2</v>
      </c>
      <c r="G1204" t="s">
        <v>75</v>
      </c>
      <c r="I1204">
        <v>0.185</v>
      </c>
    </row>
    <row r="1205" spans="6:9" x14ac:dyDescent="0.25">
      <c r="F1205" t="s">
        <v>8</v>
      </c>
      <c r="G1205" t="s">
        <v>75</v>
      </c>
      <c r="I1205">
        <v>0.185</v>
      </c>
    </row>
    <row r="1206" spans="6:9" x14ac:dyDescent="0.25">
      <c r="F1206" t="s">
        <v>38</v>
      </c>
      <c r="G1206" t="s">
        <v>37</v>
      </c>
      <c r="I1206">
        <v>0.184</v>
      </c>
    </row>
    <row r="1207" spans="6:9" x14ac:dyDescent="0.25">
      <c r="F1207" t="s">
        <v>6</v>
      </c>
      <c r="G1207" t="s">
        <v>61</v>
      </c>
      <c r="I1207">
        <v>0.183</v>
      </c>
    </row>
    <row r="1208" spans="6:9" x14ac:dyDescent="0.25">
      <c r="F1208" t="s">
        <v>2</v>
      </c>
      <c r="G1208" t="s">
        <v>34</v>
      </c>
      <c r="I1208">
        <v>0.183</v>
      </c>
    </row>
    <row r="1209" spans="6:9" x14ac:dyDescent="0.25">
      <c r="F1209" t="s">
        <v>1</v>
      </c>
      <c r="G1209" t="s">
        <v>74</v>
      </c>
      <c r="I1209">
        <v>0.183</v>
      </c>
    </row>
    <row r="1210" spans="6:9" x14ac:dyDescent="0.25">
      <c r="F1210" t="s">
        <v>23</v>
      </c>
      <c r="G1210" t="s">
        <v>76</v>
      </c>
      <c r="I1210">
        <v>0.183</v>
      </c>
    </row>
    <row r="1211" spans="6:9" x14ac:dyDescent="0.25">
      <c r="F1211" t="s">
        <v>13</v>
      </c>
      <c r="G1211" t="s">
        <v>79</v>
      </c>
      <c r="I1211">
        <v>0.183</v>
      </c>
    </row>
    <row r="1212" spans="6:9" x14ac:dyDescent="0.25">
      <c r="F1212" t="s">
        <v>38</v>
      </c>
      <c r="G1212" t="s">
        <v>79</v>
      </c>
      <c r="I1212">
        <v>0.183</v>
      </c>
    </row>
    <row r="1213" spans="6:9" x14ac:dyDescent="0.25">
      <c r="F1213" t="s">
        <v>0</v>
      </c>
      <c r="G1213" t="s">
        <v>79</v>
      </c>
      <c r="I1213">
        <v>0.183</v>
      </c>
    </row>
    <row r="1214" spans="6:9" x14ac:dyDescent="0.25">
      <c r="F1214" t="s">
        <v>6</v>
      </c>
      <c r="G1214" t="s">
        <v>66</v>
      </c>
      <c r="I1214">
        <v>0.182</v>
      </c>
    </row>
    <row r="1215" spans="6:9" x14ac:dyDescent="0.25">
      <c r="F1215" t="s">
        <v>6</v>
      </c>
      <c r="G1215" t="s">
        <v>67</v>
      </c>
      <c r="I1215">
        <v>0.182</v>
      </c>
    </row>
    <row r="1216" spans="6:9" x14ac:dyDescent="0.25">
      <c r="F1216" t="s">
        <v>9</v>
      </c>
      <c r="G1216" t="s">
        <v>68</v>
      </c>
      <c r="I1216">
        <v>0.182</v>
      </c>
    </row>
    <row r="1217" spans="6:9" x14ac:dyDescent="0.25">
      <c r="F1217" t="s">
        <v>3</v>
      </c>
      <c r="G1217" t="s">
        <v>68</v>
      </c>
      <c r="I1217">
        <v>0.182</v>
      </c>
    </row>
    <row r="1218" spans="6:9" x14ac:dyDescent="0.25">
      <c r="F1218" t="s">
        <v>7</v>
      </c>
      <c r="G1218" t="s">
        <v>68</v>
      </c>
      <c r="I1218">
        <v>0.182</v>
      </c>
    </row>
    <row r="1219" spans="6:9" x14ac:dyDescent="0.25">
      <c r="F1219" t="s">
        <v>3</v>
      </c>
      <c r="G1219" t="s">
        <v>68</v>
      </c>
      <c r="I1219">
        <v>0.182</v>
      </c>
    </row>
    <row r="1220" spans="6:9" x14ac:dyDescent="0.25">
      <c r="F1220" t="s">
        <v>7</v>
      </c>
      <c r="G1220" t="s">
        <v>68</v>
      </c>
      <c r="I1220">
        <v>0.182</v>
      </c>
    </row>
    <row r="1221" spans="6:9" x14ac:dyDescent="0.25">
      <c r="F1221" t="s">
        <v>11</v>
      </c>
      <c r="G1221" t="s">
        <v>68</v>
      </c>
      <c r="I1221">
        <v>0.182</v>
      </c>
    </row>
    <row r="1222" spans="6:9" x14ac:dyDescent="0.25">
      <c r="F1222" t="s">
        <v>38</v>
      </c>
      <c r="G1222" t="s">
        <v>69</v>
      </c>
      <c r="I1222">
        <v>0.182</v>
      </c>
    </row>
    <row r="1223" spans="6:9" x14ac:dyDescent="0.25">
      <c r="F1223" t="s">
        <v>38</v>
      </c>
      <c r="G1223" t="s">
        <v>69</v>
      </c>
      <c r="I1223">
        <v>0.182</v>
      </c>
    </row>
    <row r="1224" spans="6:9" x14ac:dyDescent="0.25">
      <c r="F1224" t="s">
        <v>0</v>
      </c>
      <c r="G1224" t="s">
        <v>69</v>
      </c>
      <c r="I1224">
        <v>0.182</v>
      </c>
    </row>
    <row r="1225" spans="6:9" x14ac:dyDescent="0.25">
      <c r="F1225" t="s">
        <v>7</v>
      </c>
      <c r="G1225" t="s">
        <v>69</v>
      </c>
      <c r="I1225">
        <v>0.182</v>
      </c>
    </row>
    <row r="1226" spans="6:9" x14ac:dyDescent="0.25">
      <c r="F1226" t="s">
        <v>38</v>
      </c>
      <c r="G1226" t="s">
        <v>69</v>
      </c>
      <c r="I1226">
        <v>0.182</v>
      </c>
    </row>
    <row r="1227" spans="6:9" x14ac:dyDescent="0.25">
      <c r="F1227" t="s">
        <v>0</v>
      </c>
      <c r="G1227" t="s">
        <v>69</v>
      </c>
      <c r="I1227">
        <v>0.182</v>
      </c>
    </row>
    <row r="1228" spans="6:9" x14ac:dyDescent="0.25">
      <c r="F1228" t="s">
        <v>1</v>
      </c>
      <c r="G1228" t="s">
        <v>65</v>
      </c>
      <c r="I1228">
        <v>0.18099999999999999</v>
      </c>
    </row>
    <row r="1229" spans="6:9" x14ac:dyDescent="0.25">
      <c r="F1229" t="s">
        <v>15</v>
      </c>
      <c r="G1229" t="s">
        <v>74</v>
      </c>
      <c r="I1229">
        <v>0.18099999999999999</v>
      </c>
    </row>
    <row r="1230" spans="6:9" x14ac:dyDescent="0.25">
      <c r="F1230" t="s">
        <v>15</v>
      </c>
      <c r="G1230" t="s">
        <v>74</v>
      </c>
      <c r="I1230">
        <v>0.18099999999999999</v>
      </c>
    </row>
    <row r="1231" spans="6:9" x14ac:dyDescent="0.25">
      <c r="F1231" t="s">
        <v>23</v>
      </c>
      <c r="G1231" t="s">
        <v>79</v>
      </c>
      <c r="I1231">
        <v>0.18099999999999999</v>
      </c>
    </row>
    <row r="1232" spans="6:9" x14ac:dyDescent="0.25">
      <c r="F1232" t="s">
        <v>2</v>
      </c>
      <c r="G1232" t="s">
        <v>79</v>
      </c>
      <c r="I1232">
        <v>0.18099999999999999</v>
      </c>
    </row>
    <row r="1233" spans="6:9" x14ac:dyDescent="0.25">
      <c r="F1233" t="s">
        <v>38</v>
      </c>
      <c r="G1233" t="s">
        <v>79</v>
      </c>
      <c r="I1233">
        <v>0.18099999999999999</v>
      </c>
    </row>
    <row r="1234" spans="6:9" x14ac:dyDescent="0.25">
      <c r="F1234" t="s">
        <v>0</v>
      </c>
      <c r="G1234" t="s">
        <v>79</v>
      </c>
      <c r="I1234">
        <v>0.18099999999999999</v>
      </c>
    </row>
    <row r="1235" spans="6:9" x14ac:dyDescent="0.25">
      <c r="F1235" t="s">
        <v>14</v>
      </c>
      <c r="G1235" t="s">
        <v>63</v>
      </c>
      <c r="I1235">
        <v>0.18</v>
      </c>
    </row>
    <row r="1236" spans="6:9" x14ac:dyDescent="0.25">
      <c r="F1236" t="s">
        <v>37</v>
      </c>
      <c r="G1236" t="s">
        <v>63</v>
      </c>
      <c r="I1236">
        <v>0.17899999999999999</v>
      </c>
    </row>
    <row r="1237" spans="6:9" x14ac:dyDescent="0.25">
      <c r="F1237" t="s">
        <v>8</v>
      </c>
      <c r="G1237" t="s">
        <v>37</v>
      </c>
      <c r="I1237">
        <v>0.17899999999999999</v>
      </c>
    </row>
    <row r="1238" spans="6:9" x14ac:dyDescent="0.25">
      <c r="F1238" t="s">
        <v>2</v>
      </c>
      <c r="G1238" t="s">
        <v>37</v>
      </c>
      <c r="I1238">
        <v>0.17899999999999999</v>
      </c>
    </row>
    <row r="1239" spans="6:9" x14ac:dyDescent="0.25">
      <c r="F1239" t="s">
        <v>20</v>
      </c>
      <c r="G1239" t="s">
        <v>6</v>
      </c>
      <c r="I1239">
        <v>0.17899999999999999</v>
      </c>
    </row>
    <row r="1240" spans="6:9" x14ac:dyDescent="0.25">
      <c r="F1240" t="s">
        <v>14</v>
      </c>
      <c r="G1240" t="s">
        <v>6</v>
      </c>
      <c r="I1240">
        <v>0.17899999999999999</v>
      </c>
    </row>
    <row r="1241" spans="6:9" x14ac:dyDescent="0.25">
      <c r="F1241" t="s">
        <v>18</v>
      </c>
      <c r="G1241" t="s">
        <v>6</v>
      </c>
      <c r="I1241">
        <v>0.17899999999999999</v>
      </c>
    </row>
    <row r="1242" spans="6:9" x14ac:dyDescent="0.25">
      <c r="F1242" t="s">
        <v>40</v>
      </c>
      <c r="G1242" t="s">
        <v>6</v>
      </c>
      <c r="I1242">
        <v>0.17899999999999999</v>
      </c>
    </row>
    <row r="1243" spans="6:9" x14ac:dyDescent="0.25">
      <c r="F1243" t="s">
        <v>23</v>
      </c>
      <c r="G1243" t="s">
        <v>6</v>
      </c>
      <c r="I1243">
        <v>0.17899999999999999</v>
      </c>
    </row>
    <row r="1244" spans="6:9" x14ac:dyDescent="0.25">
      <c r="F1244" t="s">
        <v>5</v>
      </c>
      <c r="G1244" t="s">
        <v>6</v>
      </c>
      <c r="I1244">
        <v>0.17899999999999999</v>
      </c>
    </row>
    <row r="1245" spans="6:9" x14ac:dyDescent="0.25">
      <c r="F1245" t="s">
        <v>4</v>
      </c>
      <c r="G1245" t="s">
        <v>6</v>
      </c>
      <c r="I1245">
        <v>0.17899999999999999</v>
      </c>
    </row>
    <row r="1246" spans="6:9" x14ac:dyDescent="0.25">
      <c r="F1246" t="s">
        <v>40</v>
      </c>
      <c r="G1246" t="s">
        <v>6</v>
      </c>
      <c r="I1246">
        <v>0.17899999999999999</v>
      </c>
    </row>
    <row r="1247" spans="6:9" x14ac:dyDescent="0.25">
      <c r="F1247" t="s">
        <v>41</v>
      </c>
      <c r="G1247" t="s">
        <v>6</v>
      </c>
      <c r="I1247">
        <v>0.17899999999999999</v>
      </c>
    </row>
    <row r="1248" spans="6:9" x14ac:dyDescent="0.25">
      <c r="F1248" t="s">
        <v>39</v>
      </c>
      <c r="G1248" t="s">
        <v>75</v>
      </c>
      <c r="I1248">
        <v>0.17899999999999999</v>
      </c>
    </row>
    <row r="1249" spans="6:9" x14ac:dyDescent="0.25">
      <c r="F1249" t="s">
        <v>10</v>
      </c>
      <c r="G1249" t="s">
        <v>80</v>
      </c>
      <c r="I1249">
        <v>0.17899999999999999</v>
      </c>
    </row>
    <row r="1250" spans="6:9" x14ac:dyDescent="0.25">
      <c r="F1250" t="s">
        <v>16</v>
      </c>
      <c r="G1250" t="s">
        <v>80</v>
      </c>
      <c r="I1250">
        <v>0.17899999999999999</v>
      </c>
    </row>
    <row r="1251" spans="6:9" x14ac:dyDescent="0.25">
      <c r="F1251" t="s">
        <v>40</v>
      </c>
      <c r="G1251" t="s">
        <v>62</v>
      </c>
      <c r="I1251">
        <v>0.17799999999999999</v>
      </c>
    </row>
    <row r="1252" spans="6:9" x14ac:dyDescent="0.25">
      <c r="F1252" t="s">
        <v>15</v>
      </c>
      <c r="G1252" t="s">
        <v>62</v>
      </c>
      <c r="I1252">
        <v>0.17799999999999999</v>
      </c>
    </row>
    <row r="1253" spans="6:9" x14ac:dyDescent="0.25">
      <c r="F1253" t="s">
        <v>36</v>
      </c>
      <c r="G1253" t="s">
        <v>65</v>
      </c>
      <c r="I1253">
        <v>0.17799999999999999</v>
      </c>
    </row>
    <row r="1254" spans="6:9" x14ac:dyDescent="0.25">
      <c r="F1254" t="s">
        <v>23</v>
      </c>
      <c r="G1254" t="s">
        <v>76</v>
      </c>
      <c r="I1254">
        <v>0.17799999999999999</v>
      </c>
    </row>
    <row r="1255" spans="6:9" x14ac:dyDescent="0.25">
      <c r="F1255" t="s">
        <v>7</v>
      </c>
      <c r="G1255" t="s">
        <v>76</v>
      </c>
      <c r="I1255">
        <v>0.17799999999999999</v>
      </c>
    </row>
    <row r="1256" spans="6:9" x14ac:dyDescent="0.25">
      <c r="F1256" t="s">
        <v>11</v>
      </c>
      <c r="G1256" t="s">
        <v>76</v>
      </c>
      <c r="I1256">
        <v>0.17799999999999999</v>
      </c>
    </row>
    <row r="1257" spans="6:9" x14ac:dyDescent="0.25">
      <c r="F1257" t="s">
        <v>36</v>
      </c>
      <c r="G1257" t="s">
        <v>63</v>
      </c>
      <c r="I1257">
        <v>0.17699999999999999</v>
      </c>
    </row>
    <row r="1258" spans="6:9" x14ac:dyDescent="0.25">
      <c r="F1258" t="s">
        <v>36</v>
      </c>
      <c r="G1258" t="s">
        <v>63</v>
      </c>
      <c r="I1258">
        <v>0.17699999999999999</v>
      </c>
    </row>
    <row r="1259" spans="6:9" x14ac:dyDescent="0.25">
      <c r="F1259" t="s">
        <v>36</v>
      </c>
      <c r="G1259" t="s">
        <v>63</v>
      </c>
      <c r="I1259">
        <v>0.17699999999999999</v>
      </c>
    </row>
    <row r="1260" spans="6:9" x14ac:dyDescent="0.25">
      <c r="F1260" t="s">
        <v>36</v>
      </c>
      <c r="G1260" t="s">
        <v>63</v>
      </c>
      <c r="I1260">
        <v>0.17699999999999999</v>
      </c>
    </row>
    <row r="1261" spans="6:9" x14ac:dyDescent="0.25">
      <c r="F1261" t="s">
        <v>8</v>
      </c>
      <c r="G1261" t="s">
        <v>63</v>
      </c>
      <c r="I1261">
        <v>0.17699999999999999</v>
      </c>
    </row>
    <row r="1262" spans="6:9" x14ac:dyDescent="0.25">
      <c r="F1262" t="s">
        <v>3</v>
      </c>
      <c r="G1262" t="s">
        <v>68</v>
      </c>
      <c r="I1262">
        <v>0.17699999999999999</v>
      </c>
    </row>
    <row r="1263" spans="6:9" x14ac:dyDescent="0.25">
      <c r="F1263" t="s">
        <v>3</v>
      </c>
      <c r="G1263" t="s">
        <v>68</v>
      </c>
      <c r="I1263">
        <v>0.17699999999999999</v>
      </c>
    </row>
    <row r="1264" spans="6:9" x14ac:dyDescent="0.25">
      <c r="F1264" t="s">
        <v>8</v>
      </c>
      <c r="G1264" t="s">
        <v>24</v>
      </c>
      <c r="I1264">
        <v>0.17699999999999999</v>
      </c>
    </row>
    <row r="1265" spans="6:9" x14ac:dyDescent="0.25">
      <c r="F1265" t="s">
        <v>39</v>
      </c>
      <c r="G1265" t="s">
        <v>24</v>
      </c>
      <c r="I1265">
        <v>0.17699999999999999</v>
      </c>
    </row>
    <row r="1266" spans="6:9" x14ac:dyDescent="0.25">
      <c r="F1266" t="s">
        <v>18</v>
      </c>
      <c r="G1266" t="s">
        <v>6</v>
      </c>
      <c r="I1266">
        <v>0.17699999999999999</v>
      </c>
    </row>
    <row r="1267" spans="6:9" x14ac:dyDescent="0.25">
      <c r="F1267" t="s">
        <v>38</v>
      </c>
      <c r="G1267" t="s">
        <v>1</v>
      </c>
      <c r="I1267">
        <v>0.17699999999999999</v>
      </c>
    </row>
    <row r="1268" spans="6:9" x14ac:dyDescent="0.25">
      <c r="F1268" t="s">
        <v>38</v>
      </c>
      <c r="G1268" t="s">
        <v>1</v>
      </c>
      <c r="I1268">
        <v>0.17699999999999999</v>
      </c>
    </row>
    <row r="1269" spans="6:9" x14ac:dyDescent="0.25">
      <c r="F1269" t="s">
        <v>38</v>
      </c>
      <c r="G1269" t="s">
        <v>1</v>
      </c>
      <c r="I1269">
        <v>0.17699999999999999</v>
      </c>
    </row>
    <row r="1270" spans="6:9" x14ac:dyDescent="0.25">
      <c r="F1270" t="s">
        <v>0</v>
      </c>
      <c r="G1270" t="s">
        <v>1</v>
      </c>
      <c r="I1270">
        <v>0.17699999999999999</v>
      </c>
    </row>
    <row r="1271" spans="6:9" x14ac:dyDescent="0.25">
      <c r="F1271" t="s">
        <v>13</v>
      </c>
      <c r="G1271" t="s">
        <v>80</v>
      </c>
      <c r="I1271">
        <v>0.17699999999999999</v>
      </c>
    </row>
    <row r="1272" spans="6:9" x14ac:dyDescent="0.25">
      <c r="F1272" t="s">
        <v>6</v>
      </c>
      <c r="G1272" t="s">
        <v>80</v>
      </c>
      <c r="I1272">
        <v>0.17699999999999999</v>
      </c>
    </row>
    <row r="1273" spans="6:9" x14ac:dyDescent="0.25">
      <c r="F1273" t="s">
        <v>6</v>
      </c>
      <c r="G1273" t="s">
        <v>80</v>
      </c>
      <c r="I1273">
        <v>0.17699999999999999</v>
      </c>
    </row>
    <row r="1274" spans="6:9" x14ac:dyDescent="0.25">
      <c r="F1274" t="s">
        <v>9</v>
      </c>
      <c r="G1274" t="s">
        <v>80</v>
      </c>
      <c r="I1274">
        <v>0.17699999999999999</v>
      </c>
    </row>
    <row r="1275" spans="6:9" x14ac:dyDescent="0.25">
      <c r="F1275" t="s">
        <v>22</v>
      </c>
      <c r="G1275" t="s">
        <v>16</v>
      </c>
      <c r="I1275">
        <v>0.17599999999999999</v>
      </c>
    </row>
    <row r="1276" spans="6:9" x14ac:dyDescent="0.25">
      <c r="F1276" t="s">
        <v>21</v>
      </c>
      <c r="G1276" t="s">
        <v>16</v>
      </c>
      <c r="I1276">
        <v>0.17599999999999999</v>
      </c>
    </row>
    <row r="1277" spans="6:9" x14ac:dyDescent="0.25">
      <c r="F1277" t="s">
        <v>17</v>
      </c>
      <c r="G1277" t="s">
        <v>16</v>
      </c>
      <c r="I1277">
        <v>0.17599999999999999</v>
      </c>
    </row>
    <row r="1278" spans="6:9" x14ac:dyDescent="0.25">
      <c r="F1278" t="s">
        <v>23</v>
      </c>
      <c r="G1278" t="s">
        <v>16</v>
      </c>
      <c r="I1278">
        <v>0.17599999999999999</v>
      </c>
    </row>
    <row r="1279" spans="6:9" x14ac:dyDescent="0.25">
      <c r="F1279" t="s">
        <v>63</v>
      </c>
      <c r="G1279" t="s">
        <v>16</v>
      </c>
      <c r="I1279">
        <v>0.17599999999999999</v>
      </c>
    </row>
    <row r="1280" spans="6:9" x14ac:dyDescent="0.25">
      <c r="F1280" t="s">
        <v>6</v>
      </c>
      <c r="G1280" t="s">
        <v>1</v>
      </c>
      <c r="I1280">
        <v>0.17599999999999999</v>
      </c>
    </row>
    <row r="1281" spans="6:9" x14ac:dyDescent="0.25">
      <c r="F1281" t="s">
        <v>22</v>
      </c>
      <c r="G1281" t="s">
        <v>75</v>
      </c>
      <c r="I1281">
        <v>0.17599999999999999</v>
      </c>
    </row>
    <row r="1282" spans="6:9" x14ac:dyDescent="0.25">
      <c r="F1282" t="s">
        <v>17</v>
      </c>
      <c r="G1282" t="s">
        <v>75</v>
      </c>
      <c r="I1282">
        <v>0.17599999999999999</v>
      </c>
    </row>
    <row r="1283" spans="6:9" x14ac:dyDescent="0.25">
      <c r="F1283" t="s">
        <v>37</v>
      </c>
      <c r="G1283" t="s">
        <v>62</v>
      </c>
      <c r="I1283">
        <v>0.17499999999999999</v>
      </c>
    </row>
    <row r="1284" spans="6:9" x14ac:dyDescent="0.25">
      <c r="F1284" t="s">
        <v>40</v>
      </c>
      <c r="G1284" t="s">
        <v>63</v>
      </c>
      <c r="I1284">
        <v>0.17499999999999999</v>
      </c>
    </row>
    <row r="1285" spans="6:9" x14ac:dyDescent="0.25">
      <c r="F1285" t="s">
        <v>40</v>
      </c>
      <c r="G1285" t="s">
        <v>63</v>
      </c>
      <c r="I1285">
        <v>0.17499999999999999</v>
      </c>
    </row>
    <row r="1286" spans="6:9" x14ac:dyDescent="0.25">
      <c r="F1286" t="s">
        <v>36</v>
      </c>
      <c r="G1286" t="s">
        <v>66</v>
      </c>
      <c r="I1286">
        <v>0.17499999999999999</v>
      </c>
    </row>
    <row r="1287" spans="6:9" x14ac:dyDescent="0.25">
      <c r="F1287" t="s">
        <v>36</v>
      </c>
      <c r="G1287" t="s">
        <v>66</v>
      </c>
      <c r="I1287">
        <v>0.17499999999999999</v>
      </c>
    </row>
    <row r="1288" spans="6:9" x14ac:dyDescent="0.25">
      <c r="F1288" t="s">
        <v>36</v>
      </c>
      <c r="G1288" t="s">
        <v>66</v>
      </c>
      <c r="I1288">
        <v>0.17499999999999999</v>
      </c>
    </row>
    <row r="1289" spans="6:9" x14ac:dyDescent="0.25">
      <c r="F1289" t="s">
        <v>36</v>
      </c>
      <c r="G1289" t="s">
        <v>66</v>
      </c>
      <c r="I1289">
        <v>0.17499999999999999</v>
      </c>
    </row>
    <row r="1290" spans="6:9" x14ac:dyDescent="0.25">
      <c r="F1290" t="s">
        <v>8</v>
      </c>
      <c r="G1290" t="s">
        <v>66</v>
      </c>
      <c r="I1290">
        <v>0.17499999999999999</v>
      </c>
    </row>
    <row r="1291" spans="6:9" x14ac:dyDescent="0.25">
      <c r="F1291" t="s">
        <v>15</v>
      </c>
      <c r="G1291" t="s">
        <v>6</v>
      </c>
      <c r="I1291">
        <v>0.17499999999999999</v>
      </c>
    </row>
    <row r="1292" spans="6:9" x14ac:dyDescent="0.25">
      <c r="F1292" t="s">
        <v>23</v>
      </c>
      <c r="G1292" t="s">
        <v>6</v>
      </c>
      <c r="I1292">
        <v>0.17499999999999999</v>
      </c>
    </row>
    <row r="1293" spans="6:9" x14ac:dyDescent="0.25">
      <c r="F1293" t="s">
        <v>14</v>
      </c>
      <c r="G1293" t="s">
        <v>75</v>
      </c>
      <c r="I1293">
        <v>0.17499999999999999</v>
      </c>
    </row>
    <row r="1294" spans="6:9" x14ac:dyDescent="0.25">
      <c r="F1294" t="s">
        <v>34</v>
      </c>
      <c r="G1294" t="s">
        <v>77</v>
      </c>
      <c r="I1294">
        <v>0.17499999999999999</v>
      </c>
    </row>
    <row r="1295" spans="6:9" x14ac:dyDescent="0.25">
      <c r="F1295" t="s">
        <v>33</v>
      </c>
      <c r="G1295" t="s">
        <v>77</v>
      </c>
      <c r="I1295">
        <v>0.17499999999999999</v>
      </c>
    </row>
    <row r="1296" spans="6:9" x14ac:dyDescent="0.25">
      <c r="F1296" t="s">
        <v>6</v>
      </c>
      <c r="G1296" t="s">
        <v>62</v>
      </c>
      <c r="I1296">
        <v>0.17399999999999999</v>
      </c>
    </row>
    <row r="1297" spans="6:9" x14ac:dyDescent="0.25">
      <c r="F1297" t="s">
        <v>1</v>
      </c>
      <c r="G1297" t="s">
        <v>68</v>
      </c>
      <c r="I1297">
        <v>0.17399999999999999</v>
      </c>
    </row>
    <row r="1298" spans="6:9" x14ac:dyDescent="0.25">
      <c r="F1298" t="s">
        <v>6</v>
      </c>
      <c r="G1298" t="s">
        <v>24</v>
      </c>
      <c r="I1298">
        <v>0.17399999999999999</v>
      </c>
    </row>
    <row r="1299" spans="6:9" x14ac:dyDescent="0.25">
      <c r="F1299" t="s">
        <v>4</v>
      </c>
      <c r="G1299" t="s">
        <v>75</v>
      </c>
      <c r="I1299">
        <v>0.17399999999999999</v>
      </c>
    </row>
    <row r="1300" spans="6:9" x14ac:dyDescent="0.25">
      <c r="F1300" t="s">
        <v>38</v>
      </c>
      <c r="G1300" t="s">
        <v>75</v>
      </c>
      <c r="I1300">
        <v>0.17399999999999999</v>
      </c>
    </row>
    <row r="1301" spans="6:9" x14ac:dyDescent="0.25">
      <c r="F1301" t="s">
        <v>13</v>
      </c>
      <c r="G1301" t="s">
        <v>75</v>
      </c>
      <c r="I1301">
        <v>0.17399999999999999</v>
      </c>
    </row>
    <row r="1302" spans="6:9" x14ac:dyDescent="0.25">
      <c r="F1302" t="s">
        <v>3</v>
      </c>
      <c r="G1302" t="s">
        <v>65</v>
      </c>
      <c r="I1302">
        <v>0.17299999999999999</v>
      </c>
    </row>
    <row r="1303" spans="6:9" x14ac:dyDescent="0.25">
      <c r="F1303" t="s">
        <v>3</v>
      </c>
      <c r="G1303" t="s">
        <v>65</v>
      </c>
      <c r="I1303">
        <v>0.17299999999999999</v>
      </c>
    </row>
    <row r="1304" spans="6:9" x14ac:dyDescent="0.25">
      <c r="F1304" t="s">
        <v>40</v>
      </c>
      <c r="G1304" t="s">
        <v>66</v>
      </c>
      <c r="I1304">
        <v>0.17299999999999999</v>
      </c>
    </row>
    <row r="1305" spans="6:9" x14ac:dyDescent="0.25">
      <c r="F1305" t="s">
        <v>40</v>
      </c>
      <c r="G1305" t="s">
        <v>66</v>
      </c>
      <c r="I1305">
        <v>0.17299999999999999</v>
      </c>
    </row>
    <row r="1306" spans="6:9" x14ac:dyDescent="0.25">
      <c r="F1306" t="s">
        <v>71</v>
      </c>
      <c r="G1306" t="s">
        <v>66</v>
      </c>
      <c r="I1306">
        <v>0.17299999999999999</v>
      </c>
    </row>
    <row r="1307" spans="6:9" x14ac:dyDescent="0.25">
      <c r="F1307" t="s">
        <v>13</v>
      </c>
      <c r="G1307" t="s">
        <v>4</v>
      </c>
      <c r="I1307">
        <v>0.17299999999999999</v>
      </c>
    </row>
    <row r="1308" spans="6:9" x14ac:dyDescent="0.25">
      <c r="F1308" t="s">
        <v>38</v>
      </c>
      <c r="G1308" t="s">
        <v>4</v>
      </c>
      <c r="I1308">
        <v>0.17299999999999999</v>
      </c>
    </row>
    <row r="1309" spans="6:9" x14ac:dyDescent="0.25">
      <c r="F1309" t="s">
        <v>63</v>
      </c>
      <c r="G1309" t="s">
        <v>74</v>
      </c>
      <c r="I1309">
        <v>0.17299999999999999</v>
      </c>
    </row>
    <row r="1310" spans="6:9" x14ac:dyDescent="0.25">
      <c r="F1310" t="s">
        <v>32</v>
      </c>
      <c r="G1310" t="s">
        <v>77</v>
      </c>
      <c r="I1310">
        <v>0.17299999999999999</v>
      </c>
    </row>
    <row r="1311" spans="6:9" x14ac:dyDescent="0.25">
      <c r="F1311" t="s">
        <v>2</v>
      </c>
      <c r="G1311" t="s">
        <v>77</v>
      </c>
      <c r="I1311">
        <v>0.17299999999999999</v>
      </c>
    </row>
    <row r="1312" spans="6:9" x14ac:dyDescent="0.25">
      <c r="F1312" t="s">
        <v>8</v>
      </c>
      <c r="G1312" t="s">
        <v>77</v>
      </c>
      <c r="I1312">
        <v>0.17299999999999999</v>
      </c>
    </row>
    <row r="1313" spans="6:9" x14ac:dyDescent="0.25">
      <c r="F1313" t="s">
        <v>6</v>
      </c>
      <c r="G1313" t="s">
        <v>37</v>
      </c>
      <c r="I1313">
        <v>0.17199999999999999</v>
      </c>
    </row>
    <row r="1314" spans="6:9" x14ac:dyDescent="0.25">
      <c r="F1314" t="s">
        <v>38</v>
      </c>
      <c r="G1314" t="s">
        <v>68</v>
      </c>
      <c r="I1314">
        <v>0.17199999999999999</v>
      </c>
    </row>
    <row r="1315" spans="6:9" x14ac:dyDescent="0.25">
      <c r="F1315" t="s">
        <v>38</v>
      </c>
      <c r="G1315" t="s">
        <v>68</v>
      </c>
      <c r="I1315">
        <v>0.17199999999999999</v>
      </c>
    </row>
    <row r="1316" spans="6:9" x14ac:dyDescent="0.25">
      <c r="F1316" t="s">
        <v>23</v>
      </c>
      <c r="G1316" t="s">
        <v>16</v>
      </c>
      <c r="I1316">
        <v>0.17199999999999999</v>
      </c>
    </row>
    <row r="1317" spans="6:9" x14ac:dyDescent="0.25">
      <c r="F1317" t="s">
        <v>39</v>
      </c>
      <c r="G1317" t="s">
        <v>2</v>
      </c>
      <c r="I1317">
        <v>0.17199999999999999</v>
      </c>
    </row>
    <row r="1318" spans="6:9" x14ac:dyDescent="0.25">
      <c r="F1318" t="s">
        <v>61</v>
      </c>
      <c r="G1318" t="s">
        <v>1</v>
      </c>
      <c r="I1318">
        <v>0.17199999999999999</v>
      </c>
    </row>
    <row r="1319" spans="6:9" x14ac:dyDescent="0.25">
      <c r="F1319" t="s">
        <v>36</v>
      </c>
      <c r="G1319" t="s">
        <v>62</v>
      </c>
      <c r="I1319">
        <v>0.17100000000000001</v>
      </c>
    </row>
    <row r="1320" spans="6:9" x14ac:dyDescent="0.25">
      <c r="F1320" t="s">
        <v>36</v>
      </c>
      <c r="G1320" t="s">
        <v>62</v>
      </c>
      <c r="I1320">
        <v>0.17100000000000001</v>
      </c>
    </row>
    <row r="1321" spans="6:9" x14ac:dyDescent="0.25">
      <c r="F1321" t="s">
        <v>24</v>
      </c>
      <c r="G1321" t="s">
        <v>16</v>
      </c>
      <c r="I1321">
        <v>0.17100000000000001</v>
      </c>
    </row>
    <row r="1322" spans="6:9" x14ac:dyDescent="0.25">
      <c r="F1322" t="s">
        <v>7</v>
      </c>
      <c r="G1322" t="s">
        <v>16</v>
      </c>
      <c r="I1322">
        <v>0.17100000000000001</v>
      </c>
    </row>
    <row r="1323" spans="6:9" x14ac:dyDescent="0.25">
      <c r="F1323" t="s">
        <v>9</v>
      </c>
      <c r="G1323" t="s">
        <v>74</v>
      </c>
      <c r="I1323">
        <v>0.17100000000000001</v>
      </c>
    </row>
    <row r="1324" spans="6:9" x14ac:dyDescent="0.25">
      <c r="F1324" t="s">
        <v>9</v>
      </c>
      <c r="G1324" t="s">
        <v>74</v>
      </c>
      <c r="I1324">
        <v>0.17100000000000001</v>
      </c>
    </row>
    <row r="1325" spans="6:9" x14ac:dyDescent="0.25">
      <c r="F1325" t="s">
        <v>1</v>
      </c>
      <c r="G1325" t="s">
        <v>66</v>
      </c>
      <c r="I1325">
        <v>0.17</v>
      </c>
    </row>
    <row r="1326" spans="6:9" x14ac:dyDescent="0.25">
      <c r="F1326" t="s">
        <v>39</v>
      </c>
      <c r="G1326" t="s">
        <v>68</v>
      </c>
      <c r="I1326">
        <v>0.17</v>
      </c>
    </row>
    <row r="1327" spans="6:9" x14ac:dyDescent="0.25">
      <c r="F1327" t="s">
        <v>16</v>
      </c>
      <c r="G1327" t="s">
        <v>6</v>
      </c>
      <c r="I1327">
        <v>0.17</v>
      </c>
    </row>
    <row r="1328" spans="6:9" x14ac:dyDescent="0.25">
      <c r="F1328" t="s">
        <v>35</v>
      </c>
      <c r="G1328" t="s">
        <v>6</v>
      </c>
      <c r="I1328">
        <v>0.17</v>
      </c>
    </row>
    <row r="1329" spans="6:9" x14ac:dyDescent="0.25">
      <c r="F1329" t="s">
        <v>39</v>
      </c>
      <c r="G1329" t="s">
        <v>6</v>
      </c>
      <c r="I1329">
        <v>0.17</v>
      </c>
    </row>
    <row r="1330" spans="6:9" x14ac:dyDescent="0.25">
      <c r="F1330" t="s">
        <v>24</v>
      </c>
      <c r="G1330" t="s">
        <v>6</v>
      </c>
      <c r="I1330">
        <v>0.17</v>
      </c>
    </row>
    <row r="1331" spans="6:9" x14ac:dyDescent="0.25">
      <c r="F1331" t="s">
        <v>7</v>
      </c>
      <c r="G1331" t="s">
        <v>6</v>
      </c>
      <c r="I1331">
        <v>0.17</v>
      </c>
    </row>
    <row r="1332" spans="6:9" x14ac:dyDescent="0.25">
      <c r="F1332" t="s">
        <v>20</v>
      </c>
      <c r="G1332" t="s">
        <v>78</v>
      </c>
      <c r="I1332">
        <v>0.17</v>
      </c>
    </row>
    <row r="1333" spans="6:9" x14ac:dyDescent="0.25">
      <c r="F1333" t="s">
        <v>18</v>
      </c>
      <c r="G1333" t="s">
        <v>78</v>
      </c>
      <c r="I1333">
        <v>0.17</v>
      </c>
    </row>
    <row r="1334" spans="6:9" x14ac:dyDescent="0.25">
      <c r="F1334" t="s">
        <v>9</v>
      </c>
      <c r="G1334" t="s">
        <v>62</v>
      </c>
      <c r="I1334">
        <v>0.16900000000000001</v>
      </c>
    </row>
    <row r="1335" spans="6:9" x14ac:dyDescent="0.25">
      <c r="F1335" t="s">
        <v>1</v>
      </c>
      <c r="G1335" t="s">
        <v>4</v>
      </c>
      <c r="I1335">
        <v>0.16900000000000001</v>
      </c>
    </row>
    <row r="1336" spans="6:9" x14ac:dyDescent="0.25">
      <c r="F1336" t="s">
        <v>9</v>
      </c>
      <c r="G1336" t="s">
        <v>16</v>
      </c>
      <c r="I1336">
        <v>0.16900000000000001</v>
      </c>
    </row>
    <row r="1337" spans="6:9" x14ac:dyDescent="0.25">
      <c r="F1337" t="s">
        <v>8</v>
      </c>
      <c r="G1337" t="s">
        <v>1</v>
      </c>
      <c r="I1337">
        <v>0.16900000000000001</v>
      </c>
    </row>
    <row r="1338" spans="6:9" x14ac:dyDescent="0.25">
      <c r="F1338" t="s">
        <v>38</v>
      </c>
      <c r="G1338" t="s">
        <v>1</v>
      </c>
      <c r="I1338">
        <v>0.16900000000000001</v>
      </c>
    </row>
    <row r="1339" spans="6:9" x14ac:dyDescent="0.25">
      <c r="F1339" t="s">
        <v>38</v>
      </c>
      <c r="G1339" t="s">
        <v>1</v>
      </c>
      <c r="I1339">
        <v>0.16900000000000001</v>
      </c>
    </row>
    <row r="1340" spans="6:9" x14ac:dyDescent="0.25">
      <c r="F1340" t="s">
        <v>0</v>
      </c>
      <c r="G1340" t="s">
        <v>1</v>
      </c>
      <c r="I1340">
        <v>0.16900000000000001</v>
      </c>
    </row>
    <row r="1341" spans="6:9" x14ac:dyDescent="0.25">
      <c r="F1341" t="s">
        <v>7</v>
      </c>
      <c r="G1341" t="s">
        <v>1</v>
      </c>
      <c r="I1341">
        <v>0.16900000000000001</v>
      </c>
    </row>
    <row r="1342" spans="6:9" x14ac:dyDescent="0.25">
      <c r="F1342" t="s">
        <v>38</v>
      </c>
      <c r="G1342" t="s">
        <v>1</v>
      </c>
      <c r="I1342">
        <v>0.16900000000000001</v>
      </c>
    </row>
    <row r="1343" spans="6:9" x14ac:dyDescent="0.25">
      <c r="F1343" t="s">
        <v>0</v>
      </c>
      <c r="G1343" t="s">
        <v>1</v>
      </c>
      <c r="I1343">
        <v>0.16900000000000001</v>
      </c>
    </row>
    <row r="1344" spans="6:9" x14ac:dyDescent="0.25">
      <c r="F1344" t="s">
        <v>14</v>
      </c>
      <c r="G1344" t="s">
        <v>76</v>
      </c>
      <c r="I1344">
        <v>0.16900000000000001</v>
      </c>
    </row>
    <row r="1345" spans="6:9" x14ac:dyDescent="0.25">
      <c r="F1345" t="s">
        <v>15</v>
      </c>
      <c r="G1345" t="s">
        <v>62</v>
      </c>
      <c r="I1345">
        <v>0.16800000000000001</v>
      </c>
    </row>
    <row r="1346" spans="6:9" x14ac:dyDescent="0.25">
      <c r="F1346" t="s">
        <v>2</v>
      </c>
      <c r="G1346" t="s">
        <v>63</v>
      </c>
      <c r="I1346">
        <v>0.16800000000000001</v>
      </c>
    </row>
    <row r="1347" spans="6:9" x14ac:dyDescent="0.25">
      <c r="F1347" t="s">
        <v>9</v>
      </c>
      <c r="G1347" t="s">
        <v>4</v>
      </c>
      <c r="I1347">
        <v>0.16800000000000001</v>
      </c>
    </row>
    <row r="1348" spans="6:9" x14ac:dyDescent="0.25">
      <c r="F1348" t="s">
        <v>3</v>
      </c>
      <c r="G1348" t="s">
        <v>4</v>
      </c>
      <c r="I1348">
        <v>0.16800000000000001</v>
      </c>
    </row>
    <row r="1349" spans="6:9" x14ac:dyDescent="0.25">
      <c r="F1349" t="s">
        <v>7</v>
      </c>
      <c r="G1349" t="s">
        <v>4</v>
      </c>
      <c r="I1349">
        <v>0.16800000000000001</v>
      </c>
    </row>
    <row r="1350" spans="6:9" x14ac:dyDescent="0.25">
      <c r="F1350" t="s">
        <v>3</v>
      </c>
      <c r="G1350" t="s">
        <v>4</v>
      </c>
      <c r="I1350">
        <v>0.16800000000000001</v>
      </c>
    </row>
    <row r="1351" spans="6:9" x14ac:dyDescent="0.25">
      <c r="F1351" t="s">
        <v>73</v>
      </c>
      <c r="G1351" t="s">
        <v>24</v>
      </c>
      <c r="I1351">
        <v>0.16800000000000001</v>
      </c>
    </row>
    <row r="1352" spans="6:9" x14ac:dyDescent="0.25">
      <c r="F1352" t="s">
        <v>2</v>
      </c>
      <c r="G1352" t="s">
        <v>6</v>
      </c>
      <c r="I1352">
        <v>0.16800000000000001</v>
      </c>
    </row>
    <row r="1353" spans="6:9" x14ac:dyDescent="0.25">
      <c r="F1353" t="s">
        <v>8</v>
      </c>
      <c r="G1353" t="s">
        <v>6</v>
      </c>
      <c r="I1353">
        <v>0.16800000000000001</v>
      </c>
    </row>
    <row r="1354" spans="6:9" x14ac:dyDescent="0.25">
      <c r="F1354" t="s">
        <v>9</v>
      </c>
      <c r="G1354" t="s">
        <v>6</v>
      </c>
      <c r="I1354">
        <v>0.16800000000000001</v>
      </c>
    </row>
    <row r="1355" spans="6:9" x14ac:dyDescent="0.25">
      <c r="F1355" t="s">
        <v>5</v>
      </c>
      <c r="G1355" t="s">
        <v>2</v>
      </c>
      <c r="I1355">
        <v>0.16800000000000001</v>
      </c>
    </row>
    <row r="1356" spans="6:9" x14ac:dyDescent="0.25">
      <c r="F1356" t="s">
        <v>4</v>
      </c>
      <c r="G1356" t="s">
        <v>2</v>
      </c>
      <c r="I1356">
        <v>0.16800000000000001</v>
      </c>
    </row>
    <row r="1357" spans="6:9" x14ac:dyDescent="0.25">
      <c r="F1357" t="s">
        <v>2</v>
      </c>
      <c r="G1357" t="s">
        <v>76</v>
      </c>
      <c r="I1357">
        <v>0.16800000000000001</v>
      </c>
    </row>
    <row r="1358" spans="6:9" x14ac:dyDescent="0.25">
      <c r="F1358" t="s">
        <v>15</v>
      </c>
      <c r="G1358" t="s">
        <v>62</v>
      </c>
      <c r="I1358">
        <v>0.16700000000000001</v>
      </c>
    </row>
    <row r="1359" spans="6:9" x14ac:dyDescent="0.25">
      <c r="F1359" t="s">
        <v>41</v>
      </c>
      <c r="G1359" t="s">
        <v>34</v>
      </c>
      <c r="I1359">
        <v>0.16700000000000001</v>
      </c>
    </row>
    <row r="1360" spans="6:9" x14ac:dyDescent="0.25">
      <c r="F1360" t="s">
        <v>40</v>
      </c>
      <c r="G1360" t="s">
        <v>34</v>
      </c>
      <c r="I1360">
        <v>0.16700000000000001</v>
      </c>
    </row>
    <row r="1361" spans="6:9" x14ac:dyDescent="0.25">
      <c r="F1361" t="s">
        <v>27</v>
      </c>
      <c r="G1361" t="s">
        <v>34</v>
      </c>
      <c r="I1361">
        <v>0.16700000000000001</v>
      </c>
    </row>
    <row r="1362" spans="6:9" x14ac:dyDescent="0.25">
      <c r="F1362" t="s">
        <v>25</v>
      </c>
      <c r="G1362" t="s">
        <v>34</v>
      </c>
      <c r="I1362">
        <v>0.16700000000000001</v>
      </c>
    </row>
    <row r="1363" spans="6:9" x14ac:dyDescent="0.25">
      <c r="F1363" t="s">
        <v>24</v>
      </c>
      <c r="G1363" t="s">
        <v>67</v>
      </c>
      <c r="I1363">
        <v>0.16700000000000001</v>
      </c>
    </row>
    <row r="1364" spans="6:9" x14ac:dyDescent="0.25">
      <c r="F1364" t="s">
        <v>19</v>
      </c>
      <c r="G1364" t="s">
        <v>69</v>
      </c>
      <c r="I1364">
        <v>0.16700000000000001</v>
      </c>
    </row>
    <row r="1365" spans="6:9" x14ac:dyDescent="0.25">
      <c r="F1365" t="s">
        <v>19</v>
      </c>
      <c r="G1365" t="s">
        <v>69</v>
      </c>
      <c r="I1365">
        <v>0.16700000000000001</v>
      </c>
    </row>
    <row r="1366" spans="6:9" x14ac:dyDescent="0.25">
      <c r="F1366" t="s">
        <v>70</v>
      </c>
      <c r="G1366" t="s">
        <v>75</v>
      </c>
      <c r="I1366">
        <v>0.16700000000000001</v>
      </c>
    </row>
    <row r="1367" spans="6:9" x14ac:dyDescent="0.25">
      <c r="F1367" t="s">
        <v>15</v>
      </c>
      <c r="G1367" t="s">
        <v>62</v>
      </c>
      <c r="I1367">
        <v>0.16600000000000001</v>
      </c>
    </row>
    <row r="1368" spans="6:9" x14ac:dyDescent="0.25">
      <c r="F1368" t="s">
        <v>22</v>
      </c>
      <c r="G1368" t="s">
        <v>62</v>
      </c>
      <c r="I1368">
        <v>0.16600000000000001</v>
      </c>
    </row>
    <row r="1369" spans="6:9" x14ac:dyDescent="0.25">
      <c r="F1369" t="s">
        <v>40</v>
      </c>
      <c r="G1369" t="s">
        <v>34</v>
      </c>
      <c r="I1369">
        <v>0.16600000000000001</v>
      </c>
    </row>
    <row r="1370" spans="6:9" x14ac:dyDescent="0.25">
      <c r="F1370" t="s">
        <v>39</v>
      </c>
      <c r="G1370" t="s">
        <v>34</v>
      </c>
      <c r="I1370">
        <v>0.16600000000000001</v>
      </c>
    </row>
    <row r="1371" spans="6:9" x14ac:dyDescent="0.25">
      <c r="F1371" t="s">
        <v>8</v>
      </c>
      <c r="G1371" t="s">
        <v>66</v>
      </c>
      <c r="I1371">
        <v>0.16600000000000001</v>
      </c>
    </row>
    <row r="1372" spans="6:9" x14ac:dyDescent="0.25">
      <c r="F1372" t="s">
        <v>8</v>
      </c>
      <c r="G1372" t="s">
        <v>34</v>
      </c>
      <c r="I1372">
        <v>0.16500000000000001</v>
      </c>
    </row>
    <row r="1373" spans="6:9" x14ac:dyDescent="0.25">
      <c r="F1373" t="s">
        <v>10</v>
      </c>
      <c r="G1373" t="s">
        <v>6</v>
      </c>
      <c r="I1373">
        <v>0.16500000000000001</v>
      </c>
    </row>
    <row r="1374" spans="6:9" x14ac:dyDescent="0.25">
      <c r="F1374" t="s">
        <v>16</v>
      </c>
      <c r="G1374" t="s">
        <v>16</v>
      </c>
      <c r="I1374">
        <v>0.16500000000000001</v>
      </c>
    </row>
    <row r="1375" spans="6:9" x14ac:dyDescent="0.25">
      <c r="F1375" t="s">
        <v>41</v>
      </c>
      <c r="G1375" t="s">
        <v>2</v>
      </c>
      <c r="I1375">
        <v>0.16500000000000001</v>
      </c>
    </row>
    <row r="1376" spans="6:9" x14ac:dyDescent="0.25">
      <c r="F1376" t="s">
        <v>37</v>
      </c>
      <c r="G1376" t="s">
        <v>34</v>
      </c>
      <c r="I1376">
        <v>0.16400000000000001</v>
      </c>
    </row>
    <row r="1377" spans="6:9" x14ac:dyDescent="0.25">
      <c r="F1377" t="s">
        <v>5</v>
      </c>
      <c r="G1377" t="s">
        <v>34</v>
      </c>
      <c r="I1377">
        <v>0.16400000000000001</v>
      </c>
    </row>
    <row r="1378" spans="6:9" x14ac:dyDescent="0.25">
      <c r="F1378" t="s">
        <v>4</v>
      </c>
      <c r="G1378" t="s">
        <v>34</v>
      </c>
      <c r="I1378">
        <v>0.16400000000000001</v>
      </c>
    </row>
    <row r="1379" spans="6:9" x14ac:dyDescent="0.25">
      <c r="F1379" t="s">
        <v>13</v>
      </c>
      <c r="G1379" t="s">
        <v>34</v>
      </c>
      <c r="I1379">
        <v>0.16400000000000001</v>
      </c>
    </row>
    <row r="1380" spans="6:9" x14ac:dyDescent="0.25">
      <c r="F1380" t="s">
        <v>37</v>
      </c>
      <c r="G1380" t="s">
        <v>34</v>
      </c>
      <c r="I1380">
        <v>0.16400000000000001</v>
      </c>
    </row>
    <row r="1381" spans="6:9" x14ac:dyDescent="0.25">
      <c r="F1381" t="s">
        <v>13</v>
      </c>
      <c r="G1381" t="s">
        <v>11</v>
      </c>
      <c r="I1381">
        <v>0.16400000000000001</v>
      </c>
    </row>
    <row r="1382" spans="6:9" x14ac:dyDescent="0.25">
      <c r="F1382" t="s">
        <v>27</v>
      </c>
      <c r="G1382" t="s">
        <v>2</v>
      </c>
      <c r="I1382">
        <v>0.16400000000000001</v>
      </c>
    </row>
    <row r="1383" spans="6:9" x14ac:dyDescent="0.25">
      <c r="F1383" t="s">
        <v>25</v>
      </c>
      <c r="G1383" t="s">
        <v>2</v>
      </c>
      <c r="I1383">
        <v>0.16400000000000001</v>
      </c>
    </row>
    <row r="1384" spans="6:9" x14ac:dyDescent="0.25">
      <c r="F1384" t="s">
        <v>15</v>
      </c>
      <c r="G1384" t="s">
        <v>1</v>
      </c>
      <c r="I1384">
        <v>0.16400000000000001</v>
      </c>
    </row>
    <row r="1385" spans="6:9" x14ac:dyDescent="0.25">
      <c r="F1385" t="s">
        <v>23</v>
      </c>
      <c r="G1385" t="s">
        <v>75</v>
      </c>
      <c r="I1385">
        <v>0.16400000000000001</v>
      </c>
    </row>
    <row r="1386" spans="6:9" x14ac:dyDescent="0.25">
      <c r="F1386" t="s">
        <v>24</v>
      </c>
      <c r="G1386" t="s">
        <v>75</v>
      </c>
      <c r="I1386">
        <v>0.16400000000000001</v>
      </c>
    </row>
    <row r="1387" spans="6:9" x14ac:dyDescent="0.25">
      <c r="F1387" t="s">
        <v>40</v>
      </c>
      <c r="G1387" t="s">
        <v>37</v>
      </c>
      <c r="I1387">
        <v>0.16300000000000001</v>
      </c>
    </row>
    <row r="1388" spans="6:9" x14ac:dyDescent="0.25">
      <c r="F1388" t="s">
        <v>38</v>
      </c>
      <c r="G1388" t="s">
        <v>65</v>
      </c>
      <c r="I1388">
        <v>0.16300000000000001</v>
      </c>
    </row>
    <row r="1389" spans="6:9" x14ac:dyDescent="0.25">
      <c r="F1389" t="s">
        <v>0</v>
      </c>
      <c r="G1389" t="s">
        <v>65</v>
      </c>
      <c r="I1389">
        <v>0.16300000000000001</v>
      </c>
    </row>
    <row r="1390" spans="6:9" x14ac:dyDescent="0.25">
      <c r="F1390" t="s">
        <v>16</v>
      </c>
      <c r="G1390" t="s">
        <v>66</v>
      </c>
      <c r="I1390">
        <v>0.16300000000000001</v>
      </c>
    </row>
    <row r="1391" spans="6:9" x14ac:dyDescent="0.25">
      <c r="F1391" t="s">
        <v>3</v>
      </c>
      <c r="G1391" t="s">
        <v>4</v>
      </c>
      <c r="I1391">
        <v>0.16300000000000001</v>
      </c>
    </row>
    <row r="1392" spans="6:9" x14ac:dyDescent="0.25">
      <c r="F1392" t="s">
        <v>3</v>
      </c>
      <c r="G1392" t="s">
        <v>4</v>
      </c>
      <c r="I1392">
        <v>0.16300000000000001</v>
      </c>
    </row>
    <row r="1393" spans="6:9" x14ac:dyDescent="0.25">
      <c r="F1393" t="s">
        <v>17</v>
      </c>
      <c r="G1393" t="s">
        <v>4</v>
      </c>
      <c r="I1393">
        <v>0.16300000000000001</v>
      </c>
    </row>
    <row r="1394" spans="6:9" x14ac:dyDescent="0.25">
      <c r="F1394" t="s">
        <v>18</v>
      </c>
      <c r="G1394" t="s">
        <v>4</v>
      </c>
      <c r="I1394">
        <v>0.16300000000000001</v>
      </c>
    </row>
    <row r="1395" spans="6:9" x14ac:dyDescent="0.25">
      <c r="F1395" t="s">
        <v>38</v>
      </c>
      <c r="G1395" t="s">
        <v>4</v>
      </c>
      <c r="I1395">
        <v>0.16300000000000001</v>
      </c>
    </row>
    <row r="1396" spans="6:9" x14ac:dyDescent="0.25">
      <c r="F1396" t="s">
        <v>38</v>
      </c>
      <c r="G1396" t="s">
        <v>61</v>
      </c>
      <c r="I1396">
        <v>0.16200000000000001</v>
      </c>
    </row>
    <row r="1397" spans="6:9" x14ac:dyDescent="0.25">
      <c r="F1397" t="s">
        <v>6</v>
      </c>
      <c r="G1397" t="s">
        <v>61</v>
      </c>
      <c r="I1397">
        <v>0.16200000000000001</v>
      </c>
    </row>
    <row r="1398" spans="6:9" x14ac:dyDescent="0.25">
      <c r="F1398" t="s">
        <v>40</v>
      </c>
      <c r="G1398" t="s">
        <v>37</v>
      </c>
      <c r="I1398">
        <v>0.16200000000000001</v>
      </c>
    </row>
    <row r="1399" spans="6:9" x14ac:dyDescent="0.25">
      <c r="F1399" t="s">
        <v>9</v>
      </c>
      <c r="G1399" t="s">
        <v>76</v>
      </c>
      <c r="I1399">
        <v>0.16200000000000001</v>
      </c>
    </row>
    <row r="1400" spans="6:9" x14ac:dyDescent="0.25">
      <c r="F1400" t="s">
        <v>70</v>
      </c>
      <c r="G1400" t="s">
        <v>61</v>
      </c>
      <c r="I1400">
        <v>0.161</v>
      </c>
    </row>
    <row r="1401" spans="6:9" x14ac:dyDescent="0.25">
      <c r="F1401" t="s">
        <v>36</v>
      </c>
      <c r="G1401" t="s">
        <v>62</v>
      </c>
      <c r="I1401">
        <v>0.161</v>
      </c>
    </row>
    <row r="1402" spans="6:9" x14ac:dyDescent="0.25">
      <c r="F1402" t="s">
        <v>7</v>
      </c>
      <c r="G1402" t="s">
        <v>66</v>
      </c>
      <c r="I1402">
        <v>0.161</v>
      </c>
    </row>
    <row r="1403" spans="6:9" x14ac:dyDescent="0.25">
      <c r="F1403" t="s">
        <v>15</v>
      </c>
      <c r="G1403" t="s">
        <v>6</v>
      </c>
      <c r="I1403">
        <v>0.161</v>
      </c>
    </row>
    <row r="1404" spans="6:9" x14ac:dyDescent="0.25">
      <c r="F1404" t="s">
        <v>38</v>
      </c>
      <c r="G1404" t="s">
        <v>78</v>
      </c>
      <c r="I1404">
        <v>0.161</v>
      </c>
    </row>
    <row r="1405" spans="6:9" x14ac:dyDescent="0.25">
      <c r="F1405" t="s">
        <v>0</v>
      </c>
      <c r="G1405" t="s">
        <v>78</v>
      </c>
      <c r="I1405">
        <v>0.161</v>
      </c>
    </row>
    <row r="1406" spans="6:9" x14ac:dyDescent="0.25">
      <c r="F1406" t="s">
        <v>4</v>
      </c>
      <c r="G1406" t="s">
        <v>37</v>
      </c>
      <c r="I1406">
        <v>0.16</v>
      </c>
    </row>
    <row r="1407" spans="6:9" x14ac:dyDescent="0.25">
      <c r="F1407" t="s">
        <v>13</v>
      </c>
      <c r="G1407" t="s">
        <v>37</v>
      </c>
      <c r="I1407">
        <v>0.16</v>
      </c>
    </row>
    <row r="1408" spans="6:9" x14ac:dyDescent="0.25">
      <c r="F1408" t="s">
        <v>37</v>
      </c>
      <c r="G1408" t="s">
        <v>37</v>
      </c>
      <c r="I1408">
        <v>0.16</v>
      </c>
    </row>
    <row r="1409" spans="6:9" x14ac:dyDescent="0.25">
      <c r="F1409" t="s">
        <v>0</v>
      </c>
      <c r="G1409" t="s">
        <v>34</v>
      </c>
      <c r="I1409">
        <v>0.16</v>
      </c>
    </row>
    <row r="1410" spans="6:9" x14ac:dyDescent="0.25">
      <c r="F1410" t="s">
        <v>2</v>
      </c>
      <c r="G1410" t="s">
        <v>80</v>
      </c>
      <c r="I1410">
        <v>0.16</v>
      </c>
    </row>
    <row r="1411" spans="6:9" x14ac:dyDescent="0.25">
      <c r="F1411" t="s">
        <v>34</v>
      </c>
      <c r="G1411" t="s">
        <v>61</v>
      </c>
      <c r="I1411">
        <v>0.159</v>
      </c>
    </row>
    <row r="1412" spans="6:9" x14ac:dyDescent="0.25">
      <c r="F1412" t="s">
        <v>36</v>
      </c>
      <c r="G1412" t="s">
        <v>61</v>
      </c>
      <c r="I1412">
        <v>0.159</v>
      </c>
    </row>
    <row r="1413" spans="6:9" x14ac:dyDescent="0.25">
      <c r="F1413" t="s">
        <v>36</v>
      </c>
      <c r="G1413" t="s">
        <v>61</v>
      </c>
      <c r="I1413">
        <v>0.159</v>
      </c>
    </row>
    <row r="1414" spans="6:9" x14ac:dyDescent="0.25">
      <c r="F1414" t="s">
        <v>6</v>
      </c>
      <c r="G1414" t="s">
        <v>66</v>
      </c>
      <c r="I1414">
        <v>0.159</v>
      </c>
    </row>
    <row r="1415" spans="6:9" x14ac:dyDescent="0.25">
      <c r="F1415" t="s">
        <v>7</v>
      </c>
      <c r="G1415" t="s">
        <v>66</v>
      </c>
      <c r="I1415">
        <v>0.159</v>
      </c>
    </row>
    <row r="1416" spans="6:9" x14ac:dyDescent="0.25">
      <c r="F1416" t="s">
        <v>6</v>
      </c>
      <c r="G1416" t="s">
        <v>67</v>
      </c>
      <c r="I1416">
        <v>0.159</v>
      </c>
    </row>
    <row r="1417" spans="6:9" x14ac:dyDescent="0.25">
      <c r="F1417" t="s">
        <v>2</v>
      </c>
      <c r="G1417" t="s">
        <v>67</v>
      </c>
      <c r="I1417">
        <v>0.159</v>
      </c>
    </row>
    <row r="1418" spans="6:9" x14ac:dyDescent="0.25">
      <c r="F1418" t="s">
        <v>38</v>
      </c>
      <c r="G1418" t="s">
        <v>4</v>
      </c>
      <c r="I1418">
        <v>0.159</v>
      </c>
    </row>
    <row r="1419" spans="6:9" x14ac:dyDescent="0.25">
      <c r="F1419" t="s">
        <v>38</v>
      </c>
      <c r="G1419" t="s">
        <v>4</v>
      </c>
      <c r="I1419">
        <v>0.159</v>
      </c>
    </row>
    <row r="1420" spans="6:9" x14ac:dyDescent="0.25">
      <c r="F1420" t="s">
        <v>15</v>
      </c>
      <c r="G1420" t="s">
        <v>16</v>
      </c>
      <c r="I1420">
        <v>0.159</v>
      </c>
    </row>
    <row r="1421" spans="6:9" x14ac:dyDescent="0.25">
      <c r="F1421" t="s">
        <v>20</v>
      </c>
      <c r="G1421" t="s">
        <v>16</v>
      </c>
      <c r="I1421">
        <v>0.159</v>
      </c>
    </row>
    <row r="1422" spans="6:9" x14ac:dyDescent="0.25">
      <c r="F1422" t="s">
        <v>20</v>
      </c>
      <c r="G1422" t="s">
        <v>1</v>
      </c>
      <c r="I1422">
        <v>0.159</v>
      </c>
    </row>
    <row r="1423" spans="6:9" x14ac:dyDescent="0.25">
      <c r="F1423" t="s">
        <v>23</v>
      </c>
      <c r="G1423" t="s">
        <v>1</v>
      </c>
      <c r="I1423">
        <v>0.159</v>
      </c>
    </row>
    <row r="1424" spans="6:9" x14ac:dyDescent="0.25">
      <c r="F1424" t="s">
        <v>24</v>
      </c>
      <c r="G1424" t="s">
        <v>76</v>
      </c>
      <c r="I1424">
        <v>0.159</v>
      </c>
    </row>
    <row r="1425" spans="6:9" x14ac:dyDescent="0.25">
      <c r="F1425" t="s">
        <v>15</v>
      </c>
      <c r="G1425" t="s">
        <v>77</v>
      </c>
      <c r="I1425">
        <v>0.159</v>
      </c>
    </row>
    <row r="1426" spans="6:9" x14ac:dyDescent="0.25">
      <c r="F1426" t="s">
        <v>14</v>
      </c>
      <c r="G1426" t="s">
        <v>77</v>
      </c>
      <c r="I1426">
        <v>0.159</v>
      </c>
    </row>
    <row r="1427" spans="6:9" x14ac:dyDescent="0.25">
      <c r="F1427" t="s">
        <v>23</v>
      </c>
      <c r="G1427" t="s">
        <v>77</v>
      </c>
      <c r="I1427">
        <v>0.159</v>
      </c>
    </row>
    <row r="1428" spans="6:9" x14ac:dyDescent="0.25">
      <c r="F1428" t="s">
        <v>11</v>
      </c>
      <c r="G1428" t="s">
        <v>62</v>
      </c>
      <c r="I1428">
        <v>0.158</v>
      </c>
    </row>
    <row r="1429" spans="6:9" x14ac:dyDescent="0.25">
      <c r="F1429" t="s">
        <v>39</v>
      </c>
      <c r="G1429" t="s">
        <v>67</v>
      </c>
      <c r="I1429">
        <v>0.158</v>
      </c>
    </row>
    <row r="1430" spans="6:9" x14ac:dyDescent="0.25">
      <c r="F1430" t="s">
        <v>20</v>
      </c>
      <c r="G1430" t="s">
        <v>6</v>
      </c>
      <c r="I1430">
        <v>0.158</v>
      </c>
    </row>
    <row r="1431" spans="6:9" x14ac:dyDescent="0.25">
      <c r="F1431" t="s">
        <v>14</v>
      </c>
      <c r="G1431" t="s">
        <v>6</v>
      </c>
      <c r="I1431">
        <v>0.158</v>
      </c>
    </row>
    <row r="1432" spans="6:9" x14ac:dyDescent="0.25">
      <c r="F1432" t="s">
        <v>10</v>
      </c>
      <c r="G1432" t="s">
        <v>6</v>
      </c>
      <c r="I1432">
        <v>0.158</v>
      </c>
    </row>
    <row r="1433" spans="6:9" x14ac:dyDescent="0.25">
      <c r="F1433" t="s">
        <v>38</v>
      </c>
      <c r="G1433" t="s">
        <v>2</v>
      </c>
      <c r="I1433">
        <v>0.158</v>
      </c>
    </row>
    <row r="1434" spans="6:9" x14ac:dyDescent="0.25">
      <c r="F1434" t="s">
        <v>38</v>
      </c>
      <c r="G1434" t="s">
        <v>2</v>
      </c>
      <c r="I1434">
        <v>0.158</v>
      </c>
    </row>
    <row r="1435" spans="6:9" x14ac:dyDescent="0.25">
      <c r="F1435" t="s">
        <v>72</v>
      </c>
      <c r="G1435" t="s">
        <v>74</v>
      </c>
      <c r="I1435">
        <v>0.158</v>
      </c>
    </row>
    <row r="1436" spans="6:9" x14ac:dyDescent="0.25">
      <c r="F1436" t="s">
        <v>6</v>
      </c>
      <c r="G1436" t="s">
        <v>74</v>
      </c>
      <c r="I1436">
        <v>0.158</v>
      </c>
    </row>
    <row r="1437" spans="6:9" x14ac:dyDescent="0.25">
      <c r="F1437" t="s">
        <v>20</v>
      </c>
      <c r="G1437" t="s">
        <v>75</v>
      </c>
      <c r="I1437">
        <v>0.158</v>
      </c>
    </row>
    <row r="1438" spans="6:9" x14ac:dyDescent="0.25">
      <c r="F1438" t="s">
        <v>9</v>
      </c>
      <c r="G1438" t="s">
        <v>34</v>
      </c>
      <c r="I1438">
        <v>0.157</v>
      </c>
    </row>
    <row r="1439" spans="6:9" x14ac:dyDescent="0.25">
      <c r="F1439" t="s">
        <v>9</v>
      </c>
      <c r="G1439" t="s">
        <v>34</v>
      </c>
      <c r="I1439">
        <v>0.157</v>
      </c>
    </row>
    <row r="1440" spans="6:9" x14ac:dyDescent="0.25">
      <c r="F1440" t="s">
        <v>36</v>
      </c>
      <c r="G1440" t="s">
        <v>65</v>
      </c>
      <c r="I1440">
        <v>0.157</v>
      </c>
    </row>
    <row r="1441" spans="6:9" x14ac:dyDescent="0.25">
      <c r="F1441" t="s">
        <v>36</v>
      </c>
      <c r="G1441" t="s">
        <v>65</v>
      </c>
      <c r="I1441">
        <v>0.157</v>
      </c>
    </row>
    <row r="1442" spans="6:9" x14ac:dyDescent="0.25">
      <c r="F1442" t="s">
        <v>36</v>
      </c>
      <c r="G1442" t="s">
        <v>65</v>
      </c>
      <c r="I1442">
        <v>0.157</v>
      </c>
    </row>
    <row r="1443" spans="6:9" x14ac:dyDescent="0.25">
      <c r="F1443" t="s">
        <v>36</v>
      </c>
      <c r="G1443" t="s">
        <v>65</v>
      </c>
      <c r="I1443">
        <v>0.157</v>
      </c>
    </row>
    <row r="1444" spans="6:9" x14ac:dyDescent="0.25">
      <c r="F1444" t="s">
        <v>8</v>
      </c>
      <c r="G1444" t="s">
        <v>65</v>
      </c>
      <c r="I1444">
        <v>0.157</v>
      </c>
    </row>
    <row r="1445" spans="6:9" x14ac:dyDescent="0.25">
      <c r="F1445" t="s">
        <v>39</v>
      </c>
      <c r="G1445" t="s">
        <v>4</v>
      </c>
      <c r="I1445">
        <v>0.157</v>
      </c>
    </row>
    <row r="1446" spans="6:9" x14ac:dyDescent="0.25">
      <c r="F1446" t="s">
        <v>19</v>
      </c>
      <c r="G1446" t="s">
        <v>69</v>
      </c>
      <c r="I1446">
        <v>0.157</v>
      </c>
    </row>
    <row r="1447" spans="6:9" x14ac:dyDescent="0.25">
      <c r="F1447" t="s">
        <v>42</v>
      </c>
      <c r="G1447" t="s">
        <v>6</v>
      </c>
      <c r="I1447">
        <v>0.157</v>
      </c>
    </row>
    <row r="1448" spans="6:9" x14ac:dyDescent="0.25">
      <c r="F1448" t="s">
        <v>23</v>
      </c>
      <c r="G1448" t="s">
        <v>6</v>
      </c>
      <c r="I1448">
        <v>0.157</v>
      </c>
    </row>
    <row r="1449" spans="6:9" x14ac:dyDescent="0.25">
      <c r="F1449" t="s">
        <v>23</v>
      </c>
      <c r="G1449" t="s">
        <v>6</v>
      </c>
      <c r="I1449">
        <v>0.157</v>
      </c>
    </row>
    <row r="1450" spans="6:9" x14ac:dyDescent="0.25">
      <c r="F1450" t="s">
        <v>12</v>
      </c>
      <c r="G1450" t="s">
        <v>6</v>
      </c>
      <c r="I1450">
        <v>0.157</v>
      </c>
    </row>
    <row r="1451" spans="6:9" x14ac:dyDescent="0.25">
      <c r="F1451" t="s">
        <v>42</v>
      </c>
      <c r="G1451" t="s">
        <v>1</v>
      </c>
      <c r="I1451">
        <v>0.157</v>
      </c>
    </row>
    <row r="1452" spans="6:9" x14ac:dyDescent="0.25">
      <c r="F1452" t="s">
        <v>71</v>
      </c>
      <c r="G1452" t="s">
        <v>1</v>
      </c>
      <c r="I1452">
        <v>0.157</v>
      </c>
    </row>
    <row r="1453" spans="6:9" x14ac:dyDescent="0.25">
      <c r="F1453" t="s">
        <v>5</v>
      </c>
      <c r="G1453" t="s">
        <v>1</v>
      </c>
      <c r="I1453">
        <v>0.157</v>
      </c>
    </row>
    <row r="1454" spans="6:9" x14ac:dyDescent="0.25">
      <c r="F1454" t="s">
        <v>4</v>
      </c>
      <c r="G1454" t="s">
        <v>1</v>
      </c>
      <c r="I1454">
        <v>0.157</v>
      </c>
    </row>
    <row r="1455" spans="6:9" x14ac:dyDescent="0.25">
      <c r="F1455" t="s">
        <v>37</v>
      </c>
      <c r="G1455" t="s">
        <v>74</v>
      </c>
      <c r="I1455">
        <v>0.157</v>
      </c>
    </row>
    <row r="1456" spans="6:9" x14ac:dyDescent="0.25">
      <c r="F1456" t="s">
        <v>23</v>
      </c>
      <c r="G1456" t="s">
        <v>79</v>
      </c>
      <c r="I1456">
        <v>0.157</v>
      </c>
    </row>
    <row r="1457" spans="6:9" x14ac:dyDescent="0.25">
      <c r="F1457" t="s">
        <v>40</v>
      </c>
      <c r="G1457" t="s">
        <v>65</v>
      </c>
      <c r="I1457">
        <v>0.156</v>
      </c>
    </row>
    <row r="1458" spans="6:9" x14ac:dyDescent="0.25">
      <c r="F1458" t="s">
        <v>40</v>
      </c>
      <c r="G1458" t="s">
        <v>65</v>
      </c>
      <c r="I1458">
        <v>0.156</v>
      </c>
    </row>
    <row r="1459" spans="6:9" x14ac:dyDescent="0.25">
      <c r="F1459" t="s">
        <v>3</v>
      </c>
      <c r="G1459" t="s">
        <v>69</v>
      </c>
      <c r="I1459">
        <v>0.156</v>
      </c>
    </row>
    <row r="1460" spans="6:9" x14ac:dyDescent="0.25">
      <c r="F1460" t="s">
        <v>7</v>
      </c>
      <c r="G1460" t="s">
        <v>69</v>
      </c>
      <c r="I1460">
        <v>0.156</v>
      </c>
    </row>
    <row r="1461" spans="6:9" x14ac:dyDescent="0.25">
      <c r="F1461" t="s">
        <v>15</v>
      </c>
      <c r="G1461" t="s">
        <v>16</v>
      </c>
      <c r="I1461">
        <v>0.156</v>
      </c>
    </row>
    <row r="1462" spans="6:9" x14ac:dyDescent="0.25">
      <c r="F1462" t="s">
        <v>40</v>
      </c>
      <c r="G1462" t="s">
        <v>16</v>
      </c>
      <c r="I1462">
        <v>0.156</v>
      </c>
    </row>
    <row r="1463" spans="6:9" x14ac:dyDescent="0.25">
      <c r="F1463" t="s">
        <v>15</v>
      </c>
      <c r="G1463" t="s">
        <v>16</v>
      </c>
      <c r="I1463">
        <v>0.156</v>
      </c>
    </row>
    <row r="1464" spans="6:9" x14ac:dyDescent="0.25">
      <c r="F1464" t="s">
        <v>6</v>
      </c>
      <c r="G1464" t="s">
        <v>37</v>
      </c>
      <c r="I1464">
        <v>0.155</v>
      </c>
    </row>
    <row r="1465" spans="6:9" x14ac:dyDescent="0.25">
      <c r="F1465" t="s">
        <v>40</v>
      </c>
      <c r="G1465" t="s">
        <v>34</v>
      </c>
      <c r="I1465">
        <v>0.155</v>
      </c>
    </row>
    <row r="1466" spans="6:9" x14ac:dyDescent="0.25">
      <c r="F1466" t="s">
        <v>40</v>
      </c>
      <c r="G1466" t="s">
        <v>34</v>
      </c>
      <c r="I1466">
        <v>0.155</v>
      </c>
    </row>
    <row r="1467" spans="6:9" x14ac:dyDescent="0.25">
      <c r="F1467" t="s">
        <v>7</v>
      </c>
      <c r="G1467" t="s">
        <v>24</v>
      </c>
      <c r="I1467">
        <v>0.155</v>
      </c>
    </row>
    <row r="1468" spans="6:9" x14ac:dyDescent="0.25">
      <c r="F1468" t="s">
        <v>15</v>
      </c>
      <c r="G1468" t="s">
        <v>6</v>
      </c>
      <c r="I1468">
        <v>0.155</v>
      </c>
    </row>
    <row r="1469" spans="6:9" x14ac:dyDescent="0.25">
      <c r="F1469" t="s">
        <v>23</v>
      </c>
      <c r="G1469" t="s">
        <v>6</v>
      </c>
      <c r="I1469">
        <v>0.155</v>
      </c>
    </row>
    <row r="1470" spans="6:9" x14ac:dyDescent="0.25">
      <c r="F1470" t="s">
        <v>23</v>
      </c>
      <c r="G1470" t="s">
        <v>6</v>
      </c>
      <c r="I1470">
        <v>0.155</v>
      </c>
    </row>
    <row r="1471" spans="6:9" x14ac:dyDescent="0.25">
      <c r="F1471" t="s">
        <v>9</v>
      </c>
      <c r="G1471" t="s">
        <v>2</v>
      </c>
      <c r="I1471">
        <v>0.155</v>
      </c>
    </row>
    <row r="1472" spans="6:9" x14ac:dyDescent="0.25">
      <c r="F1472" t="s">
        <v>9</v>
      </c>
      <c r="G1472" t="s">
        <v>2</v>
      </c>
      <c r="I1472">
        <v>0.155</v>
      </c>
    </row>
    <row r="1473" spans="6:9" x14ac:dyDescent="0.25">
      <c r="F1473" t="s">
        <v>16</v>
      </c>
      <c r="G1473" t="s">
        <v>76</v>
      </c>
      <c r="I1473">
        <v>0.155</v>
      </c>
    </row>
    <row r="1474" spans="6:9" x14ac:dyDescent="0.25">
      <c r="F1474" t="s">
        <v>42</v>
      </c>
      <c r="G1474" t="s">
        <v>16</v>
      </c>
      <c r="I1474">
        <v>0.154</v>
      </c>
    </row>
    <row r="1475" spans="6:9" x14ac:dyDescent="0.25">
      <c r="F1475" t="s">
        <v>40</v>
      </c>
      <c r="G1475" t="s">
        <v>63</v>
      </c>
      <c r="I1475">
        <v>0.153</v>
      </c>
    </row>
    <row r="1476" spans="6:9" x14ac:dyDescent="0.25">
      <c r="F1476" t="s">
        <v>6</v>
      </c>
      <c r="G1476" t="s">
        <v>11</v>
      </c>
      <c r="I1476">
        <v>0.153</v>
      </c>
    </row>
    <row r="1477" spans="6:9" x14ac:dyDescent="0.25">
      <c r="F1477" t="s">
        <v>13</v>
      </c>
      <c r="G1477" t="s">
        <v>74</v>
      </c>
      <c r="I1477">
        <v>0.153</v>
      </c>
    </row>
    <row r="1478" spans="6:9" x14ac:dyDescent="0.25">
      <c r="F1478" t="s">
        <v>23</v>
      </c>
      <c r="G1478" t="s">
        <v>76</v>
      </c>
      <c r="I1478">
        <v>0.153</v>
      </c>
    </row>
    <row r="1479" spans="6:9" x14ac:dyDescent="0.25">
      <c r="F1479" t="s">
        <v>15</v>
      </c>
      <c r="G1479" t="s">
        <v>76</v>
      </c>
      <c r="I1479">
        <v>0.153</v>
      </c>
    </row>
    <row r="1480" spans="6:9" x14ac:dyDescent="0.25">
      <c r="F1480" t="s">
        <v>61</v>
      </c>
      <c r="G1480" t="s">
        <v>61</v>
      </c>
      <c r="I1480">
        <v>0.152</v>
      </c>
    </row>
    <row r="1481" spans="6:9" x14ac:dyDescent="0.25">
      <c r="F1481" t="s">
        <v>6</v>
      </c>
      <c r="G1481" t="s">
        <v>62</v>
      </c>
      <c r="I1481">
        <v>0.152</v>
      </c>
    </row>
    <row r="1482" spans="6:9" x14ac:dyDescent="0.25">
      <c r="F1482" t="s">
        <v>40</v>
      </c>
      <c r="G1482" t="s">
        <v>63</v>
      </c>
      <c r="I1482">
        <v>0.152</v>
      </c>
    </row>
    <row r="1483" spans="6:9" x14ac:dyDescent="0.25">
      <c r="F1483" t="s">
        <v>39</v>
      </c>
      <c r="G1483" t="s">
        <v>63</v>
      </c>
      <c r="I1483">
        <v>0.152</v>
      </c>
    </row>
    <row r="1484" spans="6:9" x14ac:dyDescent="0.25">
      <c r="F1484" t="s">
        <v>8</v>
      </c>
      <c r="G1484" t="s">
        <v>80</v>
      </c>
      <c r="I1484">
        <v>0.152</v>
      </c>
    </row>
    <row r="1485" spans="6:9" x14ac:dyDescent="0.25">
      <c r="F1485" t="s">
        <v>6</v>
      </c>
      <c r="G1485" t="s">
        <v>80</v>
      </c>
      <c r="I1485">
        <v>0.152</v>
      </c>
    </row>
    <row r="1486" spans="6:9" x14ac:dyDescent="0.25">
      <c r="F1486" t="s">
        <v>15</v>
      </c>
      <c r="G1486" t="s">
        <v>61</v>
      </c>
      <c r="I1486">
        <v>0.151</v>
      </c>
    </row>
    <row r="1487" spans="6:9" x14ac:dyDescent="0.25">
      <c r="F1487" t="s">
        <v>40</v>
      </c>
      <c r="G1487" t="s">
        <v>37</v>
      </c>
      <c r="I1487">
        <v>0.151</v>
      </c>
    </row>
    <row r="1488" spans="6:9" x14ac:dyDescent="0.25">
      <c r="F1488" t="s">
        <v>40</v>
      </c>
      <c r="G1488" t="s">
        <v>66</v>
      </c>
      <c r="I1488">
        <v>0.151</v>
      </c>
    </row>
    <row r="1489" spans="6:9" x14ac:dyDescent="0.25">
      <c r="F1489" t="s">
        <v>6</v>
      </c>
      <c r="G1489" t="s">
        <v>75</v>
      </c>
      <c r="I1489">
        <v>0.151</v>
      </c>
    </row>
    <row r="1490" spans="6:9" x14ac:dyDescent="0.25">
      <c r="F1490" t="s">
        <v>4</v>
      </c>
      <c r="G1490" t="s">
        <v>76</v>
      </c>
      <c r="I1490">
        <v>0.151</v>
      </c>
    </row>
    <row r="1491" spans="6:9" x14ac:dyDescent="0.25">
      <c r="F1491" t="s">
        <v>13</v>
      </c>
      <c r="G1491" t="s">
        <v>76</v>
      </c>
      <c r="I1491">
        <v>0.151</v>
      </c>
    </row>
    <row r="1492" spans="6:9" x14ac:dyDescent="0.25">
      <c r="F1492" t="s">
        <v>38</v>
      </c>
      <c r="G1492" t="s">
        <v>76</v>
      </c>
      <c r="I1492">
        <v>0.151</v>
      </c>
    </row>
    <row r="1493" spans="6:9" x14ac:dyDescent="0.25">
      <c r="F1493" t="s">
        <v>37</v>
      </c>
      <c r="G1493" t="s">
        <v>63</v>
      </c>
      <c r="I1493">
        <v>0.15</v>
      </c>
    </row>
    <row r="1494" spans="6:9" x14ac:dyDescent="0.25">
      <c r="F1494" t="s">
        <v>5</v>
      </c>
      <c r="G1494" t="s">
        <v>63</v>
      </c>
      <c r="I1494">
        <v>0.15</v>
      </c>
    </row>
    <row r="1495" spans="6:9" x14ac:dyDescent="0.25">
      <c r="F1495" t="s">
        <v>4</v>
      </c>
      <c r="G1495" t="s">
        <v>63</v>
      </c>
      <c r="I1495">
        <v>0.15</v>
      </c>
    </row>
    <row r="1496" spans="6:9" x14ac:dyDescent="0.25">
      <c r="F1496" t="s">
        <v>13</v>
      </c>
      <c r="G1496" t="s">
        <v>63</v>
      </c>
      <c r="I1496">
        <v>0.15</v>
      </c>
    </row>
    <row r="1497" spans="6:9" x14ac:dyDescent="0.25">
      <c r="F1497" t="s">
        <v>37</v>
      </c>
      <c r="G1497" t="s">
        <v>63</v>
      </c>
      <c r="I1497">
        <v>0.15</v>
      </c>
    </row>
    <row r="1498" spans="6:9" x14ac:dyDescent="0.25">
      <c r="F1498" t="s">
        <v>40</v>
      </c>
      <c r="G1498" t="s">
        <v>66</v>
      </c>
      <c r="I1498">
        <v>0.15</v>
      </c>
    </row>
    <row r="1499" spans="6:9" x14ac:dyDescent="0.25">
      <c r="F1499" t="s">
        <v>39</v>
      </c>
      <c r="G1499" t="s">
        <v>66</v>
      </c>
      <c r="I1499">
        <v>0.15</v>
      </c>
    </row>
    <row r="1500" spans="6:9" x14ac:dyDescent="0.25">
      <c r="F1500" t="s">
        <v>37</v>
      </c>
      <c r="G1500" t="s">
        <v>4</v>
      </c>
      <c r="I1500">
        <v>0.15</v>
      </c>
    </row>
    <row r="1501" spans="6:9" x14ac:dyDescent="0.25">
      <c r="F1501" t="s">
        <v>2</v>
      </c>
      <c r="G1501" t="s">
        <v>4</v>
      </c>
      <c r="I1501">
        <v>0.15</v>
      </c>
    </row>
    <row r="1502" spans="6:9" x14ac:dyDescent="0.25">
      <c r="F1502" t="s">
        <v>23</v>
      </c>
      <c r="G1502" t="s">
        <v>6</v>
      </c>
      <c r="I1502">
        <v>0.15</v>
      </c>
    </row>
    <row r="1503" spans="6:9" x14ac:dyDescent="0.25">
      <c r="F1503" t="s">
        <v>38</v>
      </c>
      <c r="G1503" t="s">
        <v>2</v>
      </c>
      <c r="I1503">
        <v>0.15</v>
      </c>
    </row>
    <row r="1504" spans="6:9" x14ac:dyDescent="0.25">
      <c r="F1504" t="s">
        <v>0</v>
      </c>
      <c r="G1504" t="s">
        <v>2</v>
      </c>
      <c r="I1504">
        <v>0.15</v>
      </c>
    </row>
    <row r="1505" spans="6:9" x14ac:dyDescent="0.25">
      <c r="F1505" t="s">
        <v>7</v>
      </c>
      <c r="G1505" t="s">
        <v>2</v>
      </c>
      <c r="I1505">
        <v>0.15</v>
      </c>
    </row>
    <row r="1506" spans="6:9" x14ac:dyDescent="0.25">
      <c r="F1506" t="s">
        <v>38</v>
      </c>
      <c r="G1506" t="s">
        <v>2</v>
      </c>
      <c r="I1506">
        <v>0.15</v>
      </c>
    </row>
    <row r="1507" spans="6:9" x14ac:dyDescent="0.25">
      <c r="F1507" t="s">
        <v>0</v>
      </c>
      <c r="G1507" t="s">
        <v>2</v>
      </c>
      <c r="I1507">
        <v>0.15</v>
      </c>
    </row>
    <row r="1508" spans="6:9" x14ac:dyDescent="0.25">
      <c r="F1508" t="s">
        <v>12</v>
      </c>
      <c r="G1508" t="s">
        <v>74</v>
      </c>
      <c r="I1508">
        <v>0.15</v>
      </c>
    </row>
    <row r="1509" spans="6:9" x14ac:dyDescent="0.25">
      <c r="F1509" t="s">
        <v>35</v>
      </c>
      <c r="G1509" t="s">
        <v>76</v>
      </c>
      <c r="I1509">
        <v>0.15</v>
      </c>
    </row>
    <row r="1510" spans="6:9" x14ac:dyDescent="0.25">
      <c r="F1510" t="s">
        <v>36</v>
      </c>
      <c r="G1510" t="s">
        <v>61</v>
      </c>
      <c r="I1510">
        <v>0.14899999999999999</v>
      </c>
    </row>
    <row r="1511" spans="6:9" x14ac:dyDescent="0.25">
      <c r="F1511" t="s">
        <v>15</v>
      </c>
      <c r="G1511" t="s">
        <v>62</v>
      </c>
      <c r="I1511">
        <v>0.14899999999999999</v>
      </c>
    </row>
    <row r="1512" spans="6:9" x14ac:dyDescent="0.25">
      <c r="F1512" t="s">
        <v>2</v>
      </c>
      <c r="G1512" t="s">
        <v>65</v>
      </c>
      <c r="I1512">
        <v>0.14899999999999999</v>
      </c>
    </row>
    <row r="1513" spans="6:9" x14ac:dyDescent="0.25">
      <c r="F1513" t="s">
        <v>15</v>
      </c>
      <c r="G1513" t="s">
        <v>6</v>
      </c>
      <c r="I1513">
        <v>0.14899999999999999</v>
      </c>
    </row>
    <row r="1514" spans="6:9" x14ac:dyDescent="0.25">
      <c r="F1514" t="s">
        <v>7</v>
      </c>
      <c r="G1514" t="s">
        <v>74</v>
      </c>
      <c r="I1514">
        <v>0.14899999999999999</v>
      </c>
    </row>
    <row r="1515" spans="6:9" x14ac:dyDescent="0.25">
      <c r="F1515" t="s">
        <v>6</v>
      </c>
      <c r="G1515" t="s">
        <v>75</v>
      </c>
      <c r="I1515">
        <v>0.14899999999999999</v>
      </c>
    </row>
    <row r="1516" spans="6:9" x14ac:dyDescent="0.25">
      <c r="F1516" t="s">
        <v>23</v>
      </c>
      <c r="G1516" t="s">
        <v>78</v>
      </c>
      <c r="I1516">
        <v>0.14899999999999999</v>
      </c>
    </row>
    <row r="1517" spans="6:9" x14ac:dyDescent="0.25">
      <c r="F1517" t="s">
        <v>23</v>
      </c>
      <c r="G1517" t="s">
        <v>78</v>
      </c>
      <c r="I1517">
        <v>0.14899999999999999</v>
      </c>
    </row>
    <row r="1518" spans="6:9" x14ac:dyDescent="0.25">
      <c r="F1518" t="s">
        <v>6</v>
      </c>
      <c r="G1518" t="s">
        <v>62</v>
      </c>
      <c r="I1518">
        <v>0.14799999999999999</v>
      </c>
    </row>
    <row r="1519" spans="6:9" x14ac:dyDescent="0.25">
      <c r="F1519" t="s">
        <v>13</v>
      </c>
      <c r="G1519" t="s">
        <v>11</v>
      </c>
      <c r="I1519">
        <v>0.14799999999999999</v>
      </c>
    </row>
    <row r="1520" spans="6:9" x14ac:dyDescent="0.25">
      <c r="F1520" t="s">
        <v>4</v>
      </c>
      <c r="G1520" t="s">
        <v>66</v>
      </c>
      <c r="I1520">
        <v>0.14799999999999999</v>
      </c>
    </row>
    <row r="1521" spans="6:9" x14ac:dyDescent="0.25">
      <c r="F1521" t="s">
        <v>37</v>
      </c>
      <c r="G1521" t="s">
        <v>66</v>
      </c>
      <c r="I1521">
        <v>0.14799999999999999</v>
      </c>
    </row>
    <row r="1522" spans="6:9" x14ac:dyDescent="0.25">
      <c r="F1522" t="s">
        <v>16</v>
      </c>
      <c r="G1522" t="s">
        <v>24</v>
      </c>
      <c r="I1522">
        <v>0.14799999999999999</v>
      </c>
    </row>
    <row r="1523" spans="6:9" x14ac:dyDescent="0.25">
      <c r="F1523" t="s">
        <v>23</v>
      </c>
      <c r="G1523" t="s">
        <v>16</v>
      </c>
      <c r="I1523">
        <v>0.14799999999999999</v>
      </c>
    </row>
    <row r="1524" spans="6:9" x14ac:dyDescent="0.25">
      <c r="F1524" t="s">
        <v>1</v>
      </c>
      <c r="G1524" t="s">
        <v>1</v>
      </c>
      <c r="I1524">
        <v>0.14799999999999999</v>
      </c>
    </row>
    <row r="1525" spans="6:9" x14ac:dyDescent="0.25">
      <c r="F1525" t="s">
        <v>37</v>
      </c>
      <c r="G1525" t="s">
        <v>74</v>
      </c>
      <c r="I1525">
        <v>0.14799999999999999</v>
      </c>
    </row>
    <row r="1526" spans="6:9" x14ac:dyDescent="0.25">
      <c r="F1526" t="s">
        <v>31</v>
      </c>
      <c r="G1526" t="s">
        <v>77</v>
      </c>
      <c r="I1526">
        <v>0.14799999999999999</v>
      </c>
    </row>
    <row r="1527" spans="6:9" x14ac:dyDescent="0.25">
      <c r="F1527" t="s">
        <v>29</v>
      </c>
      <c r="G1527" t="s">
        <v>77</v>
      </c>
      <c r="I1527">
        <v>0.14799999999999999</v>
      </c>
    </row>
    <row r="1528" spans="6:9" x14ac:dyDescent="0.25">
      <c r="F1528" t="s">
        <v>28</v>
      </c>
      <c r="G1528" t="s">
        <v>77</v>
      </c>
      <c r="I1528">
        <v>0.14799999999999999</v>
      </c>
    </row>
    <row r="1529" spans="6:9" x14ac:dyDescent="0.25">
      <c r="F1529" t="s">
        <v>35</v>
      </c>
      <c r="G1529" t="s">
        <v>77</v>
      </c>
      <c r="I1529">
        <v>0.14799999999999999</v>
      </c>
    </row>
    <row r="1530" spans="6:9" x14ac:dyDescent="0.25">
      <c r="F1530" t="s">
        <v>38</v>
      </c>
      <c r="G1530" t="s">
        <v>77</v>
      </c>
      <c r="I1530">
        <v>0.14799999999999999</v>
      </c>
    </row>
    <row r="1531" spans="6:9" x14ac:dyDescent="0.25">
      <c r="F1531" t="s">
        <v>38</v>
      </c>
      <c r="G1531" t="s">
        <v>77</v>
      </c>
      <c r="I1531">
        <v>0.14799999999999999</v>
      </c>
    </row>
    <row r="1532" spans="6:9" x14ac:dyDescent="0.25">
      <c r="F1532" t="s">
        <v>7</v>
      </c>
      <c r="G1532" t="s">
        <v>11</v>
      </c>
      <c r="I1532">
        <v>0.14699999999999999</v>
      </c>
    </row>
    <row r="1533" spans="6:9" x14ac:dyDescent="0.25">
      <c r="F1533" t="s">
        <v>11</v>
      </c>
      <c r="G1533" t="s">
        <v>69</v>
      </c>
      <c r="I1533">
        <v>0.14699999999999999</v>
      </c>
    </row>
    <row r="1534" spans="6:9" x14ac:dyDescent="0.25">
      <c r="F1534" t="s">
        <v>23</v>
      </c>
      <c r="G1534" t="s">
        <v>75</v>
      </c>
      <c r="I1534">
        <v>0.14699999999999999</v>
      </c>
    </row>
    <row r="1535" spans="6:9" x14ac:dyDescent="0.25">
      <c r="F1535" t="s">
        <v>16</v>
      </c>
      <c r="G1535" t="s">
        <v>76</v>
      </c>
      <c r="I1535">
        <v>0.14699999999999999</v>
      </c>
    </row>
    <row r="1536" spans="6:9" x14ac:dyDescent="0.25">
      <c r="F1536" t="s">
        <v>23</v>
      </c>
      <c r="G1536" t="s">
        <v>79</v>
      </c>
      <c r="I1536">
        <v>0.14699999999999999</v>
      </c>
    </row>
    <row r="1537" spans="6:9" x14ac:dyDescent="0.25">
      <c r="F1537" t="s">
        <v>6</v>
      </c>
      <c r="G1537" t="s">
        <v>62</v>
      </c>
      <c r="I1537">
        <v>0.14599999999999999</v>
      </c>
    </row>
    <row r="1538" spans="6:9" x14ac:dyDescent="0.25">
      <c r="F1538" t="s">
        <v>21</v>
      </c>
      <c r="G1538" t="s">
        <v>68</v>
      </c>
      <c r="I1538">
        <v>0.14599999999999999</v>
      </c>
    </row>
    <row r="1539" spans="6:9" x14ac:dyDescent="0.25">
      <c r="F1539" t="s">
        <v>35</v>
      </c>
      <c r="G1539" t="s">
        <v>6</v>
      </c>
      <c r="I1539">
        <v>0.14599999999999999</v>
      </c>
    </row>
    <row r="1540" spans="6:9" x14ac:dyDescent="0.25">
      <c r="F1540" t="s">
        <v>6</v>
      </c>
      <c r="G1540" t="s">
        <v>1</v>
      </c>
      <c r="I1540">
        <v>0.14599999999999999</v>
      </c>
    </row>
    <row r="1541" spans="6:9" x14ac:dyDescent="0.25">
      <c r="F1541" t="s">
        <v>15</v>
      </c>
      <c r="G1541" t="s">
        <v>37</v>
      </c>
      <c r="I1541">
        <v>0.14499999999999999</v>
      </c>
    </row>
    <row r="1542" spans="6:9" x14ac:dyDescent="0.25">
      <c r="F1542" t="s">
        <v>37</v>
      </c>
      <c r="G1542" t="s">
        <v>34</v>
      </c>
      <c r="I1542">
        <v>0.14499999999999999</v>
      </c>
    </row>
    <row r="1543" spans="6:9" x14ac:dyDescent="0.25">
      <c r="F1543" t="s">
        <v>38</v>
      </c>
      <c r="G1543" t="s">
        <v>67</v>
      </c>
      <c r="I1543">
        <v>0.14499999999999999</v>
      </c>
    </row>
    <row r="1544" spans="6:9" x14ac:dyDescent="0.25">
      <c r="F1544" t="s">
        <v>38</v>
      </c>
      <c r="G1544" t="s">
        <v>67</v>
      </c>
      <c r="I1544">
        <v>0.14499999999999999</v>
      </c>
    </row>
    <row r="1545" spans="6:9" x14ac:dyDescent="0.25">
      <c r="F1545" t="s">
        <v>38</v>
      </c>
      <c r="G1545" t="s">
        <v>67</v>
      </c>
      <c r="I1545">
        <v>0.14499999999999999</v>
      </c>
    </row>
    <row r="1546" spans="6:9" x14ac:dyDescent="0.25">
      <c r="F1546" t="s">
        <v>0</v>
      </c>
      <c r="G1546" t="s">
        <v>67</v>
      </c>
      <c r="I1546">
        <v>0.14499999999999999</v>
      </c>
    </row>
    <row r="1547" spans="6:9" x14ac:dyDescent="0.25">
      <c r="F1547" t="s">
        <v>1</v>
      </c>
      <c r="G1547" t="s">
        <v>67</v>
      </c>
      <c r="I1547">
        <v>0.14499999999999999</v>
      </c>
    </row>
    <row r="1548" spans="6:9" x14ac:dyDescent="0.25">
      <c r="F1548" t="s">
        <v>39</v>
      </c>
      <c r="G1548" t="s">
        <v>68</v>
      </c>
      <c r="I1548">
        <v>0.14499999999999999</v>
      </c>
    </row>
    <row r="1549" spans="6:9" x14ac:dyDescent="0.25">
      <c r="F1549" t="s">
        <v>39</v>
      </c>
      <c r="G1549" t="s">
        <v>69</v>
      </c>
      <c r="I1549">
        <v>0.14499999999999999</v>
      </c>
    </row>
    <row r="1550" spans="6:9" x14ac:dyDescent="0.25">
      <c r="F1550" t="s">
        <v>15</v>
      </c>
      <c r="G1550" t="s">
        <v>76</v>
      </c>
      <c r="I1550">
        <v>0.14499999999999999</v>
      </c>
    </row>
    <row r="1551" spans="6:9" x14ac:dyDescent="0.25">
      <c r="F1551" t="s">
        <v>6</v>
      </c>
      <c r="G1551" t="s">
        <v>66</v>
      </c>
      <c r="I1551">
        <v>0.14399999999999999</v>
      </c>
    </row>
    <row r="1552" spans="6:9" x14ac:dyDescent="0.25">
      <c r="F1552" t="s">
        <v>6</v>
      </c>
      <c r="G1552" t="s">
        <v>67</v>
      </c>
      <c r="I1552">
        <v>0.14399999999999999</v>
      </c>
    </row>
    <row r="1553" spans="6:9" x14ac:dyDescent="0.25">
      <c r="F1553" t="s">
        <v>13</v>
      </c>
      <c r="G1553" t="s">
        <v>4</v>
      </c>
      <c r="I1553">
        <v>0.14399999999999999</v>
      </c>
    </row>
    <row r="1554" spans="6:9" x14ac:dyDescent="0.25">
      <c r="F1554" t="s">
        <v>38</v>
      </c>
      <c r="G1554" t="s">
        <v>4</v>
      </c>
      <c r="I1554">
        <v>0.14399999999999999</v>
      </c>
    </row>
    <row r="1555" spans="6:9" x14ac:dyDescent="0.25">
      <c r="F1555" t="s">
        <v>0</v>
      </c>
      <c r="G1555" t="s">
        <v>4</v>
      </c>
      <c r="I1555">
        <v>0.14399999999999999</v>
      </c>
    </row>
    <row r="1556" spans="6:9" x14ac:dyDescent="0.25">
      <c r="F1556" t="s">
        <v>71</v>
      </c>
      <c r="G1556" t="s">
        <v>69</v>
      </c>
      <c r="I1556">
        <v>0.14399999999999999</v>
      </c>
    </row>
    <row r="1557" spans="6:9" x14ac:dyDescent="0.25">
      <c r="F1557" t="s">
        <v>34</v>
      </c>
      <c r="G1557" t="s">
        <v>69</v>
      </c>
      <c r="I1557">
        <v>0.14399999999999999</v>
      </c>
    </row>
    <row r="1558" spans="6:9" x14ac:dyDescent="0.25">
      <c r="F1558" t="s">
        <v>34</v>
      </c>
      <c r="G1558" t="s">
        <v>69</v>
      </c>
      <c r="I1558">
        <v>0.14399999999999999</v>
      </c>
    </row>
    <row r="1559" spans="6:9" x14ac:dyDescent="0.25">
      <c r="F1559" t="s">
        <v>16</v>
      </c>
      <c r="G1559" t="s">
        <v>6</v>
      </c>
      <c r="I1559">
        <v>0.14399999999999999</v>
      </c>
    </row>
    <row r="1560" spans="6:9" x14ac:dyDescent="0.25">
      <c r="F1560" t="s">
        <v>6</v>
      </c>
      <c r="G1560" t="s">
        <v>2</v>
      </c>
      <c r="I1560">
        <v>0.14399999999999999</v>
      </c>
    </row>
    <row r="1561" spans="6:9" x14ac:dyDescent="0.25">
      <c r="F1561" t="s">
        <v>7</v>
      </c>
      <c r="G1561" t="s">
        <v>1</v>
      </c>
      <c r="I1561">
        <v>0.14399999999999999</v>
      </c>
    </row>
    <row r="1562" spans="6:9" x14ac:dyDescent="0.25">
      <c r="F1562" t="s">
        <v>15</v>
      </c>
      <c r="G1562" t="s">
        <v>76</v>
      </c>
      <c r="I1562">
        <v>0.14399999999999999</v>
      </c>
    </row>
    <row r="1563" spans="6:9" x14ac:dyDescent="0.25">
      <c r="F1563" t="s">
        <v>23</v>
      </c>
      <c r="G1563" t="s">
        <v>62</v>
      </c>
      <c r="I1563">
        <v>0.14299999999999999</v>
      </c>
    </row>
    <row r="1564" spans="6:9" x14ac:dyDescent="0.25">
      <c r="F1564" t="s">
        <v>21</v>
      </c>
      <c r="G1564" t="s">
        <v>65</v>
      </c>
      <c r="I1564">
        <v>0.14299999999999999</v>
      </c>
    </row>
    <row r="1565" spans="6:9" x14ac:dyDescent="0.25">
      <c r="F1565" t="s">
        <v>23</v>
      </c>
      <c r="G1565" t="s">
        <v>4</v>
      </c>
      <c r="I1565">
        <v>0.14299999999999999</v>
      </c>
    </row>
    <row r="1566" spans="6:9" x14ac:dyDescent="0.25">
      <c r="F1566" t="s">
        <v>2</v>
      </c>
      <c r="G1566" t="s">
        <v>4</v>
      </c>
      <c r="I1566">
        <v>0.14299999999999999</v>
      </c>
    </row>
    <row r="1567" spans="6:9" x14ac:dyDescent="0.25">
      <c r="F1567" t="s">
        <v>14</v>
      </c>
      <c r="G1567" t="s">
        <v>1</v>
      </c>
      <c r="I1567">
        <v>0.14299999999999999</v>
      </c>
    </row>
    <row r="1568" spans="6:9" x14ac:dyDescent="0.25">
      <c r="F1568" t="s">
        <v>23</v>
      </c>
      <c r="G1568" t="s">
        <v>75</v>
      </c>
      <c r="I1568">
        <v>0.14299999999999999</v>
      </c>
    </row>
    <row r="1569" spans="6:9" x14ac:dyDescent="0.25">
      <c r="F1569" t="s">
        <v>3</v>
      </c>
      <c r="G1569" t="s">
        <v>80</v>
      </c>
      <c r="I1569">
        <v>0.14299999999999999</v>
      </c>
    </row>
    <row r="1570" spans="6:9" x14ac:dyDescent="0.25">
      <c r="F1570" t="s">
        <v>36</v>
      </c>
      <c r="G1570" t="s">
        <v>62</v>
      </c>
      <c r="I1570">
        <v>0.14199999999999999</v>
      </c>
    </row>
    <row r="1571" spans="6:9" x14ac:dyDescent="0.25">
      <c r="F1571" t="s">
        <v>36</v>
      </c>
      <c r="G1571" t="s">
        <v>62</v>
      </c>
      <c r="I1571">
        <v>0.14199999999999999</v>
      </c>
    </row>
    <row r="1572" spans="6:9" x14ac:dyDescent="0.25">
      <c r="F1572" t="s">
        <v>8</v>
      </c>
      <c r="G1572" t="s">
        <v>62</v>
      </c>
      <c r="I1572">
        <v>0.14199999999999999</v>
      </c>
    </row>
    <row r="1573" spans="6:9" x14ac:dyDescent="0.25">
      <c r="F1573" t="s">
        <v>41</v>
      </c>
      <c r="G1573" t="s">
        <v>62</v>
      </c>
      <c r="I1573">
        <v>0.14199999999999999</v>
      </c>
    </row>
    <row r="1574" spans="6:9" x14ac:dyDescent="0.25">
      <c r="F1574" t="s">
        <v>37</v>
      </c>
      <c r="G1574" t="s">
        <v>2</v>
      </c>
      <c r="I1574">
        <v>0.14199999999999999</v>
      </c>
    </row>
    <row r="1575" spans="6:9" x14ac:dyDescent="0.25">
      <c r="F1575" t="s">
        <v>11</v>
      </c>
      <c r="G1575" t="s">
        <v>76</v>
      </c>
      <c r="I1575">
        <v>0.14199999999999999</v>
      </c>
    </row>
    <row r="1576" spans="6:9" x14ac:dyDescent="0.25">
      <c r="F1576" t="s">
        <v>42</v>
      </c>
      <c r="G1576" t="s">
        <v>76</v>
      </c>
      <c r="I1576">
        <v>0.14199999999999999</v>
      </c>
    </row>
    <row r="1577" spans="6:9" x14ac:dyDescent="0.25">
      <c r="F1577" t="s">
        <v>15</v>
      </c>
      <c r="G1577" t="s">
        <v>76</v>
      </c>
      <c r="I1577">
        <v>0.14199999999999999</v>
      </c>
    </row>
    <row r="1578" spans="6:9" x14ac:dyDescent="0.25">
      <c r="F1578" t="s">
        <v>40</v>
      </c>
      <c r="G1578" t="s">
        <v>62</v>
      </c>
      <c r="I1578">
        <v>0.14099999999999999</v>
      </c>
    </row>
    <row r="1579" spans="6:9" x14ac:dyDescent="0.25">
      <c r="F1579" t="s">
        <v>40</v>
      </c>
      <c r="G1579" t="s">
        <v>62</v>
      </c>
      <c r="I1579">
        <v>0.14099999999999999</v>
      </c>
    </row>
    <row r="1580" spans="6:9" x14ac:dyDescent="0.25">
      <c r="F1580" t="s">
        <v>40</v>
      </c>
      <c r="G1580" t="s">
        <v>63</v>
      </c>
      <c r="I1580">
        <v>0.14099999999999999</v>
      </c>
    </row>
    <row r="1581" spans="6:9" x14ac:dyDescent="0.25">
      <c r="F1581" t="s">
        <v>40</v>
      </c>
      <c r="G1581" t="s">
        <v>63</v>
      </c>
      <c r="I1581">
        <v>0.14099999999999999</v>
      </c>
    </row>
    <row r="1582" spans="6:9" x14ac:dyDescent="0.25">
      <c r="F1582" t="s">
        <v>24</v>
      </c>
      <c r="G1582" t="s">
        <v>2</v>
      </c>
      <c r="I1582">
        <v>0.14099999999999999</v>
      </c>
    </row>
    <row r="1583" spans="6:9" x14ac:dyDescent="0.25">
      <c r="F1583" t="s">
        <v>20</v>
      </c>
      <c r="G1583" t="s">
        <v>37</v>
      </c>
      <c r="I1583">
        <v>0.14000000000000001</v>
      </c>
    </row>
    <row r="1584" spans="6:9" x14ac:dyDescent="0.25">
      <c r="F1584" t="s">
        <v>23</v>
      </c>
      <c r="G1584" t="s">
        <v>37</v>
      </c>
      <c r="I1584">
        <v>0.14000000000000001</v>
      </c>
    </row>
    <row r="1585" spans="6:9" x14ac:dyDescent="0.25">
      <c r="F1585" t="s">
        <v>40</v>
      </c>
      <c r="G1585" t="s">
        <v>66</v>
      </c>
      <c r="I1585">
        <v>0.14000000000000001</v>
      </c>
    </row>
    <row r="1586" spans="6:9" x14ac:dyDescent="0.25">
      <c r="F1586" t="s">
        <v>5</v>
      </c>
      <c r="G1586" t="s">
        <v>76</v>
      </c>
      <c r="I1586">
        <v>0.14000000000000001</v>
      </c>
    </row>
    <row r="1587" spans="6:9" x14ac:dyDescent="0.25">
      <c r="F1587" t="s">
        <v>38</v>
      </c>
      <c r="G1587" t="s">
        <v>77</v>
      </c>
      <c r="I1587">
        <v>0.14000000000000001</v>
      </c>
    </row>
    <row r="1588" spans="6:9" x14ac:dyDescent="0.25">
      <c r="F1588" t="s">
        <v>15</v>
      </c>
      <c r="G1588" t="s">
        <v>62</v>
      </c>
      <c r="I1588">
        <v>0.13900000000000001</v>
      </c>
    </row>
    <row r="1589" spans="6:9" x14ac:dyDescent="0.25">
      <c r="F1589" t="s">
        <v>42</v>
      </c>
      <c r="G1589" t="s">
        <v>37</v>
      </c>
      <c r="I1589">
        <v>0.13900000000000001</v>
      </c>
    </row>
    <row r="1590" spans="6:9" x14ac:dyDescent="0.25">
      <c r="F1590" t="s">
        <v>71</v>
      </c>
      <c r="G1590" t="s">
        <v>37</v>
      </c>
      <c r="I1590">
        <v>0.13900000000000001</v>
      </c>
    </row>
    <row r="1591" spans="6:9" x14ac:dyDescent="0.25">
      <c r="F1591" t="s">
        <v>5</v>
      </c>
      <c r="G1591" t="s">
        <v>37</v>
      </c>
      <c r="I1591">
        <v>0.13900000000000001</v>
      </c>
    </row>
    <row r="1592" spans="6:9" x14ac:dyDescent="0.25">
      <c r="F1592" t="s">
        <v>4</v>
      </c>
      <c r="G1592" t="s">
        <v>37</v>
      </c>
      <c r="I1592">
        <v>0.13900000000000001</v>
      </c>
    </row>
    <row r="1593" spans="6:9" x14ac:dyDescent="0.25">
      <c r="F1593" t="s">
        <v>27</v>
      </c>
      <c r="G1593" t="s">
        <v>34</v>
      </c>
      <c r="I1593">
        <v>0.13900000000000001</v>
      </c>
    </row>
    <row r="1594" spans="6:9" x14ac:dyDescent="0.25">
      <c r="F1594" t="s">
        <v>25</v>
      </c>
      <c r="G1594" t="s">
        <v>34</v>
      </c>
      <c r="I1594">
        <v>0.13900000000000001</v>
      </c>
    </row>
    <row r="1595" spans="6:9" x14ac:dyDescent="0.25">
      <c r="F1595" t="s">
        <v>25</v>
      </c>
      <c r="G1595" t="s">
        <v>34</v>
      </c>
      <c r="I1595">
        <v>0.13900000000000001</v>
      </c>
    </row>
    <row r="1596" spans="6:9" x14ac:dyDescent="0.25">
      <c r="F1596" t="s">
        <v>15</v>
      </c>
      <c r="G1596" t="s">
        <v>34</v>
      </c>
      <c r="I1596">
        <v>0.13900000000000001</v>
      </c>
    </row>
    <row r="1597" spans="6:9" x14ac:dyDescent="0.25">
      <c r="F1597" t="s">
        <v>8</v>
      </c>
      <c r="G1597" t="s">
        <v>67</v>
      </c>
      <c r="I1597">
        <v>0.13900000000000001</v>
      </c>
    </row>
    <row r="1598" spans="6:9" x14ac:dyDescent="0.25">
      <c r="F1598" t="s">
        <v>2</v>
      </c>
      <c r="G1598" t="s">
        <v>37</v>
      </c>
      <c r="I1598">
        <v>0.13800000000000001</v>
      </c>
    </row>
    <row r="1599" spans="6:9" x14ac:dyDescent="0.25">
      <c r="F1599" t="s">
        <v>1</v>
      </c>
      <c r="G1599" t="s">
        <v>34</v>
      </c>
      <c r="I1599">
        <v>0.13800000000000001</v>
      </c>
    </row>
    <row r="1600" spans="6:9" x14ac:dyDescent="0.25">
      <c r="F1600" t="s">
        <v>7</v>
      </c>
      <c r="G1600" t="s">
        <v>34</v>
      </c>
      <c r="I1600">
        <v>0.13800000000000001</v>
      </c>
    </row>
    <row r="1601" spans="6:9" x14ac:dyDescent="0.25">
      <c r="F1601" t="s">
        <v>38</v>
      </c>
      <c r="G1601" t="s">
        <v>67</v>
      </c>
      <c r="I1601">
        <v>0.13800000000000001</v>
      </c>
    </row>
    <row r="1602" spans="6:9" x14ac:dyDescent="0.25">
      <c r="F1602" t="s">
        <v>38</v>
      </c>
      <c r="G1602" t="s">
        <v>67</v>
      </c>
      <c r="I1602">
        <v>0.13800000000000001</v>
      </c>
    </row>
    <row r="1603" spans="6:9" x14ac:dyDescent="0.25">
      <c r="F1603" t="s">
        <v>0</v>
      </c>
      <c r="G1603" t="s">
        <v>67</v>
      </c>
      <c r="I1603">
        <v>0.13800000000000001</v>
      </c>
    </row>
    <row r="1604" spans="6:9" x14ac:dyDescent="0.25">
      <c r="F1604" t="s">
        <v>38</v>
      </c>
      <c r="G1604" t="s">
        <v>67</v>
      </c>
      <c r="I1604">
        <v>0.13800000000000001</v>
      </c>
    </row>
    <row r="1605" spans="6:9" x14ac:dyDescent="0.25">
      <c r="F1605" t="s">
        <v>0</v>
      </c>
      <c r="G1605" t="s">
        <v>67</v>
      </c>
      <c r="I1605">
        <v>0.13800000000000001</v>
      </c>
    </row>
    <row r="1606" spans="6:9" x14ac:dyDescent="0.25">
      <c r="F1606" t="s">
        <v>6</v>
      </c>
      <c r="G1606" t="s">
        <v>24</v>
      </c>
      <c r="I1606">
        <v>0.13800000000000001</v>
      </c>
    </row>
    <row r="1607" spans="6:9" x14ac:dyDescent="0.25">
      <c r="F1607" t="s">
        <v>72</v>
      </c>
      <c r="G1607" t="s">
        <v>74</v>
      </c>
      <c r="I1607">
        <v>0.13800000000000001</v>
      </c>
    </row>
    <row r="1608" spans="6:9" x14ac:dyDescent="0.25">
      <c r="F1608" t="s">
        <v>1</v>
      </c>
      <c r="G1608" t="s">
        <v>34</v>
      </c>
      <c r="I1608">
        <v>0.13700000000000001</v>
      </c>
    </row>
    <row r="1609" spans="6:9" x14ac:dyDescent="0.25">
      <c r="F1609" t="s">
        <v>36</v>
      </c>
      <c r="G1609" t="s">
        <v>2</v>
      </c>
      <c r="I1609">
        <v>0.13700000000000001</v>
      </c>
    </row>
    <row r="1610" spans="6:9" x14ac:dyDescent="0.25">
      <c r="F1610" t="s">
        <v>27</v>
      </c>
      <c r="G1610" t="s">
        <v>2</v>
      </c>
      <c r="I1610">
        <v>0.13700000000000001</v>
      </c>
    </row>
    <row r="1611" spans="6:9" x14ac:dyDescent="0.25">
      <c r="F1611" t="s">
        <v>25</v>
      </c>
      <c r="G1611" t="s">
        <v>2</v>
      </c>
      <c r="I1611">
        <v>0.13700000000000001</v>
      </c>
    </row>
    <row r="1612" spans="6:9" x14ac:dyDescent="0.25">
      <c r="F1612" t="s">
        <v>25</v>
      </c>
      <c r="G1612" t="s">
        <v>2</v>
      </c>
      <c r="I1612">
        <v>0.13700000000000001</v>
      </c>
    </row>
    <row r="1613" spans="6:9" x14ac:dyDescent="0.25">
      <c r="F1613" t="s">
        <v>15</v>
      </c>
      <c r="G1613" t="s">
        <v>2</v>
      </c>
      <c r="I1613">
        <v>0.13700000000000001</v>
      </c>
    </row>
    <row r="1614" spans="6:9" x14ac:dyDescent="0.25">
      <c r="F1614" t="s">
        <v>6</v>
      </c>
      <c r="G1614" t="s">
        <v>1</v>
      </c>
      <c r="I1614">
        <v>0.13700000000000001</v>
      </c>
    </row>
    <row r="1615" spans="6:9" x14ac:dyDescent="0.25">
      <c r="F1615" t="s">
        <v>14</v>
      </c>
      <c r="G1615" t="s">
        <v>75</v>
      </c>
      <c r="I1615">
        <v>0.13700000000000001</v>
      </c>
    </row>
    <row r="1616" spans="6:9" x14ac:dyDescent="0.25">
      <c r="F1616" t="s">
        <v>7</v>
      </c>
      <c r="G1616" t="s">
        <v>79</v>
      </c>
      <c r="I1616">
        <v>0.13700000000000001</v>
      </c>
    </row>
    <row r="1617" spans="6:9" x14ac:dyDescent="0.25">
      <c r="F1617" t="s">
        <v>6</v>
      </c>
      <c r="G1617" t="s">
        <v>63</v>
      </c>
      <c r="I1617">
        <v>0.13600000000000001</v>
      </c>
    </row>
    <row r="1618" spans="6:9" x14ac:dyDescent="0.25">
      <c r="F1618" t="s">
        <v>40</v>
      </c>
      <c r="G1618" t="s">
        <v>65</v>
      </c>
      <c r="I1618">
        <v>0.13600000000000001</v>
      </c>
    </row>
    <row r="1619" spans="6:9" x14ac:dyDescent="0.25">
      <c r="F1619" t="s">
        <v>4</v>
      </c>
      <c r="G1619" t="s">
        <v>6</v>
      </c>
      <c r="I1619">
        <v>0.13600000000000001</v>
      </c>
    </row>
    <row r="1620" spans="6:9" x14ac:dyDescent="0.25">
      <c r="F1620" t="s">
        <v>13</v>
      </c>
      <c r="G1620" t="s">
        <v>6</v>
      </c>
      <c r="I1620">
        <v>0.13600000000000001</v>
      </c>
    </row>
    <row r="1621" spans="6:9" x14ac:dyDescent="0.25">
      <c r="F1621" t="s">
        <v>39</v>
      </c>
      <c r="G1621" t="s">
        <v>6</v>
      </c>
      <c r="I1621">
        <v>0.13600000000000001</v>
      </c>
    </row>
    <row r="1622" spans="6:9" x14ac:dyDescent="0.25">
      <c r="F1622" t="s">
        <v>7</v>
      </c>
      <c r="G1622" t="s">
        <v>6</v>
      </c>
      <c r="I1622">
        <v>0.13600000000000001</v>
      </c>
    </row>
    <row r="1623" spans="6:9" x14ac:dyDescent="0.25">
      <c r="F1623" t="s">
        <v>41</v>
      </c>
      <c r="G1623" t="s">
        <v>6</v>
      </c>
      <c r="I1623">
        <v>0.13600000000000001</v>
      </c>
    </row>
    <row r="1624" spans="6:9" x14ac:dyDescent="0.25">
      <c r="F1624" t="s">
        <v>15</v>
      </c>
      <c r="G1624" t="s">
        <v>6</v>
      </c>
      <c r="I1624">
        <v>0.13600000000000001</v>
      </c>
    </row>
    <row r="1625" spans="6:9" x14ac:dyDescent="0.25">
      <c r="F1625" t="s">
        <v>15</v>
      </c>
      <c r="G1625" t="s">
        <v>6</v>
      </c>
      <c r="I1625">
        <v>0.13600000000000001</v>
      </c>
    </row>
    <row r="1626" spans="6:9" x14ac:dyDescent="0.25">
      <c r="F1626" t="s">
        <v>39</v>
      </c>
      <c r="G1626" t="s">
        <v>16</v>
      </c>
      <c r="I1626">
        <v>0.13600000000000001</v>
      </c>
    </row>
    <row r="1627" spans="6:9" x14ac:dyDescent="0.25">
      <c r="F1627" t="s">
        <v>7</v>
      </c>
      <c r="G1627" t="s">
        <v>16</v>
      </c>
      <c r="I1627">
        <v>0.13600000000000001</v>
      </c>
    </row>
    <row r="1628" spans="6:9" x14ac:dyDescent="0.25">
      <c r="F1628" t="s">
        <v>1</v>
      </c>
      <c r="G1628" t="s">
        <v>2</v>
      </c>
      <c r="I1628">
        <v>0.13600000000000001</v>
      </c>
    </row>
    <row r="1629" spans="6:9" x14ac:dyDescent="0.25">
      <c r="F1629" t="s">
        <v>7</v>
      </c>
      <c r="G1629" t="s">
        <v>2</v>
      </c>
      <c r="I1629">
        <v>0.13600000000000001</v>
      </c>
    </row>
    <row r="1630" spans="6:9" x14ac:dyDescent="0.25">
      <c r="F1630" t="s">
        <v>11</v>
      </c>
      <c r="G1630" t="s">
        <v>1</v>
      </c>
      <c r="I1630">
        <v>0.13600000000000001</v>
      </c>
    </row>
    <row r="1631" spans="6:9" x14ac:dyDescent="0.25">
      <c r="F1631" t="s">
        <v>2</v>
      </c>
      <c r="G1631" t="s">
        <v>62</v>
      </c>
      <c r="I1631">
        <v>0.13500000000000001</v>
      </c>
    </row>
    <row r="1632" spans="6:9" x14ac:dyDescent="0.25">
      <c r="F1632" t="s">
        <v>40</v>
      </c>
      <c r="G1632" t="s">
        <v>65</v>
      </c>
      <c r="I1632">
        <v>0.13500000000000001</v>
      </c>
    </row>
    <row r="1633" spans="6:9" x14ac:dyDescent="0.25">
      <c r="F1633" t="s">
        <v>39</v>
      </c>
      <c r="G1633" t="s">
        <v>65</v>
      </c>
      <c r="I1633">
        <v>0.13500000000000001</v>
      </c>
    </row>
    <row r="1634" spans="6:9" x14ac:dyDescent="0.25">
      <c r="F1634" t="s">
        <v>6</v>
      </c>
      <c r="G1634" t="s">
        <v>67</v>
      </c>
      <c r="I1634">
        <v>0.13500000000000001</v>
      </c>
    </row>
    <row r="1635" spans="6:9" x14ac:dyDescent="0.25">
      <c r="F1635" t="s">
        <v>41</v>
      </c>
      <c r="G1635" t="s">
        <v>1</v>
      </c>
      <c r="I1635">
        <v>0.13500000000000001</v>
      </c>
    </row>
    <row r="1636" spans="6:9" x14ac:dyDescent="0.25">
      <c r="F1636" t="s">
        <v>5</v>
      </c>
      <c r="G1636" t="s">
        <v>1</v>
      </c>
      <c r="I1636">
        <v>0.13500000000000001</v>
      </c>
    </row>
    <row r="1637" spans="6:9" x14ac:dyDescent="0.25">
      <c r="F1637" t="s">
        <v>42</v>
      </c>
      <c r="G1637" t="s">
        <v>1</v>
      </c>
      <c r="I1637">
        <v>0.13500000000000001</v>
      </c>
    </row>
    <row r="1638" spans="6:9" x14ac:dyDescent="0.25">
      <c r="F1638" t="s">
        <v>39</v>
      </c>
      <c r="G1638" t="s">
        <v>1</v>
      </c>
      <c r="I1638">
        <v>0.13500000000000001</v>
      </c>
    </row>
    <row r="1639" spans="6:9" x14ac:dyDescent="0.25">
      <c r="F1639" t="s">
        <v>29</v>
      </c>
      <c r="G1639" t="s">
        <v>74</v>
      </c>
      <c r="I1639">
        <v>0.13500000000000001</v>
      </c>
    </row>
    <row r="1640" spans="6:9" x14ac:dyDescent="0.25">
      <c r="F1640" t="s">
        <v>35</v>
      </c>
      <c r="G1640" t="s">
        <v>74</v>
      </c>
      <c r="I1640">
        <v>0.13500000000000001</v>
      </c>
    </row>
    <row r="1641" spans="6:9" x14ac:dyDescent="0.25">
      <c r="F1641" t="s">
        <v>35</v>
      </c>
      <c r="G1641" t="s">
        <v>74</v>
      </c>
      <c r="I1641">
        <v>0.13500000000000001</v>
      </c>
    </row>
    <row r="1642" spans="6:9" x14ac:dyDescent="0.25">
      <c r="F1642" t="s">
        <v>15</v>
      </c>
      <c r="G1642" t="s">
        <v>76</v>
      </c>
      <c r="I1642">
        <v>0.13500000000000001</v>
      </c>
    </row>
    <row r="1643" spans="6:9" x14ac:dyDescent="0.25">
      <c r="F1643" t="s">
        <v>38</v>
      </c>
      <c r="G1643" t="s">
        <v>68</v>
      </c>
      <c r="I1643">
        <v>0.13400000000000001</v>
      </c>
    </row>
    <row r="1644" spans="6:9" x14ac:dyDescent="0.25">
      <c r="F1644" t="s">
        <v>38</v>
      </c>
      <c r="G1644" t="s">
        <v>68</v>
      </c>
      <c r="I1644">
        <v>0.13400000000000001</v>
      </c>
    </row>
    <row r="1645" spans="6:9" x14ac:dyDescent="0.25">
      <c r="F1645" t="s">
        <v>0</v>
      </c>
      <c r="G1645" t="s">
        <v>68</v>
      </c>
      <c r="I1645">
        <v>0.13400000000000001</v>
      </c>
    </row>
    <row r="1646" spans="6:9" x14ac:dyDescent="0.25">
      <c r="F1646" t="s">
        <v>39</v>
      </c>
      <c r="G1646" t="s">
        <v>4</v>
      </c>
      <c r="I1646">
        <v>0.13400000000000001</v>
      </c>
    </row>
    <row r="1647" spans="6:9" x14ac:dyDescent="0.25">
      <c r="F1647" t="s">
        <v>71</v>
      </c>
      <c r="G1647" t="s">
        <v>6</v>
      </c>
      <c r="I1647">
        <v>0.13400000000000001</v>
      </c>
    </row>
    <row r="1648" spans="6:9" x14ac:dyDescent="0.25">
      <c r="F1648" t="s">
        <v>37</v>
      </c>
      <c r="G1648" t="s">
        <v>6</v>
      </c>
      <c r="I1648">
        <v>0.13400000000000001</v>
      </c>
    </row>
    <row r="1649" spans="6:9" x14ac:dyDescent="0.25">
      <c r="F1649" t="s">
        <v>15</v>
      </c>
      <c r="G1649" t="s">
        <v>6</v>
      </c>
      <c r="I1649">
        <v>0.13400000000000001</v>
      </c>
    </row>
    <row r="1650" spans="6:9" x14ac:dyDescent="0.25">
      <c r="F1650" t="s">
        <v>71</v>
      </c>
      <c r="G1650" t="s">
        <v>6</v>
      </c>
      <c r="I1650">
        <v>0.13400000000000001</v>
      </c>
    </row>
    <row r="1651" spans="6:9" x14ac:dyDescent="0.25">
      <c r="F1651" t="s">
        <v>15</v>
      </c>
      <c r="G1651" t="s">
        <v>6</v>
      </c>
      <c r="I1651">
        <v>0.13400000000000001</v>
      </c>
    </row>
    <row r="1652" spans="6:9" x14ac:dyDescent="0.25">
      <c r="F1652" t="s">
        <v>20</v>
      </c>
      <c r="G1652" t="s">
        <v>6</v>
      </c>
      <c r="I1652">
        <v>0.13400000000000001</v>
      </c>
    </row>
    <row r="1653" spans="6:9" x14ac:dyDescent="0.25">
      <c r="F1653" t="s">
        <v>15</v>
      </c>
      <c r="G1653" t="s">
        <v>6</v>
      </c>
      <c r="I1653">
        <v>0.13400000000000001</v>
      </c>
    </row>
    <row r="1654" spans="6:9" x14ac:dyDescent="0.25">
      <c r="F1654" t="s">
        <v>1</v>
      </c>
      <c r="G1654" t="s">
        <v>2</v>
      </c>
      <c r="I1654">
        <v>0.13400000000000001</v>
      </c>
    </row>
    <row r="1655" spans="6:9" x14ac:dyDescent="0.25">
      <c r="F1655" t="s">
        <v>36</v>
      </c>
      <c r="G1655" t="s">
        <v>37</v>
      </c>
      <c r="I1655">
        <v>0.13300000000000001</v>
      </c>
    </row>
    <row r="1656" spans="6:9" x14ac:dyDescent="0.25">
      <c r="F1656" t="s">
        <v>3</v>
      </c>
      <c r="G1656" t="s">
        <v>37</v>
      </c>
      <c r="I1656">
        <v>0.13300000000000001</v>
      </c>
    </row>
    <row r="1657" spans="6:9" x14ac:dyDescent="0.25">
      <c r="F1657" t="s">
        <v>7</v>
      </c>
      <c r="G1657" t="s">
        <v>34</v>
      </c>
      <c r="I1657">
        <v>0.13300000000000001</v>
      </c>
    </row>
    <row r="1658" spans="6:9" x14ac:dyDescent="0.25">
      <c r="F1658" t="s">
        <v>37</v>
      </c>
      <c r="G1658" t="s">
        <v>65</v>
      </c>
      <c r="I1658">
        <v>0.13300000000000001</v>
      </c>
    </row>
    <row r="1659" spans="6:9" x14ac:dyDescent="0.25">
      <c r="F1659" t="s">
        <v>13</v>
      </c>
      <c r="G1659" t="s">
        <v>65</v>
      </c>
      <c r="I1659">
        <v>0.13300000000000001</v>
      </c>
    </row>
    <row r="1660" spans="6:9" x14ac:dyDescent="0.25">
      <c r="F1660" t="s">
        <v>37</v>
      </c>
      <c r="G1660" t="s">
        <v>65</v>
      </c>
      <c r="I1660">
        <v>0.13300000000000001</v>
      </c>
    </row>
    <row r="1661" spans="6:9" x14ac:dyDescent="0.25">
      <c r="F1661" t="s">
        <v>7</v>
      </c>
      <c r="G1661" t="s">
        <v>66</v>
      </c>
      <c r="I1661">
        <v>0.13300000000000001</v>
      </c>
    </row>
    <row r="1662" spans="6:9" x14ac:dyDescent="0.25">
      <c r="F1662" t="s">
        <v>36</v>
      </c>
      <c r="G1662" t="s">
        <v>61</v>
      </c>
      <c r="I1662">
        <v>0.13200000000000001</v>
      </c>
    </row>
    <row r="1663" spans="6:9" x14ac:dyDescent="0.25">
      <c r="F1663" t="s">
        <v>8</v>
      </c>
      <c r="G1663" t="s">
        <v>61</v>
      </c>
      <c r="I1663">
        <v>0.13200000000000001</v>
      </c>
    </row>
    <row r="1664" spans="6:9" x14ac:dyDescent="0.25">
      <c r="F1664" t="s">
        <v>2</v>
      </c>
      <c r="G1664" t="s">
        <v>37</v>
      </c>
      <c r="I1664">
        <v>0.13200000000000001</v>
      </c>
    </row>
    <row r="1665" spans="6:9" x14ac:dyDescent="0.25">
      <c r="F1665" t="s">
        <v>6</v>
      </c>
      <c r="G1665" t="s">
        <v>64</v>
      </c>
      <c r="I1665">
        <v>0.13200000000000001</v>
      </c>
    </row>
    <row r="1666" spans="6:9" x14ac:dyDescent="0.25">
      <c r="F1666" t="s">
        <v>3</v>
      </c>
      <c r="G1666" t="s">
        <v>24</v>
      </c>
      <c r="I1666">
        <v>0.13200000000000001</v>
      </c>
    </row>
    <row r="1667" spans="6:9" x14ac:dyDescent="0.25">
      <c r="F1667" t="s">
        <v>7</v>
      </c>
      <c r="G1667" t="s">
        <v>24</v>
      </c>
      <c r="I1667">
        <v>0.13200000000000001</v>
      </c>
    </row>
    <row r="1668" spans="6:9" x14ac:dyDescent="0.25">
      <c r="F1668" t="s">
        <v>37</v>
      </c>
      <c r="G1668" t="s">
        <v>16</v>
      </c>
      <c r="I1668">
        <v>0.13200000000000001</v>
      </c>
    </row>
    <row r="1669" spans="6:9" x14ac:dyDescent="0.25">
      <c r="F1669" t="s">
        <v>8</v>
      </c>
      <c r="G1669" t="s">
        <v>2</v>
      </c>
      <c r="I1669">
        <v>0.13200000000000001</v>
      </c>
    </row>
    <row r="1670" spans="6:9" x14ac:dyDescent="0.25">
      <c r="F1670" t="s">
        <v>15</v>
      </c>
      <c r="G1670" t="s">
        <v>74</v>
      </c>
      <c r="I1670">
        <v>0.13200000000000001</v>
      </c>
    </row>
    <row r="1671" spans="6:9" x14ac:dyDescent="0.25">
      <c r="F1671" t="s">
        <v>42</v>
      </c>
      <c r="G1671" t="s">
        <v>74</v>
      </c>
      <c r="I1671">
        <v>0.13200000000000001</v>
      </c>
    </row>
    <row r="1672" spans="6:9" x14ac:dyDescent="0.25">
      <c r="F1672" t="s">
        <v>40</v>
      </c>
      <c r="G1672" t="s">
        <v>61</v>
      </c>
      <c r="I1672">
        <v>0.13100000000000001</v>
      </c>
    </row>
    <row r="1673" spans="6:9" x14ac:dyDescent="0.25">
      <c r="F1673" t="s">
        <v>40</v>
      </c>
      <c r="G1673" t="s">
        <v>61</v>
      </c>
      <c r="I1673">
        <v>0.13100000000000001</v>
      </c>
    </row>
    <row r="1674" spans="6:9" x14ac:dyDescent="0.25">
      <c r="F1674" t="s">
        <v>15</v>
      </c>
      <c r="G1674" t="s">
        <v>62</v>
      </c>
      <c r="I1674">
        <v>0.13100000000000001</v>
      </c>
    </row>
    <row r="1675" spans="6:9" x14ac:dyDescent="0.25">
      <c r="F1675" t="s">
        <v>7</v>
      </c>
      <c r="G1675" t="s">
        <v>37</v>
      </c>
      <c r="I1675">
        <v>0.13100000000000001</v>
      </c>
    </row>
    <row r="1676" spans="6:9" x14ac:dyDescent="0.25">
      <c r="F1676" t="s">
        <v>1</v>
      </c>
      <c r="G1676" t="s">
        <v>37</v>
      </c>
      <c r="I1676">
        <v>0.13100000000000001</v>
      </c>
    </row>
    <row r="1677" spans="6:9" x14ac:dyDescent="0.25">
      <c r="F1677" t="s">
        <v>6</v>
      </c>
      <c r="G1677" t="s">
        <v>64</v>
      </c>
      <c r="I1677">
        <v>0.13100000000000001</v>
      </c>
    </row>
    <row r="1678" spans="6:9" x14ac:dyDescent="0.25">
      <c r="F1678" t="s">
        <v>42</v>
      </c>
      <c r="G1678" t="s">
        <v>74</v>
      </c>
      <c r="I1678">
        <v>0.13100000000000001</v>
      </c>
    </row>
    <row r="1679" spans="6:9" x14ac:dyDescent="0.25">
      <c r="F1679" t="s">
        <v>38</v>
      </c>
      <c r="G1679" t="s">
        <v>75</v>
      </c>
      <c r="I1679">
        <v>0.13100000000000001</v>
      </c>
    </row>
    <row r="1680" spans="6:9" x14ac:dyDescent="0.25">
      <c r="F1680" t="s">
        <v>9</v>
      </c>
      <c r="G1680" t="s">
        <v>75</v>
      </c>
      <c r="I1680">
        <v>0.13100000000000001</v>
      </c>
    </row>
    <row r="1681" spans="6:9" x14ac:dyDescent="0.25">
      <c r="F1681" t="s">
        <v>6</v>
      </c>
      <c r="G1681" t="s">
        <v>62</v>
      </c>
      <c r="I1681">
        <v>0.13</v>
      </c>
    </row>
    <row r="1682" spans="6:9" x14ac:dyDescent="0.25">
      <c r="F1682" t="s">
        <v>2</v>
      </c>
      <c r="G1682" t="s">
        <v>63</v>
      </c>
      <c r="I1682">
        <v>0.13</v>
      </c>
    </row>
    <row r="1683" spans="6:9" x14ac:dyDescent="0.25">
      <c r="F1683" t="s">
        <v>20</v>
      </c>
      <c r="G1683" t="s">
        <v>66</v>
      </c>
      <c r="I1683">
        <v>0.13</v>
      </c>
    </row>
    <row r="1684" spans="6:9" x14ac:dyDescent="0.25">
      <c r="F1684" t="s">
        <v>23</v>
      </c>
      <c r="G1684" t="s">
        <v>66</v>
      </c>
      <c r="I1684">
        <v>0.13</v>
      </c>
    </row>
    <row r="1685" spans="6:9" x14ac:dyDescent="0.25">
      <c r="F1685" t="s">
        <v>20</v>
      </c>
      <c r="G1685" t="s">
        <v>67</v>
      </c>
      <c r="I1685">
        <v>0.13</v>
      </c>
    </row>
    <row r="1686" spans="6:9" x14ac:dyDescent="0.25">
      <c r="F1686" t="s">
        <v>23</v>
      </c>
      <c r="G1686" t="s">
        <v>67</v>
      </c>
      <c r="I1686">
        <v>0.13</v>
      </c>
    </row>
    <row r="1687" spans="6:9" x14ac:dyDescent="0.25">
      <c r="F1687" t="s">
        <v>5</v>
      </c>
      <c r="G1687" t="s">
        <v>67</v>
      </c>
      <c r="I1687">
        <v>0.13</v>
      </c>
    </row>
    <row r="1688" spans="6:9" x14ac:dyDescent="0.25">
      <c r="F1688" t="s">
        <v>4</v>
      </c>
      <c r="G1688" t="s">
        <v>67</v>
      </c>
      <c r="I1688">
        <v>0.13</v>
      </c>
    </row>
    <row r="1689" spans="6:9" x14ac:dyDescent="0.25">
      <c r="F1689" t="s">
        <v>24</v>
      </c>
      <c r="G1689" t="s">
        <v>69</v>
      </c>
      <c r="I1689">
        <v>0.13</v>
      </c>
    </row>
    <row r="1690" spans="6:9" x14ac:dyDescent="0.25">
      <c r="F1690" t="s">
        <v>15</v>
      </c>
      <c r="G1690" t="s">
        <v>74</v>
      </c>
      <c r="I1690">
        <v>0.13</v>
      </c>
    </row>
    <row r="1691" spans="6:9" x14ac:dyDescent="0.25">
      <c r="F1691" t="s">
        <v>37</v>
      </c>
      <c r="G1691" t="s">
        <v>76</v>
      </c>
      <c r="I1691">
        <v>0.13</v>
      </c>
    </row>
    <row r="1692" spans="6:9" x14ac:dyDescent="0.25">
      <c r="F1692" t="s">
        <v>2</v>
      </c>
      <c r="G1692" t="s">
        <v>76</v>
      </c>
      <c r="I1692">
        <v>0.13</v>
      </c>
    </row>
    <row r="1693" spans="6:9" x14ac:dyDescent="0.25">
      <c r="F1693" t="s">
        <v>38</v>
      </c>
      <c r="G1693" t="s">
        <v>76</v>
      </c>
      <c r="I1693">
        <v>0.13</v>
      </c>
    </row>
    <row r="1694" spans="6:9" x14ac:dyDescent="0.25">
      <c r="F1694" t="s">
        <v>37</v>
      </c>
      <c r="G1694" t="s">
        <v>76</v>
      </c>
      <c r="I1694">
        <v>0.13</v>
      </c>
    </row>
    <row r="1695" spans="6:9" x14ac:dyDescent="0.25">
      <c r="F1695" t="s">
        <v>15</v>
      </c>
      <c r="G1695" t="s">
        <v>79</v>
      </c>
      <c r="I1695">
        <v>0.13</v>
      </c>
    </row>
    <row r="1696" spans="6:9" x14ac:dyDescent="0.25">
      <c r="F1696" t="s">
        <v>23</v>
      </c>
      <c r="G1696" t="s">
        <v>79</v>
      </c>
      <c r="I1696">
        <v>0.13</v>
      </c>
    </row>
    <row r="1697" spans="6:9" x14ac:dyDescent="0.25">
      <c r="F1697" t="s">
        <v>23</v>
      </c>
      <c r="G1697" t="s">
        <v>79</v>
      </c>
      <c r="I1697">
        <v>0.13</v>
      </c>
    </row>
    <row r="1698" spans="6:9" x14ac:dyDescent="0.25">
      <c r="F1698" t="s">
        <v>71</v>
      </c>
      <c r="G1698" t="s">
        <v>61</v>
      </c>
      <c r="I1698">
        <v>0.129</v>
      </c>
    </row>
    <row r="1699" spans="6:9" x14ac:dyDescent="0.25">
      <c r="F1699" t="s">
        <v>0</v>
      </c>
      <c r="G1699" t="s">
        <v>66</v>
      </c>
      <c r="I1699">
        <v>0.129</v>
      </c>
    </row>
    <row r="1700" spans="6:9" x14ac:dyDescent="0.25">
      <c r="F1700" t="s">
        <v>42</v>
      </c>
      <c r="G1700" t="s">
        <v>66</v>
      </c>
      <c r="I1700">
        <v>0.129</v>
      </c>
    </row>
    <row r="1701" spans="6:9" x14ac:dyDescent="0.25">
      <c r="F1701" t="s">
        <v>5</v>
      </c>
      <c r="G1701" t="s">
        <v>66</v>
      </c>
      <c r="I1701">
        <v>0.129</v>
      </c>
    </row>
    <row r="1702" spans="6:9" x14ac:dyDescent="0.25">
      <c r="F1702" t="s">
        <v>4</v>
      </c>
      <c r="G1702" t="s">
        <v>66</v>
      </c>
      <c r="I1702">
        <v>0.129</v>
      </c>
    </row>
    <row r="1703" spans="6:9" x14ac:dyDescent="0.25">
      <c r="F1703" t="s">
        <v>42</v>
      </c>
      <c r="G1703" t="s">
        <v>67</v>
      </c>
      <c r="I1703">
        <v>0.129</v>
      </c>
    </row>
    <row r="1704" spans="6:9" x14ac:dyDescent="0.25">
      <c r="F1704" t="s">
        <v>5</v>
      </c>
      <c r="G1704" t="s">
        <v>67</v>
      </c>
      <c r="I1704">
        <v>0.129</v>
      </c>
    </row>
    <row r="1705" spans="6:9" x14ac:dyDescent="0.25">
      <c r="F1705" t="s">
        <v>4</v>
      </c>
      <c r="G1705" t="s">
        <v>67</v>
      </c>
      <c r="I1705">
        <v>0.129</v>
      </c>
    </row>
    <row r="1706" spans="6:9" x14ac:dyDescent="0.25">
      <c r="F1706" t="s">
        <v>7</v>
      </c>
      <c r="G1706" t="s">
        <v>2</v>
      </c>
      <c r="I1706">
        <v>0.129</v>
      </c>
    </row>
    <row r="1707" spans="6:9" x14ac:dyDescent="0.25">
      <c r="F1707" t="s">
        <v>15</v>
      </c>
      <c r="G1707" t="s">
        <v>1</v>
      </c>
      <c r="I1707">
        <v>0.129</v>
      </c>
    </row>
    <row r="1708" spans="6:9" x14ac:dyDescent="0.25">
      <c r="F1708" t="s">
        <v>24</v>
      </c>
      <c r="G1708" t="s">
        <v>75</v>
      </c>
      <c r="I1708">
        <v>0.129</v>
      </c>
    </row>
    <row r="1709" spans="6:9" x14ac:dyDescent="0.25">
      <c r="F1709" t="s">
        <v>23</v>
      </c>
      <c r="G1709" t="s">
        <v>78</v>
      </c>
      <c r="I1709">
        <v>0.129</v>
      </c>
    </row>
    <row r="1710" spans="6:9" x14ac:dyDescent="0.25">
      <c r="F1710" t="s">
        <v>40</v>
      </c>
      <c r="G1710" t="s">
        <v>79</v>
      </c>
      <c r="I1710">
        <v>0.129</v>
      </c>
    </row>
    <row r="1711" spans="6:9" x14ac:dyDescent="0.25">
      <c r="F1711" t="s">
        <v>7</v>
      </c>
      <c r="G1711" t="s">
        <v>79</v>
      </c>
      <c r="I1711">
        <v>0.129</v>
      </c>
    </row>
    <row r="1712" spans="6:9" x14ac:dyDescent="0.25">
      <c r="F1712" t="s">
        <v>71</v>
      </c>
      <c r="G1712" t="s">
        <v>74</v>
      </c>
      <c r="I1712">
        <v>0.128</v>
      </c>
    </row>
    <row r="1713" spans="6:9" x14ac:dyDescent="0.25">
      <c r="F1713" t="s">
        <v>18</v>
      </c>
      <c r="G1713" t="s">
        <v>75</v>
      </c>
      <c r="I1713">
        <v>0.128</v>
      </c>
    </row>
    <row r="1714" spans="6:9" x14ac:dyDescent="0.25">
      <c r="F1714" t="s">
        <v>35</v>
      </c>
      <c r="G1714" t="s">
        <v>77</v>
      </c>
      <c r="I1714">
        <v>0.128</v>
      </c>
    </row>
    <row r="1715" spans="6:9" x14ac:dyDescent="0.25">
      <c r="F1715" t="s">
        <v>0</v>
      </c>
      <c r="G1715" t="s">
        <v>78</v>
      </c>
      <c r="I1715">
        <v>0.128</v>
      </c>
    </row>
    <row r="1716" spans="6:9" x14ac:dyDescent="0.25">
      <c r="F1716" t="s">
        <v>11</v>
      </c>
      <c r="G1716" t="s">
        <v>79</v>
      </c>
      <c r="I1716">
        <v>0.128</v>
      </c>
    </row>
    <row r="1717" spans="6:9" x14ac:dyDescent="0.25">
      <c r="F1717" t="s">
        <v>7</v>
      </c>
      <c r="G1717" t="s">
        <v>79</v>
      </c>
      <c r="I1717">
        <v>0.128</v>
      </c>
    </row>
    <row r="1718" spans="6:9" x14ac:dyDescent="0.25">
      <c r="F1718" t="s">
        <v>11</v>
      </c>
      <c r="G1718" t="s">
        <v>79</v>
      </c>
      <c r="I1718">
        <v>0.128</v>
      </c>
    </row>
    <row r="1719" spans="6:9" x14ac:dyDescent="0.25">
      <c r="F1719" t="s">
        <v>11</v>
      </c>
      <c r="G1719" t="s">
        <v>79</v>
      </c>
      <c r="I1719">
        <v>0.128</v>
      </c>
    </row>
    <row r="1720" spans="6:9" x14ac:dyDescent="0.25">
      <c r="F1720" t="s">
        <v>5</v>
      </c>
      <c r="G1720" t="s">
        <v>11</v>
      </c>
      <c r="I1720">
        <v>0.127</v>
      </c>
    </row>
    <row r="1721" spans="6:9" x14ac:dyDescent="0.25">
      <c r="F1721" t="s">
        <v>38</v>
      </c>
      <c r="G1721" t="s">
        <v>68</v>
      </c>
      <c r="I1721">
        <v>0.127</v>
      </c>
    </row>
    <row r="1722" spans="6:9" x14ac:dyDescent="0.25">
      <c r="F1722" t="s">
        <v>7</v>
      </c>
      <c r="G1722" t="s">
        <v>68</v>
      </c>
      <c r="I1722">
        <v>0.127</v>
      </c>
    </row>
    <row r="1723" spans="6:9" x14ac:dyDescent="0.25">
      <c r="F1723" t="s">
        <v>38</v>
      </c>
      <c r="G1723" t="s">
        <v>68</v>
      </c>
      <c r="I1723">
        <v>0.127</v>
      </c>
    </row>
    <row r="1724" spans="6:9" x14ac:dyDescent="0.25">
      <c r="F1724" t="s">
        <v>0</v>
      </c>
      <c r="G1724" t="s">
        <v>68</v>
      </c>
      <c r="I1724">
        <v>0.127</v>
      </c>
    </row>
    <row r="1725" spans="6:9" x14ac:dyDescent="0.25">
      <c r="F1725" t="s">
        <v>7</v>
      </c>
      <c r="G1725" t="s">
        <v>69</v>
      </c>
      <c r="I1725">
        <v>0.127</v>
      </c>
    </row>
    <row r="1726" spans="6:9" x14ac:dyDescent="0.25">
      <c r="F1726" t="s">
        <v>11</v>
      </c>
      <c r="G1726" t="s">
        <v>69</v>
      </c>
      <c r="I1726">
        <v>0.127</v>
      </c>
    </row>
    <row r="1727" spans="6:9" x14ac:dyDescent="0.25">
      <c r="F1727" t="s">
        <v>71</v>
      </c>
      <c r="G1727" t="s">
        <v>6</v>
      </c>
      <c r="I1727">
        <v>0.127</v>
      </c>
    </row>
    <row r="1728" spans="6:9" x14ac:dyDescent="0.25">
      <c r="F1728" t="s">
        <v>23</v>
      </c>
      <c r="G1728" t="s">
        <v>6</v>
      </c>
      <c r="I1728">
        <v>0.127</v>
      </c>
    </row>
    <row r="1729" spans="6:9" x14ac:dyDescent="0.25">
      <c r="F1729" t="s">
        <v>22</v>
      </c>
      <c r="G1729" t="s">
        <v>1</v>
      </c>
      <c r="I1729">
        <v>0.127</v>
      </c>
    </row>
    <row r="1730" spans="6:9" x14ac:dyDescent="0.25">
      <c r="F1730" t="s">
        <v>21</v>
      </c>
      <c r="G1730" t="s">
        <v>1</v>
      </c>
      <c r="I1730">
        <v>0.127</v>
      </c>
    </row>
    <row r="1731" spans="6:9" x14ac:dyDescent="0.25">
      <c r="F1731" t="s">
        <v>70</v>
      </c>
      <c r="G1731" t="s">
        <v>1</v>
      </c>
      <c r="I1731">
        <v>0.127</v>
      </c>
    </row>
    <row r="1732" spans="6:9" x14ac:dyDescent="0.25">
      <c r="F1732" t="s">
        <v>17</v>
      </c>
      <c r="G1732" t="s">
        <v>1</v>
      </c>
      <c r="I1732">
        <v>0.127</v>
      </c>
    </row>
    <row r="1733" spans="6:9" x14ac:dyDescent="0.25">
      <c r="F1733" t="s">
        <v>14</v>
      </c>
      <c r="G1733" t="s">
        <v>1</v>
      </c>
      <c r="I1733">
        <v>0.127</v>
      </c>
    </row>
    <row r="1734" spans="6:9" x14ac:dyDescent="0.25">
      <c r="F1734" t="s">
        <v>42</v>
      </c>
      <c r="G1734" t="s">
        <v>1</v>
      </c>
      <c r="I1734">
        <v>0.127</v>
      </c>
    </row>
    <row r="1735" spans="6:9" x14ac:dyDescent="0.25">
      <c r="F1735" t="s">
        <v>37</v>
      </c>
      <c r="G1735" t="s">
        <v>76</v>
      </c>
      <c r="I1735">
        <v>0.127</v>
      </c>
    </row>
    <row r="1736" spans="6:9" x14ac:dyDescent="0.25">
      <c r="F1736" t="s">
        <v>23</v>
      </c>
      <c r="G1736" t="s">
        <v>77</v>
      </c>
      <c r="I1736">
        <v>0.127</v>
      </c>
    </row>
    <row r="1737" spans="6:9" x14ac:dyDescent="0.25">
      <c r="F1737" t="s">
        <v>23</v>
      </c>
      <c r="G1737" t="s">
        <v>77</v>
      </c>
      <c r="I1737">
        <v>0.127</v>
      </c>
    </row>
    <row r="1738" spans="6:9" x14ac:dyDescent="0.25">
      <c r="F1738" t="s">
        <v>18</v>
      </c>
      <c r="G1738" t="s">
        <v>79</v>
      </c>
      <c r="I1738">
        <v>0.127</v>
      </c>
    </row>
    <row r="1739" spans="6:9" x14ac:dyDescent="0.25">
      <c r="F1739" t="s">
        <v>11</v>
      </c>
      <c r="G1739" t="s">
        <v>79</v>
      </c>
      <c r="I1739">
        <v>0.127</v>
      </c>
    </row>
    <row r="1740" spans="6:9" x14ac:dyDescent="0.25">
      <c r="F1740" t="s">
        <v>37</v>
      </c>
      <c r="G1740" t="s">
        <v>61</v>
      </c>
      <c r="I1740">
        <v>0.126</v>
      </c>
    </row>
    <row r="1741" spans="6:9" x14ac:dyDescent="0.25">
      <c r="F1741" t="s">
        <v>42</v>
      </c>
      <c r="G1741" t="s">
        <v>63</v>
      </c>
      <c r="I1741">
        <v>0.126</v>
      </c>
    </row>
    <row r="1742" spans="6:9" x14ac:dyDescent="0.25">
      <c r="F1742" t="s">
        <v>63</v>
      </c>
      <c r="G1742" t="s">
        <v>63</v>
      </c>
      <c r="I1742">
        <v>0.126</v>
      </c>
    </row>
    <row r="1743" spans="6:9" x14ac:dyDescent="0.25">
      <c r="F1743" t="s">
        <v>71</v>
      </c>
      <c r="G1743" t="s">
        <v>63</v>
      </c>
      <c r="I1743">
        <v>0.126</v>
      </c>
    </row>
    <row r="1744" spans="6:9" x14ac:dyDescent="0.25">
      <c r="F1744" t="s">
        <v>14</v>
      </c>
      <c r="G1744" t="s">
        <v>37</v>
      </c>
      <c r="I1744">
        <v>0.126</v>
      </c>
    </row>
    <row r="1745" spans="6:9" x14ac:dyDescent="0.25">
      <c r="F1745" t="s">
        <v>40</v>
      </c>
      <c r="G1745" t="s">
        <v>65</v>
      </c>
      <c r="I1745">
        <v>0.126</v>
      </c>
    </row>
    <row r="1746" spans="6:9" x14ac:dyDescent="0.25">
      <c r="F1746" t="s">
        <v>40</v>
      </c>
      <c r="G1746" t="s">
        <v>65</v>
      </c>
      <c r="I1746">
        <v>0.126</v>
      </c>
    </row>
    <row r="1747" spans="6:9" x14ac:dyDescent="0.25">
      <c r="F1747" t="s">
        <v>15</v>
      </c>
      <c r="G1747" t="s">
        <v>74</v>
      </c>
      <c r="I1747">
        <v>0.126</v>
      </c>
    </row>
    <row r="1748" spans="6:9" x14ac:dyDescent="0.25">
      <c r="F1748" t="s">
        <v>2</v>
      </c>
      <c r="G1748" t="s">
        <v>61</v>
      </c>
      <c r="I1748">
        <v>0.125</v>
      </c>
    </row>
    <row r="1749" spans="6:9" x14ac:dyDescent="0.25">
      <c r="F1749" t="s">
        <v>36</v>
      </c>
      <c r="G1749" t="s">
        <v>63</v>
      </c>
      <c r="I1749">
        <v>0.125</v>
      </c>
    </row>
    <row r="1750" spans="6:9" x14ac:dyDescent="0.25">
      <c r="F1750" t="s">
        <v>24</v>
      </c>
      <c r="G1750" t="s">
        <v>63</v>
      </c>
      <c r="I1750">
        <v>0.125</v>
      </c>
    </row>
    <row r="1751" spans="6:9" x14ac:dyDescent="0.25">
      <c r="F1751" t="s">
        <v>23</v>
      </c>
      <c r="G1751" t="s">
        <v>63</v>
      </c>
      <c r="I1751">
        <v>0.125</v>
      </c>
    </row>
    <row r="1752" spans="6:9" x14ac:dyDescent="0.25">
      <c r="F1752" t="s">
        <v>11</v>
      </c>
      <c r="G1752" t="s">
        <v>24</v>
      </c>
      <c r="I1752">
        <v>0.125</v>
      </c>
    </row>
    <row r="1753" spans="6:9" x14ac:dyDescent="0.25">
      <c r="F1753" t="s">
        <v>22</v>
      </c>
      <c r="G1753" t="s">
        <v>6</v>
      </c>
      <c r="I1753">
        <v>0.125</v>
      </c>
    </row>
    <row r="1754" spans="6:9" x14ac:dyDescent="0.25">
      <c r="F1754" t="s">
        <v>15</v>
      </c>
      <c r="G1754" t="s">
        <v>1</v>
      </c>
      <c r="I1754">
        <v>0.125</v>
      </c>
    </row>
    <row r="1755" spans="6:9" x14ac:dyDescent="0.25">
      <c r="F1755" t="s">
        <v>23</v>
      </c>
      <c r="G1755" t="s">
        <v>74</v>
      </c>
      <c r="I1755">
        <v>0.125</v>
      </c>
    </row>
    <row r="1756" spans="6:9" x14ac:dyDescent="0.25">
      <c r="F1756" t="s">
        <v>16</v>
      </c>
      <c r="G1756" t="s">
        <v>75</v>
      </c>
      <c r="I1756">
        <v>0.125</v>
      </c>
    </row>
    <row r="1757" spans="6:9" x14ac:dyDescent="0.25">
      <c r="F1757" t="s">
        <v>2</v>
      </c>
      <c r="G1757" t="s">
        <v>63</v>
      </c>
      <c r="I1757">
        <v>0.124</v>
      </c>
    </row>
    <row r="1758" spans="6:9" x14ac:dyDescent="0.25">
      <c r="F1758" t="s">
        <v>36</v>
      </c>
      <c r="G1758" t="s">
        <v>66</v>
      </c>
      <c r="I1758">
        <v>0.124</v>
      </c>
    </row>
    <row r="1759" spans="6:9" x14ac:dyDescent="0.25">
      <c r="F1759" t="s">
        <v>24</v>
      </c>
      <c r="G1759" t="s">
        <v>66</v>
      </c>
      <c r="I1759">
        <v>0.124</v>
      </c>
    </row>
    <row r="1760" spans="6:9" x14ac:dyDescent="0.25">
      <c r="F1760" t="s">
        <v>11</v>
      </c>
      <c r="G1760" t="s">
        <v>69</v>
      </c>
      <c r="I1760">
        <v>0.124</v>
      </c>
    </row>
    <row r="1761" spans="6:9" x14ac:dyDescent="0.25">
      <c r="F1761" t="s">
        <v>61</v>
      </c>
      <c r="G1761" t="s">
        <v>16</v>
      </c>
      <c r="I1761">
        <v>0.124</v>
      </c>
    </row>
    <row r="1762" spans="6:9" x14ac:dyDescent="0.25">
      <c r="F1762" t="s">
        <v>61</v>
      </c>
      <c r="G1762" t="s">
        <v>16</v>
      </c>
      <c r="I1762">
        <v>0.124</v>
      </c>
    </row>
    <row r="1763" spans="6:9" x14ac:dyDescent="0.25">
      <c r="F1763" t="s">
        <v>2</v>
      </c>
      <c r="G1763" t="s">
        <v>76</v>
      </c>
      <c r="I1763">
        <v>0.124</v>
      </c>
    </row>
    <row r="1764" spans="6:9" x14ac:dyDescent="0.25">
      <c r="F1764" t="s">
        <v>38</v>
      </c>
      <c r="G1764" t="s">
        <v>76</v>
      </c>
      <c r="I1764">
        <v>0.124</v>
      </c>
    </row>
    <row r="1765" spans="6:9" x14ac:dyDescent="0.25">
      <c r="F1765" t="s">
        <v>0</v>
      </c>
      <c r="G1765" t="s">
        <v>76</v>
      </c>
      <c r="I1765">
        <v>0.124</v>
      </c>
    </row>
    <row r="1766" spans="6:9" x14ac:dyDescent="0.25">
      <c r="F1766" t="s">
        <v>36</v>
      </c>
      <c r="G1766" t="s">
        <v>77</v>
      </c>
      <c r="I1766">
        <v>0.124</v>
      </c>
    </row>
    <row r="1767" spans="6:9" x14ac:dyDescent="0.25">
      <c r="F1767" t="s">
        <v>32</v>
      </c>
      <c r="G1767" t="s">
        <v>77</v>
      </c>
      <c r="I1767">
        <v>0.124</v>
      </c>
    </row>
    <row r="1768" spans="6:9" x14ac:dyDescent="0.25">
      <c r="F1768" t="s">
        <v>32</v>
      </c>
      <c r="G1768" t="s">
        <v>77</v>
      </c>
      <c r="I1768">
        <v>0.124</v>
      </c>
    </row>
    <row r="1769" spans="6:9" x14ac:dyDescent="0.25">
      <c r="F1769" t="s">
        <v>31</v>
      </c>
      <c r="G1769" t="s">
        <v>77</v>
      </c>
      <c r="I1769">
        <v>0.124</v>
      </c>
    </row>
    <row r="1770" spans="6:9" x14ac:dyDescent="0.25">
      <c r="F1770" t="s">
        <v>31</v>
      </c>
      <c r="G1770" t="s">
        <v>77</v>
      </c>
      <c r="I1770">
        <v>0.124</v>
      </c>
    </row>
    <row r="1771" spans="6:9" x14ac:dyDescent="0.25">
      <c r="F1771" t="s">
        <v>29</v>
      </c>
      <c r="G1771" t="s">
        <v>77</v>
      </c>
      <c r="I1771">
        <v>0.124</v>
      </c>
    </row>
    <row r="1772" spans="6:9" x14ac:dyDescent="0.25">
      <c r="F1772" t="s">
        <v>29</v>
      </c>
      <c r="G1772" t="s">
        <v>77</v>
      </c>
      <c r="I1772">
        <v>0.124</v>
      </c>
    </row>
    <row r="1773" spans="6:9" x14ac:dyDescent="0.25">
      <c r="F1773" t="s">
        <v>28</v>
      </c>
      <c r="G1773" t="s">
        <v>77</v>
      </c>
      <c r="I1773">
        <v>0.124</v>
      </c>
    </row>
    <row r="1774" spans="6:9" x14ac:dyDescent="0.25">
      <c r="F1774" t="s">
        <v>28</v>
      </c>
      <c r="G1774" t="s">
        <v>77</v>
      </c>
      <c r="I1774">
        <v>0.124</v>
      </c>
    </row>
    <row r="1775" spans="6:9" x14ac:dyDescent="0.25">
      <c r="F1775" t="s">
        <v>6</v>
      </c>
      <c r="G1775" t="s">
        <v>77</v>
      </c>
      <c r="I1775">
        <v>0.124</v>
      </c>
    </row>
    <row r="1776" spans="6:9" x14ac:dyDescent="0.25">
      <c r="F1776" t="s">
        <v>38</v>
      </c>
      <c r="G1776" t="s">
        <v>77</v>
      </c>
      <c r="I1776">
        <v>0.124</v>
      </c>
    </row>
    <row r="1777" spans="6:9" x14ac:dyDescent="0.25">
      <c r="F1777" t="s">
        <v>0</v>
      </c>
      <c r="G1777" t="s">
        <v>77</v>
      </c>
      <c r="I1777">
        <v>0.124</v>
      </c>
    </row>
    <row r="1778" spans="6:9" x14ac:dyDescent="0.25">
      <c r="F1778" t="s">
        <v>40</v>
      </c>
      <c r="G1778" t="s">
        <v>62</v>
      </c>
      <c r="I1778">
        <v>0.123</v>
      </c>
    </row>
    <row r="1779" spans="6:9" x14ac:dyDescent="0.25">
      <c r="F1779" t="s">
        <v>16</v>
      </c>
      <c r="G1779" t="s">
        <v>34</v>
      </c>
      <c r="I1779">
        <v>0.123</v>
      </c>
    </row>
    <row r="1780" spans="6:9" x14ac:dyDescent="0.25">
      <c r="F1780" t="s">
        <v>37</v>
      </c>
      <c r="G1780" t="s">
        <v>11</v>
      </c>
      <c r="I1780">
        <v>0.123</v>
      </c>
    </row>
    <row r="1781" spans="6:9" x14ac:dyDescent="0.25">
      <c r="F1781" t="s">
        <v>3</v>
      </c>
      <c r="G1781" t="s">
        <v>66</v>
      </c>
      <c r="I1781">
        <v>0.123</v>
      </c>
    </row>
    <row r="1782" spans="6:9" x14ac:dyDescent="0.25">
      <c r="F1782" t="s">
        <v>38</v>
      </c>
      <c r="G1782" t="s">
        <v>4</v>
      </c>
      <c r="I1782">
        <v>0.123</v>
      </c>
    </row>
    <row r="1783" spans="6:9" x14ac:dyDescent="0.25">
      <c r="F1783" t="s">
        <v>38</v>
      </c>
      <c r="G1783" t="s">
        <v>4</v>
      </c>
      <c r="I1783">
        <v>0.123</v>
      </c>
    </row>
    <row r="1784" spans="6:9" x14ac:dyDescent="0.25">
      <c r="F1784" t="s">
        <v>0</v>
      </c>
      <c r="G1784" t="s">
        <v>4</v>
      </c>
      <c r="I1784">
        <v>0.123</v>
      </c>
    </row>
    <row r="1785" spans="6:9" x14ac:dyDescent="0.25">
      <c r="F1785" t="s">
        <v>3</v>
      </c>
      <c r="G1785" t="s">
        <v>69</v>
      </c>
      <c r="I1785">
        <v>0.123</v>
      </c>
    </row>
    <row r="1786" spans="6:9" x14ac:dyDescent="0.25">
      <c r="F1786" t="s">
        <v>39</v>
      </c>
      <c r="G1786" t="s">
        <v>24</v>
      </c>
      <c r="I1786">
        <v>0.123</v>
      </c>
    </row>
    <row r="1787" spans="6:9" x14ac:dyDescent="0.25">
      <c r="F1787" t="s">
        <v>22</v>
      </c>
      <c r="G1787" t="s">
        <v>16</v>
      </c>
      <c r="I1787">
        <v>0.123</v>
      </c>
    </row>
    <row r="1788" spans="6:9" x14ac:dyDescent="0.25">
      <c r="F1788" t="s">
        <v>23</v>
      </c>
      <c r="G1788" t="s">
        <v>75</v>
      </c>
      <c r="I1788">
        <v>0.123</v>
      </c>
    </row>
    <row r="1789" spans="6:9" x14ac:dyDescent="0.25">
      <c r="F1789" t="s">
        <v>15</v>
      </c>
      <c r="G1789" t="s">
        <v>75</v>
      </c>
      <c r="I1789">
        <v>0.123</v>
      </c>
    </row>
    <row r="1790" spans="6:9" x14ac:dyDescent="0.25">
      <c r="F1790" t="s">
        <v>40</v>
      </c>
      <c r="G1790" t="s">
        <v>62</v>
      </c>
      <c r="I1790">
        <v>0.122</v>
      </c>
    </row>
    <row r="1791" spans="6:9" x14ac:dyDescent="0.25">
      <c r="F1791" t="s">
        <v>0</v>
      </c>
      <c r="G1791" t="s">
        <v>11</v>
      </c>
      <c r="I1791">
        <v>0.122</v>
      </c>
    </row>
    <row r="1792" spans="6:9" x14ac:dyDescent="0.25">
      <c r="F1792" t="s">
        <v>1</v>
      </c>
      <c r="G1792" t="s">
        <v>66</v>
      </c>
      <c r="I1792">
        <v>0.122</v>
      </c>
    </row>
    <row r="1793" spans="6:9" x14ac:dyDescent="0.25">
      <c r="F1793" t="s">
        <v>1</v>
      </c>
      <c r="G1793" t="s">
        <v>67</v>
      </c>
      <c r="I1793">
        <v>0.122</v>
      </c>
    </row>
    <row r="1794" spans="6:9" x14ac:dyDescent="0.25">
      <c r="F1794" t="s">
        <v>11</v>
      </c>
      <c r="G1794" t="s">
        <v>2</v>
      </c>
      <c r="I1794">
        <v>0.122</v>
      </c>
    </row>
    <row r="1795" spans="6:9" x14ac:dyDescent="0.25">
      <c r="F1795" t="s">
        <v>61</v>
      </c>
      <c r="G1795" t="s">
        <v>1</v>
      </c>
      <c r="I1795">
        <v>0.122</v>
      </c>
    </row>
    <row r="1796" spans="6:9" x14ac:dyDescent="0.25">
      <c r="F1796" t="s">
        <v>61</v>
      </c>
      <c r="G1796" t="s">
        <v>74</v>
      </c>
      <c r="I1796">
        <v>0.122</v>
      </c>
    </row>
    <row r="1797" spans="6:9" x14ac:dyDescent="0.25">
      <c r="F1797" t="s">
        <v>61</v>
      </c>
      <c r="G1797" t="s">
        <v>74</v>
      </c>
      <c r="I1797">
        <v>0.122</v>
      </c>
    </row>
    <row r="1798" spans="6:9" x14ac:dyDescent="0.25">
      <c r="F1798" t="s">
        <v>61</v>
      </c>
      <c r="G1798" t="s">
        <v>74</v>
      </c>
      <c r="I1798">
        <v>0.122</v>
      </c>
    </row>
    <row r="1799" spans="6:9" x14ac:dyDescent="0.25">
      <c r="F1799" t="s">
        <v>42</v>
      </c>
      <c r="G1799" t="s">
        <v>74</v>
      </c>
      <c r="I1799">
        <v>0.122</v>
      </c>
    </row>
    <row r="1800" spans="6:9" x14ac:dyDescent="0.25">
      <c r="F1800" t="s">
        <v>6</v>
      </c>
      <c r="G1800" t="s">
        <v>77</v>
      </c>
      <c r="I1800">
        <v>0.122</v>
      </c>
    </row>
    <row r="1801" spans="6:9" x14ac:dyDescent="0.25">
      <c r="F1801" t="s">
        <v>4</v>
      </c>
      <c r="G1801" t="s">
        <v>62</v>
      </c>
      <c r="I1801">
        <v>0.121</v>
      </c>
    </row>
    <row r="1802" spans="6:9" x14ac:dyDescent="0.25">
      <c r="F1802" t="s">
        <v>13</v>
      </c>
      <c r="G1802" t="s">
        <v>62</v>
      </c>
      <c r="I1802">
        <v>0.121</v>
      </c>
    </row>
    <row r="1803" spans="6:9" x14ac:dyDescent="0.25">
      <c r="F1803" t="s">
        <v>37</v>
      </c>
      <c r="G1803" t="s">
        <v>62</v>
      </c>
      <c r="I1803">
        <v>0.121</v>
      </c>
    </row>
    <row r="1804" spans="6:9" x14ac:dyDescent="0.25">
      <c r="F1804" t="s">
        <v>6</v>
      </c>
      <c r="G1804" t="s">
        <v>37</v>
      </c>
      <c r="I1804">
        <v>0.121</v>
      </c>
    </row>
    <row r="1805" spans="6:9" x14ac:dyDescent="0.25">
      <c r="F1805" t="s">
        <v>6</v>
      </c>
      <c r="G1805" t="s">
        <v>65</v>
      </c>
      <c r="I1805">
        <v>0.121</v>
      </c>
    </row>
    <row r="1806" spans="6:9" x14ac:dyDescent="0.25">
      <c r="F1806" t="s">
        <v>23</v>
      </c>
      <c r="G1806" t="s">
        <v>74</v>
      </c>
      <c r="I1806">
        <v>0.121</v>
      </c>
    </row>
    <row r="1807" spans="6:9" x14ac:dyDescent="0.25">
      <c r="F1807" t="s">
        <v>5</v>
      </c>
      <c r="G1807" t="s">
        <v>74</v>
      </c>
      <c r="I1807">
        <v>0.121</v>
      </c>
    </row>
    <row r="1808" spans="6:9" x14ac:dyDescent="0.25">
      <c r="F1808" t="s">
        <v>4</v>
      </c>
      <c r="G1808" t="s">
        <v>74</v>
      </c>
      <c r="I1808">
        <v>0.121</v>
      </c>
    </row>
    <row r="1809" spans="6:9" x14ac:dyDescent="0.25">
      <c r="F1809" t="s">
        <v>35</v>
      </c>
      <c r="G1809" t="s">
        <v>75</v>
      </c>
      <c r="I1809">
        <v>0.121</v>
      </c>
    </row>
    <row r="1810" spans="6:9" x14ac:dyDescent="0.25">
      <c r="F1810" t="s">
        <v>6</v>
      </c>
      <c r="G1810" t="s">
        <v>76</v>
      </c>
      <c r="I1810">
        <v>0.121</v>
      </c>
    </row>
    <row r="1811" spans="6:9" x14ac:dyDescent="0.25">
      <c r="F1811" t="s">
        <v>6</v>
      </c>
      <c r="G1811" t="s">
        <v>67</v>
      </c>
      <c r="I1811">
        <v>0.12</v>
      </c>
    </row>
    <row r="1812" spans="6:9" x14ac:dyDescent="0.25">
      <c r="F1812" t="s">
        <v>72</v>
      </c>
      <c r="G1812" t="s">
        <v>69</v>
      </c>
      <c r="I1812">
        <v>0.12</v>
      </c>
    </row>
    <row r="1813" spans="6:9" x14ac:dyDescent="0.25">
      <c r="F1813" t="s">
        <v>39</v>
      </c>
      <c r="G1813" t="s">
        <v>2</v>
      </c>
      <c r="I1813">
        <v>0.12</v>
      </c>
    </row>
    <row r="1814" spans="6:9" x14ac:dyDescent="0.25">
      <c r="F1814" t="s">
        <v>23</v>
      </c>
      <c r="G1814" t="s">
        <v>78</v>
      </c>
      <c r="I1814">
        <v>0.12</v>
      </c>
    </row>
    <row r="1815" spans="6:9" x14ac:dyDescent="0.25">
      <c r="F1815" t="s">
        <v>8</v>
      </c>
      <c r="G1815" t="s">
        <v>61</v>
      </c>
      <c r="I1815">
        <v>0.11899999999999999</v>
      </c>
    </row>
    <row r="1816" spans="6:9" x14ac:dyDescent="0.25">
      <c r="F1816" t="s">
        <v>41</v>
      </c>
      <c r="G1816" t="s">
        <v>37</v>
      </c>
      <c r="I1816">
        <v>0.11899999999999999</v>
      </c>
    </row>
    <row r="1817" spans="6:9" x14ac:dyDescent="0.25">
      <c r="F1817" t="s">
        <v>42</v>
      </c>
      <c r="G1817" t="s">
        <v>37</v>
      </c>
      <c r="I1817">
        <v>0.11899999999999999</v>
      </c>
    </row>
    <row r="1818" spans="6:9" x14ac:dyDescent="0.25">
      <c r="F1818" t="s">
        <v>14</v>
      </c>
      <c r="G1818" t="s">
        <v>68</v>
      </c>
      <c r="I1818">
        <v>0.11899999999999999</v>
      </c>
    </row>
    <row r="1819" spans="6:9" x14ac:dyDescent="0.25">
      <c r="F1819" t="s">
        <v>17</v>
      </c>
      <c r="G1819" t="s">
        <v>68</v>
      </c>
      <c r="I1819">
        <v>0.11899999999999999</v>
      </c>
    </row>
    <row r="1820" spans="6:9" x14ac:dyDescent="0.25">
      <c r="F1820" t="s">
        <v>34</v>
      </c>
      <c r="G1820" t="s">
        <v>69</v>
      </c>
      <c r="I1820">
        <v>0.11899999999999999</v>
      </c>
    </row>
    <row r="1821" spans="6:9" x14ac:dyDescent="0.25">
      <c r="F1821" t="s">
        <v>23</v>
      </c>
      <c r="G1821" t="s">
        <v>1</v>
      </c>
      <c r="I1821">
        <v>0.11899999999999999</v>
      </c>
    </row>
    <row r="1822" spans="6:9" x14ac:dyDescent="0.25">
      <c r="F1822" t="s">
        <v>13</v>
      </c>
      <c r="G1822" t="s">
        <v>75</v>
      </c>
      <c r="I1822">
        <v>0.11899999999999999</v>
      </c>
    </row>
    <row r="1823" spans="6:9" x14ac:dyDescent="0.25">
      <c r="F1823" t="s">
        <v>16</v>
      </c>
      <c r="G1823" t="s">
        <v>75</v>
      </c>
      <c r="I1823">
        <v>0.11899999999999999</v>
      </c>
    </row>
    <row r="1824" spans="6:9" x14ac:dyDescent="0.25">
      <c r="F1824" t="s">
        <v>70</v>
      </c>
      <c r="G1824" t="s">
        <v>62</v>
      </c>
      <c r="I1824">
        <v>0.11799999999999999</v>
      </c>
    </row>
    <row r="1825" spans="6:9" x14ac:dyDescent="0.25">
      <c r="F1825" t="s">
        <v>16</v>
      </c>
      <c r="G1825" t="s">
        <v>34</v>
      </c>
      <c r="I1825">
        <v>0.11799999999999999</v>
      </c>
    </row>
    <row r="1826" spans="6:9" x14ac:dyDescent="0.25">
      <c r="F1826" t="s">
        <v>24</v>
      </c>
      <c r="G1826" t="s">
        <v>34</v>
      </c>
      <c r="I1826">
        <v>0.11799999999999999</v>
      </c>
    </row>
    <row r="1827" spans="6:9" x14ac:dyDescent="0.25">
      <c r="F1827" t="s">
        <v>6</v>
      </c>
      <c r="G1827" t="s">
        <v>34</v>
      </c>
      <c r="I1827">
        <v>0.11799999999999999</v>
      </c>
    </row>
    <row r="1828" spans="6:9" x14ac:dyDescent="0.25">
      <c r="F1828" t="s">
        <v>35</v>
      </c>
      <c r="G1828" t="s">
        <v>34</v>
      </c>
      <c r="I1828">
        <v>0.11799999999999999</v>
      </c>
    </row>
    <row r="1829" spans="6:9" x14ac:dyDescent="0.25">
      <c r="F1829" t="s">
        <v>39</v>
      </c>
      <c r="G1829" t="s">
        <v>34</v>
      </c>
      <c r="I1829">
        <v>0.11799999999999999</v>
      </c>
    </row>
    <row r="1830" spans="6:9" x14ac:dyDescent="0.25">
      <c r="F1830" t="s">
        <v>19</v>
      </c>
      <c r="G1830" t="s">
        <v>69</v>
      </c>
      <c r="I1830">
        <v>0.11799999999999999</v>
      </c>
    </row>
    <row r="1831" spans="6:9" x14ac:dyDescent="0.25">
      <c r="F1831" t="s">
        <v>12</v>
      </c>
      <c r="G1831" t="s">
        <v>6</v>
      </c>
      <c r="I1831">
        <v>0.11799999999999999</v>
      </c>
    </row>
    <row r="1832" spans="6:9" x14ac:dyDescent="0.25">
      <c r="F1832" t="s">
        <v>11</v>
      </c>
      <c r="G1832" t="s">
        <v>1</v>
      </c>
      <c r="I1832">
        <v>0.11799999999999999</v>
      </c>
    </row>
    <row r="1833" spans="6:9" x14ac:dyDescent="0.25">
      <c r="F1833" t="s">
        <v>21</v>
      </c>
      <c r="G1833" t="s">
        <v>76</v>
      </c>
      <c r="I1833">
        <v>0.11799999999999999</v>
      </c>
    </row>
    <row r="1834" spans="6:9" x14ac:dyDescent="0.25">
      <c r="F1834" t="s">
        <v>63</v>
      </c>
      <c r="G1834" t="s">
        <v>62</v>
      </c>
      <c r="I1834">
        <v>0.11700000000000001</v>
      </c>
    </row>
    <row r="1835" spans="6:9" x14ac:dyDescent="0.25">
      <c r="F1835" t="s">
        <v>6</v>
      </c>
      <c r="G1835" t="s">
        <v>62</v>
      </c>
      <c r="I1835">
        <v>0.11700000000000001</v>
      </c>
    </row>
    <row r="1836" spans="6:9" x14ac:dyDescent="0.25">
      <c r="F1836" t="s">
        <v>14</v>
      </c>
      <c r="G1836" t="s">
        <v>65</v>
      </c>
      <c r="I1836">
        <v>0.11700000000000001</v>
      </c>
    </row>
    <row r="1837" spans="6:9" x14ac:dyDescent="0.25">
      <c r="F1837" t="s">
        <v>17</v>
      </c>
      <c r="G1837" t="s">
        <v>65</v>
      </c>
      <c r="I1837">
        <v>0.11700000000000001</v>
      </c>
    </row>
    <row r="1838" spans="6:9" x14ac:dyDescent="0.25">
      <c r="F1838" t="s">
        <v>14</v>
      </c>
      <c r="G1838" t="s">
        <v>66</v>
      </c>
      <c r="I1838">
        <v>0.11700000000000001</v>
      </c>
    </row>
    <row r="1839" spans="6:9" x14ac:dyDescent="0.25">
      <c r="F1839" t="s">
        <v>14</v>
      </c>
      <c r="G1839" t="s">
        <v>67</v>
      </c>
      <c r="I1839">
        <v>0.11700000000000001</v>
      </c>
    </row>
    <row r="1840" spans="6:9" x14ac:dyDescent="0.25">
      <c r="F1840" t="s">
        <v>38</v>
      </c>
      <c r="G1840" t="s">
        <v>4</v>
      </c>
      <c r="I1840">
        <v>0.11700000000000001</v>
      </c>
    </row>
    <row r="1841" spans="6:9" x14ac:dyDescent="0.25">
      <c r="F1841" t="s">
        <v>38</v>
      </c>
      <c r="G1841" t="s">
        <v>4</v>
      </c>
      <c r="I1841">
        <v>0.11700000000000001</v>
      </c>
    </row>
    <row r="1842" spans="6:9" x14ac:dyDescent="0.25">
      <c r="F1842" t="s">
        <v>0</v>
      </c>
      <c r="G1842" t="s">
        <v>4</v>
      </c>
      <c r="I1842">
        <v>0.11700000000000001</v>
      </c>
    </row>
    <row r="1843" spans="6:9" x14ac:dyDescent="0.25">
      <c r="F1843" t="s">
        <v>20</v>
      </c>
      <c r="G1843" t="s">
        <v>1</v>
      </c>
      <c r="I1843">
        <v>0.11700000000000001</v>
      </c>
    </row>
    <row r="1844" spans="6:9" x14ac:dyDescent="0.25">
      <c r="F1844" t="s">
        <v>14</v>
      </c>
      <c r="G1844" t="s">
        <v>1</v>
      </c>
      <c r="I1844">
        <v>0.11700000000000001</v>
      </c>
    </row>
    <row r="1845" spans="6:9" x14ac:dyDescent="0.25">
      <c r="F1845" t="s">
        <v>15</v>
      </c>
      <c r="G1845" t="s">
        <v>75</v>
      </c>
      <c r="I1845">
        <v>0.11700000000000001</v>
      </c>
    </row>
    <row r="1846" spans="6:9" x14ac:dyDescent="0.25">
      <c r="F1846" t="s">
        <v>16</v>
      </c>
      <c r="G1846" t="s">
        <v>76</v>
      </c>
      <c r="I1846">
        <v>0.11700000000000001</v>
      </c>
    </row>
    <row r="1847" spans="6:9" x14ac:dyDescent="0.25">
      <c r="F1847" t="s">
        <v>20</v>
      </c>
      <c r="G1847" t="s">
        <v>77</v>
      </c>
      <c r="I1847">
        <v>0.11700000000000001</v>
      </c>
    </row>
    <row r="1848" spans="6:9" x14ac:dyDescent="0.25">
      <c r="F1848" t="s">
        <v>11</v>
      </c>
      <c r="G1848" t="s">
        <v>34</v>
      </c>
      <c r="I1848">
        <v>0.11600000000000001</v>
      </c>
    </row>
    <row r="1849" spans="6:9" x14ac:dyDescent="0.25">
      <c r="F1849" t="s">
        <v>39</v>
      </c>
      <c r="G1849" t="s">
        <v>34</v>
      </c>
      <c r="I1849">
        <v>0.11600000000000001</v>
      </c>
    </row>
    <row r="1850" spans="6:9" x14ac:dyDescent="0.25">
      <c r="F1850" t="s">
        <v>39</v>
      </c>
      <c r="G1850" t="s">
        <v>34</v>
      </c>
      <c r="I1850">
        <v>0.11600000000000001</v>
      </c>
    </row>
    <row r="1851" spans="6:9" x14ac:dyDescent="0.25">
      <c r="F1851" t="s">
        <v>39</v>
      </c>
      <c r="G1851" t="s">
        <v>34</v>
      </c>
      <c r="I1851">
        <v>0.11600000000000001</v>
      </c>
    </row>
    <row r="1852" spans="6:9" x14ac:dyDescent="0.25">
      <c r="F1852" t="s">
        <v>15</v>
      </c>
      <c r="G1852" t="s">
        <v>16</v>
      </c>
      <c r="I1852">
        <v>0.11600000000000001</v>
      </c>
    </row>
    <row r="1853" spans="6:9" x14ac:dyDescent="0.25">
      <c r="F1853" t="s">
        <v>71</v>
      </c>
      <c r="G1853" t="s">
        <v>2</v>
      </c>
      <c r="I1853">
        <v>0.11600000000000001</v>
      </c>
    </row>
    <row r="1854" spans="6:9" x14ac:dyDescent="0.25">
      <c r="F1854" t="s">
        <v>15</v>
      </c>
      <c r="G1854" t="s">
        <v>75</v>
      </c>
      <c r="I1854">
        <v>0.11600000000000001</v>
      </c>
    </row>
    <row r="1855" spans="6:9" x14ac:dyDescent="0.25">
      <c r="F1855" t="s">
        <v>6</v>
      </c>
      <c r="G1855" t="s">
        <v>64</v>
      </c>
      <c r="I1855">
        <v>0.115</v>
      </c>
    </row>
    <row r="1856" spans="6:9" x14ac:dyDescent="0.25">
      <c r="F1856" t="s">
        <v>2</v>
      </c>
      <c r="G1856" t="s">
        <v>65</v>
      </c>
      <c r="I1856">
        <v>0.115</v>
      </c>
    </row>
    <row r="1857" spans="6:9" x14ac:dyDescent="0.25">
      <c r="F1857" t="s">
        <v>11</v>
      </c>
      <c r="G1857" t="s">
        <v>1</v>
      </c>
      <c r="I1857">
        <v>0.115</v>
      </c>
    </row>
    <row r="1858" spans="6:9" x14ac:dyDescent="0.25">
      <c r="F1858" t="s">
        <v>42</v>
      </c>
      <c r="G1858" t="s">
        <v>75</v>
      </c>
      <c r="I1858">
        <v>0.115</v>
      </c>
    </row>
    <row r="1859" spans="6:9" x14ac:dyDescent="0.25">
      <c r="F1859" t="s">
        <v>41</v>
      </c>
      <c r="G1859" t="s">
        <v>76</v>
      </c>
      <c r="I1859">
        <v>0.115</v>
      </c>
    </row>
    <row r="1860" spans="6:9" x14ac:dyDescent="0.25">
      <c r="F1860" t="s">
        <v>15</v>
      </c>
      <c r="G1860" t="s">
        <v>76</v>
      </c>
      <c r="I1860">
        <v>0.115</v>
      </c>
    </row>
    <row r="1861" spans="6:9" x14ac:dyDescent="0.25">
      <c r="F1861" t="s">
        <v>40</v>
      </c>
      <c r="G1861" t="s">
        <v>61</v>
      </c>
      <c r="I1861">
        <v>0.114</v>
      </c>
    </row>
    <row r="1862" spans="6:9" x14ac:dyDescent="0.25">
      <c r="F1862" t="s">
        <v>40</v>
      </c>
      <c r="G1862" t="s">
        <v>62</v>
      </c>
      <c r="I1862">
        <v>0.114</v>
      </c>
    </row>
    <row r="1863" spans="6:9" x14ac:dyDescent="0.25">
      <c r="F1863" t="s">
        <v>15</v>
      </c>
      <c r="G1863" t="s">
        <v>37</v>
      </c>
      <c r="I1863">
        <v>0.114</v>
      </c>
    </row>
    <row r="1864" spans="6:9" x14ac:dyDescent="0.25">
      <c r="F1864" t="s">
        <v>15</v>
      </c>
      <c r="G1864" t="s">
        <v>16</v>
      </c>
      <c r="I1864">
        <v>0.114</v>
      </c>
    </row>
    <row r="1865" spans="6:9" x14ac:dyDescent="0.25">
      <c r="F1865" t="s">
        <v>3</v>
      </c>
      <c r="G1865" t="s">
        <v>1</v>
      </c>
      <c r="I1865">
        <v>0.114</v>
      </c>
    </row>
    <row r="1866" spans="6:9" x14ac:dyDescent="0.25">
      <c r="F1866" t="s">
        <v>40</v>
      </c>
      <c r="G1866" t="s">
        <v>61</v>
      </c>
      <c r="I1866">
        <v>0.113</v>
      </c>
    </row>
    <row r="1867" spans="6:9" x14ac:dyDescent="0.25">
      <c r="F1867" t="s">
        <v>39</v>
      </c>
      <c r="G1867" t="s">
        <v>37</v>
      </c>
      <c r="I1867">
        <v>0.113</v>
      </c>
    </row>
    <row r="1868" spans="6:9" x14ac:dyDescent="0.25">
      <c r="F1868" t="s">
        <v>39</v>
      </c>
      <c r="G1868" t="s">
        <v>37</v>
      </c>
      <c r="I1868">
        <v>0.113</v>
      </c>
    </row>
    <row r="1869" spans="6:9" x14ac:dyDescent="0.25">
      <c r="F1869" t="s">
        <v>36</v>
      </c>
      <c r="G1869" t="s">
        <v>64</v>
      </c>
      <c r="I1869">
        <v>0.113</v>
      </c>
    </row>
    <row r="1870" spans="6:9" x14ac:dyDescent="0.25">
      <c r="F1870" t="s">
        <v>36</v>
      </c>
      <c r="G1870" t="s">
        <v>64</v>
      </c>
      <c r="I1870">
        <v>0.113</v>
      </c>
    </row>
    <row r="1871" spans="6:9" x14ac:dyDescent="0.25">
      <c r="F1871" t="s">
        <v>6</v>
      </c>
      <c r="G1871" t="s">
        <v>66</v>
      </c>
      <c r="I1871">
        <v>0.113</v>
      </c>
    </row>
    <row r="1872" spans="6:9" x14ac:dyDescent="0.25">
      <c r="F1872" t="s">
        <v>6</v>
      </c>
      <c r="G1872" t="s">
        <v>67</v>
      </c>
      <c r="I1872">
        <v>0.113</v>
      </c>
    </row>
    <row r="1873" spans="6:9" x14ac:dyDescent="0.25">
      <c r="F1873" t="s">
        <v>12</v>
      </c>
      <c r="G1873" t="s">
        <v>74</v>
      </c>
      <c r="I1873">
        <v>0.113</v>
      </c>
    </row>
    <row r="1874" spans="6:9" x14ac:dyDescent="0.25">
      <c r="F1874" t="s">
        <v>29</v>
      </c>
      <c r="G1874" t="s">
        <v>74</v>
      </c>
      <c r="I1874">
        <v>0.113</v>
      </c>
    </row>
    <row r="1875" spans="6:9" x14ac:dyDescent="0.25">
      <c r="F1875" t="s">
        <v>29</v>
      </c>
      <c r="G1875" t="s">
        <v>74</v>
      </c>
      <c r="I1875">
        <v>0.113</v>
      </c>
    </row>
    <row r="1876" spans="6:9" x14ac:dyDescent="0.25">
      <c r="F1876" t="s">
        <v>6</v>
      </c>
      <c r="G1876" t="s">
        <v>74</v>
      </c>
      <c r="I1876">
        <v>0.113</v>
      </c>
    </row>
    <row r="1877" spans="6:9" x14ac:dyDescent="0.25">
      <c r="F1877" t="s">
        <v>20</v>
      </c>
      <c r="G1877" t="s">
        <v>74</v>
      </c>
      <c r="I1877">
        <v>0.113</v>
      </c>
    </row>
    <row r="1878" spans="6:9" x14ac:dyDescent="0.25">
      <c r="F1878" t="s">
        <v>14</v>
      </c>
      <c r="G1878" t="s">
        <v>74</v>
      </c>
      <c r="I1878">
        <v>0.113</v>
      </c>
    </row>
    <row r="1879" spans="6:9" x14ac:dyDescent="0.25">
      <c r="F1879" t="s">
        <v>33</v>
      </c>
      <c r="G1879" t="s">
        <v>74</v>
      </c>
      <c r="I1879">
        <v>0.113</v>
      </c>
    </row>
    <row r="1880" spans="6:9" x14ac:dyDescent="0.25">
      <c r="F1880" t="s">
        <v>5</v>
      </c>
      <c r="G1880" t="s">
        <v>61</v>
      </c>
      <c r="I1880">
        <v>0.112</v>
      </c>
    </row>
    <row r="1881" spans="6:9" x14ac:dyDescent="0.25">
      <c r="F1881" t="s">
        <v>4</v>
      </c>
      <c r="G1881" t="s">
        <v>61</v>
      </c>
      <c r="I1881">
        <v>0.112</v>
      </c>
    </row>
    <row r="1882" spans="6:9" x14ac:dyDescent="0.25">
      <c r="F1882" t="s">
        <v>13</v>
      </c>
      <c r="G1882" t="s">
        <v>61</v>
      </c>
      <c r="I1882">
        <v>0.112</v>
      </c>
    </row>
    <row r="1883" spans="6:9" x14ac:dyDescent="0.25">
      <c r="F1883" t="s">
        <v>37</v>
      </c>
      <c r="G1883" t="s">
        <v>61</v>
      </c>
      <c r="I1883">
        <v>0.112</v>
      </c>
    </row>
    <row r="1884" spans="6:9" x14ac:dyDescent="0.25">
      <c r="F1884" t="s">
        <v>16</v>
      </c>
      <c r="G1884" t="s">
        <v>63</v>
      </c>
      <c r="I1884">
        <v>0.112</v>
      </c>
    </row>
    <row r="1885" spans="6:9" x14ac:dyDescent="0.25">
      <c r="F1885" t="s">
        <v>22</v>
      </c>
      <c r="G1885" t="s">
        <v>37</v>
      </c>
      <c r="I1885">
        <v>0.112</v>
      </c>
    </row>
    <row r="1886" spans="6:9" x14ac:dyDescent="0.25">
      <c r="F1886" t="s">
        <v>21</v>
      </c>
      <c r="G1886" t="s">
        <v>37</v>
      </c>
      <c r="I1886">
        <v>0.112</v>
      </c>
    </row>
    <row r="1887" spans="6:9" x14ac:dyDescent="0.25">
      <c r="F1887" t="s">
        <v>70</v>
      </c>
      <c r="G1887" t="s">
        <v>37</v>
      </c>
      <c r="I1887">
        <v>0.112</v>
      </c>
    </row>
    <row r="1888" spans="6:9" x14ac:dyDescent="0.25">
      <c r="F1888" t="s">
        <v>17</v>
      </c>
      <c r="G1888" t="s">
        <v>37</v>
      </c>
      <c r="I1888">
        <v>0.112</v>
      </c>
    </row>
    <row r="1889" spans="6:9" x14ac:dyDescent="0.25">
      <c r="F1889" t="s">
        <v>14</v>
      </c>
      <c r="G1889" t="s">
        <v>37</v>
      </c>
      <c r="I1889">
        <v>0.112</v>
      </c>
    </row>
    <row r="1890" spans="6:9" x14ac:dyDescent="0.25">
      <c r="F1890" t="s">
        <v>42</v>
      </c>
      <c r="G1890" t="s">
        <v>37</v>
      </c>
      <c r="I1890">
        <v>0.112</v>
      </c>
    </row>
    <row r="1891" spans="6:9" x14ac:dyDescent="0.25">
      <c r="F1891" t="s">
        <v>11</v>
      </c>
      <c r="G1891" t="s">
        <v>67</v>
      </c>
      <c r="I1891">
        <v>0.112</v>
      </c>
    </row>
    <row r="1892" spans="6:9" x14ac:dyDescent="0.25">
      <c r="F1892" t="s">
        <v>19</v>
      </c>
      <c r="G1892" t="s">
        <v>24</v>
      </c>
      <c r="I1892">
        <v>0.112</v>
      </c>
    </row>
    <row r="1893" spans="6:9" x14ac:dyDescent="0.25">
      <c r="F1893" t="s">
        <v>15</v>
      </c>
      <c r="G1893" t="s">
        <v>6</v>
      </c>
      <c r="I1893">
        <v>0.112</v>
      </c>
    </row>
    <row r="1894" spans="6:9" x14ac:dyDescent="0.25">
      <c r="F1894" t="s">
        <v>14</v>
      </c>
      <c r="G1894" t="s">
        <v>6</v>
      </c>
      <c r="I1894">
        <v>0.112</v>
      </c>
    </row>
    <row r="1895" spans="6:9" x14ac:dyDescent="0.25">
      <c r="F1895" t="s">
        <v>23</v>
      </c>
      <c r="G1895" t="s">
        <v>6</v>
      </c>
      <c r="I1895">
        <v>0.112</v>
      </c>
    </row>
    <row r="1896" spans="6:9" x14ac:dyDescent="0.25">
      <c r="F1896" t="s">
        <v>70</v>
      </c>
      <c r="G1896" t="s">
        <v>6</v>
      </c>
      <c r="I1896">
        <v>0.112</v>
      </c>
    </row>
    <row r="1897" spans="6:9" x14ac:dyDescent="0.25">
      <c r="F1897" t="s">
        <v>40</v>
      </c>
      <c r="G1897" t="s">
        <v>6</v>
      </c>
      <c r="I1897">
        <v>0.112</v>
      </c>
    </row>
    <row r="1898" spans="6:9" x14ac:dyDescent="0.25">
      <c r="F1898" t="s">
        <v>15</v>
      </c>
      <c r="G1898" t="s">
        <v>6</v>
      </c>
      <c r="I1898">
        <v>0.112</v>
      </c>
    </row>
    <row r="1899" spans="6:9" x14ac:dyDescent="0.25">
      <c r="F1899" t="s">
        <v>20</v>
      </c>
      <c r="G1899" t="s">
        <v>1</v>
      </c>
      <c r="I1899">
        <v>0.112</v>
      </c>
    </row>
    <row r="1900" spans="6:9" x14ac:dyDescent="0.25">
      <c r="F1900" t="s">
        <v>14</v>
      </c>
      <c r="G1900" t="s">
        <v>1</v>
      </c>
      <c r="I1900">
        <v>0.112</v>
      </c>
    </row>
    <row r="1901" spans="6:9" x14ac:dyDescent="0.25">
      <c r="F1901" t="s">
        <v>23</v>
      </c>
      <c r="G1901" t="s">
        <v>1</v>
      </c>
      <c r="I1901">
        <v>0.112</v>
      </c>
    </row>
    <row r="1902" spans="6:9" x14ac:dyDescent="0.25">
      <c r="F1902" t="s">
        <v>15</v>
      </c>
      <c r="G1902" t="s">
        <v>1</v>
      </c>
      <c r="I1902">
        <v>0.112</v>
      </c>
    </row>
    <row r="1903" spans="6:9" x14ac:dyDescent="0.25">
      <c r="F1903" t="s">
        <v>15</v>
      </c>
      <c r="G1903" t="s">
        <v>1</v>
      </c>
      <c r="I1903">
        <v>0.112</v>
      </c>
    </row>
    <row r="1904" spans="6:9" x14ac:dyDescent="0.25">
      <c r="F1904" t="s">
        <v>13</v>
      </c>
      <c r="G1904" t="s">
        <v>1</v>
      </c>
      <c r="I1904">
        <v>0.112</v>
      </c>
    </row>
    <row r="1905" spans="6:9" x14ac:dyDescent="0.25">
      <c r="F1905" t="s">
        <v>15</v>
      </c>
      <c r="G1905" t="s">
        <v>1</v>
      </c>
      <c r="I1905">
        <v>0.112</v>
      </c>
    </row>
    <row r="1906" spans="6:9" x14ac:dyDescent="0.25">
      <c r="F1906" t="s">
        <v>15</v>
      </c>
      <c r="G1906" t="s">
        <v>74</v>
      </c>
      <c r="I1906">
        <v>0.112</v>
      </c>
    </row>
    <row r="1907" spans="6:9" x14ac:dyDescent="0.25">
      <c r="F1907" t="s">
        <v>15</v>
      </c>
      <c r="G1907" t="s">
        <v>74</v>
      </c>
      <c r="I1907">
        <v>0.112</v>
      </c>
    </row>
    <row r="1908" spans="6:9" x14ac:dyDescent="0.25">
      <c r="F1908" t="s">
        <v>22</v>
      </c>
      <c r="G1908" t="s">
        <v>79</v>
      </c>
      <c r="I1908">
        <v>0.112</v>
      </c>
    </row>
    <row r="1909" spans="6:9" x14ac:dyDescent="0.25">
      <c r="F1909" t="s">
        <v>18</v>
      </c>
      <c r="G1909" t="s">
        <v>79</v>
      </c>
      <c r="I1909">
        <v>0.112</v>
      </c>
    </row>
    <row r="1910" spans="6:9" x14ac:dyDescent="0.25">
      <c r="F1910" t="s">
        <v>38</v>
      </c>
      <c r="G1910" t="s">
        <v>62</v>
      </c>
      <c r="I1910">
        <v>0.111</v>
      </c>
    </row>
    <row r="1911" spans="6:9" x14ac:dyDescent="0.25">
      <c r="F1911" t="s">
        <v>15</v>
      </c>
      <c r="G1911" t="s">
        <v>37</v>
      </c>
      <c r="I1911">
        <v>0.111</v>
      </c>
    </row>
    <row r="1912" spans="6:9" x14ac:dyDescent="0.25">
      <c r="F1912" t="s">
        <v>20</v>
      </c>
      <c r="G1912" t="s">
        <v>34</v>
      </c>
      <c r="I1912">
        <v>0.111</v>
      </c>
    </row>
    <row r="1913" spans="6:9" x14ac:dyDescent="0.25">
      <c r="F1913" t="s">
        <v>5</v>
      </c>
      <c r="G1913" t="s">
        <v>34</v>
      </c>
      <c r="I1913">
        <v>0.111</v>
      </c>
    </row>
    <row r="1914" spans="6:9" x14ac:dyDescent="0.25">
      <c r="F1914" t="s">
        <v>4</v>
      </c>
      <c r="G1914" t="s">
        <v>34</v>
      </c>
      <c r="I1914">
        <v>0.111</v>
      </c>
    </row>
    <row r="1915" spans="6:9" x14ac:dyDescent="0.25">
      <c r="F1915" t="s">
        <v>36</v>
      </c>
      <c r="G1915" t="s">
        <v>65</v>
      </c>
      <c r="I1915">
        <v>0.111</v>
      </c>
    </row>
    <row r="1916" spans="6:9" x14ac:dyDescent="0.25">
      <c r="F1916" t="s">
        <v>24</v>
      </c>
      <c r="G1916" t="s">
        <v>65</v>
      </c>
      <c r="I1916">
        <v>0.111</v>
      </c>
    </row>
    <row r="1917" spans="6:9" x14ac:dyDescent="0.25">
      <c r="F1917" t="s">
        <v>6</v>
      </c>
      <c r="G1917" t="s">
        <v>11</v>
      </c>
      <c r="I1917">
        <v>0.111</v>
      </c>
    </row>
    <row r="1918" spans="6:9" x14ac:dyDescent="0.25">
      <c r="F1918" t="s">
        <v>16</v>
      </c>
      <c r="G1918" t="s">
        <v>66</v>
      </c>
      <c r="I1918">
        <v>0.111</v>
      </c>
    </row>
    <row r="1919" spans="6:9" x14ac:dyDescent="0.25">
      <c r="F1919" t="s">
        <v>23</v>
      </c>
      <c r="G1919" t="s">
        <v>6</v>
      </c>
      <c r="I1919">
        <v>0.111</v>
      </c>
    </row>
    <row r="1920" spans="6:9" x14ac:dyDescent="0.25">
      <c r="F1920" t="s">
        <v>15</v>
      </c>
      <c r="G1920" t="s">
        <v>1</v>
      </c>
      <c r="I1920">
        <v>0.111</v>
      </c>
    </row>
    <row r="1921" spans="6:9" x14ac:dyDescent="0.25">
      <c r="F1921" t="s">
        <v>15</v>
      </c>
      <c r="G1921" t="s">
        <v>1</v>
      </c>
      <c r="I1921">
        <v>0.111</v>
      </c>
    </row>
    <row r="1922" spans="6:9" x14ac:dyDescent="0.25">
      <c r="F1922" t="s">
        <v>5</v>
      </c>
      <c r="G1922" t="s">
        <v>1</v>
      </c>
      <c r="I1922">
        <v>0.111</v>
      </c>
    </row>
    <row r="1923" spans="6:9" x14ac:dyDescent="0.25">
      <c r="F1923" t="s">
        <v>4</v>
      </c>
      <c r="G1923" t="s">
        <v>1</v>
      </c>
      <c r="I1923">
        <v>0.111</v>
      </c>
    </row>
    <row r="1924" spans="6:9" x14ac:dyDescent="0.25">
      <c r="F1924" t="s">
        <v>15</v>
      </c>
      <c r="G1924" t="s">
        <v>76</v>
      </c>
      <c r="I1924">
        <v>0.111</v>
      </c>
    </row>
    <row r="1925" spans="6:9" x14ac:dyDescent="0.25">
      <c r="F1925" t="s">
        <v>15</v>
      </c>
      <c r="G1925" t="s">
        <v>76</v>
      </c>
      <c r="I1925">
        <v>0.111</v>
      </c>
    </row>
    <row r="1926" spans="6:9" x14ac:dyDescent="0.25">
      <c r="F1926" t="s">
        <v>3</v>
      </c>
      <c r="G1926" t="s">
        <v>34</v>
      </c>
      <c r="I1926">
        <v>0.11</v>
      </c>
    </row>
    <row r="1927" spans="6:9" x14ac:dyDescent="0.25">
      <c r="F1927" t="s">
        <v>2</v>
      </c>
      <c r="G1927" t="s">
        <v>65</v>
      </c>
      <c r="I1927">
        <v>0.11</v>
      </c>
    </row>
    <row r="1928" spans="6:9" x14ac:dyDescent="0.25">
      <c r="F1928" t="s">
        <v>6</v>
      </c>
      <c r="G1928" t="s">
        <v>11</v>
      </c>
      <c r="I1928">
        <v>0.11</v>
      </c>
    </row>
    <row r="1929" spans="6:9" x14ac:dyDescent="0.25">
      <c r="F1929" t="s">
        <v>41</v>
      </c>
      <c r="G1929" t="s">
        <v>66</v>
      </c>
      <c r="I1929">
        <v>0.11</v>
      </c>
    </row>
    <row r="1930" spans="6:9" x14ac:dyDescent="0.25">
      <c r="F1930" t="s">
        <v>42</v>
      </c>
      <c r="G1930" t="s">
        <v>66</v>
      </c>
      <c r="I1930">
        <v>0.11</v>
      </c>
    </row>
    <row r="1931" spans="6:9" x14ac:dyDescent="0.25">
      <c r="F1931" t="s">
        <v>41</v>
      </c>
      <c r="G1931" t="s">
        <v>67</v>
      </c>
      <c r="I1931">
        <v>0.11</v>
      </c>
    </row>
    <row r="1932" spans="6:9" x14ac:dyDescent="0.25">
      <c r="F1932" t="s">
        <v>5</v>
      </c>
      <c r="G1932" t="s">
        <v>67</v>
      </c>
      <c r="I1932">
        <v>0.11</v>
      </c>
    </row>
    <row r="1933" spans="6:9" x14ac:dyDescent="0.25">
      <c r="F1933" t="s">
        <v>42</v>
      </c>
      <c r="G1933" t="s">
        <v>67</v>
      </c>
      <c r="I1933">
        <v>0.11</v>
      </c>
    </row>
    <row r="1934" spans="6:9" x14ac:dyDescent="0.25">
      <c r="F1934" t="s">
        <v>39</v>
      </c>
      <c r="G1934" t="s">
        <v>67</v>
      </c>
      <c r="I1934">
        <v>0.11</v>
      </c>
    </row>
    <row r="1935" spans="6:9" x14ac:dyDescent="0.25">
      <c r="F1935" t="s">
        <v>39</v>
      </c>
      <c r="G1935" t="s">
        <v>69</v>
      </c>
      <c r="I1935">
        <v>0.11</v>
      </c>
    </row>
    <row r="1936" spans="6:9" x14ac:dyDescent="0.25">
      <c r="F1936" t="s">
        <v>39</v>
      </c>
      <c r="G1936" t="s">
        <v>69</v>
      </c>
      <c r="I1936">
        <v>0.11</v>
      </c>
    </row>
    <row r="1937" spans="6:9" x14ac:dyDescent="0.25">
      <c r="F1937" t="s">
        <v>18</v>
      </c>
      <c r="G1937" t="s">
        <v>16</v>
      </c>
      <c r="I1937">
        <v>0.11</v>
      </c>
    </row>
    <row r="1938" spans="6:9" x14ac:dyDescent="0.25">
      <c r="F1938" t="s">
        <v>61</v>
      </c>
      <c r="G1938" t="s">
        <v>16</v>
      </c>
      <c r="I1938">
        <v>0.11</v>
      </c>
    </row>
    <row r="1939" spans="6:9" x14ac:dyDescent="0.25">
      <c r="F1939" t="s">
        <v>6</v>
      </c>
      <c r="G1939" t="s">
        <v>16</v>
      </c>
      <c r="I1939">
        <v>0.11</v>
      </c>
    </row>
    <row r="1940" spans="6:9" x14ac:dyDescent="0.25">
      <c r="F1940" t="s">
        <v>20</v>
      </c>
      <c r="G1940" t="s">
        <v>2</v>
      </c>
      <c r="I1940">
        <v>0.11</v>
      </c>
    </row>
    <row r="1941" spans="6:9" x14ac:dyDescent="0.25">
      <c r="F1941" t="s">
        <v>5</v>
      </c>
      <c r="G1941" t="s">
        <v>2</v>
      </c>
      <c r="I1941">
        <v>0.11</v>
      </c>
    </row>
    <row r="1942" spans="6:9" x14ac:dyDescent="0.25">
      <c r="F1942" t="s">
        <v>4</v>
      </c>
      <c r="G1942" t="s">
        <v>2</v>
      </c>
      <c r="I1942">
        <v>0.11</v>
      </c>
    </row>
    <row r="1943" spans="6:9" x14ac:dyDescent="0.25">
      <c r="F1943" t="s">
        <v>71</v>
      </c>
      <c r="G1943" t="s">
        <v>79</v>
      </c>
      <c r="I1943">
        <v>0.11</v>
      </c>
    </row>
    <row r="1944" spans="6:9" x14ac:dyDescent="0.25">
      <c r="F1944" t="s">
        <v>0</v>
      </c>
      <c r="G1944" t="s">
        <v>79</v>
      </c>
      <c r="I1944">
        <v>0.11</v>
      </c>
    </row>
    <row r="1945" spans="6:9" x14ac:dyDescent="0.25">
      <c r="F1945" t="s">
        <v>63</v>
      </c>
      <c r="G1945" t="s">
        <v>61</v>
      </c>
      <c r="I1945">
        <v>0.109</v>
      </c>
    </row>
    <row r="1946" spans="6:9" x14ac:dyDescent="0.25">
      <c r="F1946" t="s">
        <v>61</v>
      </c>
      <c r="G1946" t="s">
        <v>34</v>
      </c>
      <c r="I1946">
        <v>0.109</v>
      </c>
    </row>
    <row r="1947" spans="6:9" x14ac:dyDescent="0.25">
      <c r="F1947" t="s">
        <v>1</v>
      </c>
      <c r="G1947" t="s">
        <v>34</v>
      </c>
      <c r="I1947">
        <v>0.109</v>
      </c>
    </row>
    <row r="1948" spans="6:9" x14ac:dyDescent="0.25">
      <c r="F1948" t="s">
        <v>40</v>
      </c>
      <c r="G1948" t="s">
        <v>34</v>
      </c>
      <c r="I1948">
        <v>0.109</v>
      </c>
    </row>
    <row r="1949" spans="6:9" x14ac:dyDescent="0.25">
      <c r="F1949" t="s">
        <v>7</v>
      </c>
      <c r="G1949" t="s">
        <v>11</v>
      </c>
      <c r="I1949">
        <v>0.109</v>
      </c>
    </row>
    <row r="1950" spans="6:9" x14ac:dyDescent="0.25">
      <c r="F1950" t="s">
        <v>11</v>
      </c>
      <c r="G1950" t="s">
        <v>11</v>
      </c>
      <c r="I1950">
        <v>0.109</v>
      </c>
    </row>
    <row r="1951" spans="6:9" x14ac:dyDescent="0.25">
      <c r="F1951" t="s">
        <v>7</v>
      </c>
      <c r="G1951" t="s">
        <v>68</v>
      </c>
      <c r="I1951">
        <v>0.109</v>
      </c>
    </row>
    <row r="1952" spans="6:9" x14ac:dyDescent="0.25">
      <c r="F1952" t="s">
        <v>9</v>
      </c>
      <c r="G1952" t="s">
        <v>24</v>
      </c>
      <c r="I1952">
        <v>0.109</v>
      </c>
    </row>
    <row r="1953" spans="6:9" x14ac:dyDescent="0.25">
      <c r="F1953" t="s">
        <v>14</v>
      </c>
      <c r="G1953" t="s">
        <v>16</v>
      </c>
      <c r="I1953">
        <v>0.109</v>
      </c>
    </row>
    <row r="1954" spans="6:9" x14ac:dyDescent="0.25">
      <c r="F1954" t="s">
        <v>15</v>
      </c>
      <c r="G1954" t="s">
        <v>75</v>
      </c>
      <c r="I1954">
        <v>0.109</v>
      </c>
    </row>
    <row r="1955" spans="6:9" x14ac:dyDescent="0.25">
      <c r="F1955" t="s">
        <v>22</v>
      </c>
      <c r="G1955" t="s">
        <v>76</v>
      </c>
      <c r="I1955">
        <v>0.109</v>
      </c>
    </row>
    <row r="1956" spans="6:9" x14ac:dyDescent="0.25">
      <c r="F1956" t="s">
        <v>16</v>
      </c>
      <c r="G1956" t="s">
        <v>63</v>
      </c>
      <c r="I1956">
        <v>0.108</v>
      </c>
    </row>
    <row r="1957" spans="6:9" x14ac:dyDescent="0.25">
      <c r="F1957" t="s">
        <v>24</v>
      </c>
      <c r="G1957" t="s">
        <v>63</v>
      </c>
      <c r="I1957">
        <v>0.108</v>
      </c>
    </row>
    <row r="1958" spans="6:9" x14ac:dyDescent="0.25">
      <c r="F1958" t="s">
        <v>6</v>
      </c>
      <c r="G1958" t="s">
        <v>63</v>
      </c>
      <c r="I1958">
        <v>0.108</v>
      </c>
    </row>
    <row r="1959" spans="6:9" x14ac:dyDescent="0.25">
      <c r="F1959" t="s">
        <v>35</v>
      </c>
      <c r="G1959" t="s">
        <v>63</v>
      </c>
      <c r="I1959">
        <v>0.108</v>
      </c>
    </row>
    <row r="1960" spans="6:9" x14ac:dyDescent="0.25">
      <c r="F1960" t="s">
        <v>39</v>
      </c>
      <c r="G1960" t="s">
        <v>63</v>
      </c>
      <c r="I1960">
        <v>0.108</v>
      </c>
    </row>
    <row r="1961" spans="6:9" x14ac:dyDescent="0.25">
      <c r="F1961" t="s">
        <v>39</v>
      </c>
      <c r="G1961" t="s">
        <v>34</v>
      </c>
      <c r="I1961">
        <v>0.108</v>
      </c>
    </row>
    <row r="1962" spans="6:9" x14ac:dyDescent="0.25">
      <c r="F1962" t="s">
        <v>7</v>
      </c>
      <c r="G1962" t="s">
        <v>24</v>
      </c>
      <c r="I1962">
        <v>0.108</v>
      </c>
    </row>
    <row r="1963" spans="6:9" x14ac:dyDescent="0.25">
      <c r="F1963" t="s">
        <v>11</v>
      </c>
      <c r="G1963" t="s">
        <v>24</v>
      </c>
      <c r="I1963">
        <v>0.108</v>
      </c>
    </row>
    <row r="1964" spans="6:9" x14ac:dyDescent="0.25">
      <c r="F1964" t="s">
        <v>36</v>
      </c>
      <c r="G1964" t="s">
        <v>74</v>
      </c>
      <c r="I1964">
        <v>0.108</v>
      </c>
    </row>
    <row r="1965" spans="6:9" x14ac:dyDescent="0.25">
      <c r="F1965" t="s">
        <v>36</v>
      </c>
      <c r="G1965" t="s">
        <v>74</v>
      </c>
      <c r="I1965">
        <v>0.108</v>
      </c>
    </row>
    <row r="1966" spans="6:9" x14ac:dyDescent="0.25">
      <c r="F1966" t="s">
        <v>15</v>
      </c>
      <c r="G1966" t="s">
        <v>74</v>
      </c>
      <c r="I1966">
        <v>0.108</v>
      </c>
    </row>
    <row r="1967" spans="6:9" x14ac:dyDescent="0.25">
      <c r="F1967" t="s">
        <v>38</v>
      </c>
      <c r="G1967" t="s">
        <v>75</v>
      </c>
      <c r="I1967">
        <v>0.108</v>
      </c>
    </row>
    <row r="1968" spans="6:9" x14ac:dyDescent="0.25">
      <c r="F1968" t="s">
        <v>0</v>
      </c>
      <c r="G1968" t="s">
        <v>75</v>
      </c>
      <c r="I1968">
        <v>0.108</v>
      </c>
    </row>
    <row r="1969" spans="6:9" x14ac:dyDescent="0.25">
      <c r="F1969" t="s">
        <v>61</v>
      </c>
      <c r="G1969" t="s">
        <v>37</v>
      </c>
      <c r="I1969">
        <v>0.107</v>
      </c>
    </row>
    <row r="1970" spans="6:9" x14ac:dyDescent="0.25">
      <c r="F1970" t="s">
        <v>40</v>
      </c>
      <c r="G1970" t="s">
        <v>37</v>
      </c>
      <c r="I1970">
        <v>0.107</v>
      </c>
    </row>
    <row r="1971" spans="6:9" x14ac:dyDescent="0.25">
      <c r="F1971" t="s">
        <v>8</v>
      </c>
      <c r="G1971" t="s">
        <v>34</v>
      </c>
      <c r="I1971">
        <v>0.107</v>
      </c>
    </row>
    <row r="1972" spans="6:9" x14ac:dyDescent="0.25">
      <c r="F1972" t="s">
        <v>36</v>
      </c>
      <c r="G1972" t="s">
        <v>64</v>
      </c>
      <c r="I1972">
        <v>0.107</v>
      </c>
    </row>
    <row r="1973" spans="6:9" x14ac:dyDescent="0.25">
      <c r="F1973" t="s">
        <v>16</v>
      </c>
      <c r="G1973" t="s">
        <v>66</v>
      </c>
      <c r="I1973">
        <v>0.107</v>
      </c>
    </row>
    <row r="1974" spans="6:9" x14ac:dyDescent="0.25">
      <c r="F1974" t="s">
        <v>24</v>
      </c>
      <c r="G1974" t="s">
        <v>66</v>
      </c>
      <c r="I1974">
        <v>0.107</v>
      </c>
    </row>
    <row r="1975" spans="6:9" x14ac:dyDescent="0.25">
      <c r="F1975" t="s">
        <v>35</v>
      </c>
      <c r="G1975" t="s">
        <v>66</v>
      </c>
      <c r="I1975">
        <v>0.107</v>
      </c>
    </row>
    <row r="1976" spans="6:9" x14ac:dyDescent="0.25">
      <c r="F1976" t="s">
        <v>39</v>
      </c>
      <c r="G1976" t="s">
        <v>66</v>
      </c>
      <c r="I1976">
        <v>0.107</v>
      </c>
    </row>
    <row r="1977" spans="6:9" x14ac:dyDescent="0.25">
      <c r="F1977" t="s">
        <v>24</v>
      </c>
      <c r="G1977" t="s">
        <v>2</v>
      </c>
      <c r="I1977">
        <v>0.107</v>
      </c>
    </row>
    <row r="1978" spans="6:9" x14ac:dyDescent="0.25">
      <c r="F1978" t="s">
        <v>61</v>
      </c>
      <c r="G1978" t="s">
        <v>1</v>
      </c>
      <c r="I1978">
        <v>0.107</v>
      </c>
    </row>
    <row r="1979" spans="6:9" x14ac:dyDescent="0.25">
      <c r="F1979" t="s">
        <v>70</v>
      </c>
      <c r="G1979" t="s">
        <v>1</v>
      </c>
      <c r="I1979">
        <v>0.107</v>
      </c>
    </row>
    <row r="1980" spans="6:9" x14ac:dyDescent="0.25">
      <c r="F1980" t="s">
        <v>39</v>
      </c>
      <c r="G1980" t="s">
        <v>74</v>
      </c>
      <c r="I1980">
        <v>0.107</v>
      </c>
    </row>
    <row r="1981" spans="6:9" x14ac:dyDescent="0.25">
      <c r="F1981" t="s">
        <v>71</v>
      </c>
      <c r="G1981" t="s">
        <v>74</v>
      </c>
      <c r="I1981">
        <v>0.107</v>
      </c>
    </row>
    <row r="1982" spans="6:9" x14ac:dyDescent="0.25">
      <c r="F1982" t="s">
        <v>2</v>
      </c>
      <c r="G1982" t="s">
        <v>75</v>
      </c>
      <c r="I1982">
        <v>0.107</v>
      </c>
    </row>
    <row r="1983" spans="6:9" x14ac:dyDescent="0.25">
      <c r="F1983" t="s">
        <v>63</v>
      </c>
      <c r="G1983" t="s">
        <v>76</v>
      </c>
      <c r="I1983">
        <v>0.107</v>
      </c>
    </row>
    <row r="1984" spans="6:9" x14ac:dyDescent="0.25">
      <c r="F1984" t="s">
        <v>15</v>
      </c>
      <c r="G1984" t="s">
        <v>77</v>
      </c>
      <c r="I1984">
        <v>0.107</v>
      </c>
    </row>
    <row r="1985" spans="6:9" x14ac:dyDescent="0.25">
      <c r="F1985" t="s">
        <v>15</v>
      </c>
      <c r="G1985" t="s">
        <v>77</v>
      </c>
      <c r="I1985">
        <v>0.107</v>
      </c>
    </row>
    <row r="1986" spans="6:9" x14ac:dyDescent="0.25">
      <c r="F1986" t="s">
        <v>1</v>
      </c>
      <c r="G1986" t="s">
        <v>80</v>
      </c>
      <c r="I1986">
        <v>0.107</v>
      </c>
    </row>
    <row r="1987" spans="6:9" x14ac:dyDescent="0.25">
      <c r="F1987" t="s">
        <v>40</v>
      </c>
      <c r="G1987" t="s">
        <v>61</v>
      </c>
      <c r="I1987">
        <v>0.106</v>
      </c>
    </row>
    <row r="1988" spans="6:9" x14ac:dyDescent="0.25">
      <c r="F1988" t="s">
        <v>40</v>
      </c>
      <c r="G1988" t="s">
        <v>61</v>
      </c>
      <c r="I1988">
        <v>0.106</v>
      </c>
    </row>
    <row r="1989" spans="6:9" x14ac:dyDescent="0.25">
      <c r="F1989" t="s">
        <v>20</v>
      </c>
      <c r="G1989" t="s">
        <v>62</v>
      </c>
      <c r="I1989">
        <v>0.106</v>
      </c>
    </row>
    <row r="1990" spans="6:9" x14ac:dyDescent="0.25">
      <c r="F1990" t="s">
        <v>23</v>
      </c>
      <c r="G1990" t="s">
        <v>62</v>
      </c>
      <c r="I1990">
        <v>0.106</v>
      </c>
    </row>
    <row r="1991" spans="6:9" x14ac:dyDescent="0.25">
      <c r="F1991" t="s">
        <v>39</v>
      </c>
      <c r="G1991" t="s">
        <v>63</v>
      </c>
      <c r="I1991">
        <v>0.106</v>
      </c>
    </row>
    <row r="1992" spans="6:9" x14ac:dyDescent="0.25">
      <c r="F1992" t="s">
        <v>39</v>
      </c>
      <c r="G1992" t="s">
        <v>63</v>
      </c>
      <c r="I1992">
        <v>0.106</v>
      </c>
    </row>
    <row r="1993" spans="6:9" x14ac:dyDescent="0.25">
      <c r="F1993" t="s">
        <v>39</v>
      </c>
      <c r="G1993" t="s">
        <v>63</v>
      </c>
      <c r="I1993">
        <v>0.106</v>
      </c>
    </row>
    <row r="1994" spans="6:9" x14ac:dyDescent="0.25">
      <c r="F1994" t="s">
        <v>34</v>
      </c>
      <c r="G1994" t="s">
        <v>37</v>
      </c>
      <c r="I1994">
        <v>0.106</v>
      </c>
    </row>
    <row r="1995" spans="6:9" x14ac:dyDescent="0.25">
      <c r="F1995" t="s">
        <v>7</v>
      </c>
      <c r="G1995" t="s">
        <v>66</v>
      </c>
      <c r="I1995">
        <v>0.106</v>
      </c>
    </row>
    <row r="1996" spans="6:9" x14ac:dyDescent="0.25">
      <c r="F1996" t="s">
        <v>37</v>
      </c>
      <c r="G1996" t="s">
        <v>67</v>
      </c>
      <c r="I1996">
        <v>0.106</v>
      </c>
    </row>
    <row r="1997" spans="6:9" x14ac:dyDescent="0.25">
      <c r="F1997" t="s">
        <v>11</v>
      </c>
      <c r="G1997" t="s">
        <v>24</v>
      </c>
      <c r="I1997">
        <v>0.106</v>
      </c>
    </row>
    <row r="1998" spans="6:9" x14ac:dyDescent="0.25">
      <c r="F1998" t="s">
        <v>9</v>
      </c>
      <c r="G1998" t="s">
        <v>2</v>
      </c>
      <c r="I1998">
        <v>0.106</v>
      </c>
    </row>
    <row r="1999" spans="6:9" x14ac:dyDescent="0.25">
      <c r="F1999" t="s">
        <v>15</v>
      </c>
      <c r="G1999" t="s">
        <v>74</v>
      </c>
      <c r="I1999">
        <v>0.106</v>
      </c>
    </row>
    <row r="2000" spans="6:9" x14ac:dyDescent="0.25">
      <c r="F2000" t="s">
        <v>61</v>
      </c>
      <c r="G2000" t="s">
        <v>74</v>
      </c>
      <c r="I2000">
        <v>0.106</v>
      </c>
    </row>
    <row r="2001" spans="6:9" x14ac:dyDescent="0.25">
      <c r="F2001" t="s">
        <v>3</v>
      </c>
      <c r="G2001" t="s">
        <v>74</v>
      </c>
      <c r="I2001">
        <v>0.106</v>
      </c>
    </row>
    <row r="2002" spans="6:9" x14ac:dyDescent="0.25">
      <c r="F2002" t="s">
        <v>11</v>
      </c>
      <c r="G2002" t="s">
        <v>74</v>
      </c>
      <c r="I2002">
        <v>0.106</v>
      </c>
    </row>
    <row r="2003" spans="6:9" x14ac:dyDescent="0.25">
      <c r="F2003" t="s">
        <v>2</v>
      </c>
      <c r="G2003" t="s">
        <v>74</v>
      </c>
      <c r="I2003">
        <v>0.106</v>
      </c>
    </row>
    <row r="2004" spans="6:9" x14ac:dyDescent="0.25">
      <c r="F2004" t="s">
        <v>5</v>
      </c>
      <c r="G2004" t="s">
        <v>74</v>
      </c>
      <c r="I2004">
        <v>0.106</v>
      </c>
    </row>
    <row r="2005" spans="6:9" x14ac:dyDescent="0.25">
      <c r="F2005" t="s">
        <v>4</v>
      </c>
      <c r="G2005" t="s">
        <v>74</v>
      </c>
      <c r="I2005">
        <v>0.106</v>
      </c>
    </row>
    <row r="2006" spans="6:9" x14ac:dyDescent="0.25">
      <c r="F2006" t="s">
        <v>19</v>
      </c>
      <c r="G2006" t="s">
        <v>74</v>
      </c>
      <c r="I2006">
        <v>0.106</v>
      </c>
    </row>
    <row r="2007" spans="6:9" x14ac:dyDescent="0.25">
      <c r="F2007" t="s">
        <v>15</v>
      </c>
      <c r="G2007" t="s">
        <v>78</v>
      </c>
      <c r="I2007">
        <v>0.106</v>
      </c>
    </row>
    <row r="2008" spans="6:9" x14ac:dyDescent="0.25">
      <c r="F2008" t="s">
        <v>23</v>
      </c>
      <c r="G2008" t="s">
        <v>78</v>
      </c>
      <c r="I2008">
        <v>0.106</v>
      </c>
    </row>
    <row r="2009" spans="6:9" x14ac:dyDescent="0.25">
      <c r="F2009" t="s">
        <v>23</v>
      </c>
      <c r="G2009" t="s">
        <v>78</v>
      </c>
      <c r="I2009">
        <v>0.106</v>
      </c>
    </row>
    <row r="2010" spans="6:9" x14ac:dyDescent="0.25">
      <c r="F2010" t="s">
        <v>6</v>
      </c>
      <c r="G2010" t="s">
        <v>78</v>
      </c>
      <c r="I2010">
        <v>0.106</v>
      </c>
    </row>
    <row r="2011" spans="6:9" x14ac:dyDescent="0.25">
      <c r="F2011" t="s">
        <v>13</v>
      </c>
      <c r="G2011" t="s">
        <v>79</v>
      </c>
      <c r="I2011">
        <v>0.106</v>
      </c>
    </row>
    <row r="2012" spans="6:9" x14ac:dyDescent="0.25">
      <c r="F2012" t="s">
        <v>42</v>
      </c>
      <c r="G2012" t="s">
        <v>62</v>
      </c>
      <c r="I2012">
        <v>0.105</v>
      </c>
    </row>
    <row r="2013" spans="6:9" x14ac:dyDescent="0.25">
      <c r="F2013" t="s">
        <v>71</v>
      </c>
      <c r="G2013" t="s">
        <v>62</v>
      </c>
      <c r="I2013">
        <v>0.105</v>
      </c>
    </row>
    <row r="2014" spans="6:9" x14ac:dyDescent="0.25">
      <c r="F2014" t="s">
        <v>5</v>
      </c>
      <c r="G2014" t="s">
        <v>62</v>
      </c>
      <c r="I2014">
        <v>0.105</v>
      </c>
    </row>
    <row r="2015" spans="6:9" x14ac:dyDescent="0.25">
      <c r="F2015" t="s">
        <v>4</v>
      </c>
      <c r="G2015" t="s">
        <v>62</v>
      </c>
      <c r="I2015">
        <v>0.105</v>
      </c>
    </row>
    <row r="2016" spans="6:9" x14ac:dyDescent="0.25">
      <c r="F2016" t="s">
        <v>23</v>
      </c>
      <c r="G2016" t="s">
        <v>37</v>
      </c>
      <c r="I2016">
        <v>0.105</v>
      </c>
    </row>
    <row r="2017" spans="6:9" x14ac:dyDescent="0.25">
      <c r="F2017" t="s">
        <v>39</v>
      </c>
      <c r="G2017" t="s">
        <v>66</v>
      </c>
      <c r="I2017">
        <v>0.105</v>
      </c>
    </row>
    <row r="2018" spans="6:9" x14ac:dyDescent="0.25">
      <c r="F2018" t="s">
        <v>39</v>
      </c>
      <c r="G2018" t="s">
        <v>66</v>
      </c>
      <c r="I2018">
        <v>0.105</v>
      </c>
    </row>
    <row r="2019" spans="6:9" x14ac:dyDescent="0.25">
      <c r="F2019" t="s">
        <v>39</v>
      </c>
      <c r="G2019" t="s">
        <v>66</v>
      </c>
      <c r="I2019">
        <v>0.105</v>
      </c>
    </row>
    <row r="2020" spans="6:9" x14ac:dyDescent="0.25">
      <c r="F2020" t="s">
        <v>3</v>
      </c>
      <c r="G2020" t="s">
        <v>24</v>
      </c>
      <c r="I2020">
        <v>0.105</v>
      </c>
    </row>
    <row r="2021" spans="6:9" x14ac:dyDescent="0.25">
      <c r="F2021" t="s">
        <v>11</v>
      </c>
      <c r="G2021" t="s">
        <v>2</v>
      </c>
      <c r="I2021">
        <v>0.105</v>
      </c>
    </row>
    <row r="2022" spans="6:9" x14ac:dyDescent="0.25">
      <c r="F2022" t="s">
        <v>19</v>
      </c>
      <c r="G2022" t="s">
        <v>74</v>
      </c>
      <c r="I2022">
        <v>0.105</v>
      </c>
    </row>
    <row r="2023" spans="6:9" x14ac:dyDescent="0.25">
      <c r="F2023" t="s">
        <v>38</v>
      </c>
      <c r="G2023" t="s">
        <v>77</v>
      </c>
      <c r="I2023">
        <v>0.105</v>
      </c>
    </row>
    <row r="2024" spans="6:9" x14ac:dyDescent="0.25">
      <c r="F2024" t="s">
        <v>15</v>
      </c>
      <c r="G2024" t="s">
        <v>77</v>
      </c>
      <c r="I2024">
        <v>0.105</v>
      </c>
    </row>
    <row r="2025" spans="6:9" x14ac:dyDescent="0.25">
      <c r="F2025" t="s">
        <v>15</v>
      </c>
      <c r="G2025" t="s">
        <v>77</v>
      </c>
      <c r="I2025">
        <v>0.105</v>
      </c>
    </row>
    <row r="2026" spans="6:9" x14ac:dyDescent="0.25">
      <c r="F2026" t="s">
        <v>34</v>
      </c>
      <c r="G2026" t="s">
        <v>77</v>
      </c>
      <c r="I2026">
        <v>0.105</v>
      </c>
    </row>
    <row r="2027" spans="6:9" x14ac:dyDescent="0.25">
      <c r="F2027" t="s">
        <v>42</v>
      </c>
      <c r="G2027" t="s">
        <v>77</v>
      </c>
      <c r="I2027">
        <v>0.105</v>
      </c>
    </row>
    <row r="2028" spans="6:9" x14ac:dyDescent="0.25">
      <c r="F2028" t="s">
        <v>2</v>
      </c>
      <c r="G2028" t="s">
        <v>62</v>
      </c>
      <c r="I2028">
        <v>0.104</v>
      </c>
    </row>
    <row r="2029" spans="6:9" x14ac:dyDescent="0.25">
      <c r="F2029" t="s">
        <v>39</v>
      </c>
      <c r="G2029" t="s">
        <v>62</v>
      </c>
      <c r="I2029">
        <v>0.104</v>
      </c>
    </row>
    <row r="2030" spans="6:9" x14ac:dyDescent="0.25">
      <c r="F2030" t="s">
        <v>15</v>
      </c>
      <c r="G2030" t="s">
        <v>62</v>
      </c>
      <c r="I2030">
        <v>0.104</v>
      </c>
    </row>
    <row r="2031" spans="6:9" x14ac:dyDescent="0.25">
      <c r="F2031" t="s">
        <v>38</v>
      </c>
      <c r="G2031" t="s">
        <v>62</v>
      </c>
      <c r="I2031">
        <v>0.104</v>
      </c>
    </row>
    <row r="2032" spans="6:9" x14ac:dyDescent="0.25">
      <c r="F2032" t="s">
        <v>38</v>
      </c>
      <c r="G2032" t="s">
        <v>62</v>
      </c>
      <c r="I2032">
        <v>0.104</v>
      </c>
    </row>
    <row r="2033" spans="6:9" x14ac:dyDescent="0.25">
      <c r="F2033" t="s">
        <v>38</v>
      </c>
      <c r="G2033" t="s">
        <v>62</v>
      </c>
      <c r="I2033">
        <v>0.104</v>
      </c>
    </row>
    <row r="2034" spans="6:9" x14ac:dyDescent="0.25">
      <c r="F2034" t="s">
        <v>22</v>
      </c>
      <c r="G2034" t="s">
        <v>66</v>
      </c>
      <c r="I2034">
        <v>0.104</v>
      </c>
    </row>
    <row r="2035" spans="6:9" x14ac:dyDescent="0.25">
      <c r="F2035" t="s">
        <v>21</v>
      </c>
      <c r="G2035" t="s">
        <v>66</v>
      </c>
      <c r="I2035">
        <v>0.104</v>
      </c>
    </row>
    <row r="2036" spans="6:9" x14ac:dyDescent="0.25">
      <c r="F2036" t="s">
        <v>70</v>
      </c>
      <c r="G2036" t="s">
        <v>66</v>
      </c>
      <c r="I2036">
        <v>0.104</v>
      </c>
    </row>
    <row r="2037" spans="6:9" x14ac:dyDescent="0.25">
      <c r="F2037" t="s">
        <v>17</v>
      </c>
      <c r="G2037" t="s">
        <v>66</v>
      </c>
      <c r="I2037">
        <v>0.104</v>
      </c>
    </row>
    <row r="2038" spans="6:9" x14ac:dyDescent="0.25">
      <c r="F2038" t="s">
        <v>14</v>
      </c>
      <c r="G2038" t="s">
        <v>66</v>
      </c>
      <c r="I2038">
        <v>0.104</v>
      </c>
    </row>
    <row r="2039" spans="6:9" x14ac:dyDescent="0.25">
      <c r="F2039" t="s">
        <v>42</v>
      </c>
      <c r="G2039" t="s">
        <v>66</v>
      </c>
      <c r="I2039">
        <v>0.104</v>
      </c>
    </row>
    <row r="2040" spans="6:9" x14ac:dyDescent="0.25">
      <c r="F2040" t="s">
        <v>22</v>
      </c>
      <c r="G2040" t="s">
        <v>67</v>
      </c>
      <c r="I2040">
        <v>0.104</v>
      </c>
    </row>
    <row r="2041" spans="6:9" x14ac:dyDescent="0.25">
      <c r="F2041" t="s">
        <v>21</v>
      </c>
      <c r="G2041" t="s">
        <v>67</v>
      </c>
      <c r="I2041">
        <v>0.104</v>
      </c>
    </row>
    <row r="2042" spans="6:9" x14ac:dyDescent="0.25">
      <c r="F2042" t="s">
        <v>70</v>
      </c>
      <c r="G2042" t="s">
        <v>67</v>
      </c>
      <c r="I2042">
        <v>0.104</v>
      </c>
    </row>
    <row r="2043" spans="6:9" x14ac:dyDescent="0.25">
      <c r="F2043" t="s">
        <v>17</v>
      </c>
      <c r="G2043" t="s">
        <v>67</v>
      </c>
      <c r="I2043">
        <v>0.104</v>
      </c>
    </row>
    <row r="2044" spans="6:9" x14ac:dyDescent="0.25">
      <c r="F2044" t="s">
        <v>14</v>
      </c>
      <c r="G2044" t="s">
        <v>67</v>
      </c>
      <c r="I2044">
        <v>0.104</v>
      </c>
    </row>
    <row r="2045" spans="6:9" x14ac:dyDescent="0.25">
      <c r="F2045" t="s">
        <v>42</v>
      </c>
      <c r="G2045" t="s">
        <v>67</v>
      </c>
      <c r="I2045">
        <v>0.104</v>
      </c>
    </row>
    <row r="2046" spans="6:9" x14ac:dyDescent="0.25">
      <c r="F2046" t="s">
        <v>1</v>
      </c>
      <c r="G2046" t="s">
        <v>69</v>
      </c>
      <c r="I2046">
        <v>0.104</v>
      </c>
    </row>
    <row r="2047" spans="6:9" x14ac:dyDescent="0.25">
      <c r="F2047" t="s">
        <v>23</v>
      </c>
      <c r="G2047" t="s">
        <v>79</v>
      </c>
      <c r="I2047">
        <v>0.104</v>
      </c>
    </row>
    <row r="2048" spans="6:9" x14ac:dyDescent="0.25">
      <c r="F2048" t="s">
        <v>23</v>
      </c>
      <c r="G2048" t="s">
        <v>79</v>
      </c>
      <c r="I2048">
        <v>0.104</v>
      </c>
    </row>
    <row r="2049" spans="6:9" x14ac:dyDescent="0.25">
      <c r="F2049" t="s">
        <v>23</v>
      </c>
      <c r="G2049" t="s">
        <v>79</v>
      </c>
      <c r="I2049">
        <v>0.104</v>
      </c>
    </row>
    <row r="2050" spans="6:9" x14ac:dyDescent="0.25">
      <c r="F2050" t="s">
        <v>23</v>
      </c>
      <c r="G2050" t="s">
        <v>79</v>
      </c>
      <c r="I2050">
        <v>0.104</v>
      </c>
    </row>
    <row r="2051" spans="6:9" x14ac:dyDescent="0.25">
      <c r="F2051" t="s">
        <v>23</v>
      </c>
      <c r="G2051" t="s">
        <v>79</v>
      </c>
      <c r="I2051">
        <v>0.104</v>
      </c>
    </row>
    <row r="2052" spans="6:9" x14ac:dyDescent="0.25">
      <c r="F2052" t="s">
        <v>23</v>
      </c>
      <c r="G2052" t="s">
        <v>79</v>
      </c>
      <c r="I2052">
        <v>0.104</v>
      </c>
    </row>
    <row r="2053" spans="6:9" x14ac:dyDescent="0.25">
      <c r="F2053" t="s">
        <v>39</v>
      </c>
      <c r="G2053" t="s">
        <v>62</v>
      </c>
      <c r="I2053">
        <v>0.10299999999999999</v>
      </c>
    </row>
    <row r="2054" spans="6:9" x14ac:dyDescent="0.25">
      <c r="F2054" t="s">
        <v>34</v>
      </c>
      <c r="G2054" t="s">
        <v>62</v>
      </c>
      <c r="I2054">
        <v>0.10299999999999999</v>
      </c>
    </row>
    <row r="2055" spans="6:9" x14ac:dyDescent="0.25">
      <c r="F2055" t="s">
        <v>20</v>
      </c>
      <c r="G2055" t="s">
        <v>37</v>
      </c>
      <c r="I2055">
        <v>0.10299999999999999</v>
      </c>
    </row>
    <row r="2056" spans="6:9" x14ac:dyDescent="0.25">
      <c r="F2056" t="s">
        <v>14</v>
      </c>
      <c r="G2056" t="s">
        <v>37</v>
      </c>
      <c r="I2056">
        <v>0.10299999999999999</v>
      </c>
    </row>
    <row r="2057" spans="6:9" x14ac:dyDescent="0.25">
      <c r="F2057" t="s">
        <v>15</v>
      </c>
      <c r="G2057" t="s">
        <v>66</v>
      </c>
      <c r="I2057">
        <v>0.10299999999999999</v>
      </c>
    </row>
    <row r="2058" spans="6:9" x14ac:dyDescent="0.25">
      <c r="F2058" t="s">
        <v>15</v>
      </c>
      <c r="G2058" t="s">
        <v>67</v>
      </c>
      <c r="I2058">
        <v>0.10299999999999999</v>
      </c>
    </row>
    <row r="2059" spans="6:9" x14ac:dyDescent="0.25">
      <c r="F2059" t="s">
        <v>11</v>
      </c>
      <c r="G2059" t="s">
        <v>68</v>
      </c>
      <c r="I2059">
        <v>0.10299999999999999</v>
      </c>
    </row>
    <row r="2060" spans="6:9" x14ac:dyDescent="0.25">
      <c r="F2060" t="s">
        <v>12</v>
      </c>
      <c r="G2060" t="s">
        <v>74</v>
      </c>
      <c r="I2060">
        <v>0.10299999999999999</v>
      </c>
    </row>
    <row r="2061" spans="6:9" x14ac:dyDescent="0.25">
      <c r="F2061" t="s">
        <v>4</v>
      </c>
      <c r="G2061" t="s">
        <v>79</v>
      </c>
      <c r="I2061">
        <v>0.10299999999999999</v>
      </c>
    </row>
    <row r="2062" spans="6:9" x14ac:dyDescent="0.25">
      <c r="F2062" t="s">
        <v>13</v>
      </c>
      <c r="G2062" t="s">
        <v>79</v>
      </c>
      <c r="I2062">
        <v>0.10299999999999999</v>
      </c>
    </row>
    <row r="2063" spans="6:9" x14ac:dyDescent="0.25">
      <c r="F2063" t="s">
        <v>61</v>
      </c>
      <c r="G2063" t="s">
        <v>79</v>
      </c>
      <c r="I2063">
        <v>0.10299999999999999</v>
      </c>
    </row>
    <row r="2064" spans="6:9" x14ac:dyDescent="0.25">
      <c r="F2064" t="s">
        <v>70</v>
      </c>
      <c r="G2064" t="s">
        <v>79</v>
      </c>
      <c r="I2064">
        <v>0.10299999999999999</v>
      </c>
    </row>
    <row r="2065" spans="6:9" x14ac:dyDescent="0.25">
      <c r="F2065" t="s">
        <v>15</v>
      </c>
      <c r="G2065" t="s">
        <v>63</v>
      </c>
      <c r="I2065">
        <v>0.10199999999999999</v>
      </c>
    </row>
    <row r="2066" spans="6:9" x14ac:dyDescent="0.25">
      <c r="F2066" t="s">
        <v>39</v>
      </c>
      <c r="G2066" t="s">
        <v>68</v>
      </c>
      <c r="I2066">
        <v>0.10199999999999999</v>
      </c>
    </row>
    <row r="2067" spans="6:9" x14ac:dyDescent="0.25">
      <c r="F2067" t="s">
        <v>40</v>
      </c>
      <c r="G2067" t="s">
        <v>4</v>
      </c>
      <c r="I2067">
        <v>0.10199999999999999</v>
      </c>
    </row>
    <row r="2068" spans="6:9" x14ac:dyDescent="0.25">
      <c r="F2068" t="s">
        <v>3</v>
      </c>
      <c r="G2068" t="s">
        <v>2</v>
      </c>
      <c r="I2068">
        <v>0.10199999999999999</v>
      </c>
    </row>
    <row r="2069" spans="6:9" x14ac:dyDescent="0.25">
      <c r="F2069" t="s">
        <v>6</v>
      </c>
      <c r="G2069" t="s">
        <v>76</v>
      </c>
      <c r="I2069">
        <v>0.10199999999999999</v>
      </c>
    </row>
    <row r="2070" spans="6:9" x14ac:dyDescent="0.25">
      <c r="F2070" t="s">
        <v>38</v>
      </c>
      <c r="G2070" t="s">
        <v>62</v>
      </c>
      <c r="I2070">
        <v>0.10100000000000001</v>
      </c>
    </row>
    <row r="2071" spans="6:9" x14ac:dyDescent="0.25">
      <c r="F2071" t="s">
        <v>38</v>
      </c>
      <c r="G2071" t="s">
        <v>62</v>
      </c>
      <c r="I2071">
        <v>0.10100000000000001</v>
      </c>
    </row>
    <row r="2072" spans="6:9" x14ac:dyDescent="0.25">
      <c r="F2072" t="s">
        <v>38</v>
      </c>
      <c r="G2072" t="s">
        <v>62</v>
      </c>
      <c r="I2072">
        <v>0.10100000000000001</v>
      </c>
    </row>
    <row r="2073" spans="6:9" x14ac:dyDescent="0.25">
      <c r="F2073" t="s">
        <v>38</v>
      </c>
      <c r="G2073" t="s">
        <v>65</v>
      </c>
      <c r="I2073">
        <v>0.10100000000000001</v>
      </c>
    </row>
    <row r="2074" spans="6:9" x14ac:dyDescent="0.25">
      <c r="F2074" t="s">
        <v>7</v>
      </c>
      <c r="G2074" t="s">
        <v>4</v>
      </c>
      <c r="I2074">
        <v>0.10100000000000001</v>
      </c>
    </row>
    <row r="2075" spans="6:9" x14ac:dyDescent="0.25">
      <c r="F2075" t="s">
        <v>11</v>
      </c>
      <c r="G2075" t="s">
        <v>4</v>
      </c>
      <c r="I2075">
        <v>0.10100000000000001</v>
      </c>
    </row>
    <row r="2076" spans="6:9" x14ac:dyDescent="0.25">
      <c r="F2076" t="s">
        <v>11</v>
      </c>
      <c r="G2076" t="s">
        <v>4</v>
      </c>
      <c r="I2076">
        <v>0.10100000000000001</v>
      </c>
    </row>
    <row r="2077" spans="6:9" x14ac:dyDescent="0.25">
      <c r="F2077" t="s">
        <v>7</v>
      </c>
      <c r="G2077" t="s">
        <v>4</v>
      </c>
      <c r="I2077">
        <v>0.10100000000000001</v>
      </c>
    </row>
    <row r="2078" spans="6:9" x14ac:dyDescent="0.25">
      <c r="F2078" t="s">
        <v>23</v>
      </c>
      <c r="G2078" t="s">
        <v>74</v>
      </c>
      <c r="I2078">
        <v>0.10100000000000001</v>
      </c>
    </row>
    <row r="2079" spans="6:9" x14ac:dyDescent="0.25">
      <c r="F2079" t="s">
        <v>2</v>
      </c>
      <c r="G2079" t="s">
        <v>62</v>
      </c>
      <c r="I2079">
        <v>0.1</v>
      </c>
    </row>
    <row r="2080" spans="6:9" x14ac:dyDescent="0.25">
      <c r="F2080" t="s">
        <v>61</v>
      </c>
      <c r="G2080" t="s">
        <v>63</v>
      </c>
      <c r="I2080">
        <v>0.1</v>
      </c>
    </row>
    <row r="2081" spans="6:9" x14ac:dyDescent="0.25">
      <c r="F2081" t="s">
        <v>1</v>
      </c>
      <c r="G2081" t="s">
        <v>63</v>
      </c>
      <c r="I2081">
        <v>0.1</v>
      </c>
    </row>
    <row r="2082" spans="6:9" x14ac:dyDescent="0.25">
      <c r="F2082" t="s">
        <v>40</v>
      </c>
      <c r="G2082" t="s">
        <v>63</v>
      </c>
      <c r="I2082">
        <v>0.1</v>
      </c>
    </row>
    <row r="2083" spans="6:9" x14ac:dyDescent="0.25">
      <c r="F2083" t="s">
        <v>16</v>
      </c>
      <c r="G2083" t="s">
        <v>65</v>
      </c>
      <c r="I2083">
        <v>0.1</v>
      </c>
    </row>
    <row r="2084" spans="6:9" x14ac:dyDescent="0.25">
      <c r="F2084" t="s">
        <v>18</v>
      </c>
      <c r="G2084" t="s">
        <v>4</v>
      </c>
      <c r="I2084">
        <v>0.1</v>
      </c>
    </row>
    <row r="2085" spans="6:9" x14ac:dyDescent="0.25">
      <c r="F2085" t="s">
        <v>23</v>
      </c>
      <c r="G2085" t="s">
        <v>1</v>
      </c>
      <c r="I2085">
        <v>0.1</v>
      </c>
    </row>
    <row r="2086" spans="6:9" x14ac:dyDescent="0.25">
      <c r="F2086" t="s">
        <v>1</v>
      </c>
      <c r="G2086" t="s">
        <v>62</v>
      </c>
      <c r="I2086">
        <v>9.9000000000000005E-2</v>
      </c>
    </row>
    <row r="2087" spans="6:9" x14ac:dyDescent="0.25">
      <c r="F2087" t="s">
        <v>39</v>
      </c>
      <c r="G2087" t="s">
        <v>63</v>
      </c>
      <c r="I2087">
        <v>9.9000000000000005E-2</v>
      </c>
    </row>
    <row r="2088" spans="6:9" x14ac:dyDescent="0.25">
      <c r="F2088" t="s">
        <v>34</v>
      </c>
      <c r="G2088" t="s">
        <v>63</v>
      </c>
      <c r="I2088">
        <v>9.9000000000000005E-2</v>
      </c>
    </row>
    <row r="2089" spans="6:9" x14ac:dyDescent="0.25">
      <c r="F2089" t="s">
        <v>20</v>
      </c>
      <c r="G2089" t="s">
        <v>37</v>
      </c>
      <c r="I2089">
        <v>9.9000000000000005E-2</v>
      </c>
    </row>
    <row r="2090" spans="6:9" x14ac:dyDescent="0.25">
      <c r="F2090" t="s">
        <v>14</v>
      </c>
      <c r="G2090" t="s">
        <v>37</v>
      </c>
      <c r="I2090">
        <v>9.9000000000000005E-2</v>
      </c>
    </row>
    <row r="2091" spans="6:9" x14ac:dyDescent="0.25">
      <c r="F2091" t="s">
        <v>23</v>
      </c>
      <c r="G2091" t="s">
        <v>37</v>
      </c>
      <c r="I2091">
        <v>9.9000000000000005E-2</v>
      </c>
    </row>
    <row r="2092" spans="6:9" x14ac:dyDescent="0.25">
      <c r="F2092" t="s">
        <v>15</v>
      </c>
      <c r="G2092" t="s">
        <v>37</v>
      </c>
      <c r="I2092">
        <v>9.9000000000000005E-2</v>
      </c>
    </row>
    <row r="2093" spans="6:9" x14ac:dyDescent="0.25">
      <c r="F2093" t="s">
        <v>15</v>
      </c>
      <c r="G2093" t="s">
        <v>37</v>
      </c>
      <c r="I2093">
        <v>9.9000000000000005E-2</v>
      </c>
    </row>
    <row r="2094" spans="6:9" x14ac:dyDescent="0.25">
      <c r="F2094" t="s">
        <v>13</v>
      </c>
      <c r="G2094" t="s">
        <v>37</v>
      </c>
      <c r="I2094">
        <v>9.9000000000000005E-2</v>
      </c>
    </row>
    <row r="2095" spans="6:9" x14ac:dyDescent="0.25">
      <c r="F2095" t="s">
        <v>15</v>
      </c>
      <c r="G2095" t="s">
        <v>37</v>
      </c>
      <c r="I2095">
        <v>9.9000000000000005E-2</v>
      </c>
    </row>
    <row r="2096" spans="6:9" x14ac:dyDescent="0.25">
      <c r="F2096" t="s">
        <v>61</v>
      </c>
      <c r="G2096" t="s">
        <v>66</v>
      </c>
      <c r="I2096">
        <v>9.9000000000000005E-2</v>
      </c>
    </row>
    <row r="2097" spans="6:9" x14ac:dyDescent="0.25">
      <c r="F2097" t="s">
        <v>40</v>
      </c>
      <c r="G2097" t="s">
        <v>66</v>
      </c>
      <c r="I2097">
        <v>9.9000000000000005E-2</v>
      </c>
    </row>
    <row r="2098" spans="6:9" x14ac:dyDescent="0.25">
      <c r="F2098" t="s">
        <v>24</v>
      </c>
      <c r="G2098" t="s">
        <v>67</v>
      </c>
      <c r="I2098">
        <v>9.9000000000000005E-2</v>
      </c>
    </row>
    <row r="2099" spans="6:9" x14ac:dyDescent="0.25">
      <c r="F2099" t="s">
        <v>34</v>
      </c>
      <c r="G2099" t="s">
        <v>77</v>
      </c>
      <c r="I2099">
        <v>9.9000000000000005E-2</v>
      </c>
    </row>
    <row r="2100" spans="6:9" x14ac:dyDescent="0.25">
      <c r="F2100" t="s">
        <v>42</v>
      </c>
      <c r="G2100" t="s">
        <v>77</v>
      </c>
      <c r="I2100">
        <v>9.9000000000000005E-2</v>
      </c>
    </row>
    <row r="2101" spans="6:9" x14ac:dyDescent="0.25">
      <c r="F2101" t="s">
        <v>71</v>
      </c>
      <c r="G2101" t="s">
        <v>77</v>
      </c>
      <c r="I2101">
        <v>9.9000000000000005E-2</v>
      </c>
    </row>
    <row r="2102" spans="6:9" x14ac:dyDescent="0.25">
      <c r="F2102" t="s">
        <v>42</v>
      </c>
      <c r="G2102" t="s">
        <v>77</v>
      </c>
      <c r="I2102">
        <v>9.9000000000000005E-2</v>
      </c>
    </row>
    <row r="2103" spans="6:9" x14ac:dyDescent="0.25">
      <c r="F2103" t="s">
        <v>42</v>
      </c>
      <c r="G2103" t="s">
        <v>77</v>
      </c>
      <c r="I2103">
        <v>9.9000000000000005E-2</v>
      </c>
    </row>
    <row r="2104" spans="6:9" x14ac:dyDescent="0.25">
      <c r="F2104" t="s">
        <v>33</v>
      </c>
      <c r="G2104" t="s">
        <v>77</v>
      </c>
      <c r="I2104">
        <v>9.9000000000000005E-2</v>
      </c>
    </row>
    <row r="2105" spans="6:9" x14ac:dyDescent="0.25">
      <c r="F2105" t="s">
        <v>42</v>
      </c>
      <c r="G2105" t="s">
        <v>77</v>
      </c>
      <c r="I2105">
        <v>9.9000000000000005E-2</v>
      </c>
    </row>
    <row r="2106" spans="6:9" x14ac:dyDescent="0.25">
      <c r="F2106" t="s">
        <v>15</v>
      </c>
      <c r="G2106" t="s">
        <v>77</v>
      </c>
      <c r="I2106">
        <v>9.9000000000000005E-2</v>
      </c>
    </row>
    <row r="2107" spans="6:9" x14ac:dyDescent="0.25">
      <c r="F2107" t="s">
        <v>38</v>
      </c>
      <c r="G2107" t="s">
        <v>78</v>
      </c>
      <c r="I2107">
        <v>9.9000000000000005E-2</v>
      </c>
    </row>
    <row r="2108" spans="6:9" x14ac:dyDescent="0.25">
      <c r="F2108" t="s">
        <v>38</v>
      </c>
      <c r="G2108" t="s">
        <v>62</v>
      </c>
      <c r="I2108">
        <v>9.8000000000000004E-2</v>
      </c>
    </row>
    <row r="2109" spans="6:9" x14ac:dyDescent="0.25">
      <c r="F2109" t="s">
        <v>38</v>
      </c>
      <c r="G2109" t="s">
        <v>62</v>
      </c>
      <c r="I2109">
        <v>9.8000000000000004E-2</v>
      </c>
    </row>
    <row r="2110" spans="6:9" x14ac:dyDescent="0.25">
      <c r="F2110" t="s">
        <v>38</v>
      </c>
      <c r="G2110" t="s">
        <v>62</v>
      </c>
      <c r="I2110">
        <v>9.8000000000000004E-2</v>
      </c>
    </row>
    <row r="2111" spans="6:9" x14ac:dyDescent="0.25">
      <c r="F2111" t="s">
        <v>2</v>
      </c>
      <c r="G2111" t="s">
        <v>63</v>
      </c>
      <c r="I2111">
        <v>9.8000000000000004E-2</v>
      </c>
    </row>
    <row r="2112" spans="6:9" x14ac:dyDescent="0.25">
      <c r="F2112" t="s">
        <v>8</v>
      </c>
      <c r="G2112" t="s">
        <v>63</v>
      </c>
      <c r="I2112">
        <v>9.8000000000000004E-2</v>
      </c>
    </row>
    <row r="2113" spans="6:9" x14ac:dyDescent="0.25">
      <c r="F2113" t="s">
        <v>15</v>
      </c>
      <c r="G2113" t="s">
        <v>37</v>
      </c>
      <c r="I2113">
        <v>9.8000000000000004E-2</v>
      </c>
    </row>
    <row r="2114" spans="6:9" x14ac:dyDescent="0.25">
      <c r="F2114" t="s">
        <v>15</v>
      </c>
      <c r="G2114" t="s">
        <v>37</v>
      </c>
      <c r="I2114">
        <v>9.8000000000000004E-2</v>
      </c>
    </row>
    <row r="2115" spans="6:9" x14ac:dyDescent="0.25">
      <c r="F2115" t="s">
        <v>5</v>
      </c>
      <c r="G2115" t="s">
        <v>37</v>
      </c>
      <c r="I2115">
        <v>9.8000000000000004E-2</v>
      </c>
    </row>
    <row r="2116" spans="6:9" x14ac:dyDescent="0.25">
      <c r="F2116" t="s">
        <v>4</v>
      </c>
      <c r="G2116" t="s">
        <v>37</v>
      </c>
      <c r="I2116">
        <v>9.8000000000000004E-2</v>
      </c>
    </row>
    <row r="2117" spans="6:9" x14ac:dyDescent="0.25">
      <c r="F2117" t="s">
        <v>40</v>
      </c>
      <c r="G2117" t="s">
        <v>34</v>
      </c>
      <c r="I2117">
        <v>9.8000000000000004E-2</v>
      </c>
    </row>
    <row r="2118" spans="6:9" x14ac:dyDescent="0.25">
      <c r="F2118" t="s">
        <v>12</v>
      </c>
      <c r="G2118" t="s">
        <v>34</v>
      </c>
      <c r="I2118">
        <v>9.8000000000000004E-2</v>
      </c>
    </row>
    <row r="2119" spans="6:9" x14ac:dyDescent="0.25">
      <c r="F2119" t="s">
        <v>39</v>
      </c>
      <c r="G2119" t="s">
        <v>66</v>
      </c>
      <c r="I2119">
        <v>9.8000000000000004E-2</v>
      </c>
    </row>
    <row r="2120" spans="6:9" x14ac:dyDescent="0.25">
      <c r="F2120" t="s">
        <v>34</v>
      </c>
      <c r="G2120" t="s">
        <v>66</v>
      </c>
      <c r="I2120">
        <v>9.8000000000000004E-2</v>
      </c>
    </row>
    <row r="2121" spans="6:9" x14ac:dyDescent="0.25">
      <c r="F2121" t="s">
        <v>9</v>
      </c>
      <c r="G2121" t="s">
        <v>67</v>
      </c>
      <c r="I2121">
        <v>9.8000000000000004E-2</v>
      </c>
    </row>
    <row r="2122" spans="6:9" x14ac:dyDescent="0.25">
      <c r="F2122" t="s">
        <v>24</v>
      </c>
      <c r="G2122" t="s">
        <v>76</v>
      </c>
      <c r="I2122">
        <v>9.8000000000000004E-2</v>
      </c>
    </row>
    <row r="2123" spans="6:9" x14ac:dyDescent="0.25">
      <c r="F2123" t="s">
        <v>2</v>
      </c>
      <c r="G2123" t="s">
        <v>61</v>
      </c>
      <c r="I2123">
        <v>9.7000000000000003E-2</v>
      </c>
    </row>
    <row r="2124" spans="6:9" x14ac:dyDescent="0.25">
      <c r="F2124" t="s">
        <v>39</v>
      </c>
      <c r="G2124" t="s">
        <v>62</v>
      </c>
      <c r="I2124">
        <v>9.7000000000000003E-2</v>
      </c>
    </row>
    <row r="2125" spans="6:9" x14ac:dyDescent="0.25">
      <c r="F2125" t="s">
        <v>3</v>
      </c>
      <c r="G2125" t="s">
        <v>34</v>
      </c>
      <c r="I2125">
        <v>9.7000000000000003E-2</v>
      </c>
    </row>
    <row r="2126" spans="6:9" x14ac:dyDescent="0.25">
      <c r="F2126" t="s">
        <v>11</v>
      </c>
      <c r="G2126" t="s">
        <v>34</v>
      </c>
      <c r="I2126">
        <v>9.7000000000000003E-2</v>
      </c>
    </row>
    <row r="2127" spans="6:9" x14ac:dyDescent="0.25">
      <c r="F2127" t="s">
        <v>5</v>
      </c>
      <c r="G2127" t="s">
        <v>34</v>
      </c>
      <c r="I2127">
        <v>9.7000000000000003E-2</v>
      </c>
    </row>
    <row r="2128" spans="6:9" x14ac:dyDescent="0.25">
      <c r="F2128" t="s">
        <v>4</v>
      </c>
      <c r="G2128" t="s">
        <v>34</v>
      </c>
      <c r="I2128">
        <v>9.7000000000000003E-2</v>
      </c>
    </row>
    <row r="2129" spans="6:9" x14ac:dyDescent="0.25">
      <c r="F2129" t="s">
        <v>38</v>
      </c>
      <c r="G2129" t="s">
        <v>34</v>
      </c>
      <c r="I2129">
        <v>9.7000000000000003E-2</v>
      </c>
    </row>
    <row r="2130" spans="6:9" x14ac:dyDescent="0.25">
      <c r="F2130" t="s">
        <v>19</v>
      </c>
      <c r="G2130" t="s">
        <v>34</v>
      </c>
      <c r="I2130">
        <v>9.7000000000000003E-2</v>
      </c>
    </row>
    <row r="2131" spans="6:9" x14ac:dyDescent="0.25">
      <c r="F2131" t="s">
        <v>39</v>
      </c>
      <c r="G2131" t="s">
        <v>34</v>
      </c>
      <c r="I2131">
        <v>9.7000000000000003E-2</v>
      </c>
    </row>
    <row r="2132" spans="6:9" x14ac:dyDescent="0.25">
      <c r="F2132" t="s">
        <v>6</v>
      </c>
      <c r="G2132" t="s">
        <v>11</v>
      </c>
      <c r="I2132">
        <v>9.7000000000000003E-2</v>
      </c>
    </row>
    <row r="2133" spans="6:9" x14ac:dyDescent="0.25">
      <c r="F2133" t="s">
        <v>23</v>
      </c>
      <c r="G2133" t="s">
        <v>66</v>
      </c>
      <c r="I2133">
        <v>9.7000000000000003E-2</v>
      </c>
    </row>
    <row r="2134" spans="6:9" x14ac:dyDescent="0.25">
      <c r="F2134" t="s">
        <v>2</v>
      </c>
      <c r="G2134" t="s">
        <v>66</v>
      </c>
      <c r="I2134">
        <v>9.7000000000000003E-2</v>
      </c>
    </row>
    <row r="2135" spans="6:9" x14ac:dyDescent="0.25">
      <c r="F2135" t="s">
        <v>8</v>
      </c>
      <c r="G2135" t="s">
        <v>66</v>
      </c>
      <c r="I2135">
        <v>9.7000000000000003E-2</v>
      </c>
    </row>
    <row r="2136" spans="6:9" x14ac:dyDescent="0.25">
      <c r="F2136" t="s">
        <v>35</v>
      </c>
      <c r="G2136" t="s">
        <v>66</v>
      </c>
      <c r="I2136">
        <v>9.7000000000000003E-2</v>
      </c>
    </row>
    <row r="2137" spans="6:9" x14ac:dyDescent="0.25">
      <c r="F2137" t="s">
        <v>23</v>
      </c>
      <c r="G2137" t="s">
        <v>67</v>
      </c>
      <c r="I2137">
        <v>9.7000000000000003E-2</v>
      </c>
    </row>
    <row r="2138" spans="6:9" x14ac:dyDescent="0.25">
      <c r="F2138" t="s">
        <v>11</v>
      </c>
      <c r="G2138" t="s">
        <v>67</v>
      </c>
      <c r="I2138">
        <v>9.7000000000000003E-2</v>
      </c>
    </row>
    <row r="2139" spans="6:9" x14ac:dyDescent="0.25">
      <c r="F2139" t="s">
        <v>40</v>
      </c>
      <c r="G2139" t="s">
        <v>2</v>
      </c>
      <c r="I2139">
        <v>9.7000000000000003E-2</v>
      </c>
    </row>
    <row r="2140" spans="6:9" x14ac:dyDescent="0.25">
      <c r="F2140" t="s">
        <v>71</v>
      </c>
      <c r="G2140" t="s">
        <v>2</v>
      </c>
      <c r="I2140">
        <v>9.7000000000000003E-2</v>
      </c>
    </row>
    <row r="2141" spans="6:9" x14ac:dyDescent="0.25">
      <c r="F2141" t="s">
        <v>72</v>
      </c>
      <c r="G2141" t="s">
        <v>76</v>
      </c>
      <c r="I2141">
        <v>9.7000000000000003E-2</v>
      </c>
    </row>
    <row r="2142" spans="6:9" x14ac:dyDescent="0.25">
      <c r="F2142" t="s">
        <v>6</v>
      </c>
      <c r="G2142" t="s">
        <v>76</v>
      </c>
      <c r="I2142">
        <v>9.7000000000000003E-2</v>
      </c>
    </row>
    <row r="2143" spans="6:9" x14ac:dyDescent="0.25">
      <c r="F2143" t="s">
        <v>39</v>
      </c>
      <c r="G2143" t="s">
        <v>61</v>
      </c>
      <c r="I2143">
        <v>9.6000000000000002E-2</v>
      </c>
    </row>
    <row r="2144" spans="6:9" x14ac:dyDescent="0.25">
      <c r="F2144" t="s">
        <v>15</v>
      </c>
      <c r="G2144" t="s">
        <v>61</v>
      </c>
      <c r="I2144">
        <v>9.6000000000000002E-2</v>
      </c>
    </row>
    <row r="2145" spans="6:9" x14ac:dyDescent="0.25">
      <c r="F2145" t="s">
        <v>38</v>
      </c>
      <c r="G2145" t="s">
        <v>61</v>
      </c>
      <c r="I2145">
        <v>9.6000000000000002E-2</v>
      </c>
    </row>
    <row r="2146" spans="6:9" x14ac:dyDescent="0.25">
      <c r="F2146" t="s">
        <v>38</v>
      </c>
      <c r="G2146" t="s">
        <v>61</v>
      </c>
      <c r="I2146">
        <v>9.6000000000000002E-2</v>
      </c>
    </row>
    <row r="2147" spans="6:9" x14ac:dyDescent="0.25">
      <c r="F2147" t="s">
        <v>13</v>
      </c>
      <c r="G2147" t="s">
        <v>61</v>
      </c>
      <c r="I2147">
        <v>9.6000000000000002E-2</v>
      </c>
    </row>
    <row r="2148" spans="6:9" x14ac:dyDescent="0.25">
      <c r="F2148" t="s">
        <v>38</v>
      </c>
      <c r="G2148" t="s">
        <v>61</v>
      </c>
      <c r="I2148">
        <v>9.6000000000000002E-2</v>
      </c>
    </row>
    <row r="2149" spans="6:9" x14ac:dyDescent="0.25">
      <c r="F2149" t="s">
        <v>23</v>
      </c>
      <c r="G2149" t="s">
        <v>34</v>
      </c>
      <c r="I2149">
        <v>9.6000000000000002E-2</v>
      </c>
    </row>
    <row r="2150" spans="6:9" x14ac:dyDescent="0.25">
      <c r="F2150" t="s">
        <v>19</v>
      </c>
      <c r="G2150" t="s">
        <v>34</v>
      </c>
      <c r="I2150">
        <v>9.6000000000000002E-2</v>
      </c>
    </row>
    <row r="2151" spans="6:9" x14ac:dyDescent="0.25">
      <c r="F2151" t="s">
        <v>37</v>
      </c>
      <c r="G2151" t="s">
        <v>34</v>
      </c>
      <c r="I2151">
        <v>9.6000000000000002E-2</v>
      </c>
    </row>
    <row r="2152" spans="6:9" x14ac:dyDescent="0.25">
      <c r="F2152" t="s">
        <v>16</v>
      </c>
      <c r="G2152" t="s">
        <v>65</v>
      </c>
      <c r="I2152">
        <v>9.6000000000000002E-2</v>
      </c>
    </row>
    <row r="2153" spans="6:9" x14ac:dyDescent="0.25">
      <c r="F2153" t="s">
        <v>24</v>
      </c>
      <c r="G2153" t="s">
        <v>65</v>
      </c>
      <c r="I2153">
        <v>9.6000000000000002E-2</v>
      </c>
    </row>
    <row r="2154" spans="6:9" x14ac:dyDescent="0.25">
      <c r="F2154" t="s">
        <v>6</v>
      </c>
      <c r="G2154" t="s">
        <v>65</v>
      </c>
      <c r="I2154">
        <v>9.6000000000000002E-2</v>
      </c>
    </row>
    <row r="2155" spans="6:9" x14ac:dyDescent="0.25">
      <c r="F2155" t="s">
        <v>35</v>
      </c>
      <c r="G2155" t="s">
        <v>65</v>
      </c>
      <c r="I2155">
        <v>9.6000000000000002E-2</v>
      </c>
    </row>
    <row r="2156" spans="6:9" x14ac:dyDescent="0.25">
      <c r="F2156" t="s">
        <v>39</v>
      </c>
      <c r="G2156" t="s">
        <v>65</v>
      </c>
      <c r="I2156">
        <v>9.6000000000000002E-2</v>
      </c>
    </row>
    <row r="2157" spans="6:9" x14ac:dyDescent="0.25">
      <c r="F2157" t="s">
        <v>1</v>
      </c>
      <c r="G2157" t="s">
        <v>11</v>
      </c>
      <c r="I2157">
        <v>9.6000000000000002E-2</v>
      </c>
    </row>
    <row r="2158" spans="6:9" x14ac:dyDescent="0.25">
      <c r="F2158" t="s">
        <v>20</v>
      </c>
      <c r="G2158" t="s">
        <v>66</v>
      </c>
      <c r="I2158">
        <v>9.6000000000000002E-2</v>
      </c>
    </row>
    <row r="2159" spans="6:9" x14ac:dyDescent="0.25">
      <c r="F2159" t="s">
        <v>14</v>
      </c>
      <c r="G2159" t="s">
        <v>66</v>
      </c>
      <c r="I2159">
        <v>9.6000000000000002E-2</v>
      </c>
    </row>
    <row r="2160" spans="6:9" x14ac:dyDescent="0.25">
      <c r="F2160" t="s">
        <v>20</v>
      </c>
      <c r="G2160" t="s">
        <v>67</v>
      </c>
      <c r="I2160">
        <v>9.6000000000000002E-2</v>
      </c>
    </row>
    <row r="2161" spans="6:9" x14ac:dyDescent="0.25">
      <c r="F2161" t="s">
        <v>14</v>
      </c>
      <c r="G2161" t="s">
        <v>67</v>
      </c>
      <c r="I2161">
        <v>9.6000000000000002E-2</v>
      </c>
    </row>
    <row r="2162" spans="6:9" x14ac:dyDescent="0.25">
      <c r="F2162" t="s">
        <v>70</v>
      </c>
      <c r="G2162" t="s">
        <v>68</v>
      </c>
      <c r="I2162">
        <v>9.6000000000000002E-2</v>
      </c>
    </row>
    <row r="2163" spans="6:9" x14ac:dyDescent="0.25">
      <c r="F2163" t="s">
        <v>20</v>
      </c>
      <c r="G2163" t="s">
        <v>69</v>
      </c>
      <c r="I2163">
        <v>9.6000000000000002E-2</v>
      </c>
    </row>
    <row r="2164" spans="6:9" x14ac:dyDescent="0.25">
      <c r="F2164" t="s">
        <v>71</v>
      </c>
      <c r="G2164" t="s">
        <v>69</v>
      </c>
      <c r="I2164">
        <v>9.6000000000000002E-2</v>
      </c>
    </row>
    <row r="2165" spans="6:9" x14ac:dyDescent="0.25">
      <c r="F2165" t="s">
        <v>24</v>
      </c>
      <c r="G2165" t="s">
        <v>6</v>
      </c>
      <c r="I2165">
        <v>9.6000000000000002E-2</v>
      </c>
    </row>
    <row r="2166" spans="6:9" x14ac:dyDescent="0.25">
      <c r="F2166" t="s">
        <v>12</v>
      </c>
      <c r="G2166" t="s">
        <v>2</v>
      </c>
      <c r="I2166">
        <v>9.6000000000000002E-2</v>
      </c>
    </row>
    <row r="2167" spans="6:9" x14ac:dyDescent="0.25">
      <c r="F2167" t="s">
        <v>3</v>
      </c>
      <c r="G2167" t="s">
        <v>2</v>
      </c>
      <c r="I2167">
        <v>9.6000000000000002E-2</v>
      </c>
    </row>
    <row r="2168" spans="6:9" x14ac:dyDescent="0.25">
      <c r="F2168" t="s">
        <v>11</v>
      </c>
      <c r="G2168" t="s">
        <v>2</v>
      </c>
      <c r="I2168">
        <v>9.6000000000000002E-2</v>
      </c>
    </row>
    <row r="2169" spans="6:9" x14ac:dyDescent="0.25">
      <c r="F2169" t="s">
        <v>2</v>
      </c>
      <c r="G2169" t="s">
        <v>2</v>
      </c>
      <c r="I2169">
        <v>9.6000000000000002E-2</v>
      </c>
    </row>
    <row r="2170" spans="6:9" x14ac:dyDescent="0.25">
      <c r="F2170" t="s">
        <v>5</v>
      </c>
      <c r="G2170" t="s">
        <v>2</v>
      </c>
      <c r="I2170">
        <v>9.6000000000000002E-2</v>
      </c>
    </row>
    <row r="2171" spans="6:9" x14ac:dyDescent="0.25">
      <c r="F2171" t="s">
        <v>4</v>
      </c>
      <c r="G2171" t="s">
        <v>2</v>
      </c>
      <c r="I2171">
        <v>9.6000000000000002E-2</v>
      </c>
    </row>
    <row r="2172" spans="6:9" x14ac:dyDescent="0.25">
      <c r="F2172" t="s">
        <v>19</v>
      </c>
      <c r="G2172" t="s">
        <v>2</v>
      </c>
      <c r="I2172">
        <v>9.6000000000000002E-2</v>
      </c>
    </row>
    <row r="2173" spans="6:9" x14ac:dyDescent="0.25">
      <c r="F2173" t="s">
        <v>1</v>
      </c>
      <c r="G2173" t="s">
        <v>1</v>
      </c>
      <c r="I2173">
        <v>9.6000000000000002E-2</v>
      </c>
    </row>
    <row r="2174" spans="6:9" x14ac:dyDescent="0.25">
      <c r="F2174" t="s">
        <v>20</v>
      </c>
      <c r="G2174" t="s">
        <v>74</v>
      </c>
      <c r="I2174">
        <v>9.6000000000000002E-2</v>
      </c>
    </row>
    <row r="2175" spans="6:9" x14ac:dyDescent="0.25">
      <c r="F2175" t="s">
        <v>14</v>
      </c>
      <c r="G2175" t="s">
        <v>74</v>
      </c>
      <c r="I2175">
        <v>9.6000000000000002E-2</v>
      </c>
    </row>
    <row r="2176" spans="6:9" x14ac:dyDescent="0.25">
      <c r="F2176" t="s">
        <v>6</v>
      </c>
      <c r="G2176" t="s">
        <v>79</v>
      </c>
      <c r="I2176">
        <v>9.6000000000000002E-2</v>
      </c>
    </row>
    <row r="2177" spans="6:9" x14ac:dyDescent="0.25">
      <c r="F2177" t="s">
        <v>39</v>
      </c>
      <c r="G2177" t="s">
        <v>61</v>
      </c>
      <c r="I2177">
        <v>9.5000000000000001E-2</v>
      </c>
    </row>
    <row r="2178" spans="6:9" x14ac:dyDescent="0.25">
      <c r="F2178" t="s">
        <v>34</v>
      </c>
      <c r="G2178" t="s">
        <v>61</v>
      </c>
      <c r="I2178">
        <v>9.5000000000000001E-2</v>
      </c>
    </row>
    <row r="2179" spans="6:9" x14ac:dyDescent="0.25">
      <c r="F2179" t="s">
        <v>61</v>
      </c>
      <c r="G2179" t="s">
        <v>37</v>
      </c>
      <c r="I2179">
        <v>9.5000000000000001E-2</v>
      </c>
    </row>
    <row r="2180" spans="6:9" x14ac:dyDescent="0.25">
      <c r="F2180" t="s">
        <v>70</v>
      </c>
      <c r="G2180" t="s">
        <v>37</v>
      </c>
      <c r="I2180">
        <v>9.5000000000000001E-2</v>
      </c>
    </row>
    <row r="2181" spans="6:9" x14ac:dyDescent="0.25">
      <c r="F2181" t="s">
        <v>5</v>
      </c>
      <c r="G2181" t="s">
        <v>34</v>
      </c>
      <c r="I2181">
        <v>9.5000000000000001E-2</v>
      </c>
    </row>
    <row r="2182" spans="6:9" x14ac:dyDescent="0.25">
      <c r="F2182" t="s">
        <v>4</v>
      </c>
      <c r="G2182" t="s">
        <v>34</v>
      </c>
      <c r="I2182">
        <v>9.5000000000000001E-2</v>
      </c>
    </row>
    <row r="2183" spans="6:9" x14ac:dyDescent="0.25">
      <c r="F2183" t="s">
        <v>13</v>
      </c>
      <c r="G2183" t="s">
        <v>34</v>
      </c>
      <c r="I2183">
        <v>9.5000000000000001E-2</v>
      </c>
    </row>
    <row r="2184" spans="6:9" x14ac:dyDescent="0.25">
      <c r="F2184" t="s">
        <v>36</v>
      </c>
      <c r="G2184" t="s">
        <v>11</v>
      </c>
      <c r="I2184">
        <v>9.5000000000000001E-2</v>
      </c>
    </row>
    <row r="2185" spans="6:9" x14ac:dyDescent="0.25">
      <c r="F2185" t="s">
        <v>36</v>
      </c>
      <c r="G2185" t="s">
        <v>11</v>
      </c>
      <c r="I2185">
        <v>9.5000000000000001E-2</v>
      </c>
    </row>
    <row r="2186" spans="6:9" x14ac:dyDescent="0.25">
      <c r="F2186" t="s">
        <v>11</v>
      </c>
      <c r="G2186" t="s">
        <v>67</v>
      </c>
      <c r="I2186">
        <v>9.5000000000000001E-2</v>
      </c>
    </row>
    <row r="2187" spans="6:9" x14ac:dyDescent="0.25">
      <c r="F2187" t="s">
        <v>21</v>
      </c>
      <c r="G2187" t="s">
        <v>16</v>
      </c>
      <c r="I2187">
        <v>9.5000000000000001E-2</v>
      </c>
    </row>
    <row r="2188" spans="6:9" x14ac:dyDescent="0.25">
      <c r="F2188" t="s">
        <v>17</v>
      </c>
      <c r="G2188" t="s">
        <v>16</v>
      </c>
      <c r="I2188">
        <v>9.5000000000000001E-2</v>
      </c>
    </row>
    <row r="2189" spans="6:9" x14ac:dyDescent="0.25">
      <c r="F2189" t="s">
        <v>23</v>
      </c>
      <c r="G2189" t="s">
        <v>2</v>
      </c>
      <c r="I2189">
        <v>9.5000000000000001E-2</v>
      </c>
    </row>
    <row r="2190" spans="6:9" x14ac:dyDescent="0.25">
      <c r="F2190" t="s">
        <v>19</v>
      </c>
      <c r="G2190" t="s">
        <v>2</v>
      </c>
      <c r="I2190">
        <v>9.5000000000000001E-2</v>
      </c>
    </row>
    <row r="2191" spans="6:9" x14ac:dyDescent="0.25">
      <c r="F2191" t="s">
        <v>15</v>
      </c>
      <c r="G2191" t="s">
        <v>1</v>
      </c>
      <c r="I2191">
        <v>9.5000000000000001E-2</v>
      </c>
    </row>
    <row r="2192" spans="6:9" x14ac:dyDescent="0.25">
      <c r="F2192" t="s">
        <v>38</v>
      </c>
      <c r="G2192" t="s">
        <v>61</v>
      </c>
      <c r="I2192">
        <v>9.4E-2</v>
      </c>
    </row>
    <row r="2193" spans="6:9" x14ac:dyDescent="0.25">
      <c r="F2193" t="s">
        <v>38</v>
      </c>
      <c r="G2193" t="s">
        <v>61</v>
      </c>
      <c r="I2193">
        <v>9.4E-2</v>
      </c>
    </row>
    <row r="2194" spans="6:9" x14ac:dyDescent="0.25">
      <c r="F2194" t="s">
        <v>38</v>
      </c>
      <c r="G2194" t="s">
        <v>61</v>
      </c>
      <c r="I2194">
        <v>9.4E-2</v>
      </c>
    </row>
    <row r="2195" spans="6:9" x14ac:dyDescent="0.25">
      <c r="F2195" t="s">
        <v>3</v>
      </c>
      <c r="G2195" t="s">
        <v>63</v>
      </c>
      <c r="I2195">
        <v>9.4E-2</v>
      </c>
    </row>
    <row r="2196" spans="6:9" x14ac:dyDescent="0.25">
      <c r="F2196" t="s">
        <v>39</v>
      </c>
      <c r="G2196" t="s">
        <v>37</v>
      </c>
      <c r="I2196">
        <v>9.4E-2</v>
      </c>
    </row>
    <row r="2197" spans="6:9" x14ac:dyDescent="0.25">
      <c r="F2197" t="s">
        <v>36</v>
      </c>
      <c r="G2197" t="s">
        <v>64</v>
      </c>
      <c r="I2197">
        <v>9.4E-2</v>
      </c>
    </row>
    <row r="2198" spans="6:9" x14ac:dyDescent="0.25">
      <c r="F2198" t="s">
        <v>36</v>
      </c>
      <c r="G2198" t="s">
        <v>64</v>
      </c>
      <c r="I2198">
        <v>9.4E-2</v>
      </c>
    </row>
    <row r="2199" spans="6:9" x14ac:dyDescent="0.25">
      <c r="F2199" t="s">
        <v>36</v>
      </c>
      <c r="G2199" t="s">
        <v>64</v>
      </c>
      <c r="I2199">
        <v>9.4E-2</v>
      </c>
    </row>
    <row r="2200" spans="6:9" x14ac:dyDescent="0.25">
      <c r="F2200" t="s">
        <v>36</v>
      </c>
      <c r="G2200" t="s">
        <v>64</v>
      </c>
      <c r="I2200">
        <v>9.4E-2</v>
      </c>
    </row>
    <row r="2201" spans="6:9" x14ac:dyDescent="0.25">
      <c r="F2201" t="s">
        <v>39</v>
      </c>
      <c r="G2201" t="s">
        <v>65</v>
      </c>
      <c r="I2201">
        <v>9.4E-2</v>
      </c>
    </row>
    <row r="2202" spans="6:9" x14ac:dyDescent="0.25">
      <c r="F2202" t="s">
        <v>39</v>
      </c>
      <c r="G2202" t="s">
        <v>65</v>
      </c>
      <c r="I2202">
        <v>9.4E-2</v>
      </c>
    </row>
    <row r="2203" spans="6:9" x14ac:dyDescent="0.25">
      <c r="F2203" t="s">
        <v>39</v>
      </c>
      <c r="G2203" t="s">
        <v>65</v>
      </c>
      <c r="I2203">
        <v>9.4E-2</v>
      </c>
    </row>
    <row r="2204" spans="6:9" x14ac:dyDescent="0.25">
      <c r="F2204" t="s">
        <v>3</v>
      </c>
      <c r="G2204" t="s">
        <v>67</v>
      </c>
      <c r="I2204">
        <v>9.4E-2</v>
      </c>
    </row>
    <row r="2205" spans="6:9" x14ac:dyDescent="0.25">
      <c r="F2205" t="s">
        <v>2</v>
      </c>
      <c r="G2205" t="s">
        <v>4</v>
      </c>
      <c r="I2205">
        <v>9.4E-2</v>
      </c>
    </row>
    <row r="2206" spans="6:9" x14ac:dyDescent="0.25">
      <c r="F2206" t="s">
        <v>39</v>
      </c>
      <c r="G2206" t="s">
        <v>4</v>
      </c>
      <c r="I2206">
        <v>9.4E-2</v>
      </c>
    </row>
    <row r="2207" spans="6:9" x14ac:dyDescent="0.25">
      <c r="F2207" t="s">
        <v>39</v>
      </c>
      <c r="G2207" t="s">
        <v>24</v>
      </c>
      <c r="I2207">
        <v>9.4E-2</v>
      </c>
    </row>
    <row r="2208" spans="6:9" x14ac:dyDescent="0.25">
      <c r="F2208" t="s">
        <v>39</v>
      </c>
      <c r="G2208" t="s">
        <v>24</v>
      </c>
      <c r="I2208">
        <v>9.4E-2</v>
      </c>
    </row>
    <row r="2209" spans="6:9" x14ac:dyDescent="0.25">
      <c r="F2209" t="s">
        <v>39</v>
      </c>
      <c r="G2209" t="s">
        <v>74</v>
      </c>
      <c r="I2209">
        <v>9.4E-2</v>
      </c>
    </row>
    <row r="2210" spans="6:9" x14ac:dyDescent="0.25">
      <c r="F2210" t="s">
        <v>16</v>
      </c>
      <c r="G2210" t="s">
        <v>75</v>
      </c>
      <c r="I2210">
        <v>9.4E-2</v>
      </c>
    </row>
    <row r="2211" spans="6:9" x14ac:dyDescent="0.25">
      <c r="F2211" t="s">
        <v>15</v>
      </c>
      <c r="G2211" t="s">
        <v>76</v>
      </c>
      <c r="I2211">
        <v>9.4E-2</v>
      </c>
    </row>
    <row r="2212" spans="6:9" x14ac:dyDescent="0.25">
      <c r="F2212" t="s">
        <v>7</v>
      </c>
      <c r="G2212" t="s">
        <v>76</v>
      </c>
      <c r="I2212">
        <v>9.4E-2</v>
      </c>
    </row>
    <row r="2213" spans="6:9" x14ac:dyDescent="0.25">
      <c r="F2213" t="s">
        <v>37</v>
      </c>
      <c r="G2213" t="s">
        <v>37</v>
      </c>
      <c r="I2213">
        <v>9.2999999999999999E-2</v>
      </c>
    </row>
    <row r="2214" spans="6:9" x14ac:dyDescent="0.25">
      <c r="F2214" t="s">
        <v>23</v>
      </c>
      <c r="G2214" t="s">
        <v>34</v>
      </c>
      <c r="I2214">
        <v>9.2999999999999999E-2</v>
      </c>
    </row>
    <row r="2215" spans="6:9" x14ac:dyDescent="0.25">
      <c r="F2215" t="s">
        <v>40</v>
      </c>
      <c r="G2215" t="s">
        <v>64</v>
      </c>
      <c r="I2215">
        <v>9.2999999999999999E-2</v>
      </c>
    </row>
    <row r="2216" spans="6:9" x14ac:dyDescent="0.25">
      <c r="F2216" t="s">
        <v>40</v>
      </c>
      <c r="G2216" t="s">
        <v>64</v>
      </c>
      <c r="I2216">
        <v>9.2999999999999999E-2</v>
      </c>
    </row>
    <row r="2217" spans="6:9" x14ac:dyDescent="0.25">
      <c r="F2217" t="s">
        <v>70</v>
      </c>
      <c r="G2217" t="s">
        <v>65</v>
      </c>
      <c r="I2217">
        <v>9.2999999999999999E-2</v>
      </c>
    </row>
    <row r="2218" spans="6:9" x14ac:dyDescent="0.25">
      <c r="F2218" t="s">
        <v>16</v>
      </c>
      <c r="G2218" t="s">
        <v>67</v>
      </c>
      <c r="I2218">
        <v>9.2999999999999999E-2</v>
      </c>
    </row>
    <row r="2219" spans="6:9" x14ac:dyDescent="0.25">
      <c r="F2219" t="s">
        <v>21</v>
      </c>
      <c r="G2219" t="s">
        <v>1</v>
      </c>
      <c r="I2219">
        <v>9.2999999999999999E-2</v>
      </c>
    </row>
    <row r="2220" spans="6:9" x14ac:dyDescent="0.25">
      <c r="F2220" t="s">
        <v>17</v>
      </c>
      <c r="G2220" t="s">
        <v>1</v>
      </c>
      <c r="I2220">
        <v>9.2999999999999999E-2</v>
      </c>
    </row>
    <row r="2221" spans="6:9" x14ac:dyDescent="0.25">
      <c r="F2221" t="s">
        <v>41</v>
      </c>
      <c r="G2221" t="s">
        <v>75</v>
      </c>
      <c r="I2221">
        <v>9.2999999999999999E-2</v>
      </c>
    </row>
    <row r="2222" spans="6:9" x14ac:dyDescent="0.25">
      <c r="F2222" t="s">
        <v>12</v>
      </c>
      <c r="G2222" t="s">
        <v>76</v>
      </c>
      <c r="I2222">
        <v>9.2999999999999999E-2</v>
      </c>
    </row>
    <row r="2223" spans="6:9" x14ac:dyDescent="0.25">
      <c r="F2223" t="s">
        <v>2</v>
      </c>
      <c r="G2223" t="s">
        <v>61</v>
      </c>
      <c r="I2223">
        <v>9.1999999999999998E-2</v>
      </c>
    </row>
    <row r="2224" spans="6:9" x14ac:dyDescent="0.25">
      <c r="F2224" t="s">
        <v>38</v>
      </c>
      <c r="G2224" t="s">
        <v>11</v>
      </c>
      <c r="I2224">
        <v>9.1999999999999998E-2</v>
      </c>
    </row>
    <row r="2225" spans="6:9" x14ac:dyDescent="0.25">
      <c r="F2225" t="s">
        <v>38</v>
      </c>
      <c r="G2225" t="s">
        <v>11</v>
      </c>
      <c r="I2225">
        <v>9.1999999999999998E-2</v>
      </c>
    </row>
    <row r="2226" spans="6:9" x14ac:dyDescent="0.25">
      <c r="F2226" t="s">
        <v>20</v>
      </c>
      <c r="G2226" t="s">
        <v>66</v>
      </c>
      <c r="I2226">
        <v>9.1999999999999998E-2</v>
      </c>
    </row>
    <row r="2227" spans="6:9" x14ac:dyDescent="0.25">
      <c r="F2227" t="s">
        <v>14</v>
      </c>
      <c r="G2227" t="s">
        <v>66</v>
      </c>
      <c r="I2227">
        <v>9.1999999999999998E-2</v>
      </c>
    </row>
    <row r="2228" spans="6:9" x14ac:dyDescent="0.25">
      <c r="F2228" t="s">
        <v>23</v>
      </c>
      <c r="G2228" t="s">
        <v>66</v>
      </c>
      <c r="I2228">
        <v>9.1999999999999998E-2</v>
      </c>
    </row>
    <row r="2229" spans="6:9" x14ac:dyDescent="0.25">
      <c r="F2229" t="s">
        <v>15</v>
      </c>
      <c r="G2229" t="s">
        <v>66</v>
      </c>
      <c r="I2229">
        <v>9.1999999999999998E-2</v>
      </c>
    </row>
    <row r="2230" spans="6:9" x14ac:dyDescent="0.25">
      <c r="F2230" t="s">
        <v>15</v>
      </c>
      <c r="G2230" t="s">
        <v>66</v>
      </c>
      <c r="I2230">
        <v>9.1999999999999998E-2</v>
      </c>
    </row>
    <row r="2231" spans="6:9" x14ac:dyDescent="0.25">
      <c r="F2231" t="s">
        <v>13</v>
      </c>
      <c r="G2231" t="s">
        <v>66</v>
      </c>
      <c r="I2231">
        <v>9.1999999999999998E-2</v>
      </c>
    </row>
    <row r="2232" spans="6:9" x14ac:dyDescent="0.25">
      <c r="F2232" t="s">
        <v>15</v>
      </c>
      <c r="G2232" t="s">
        <v>66</v>
      </c>
      <c r="I2232">
        <v>9.1999999999999998E-2</v>
      </c>
    </row>
    <row r="2233" spans="6:9" x14ac:dyDescent="0.25">
      <c r="F2233" t="s">
        <v>20</v>
      </c>
      <c r="G2233" t="s">
        <v>67</v>
      </c>
      <c r="I2233">
        <v>9.1999999999999998E-2</v>
      </c>
    </row>
    <row r="2234" spans="6:9" x14ac:dyDescent="0.25">
      <c r="F2234" t="s">
        <v>14</v>
      </c>
      <c r="G2234" t="s">
        <v>67</v>
      </c>
      <c r="I2234">
        <v>9.1999999999999998E-2</v>
      </c>
    </row>
    <row r="2235" spans="6:9" x14ac:dyDescent="0.25">
      <c r="F2235" t="s">
        <v>23</v>
      </c>
      <c r="G2235" t="s">
        <v>67</v>
      </c>
      <c r="I2235">
        <v>9.1999999999999998E-2</v>
      </c>
    </row>
    <row r="2236" spans="6:9" x14ac:dyDescent="0.25">
      <c r="F2236" t="s">
        <v>15</v>
      </c>
      <c r="G2236" t="s">
        <v>67</v>
      </c>
      <c r="I2236">
        <v>9.1999999999999998E-2</v>
      </c>
    </row>
    <row r="2237" spans="6:9" x14ac:dyDescent="0.25">
      <c r="F2237" t="s">
        <v>15</v>
      </c>
      <c r="G2237" t="s">
        <v>67</v>
      </c>
      <c r="I2237">
        <v>9.1999999999999998E-2</v>
      </c>
    </row>
    <row r="2238" spans="6:9" x14ac:dyDescent="0.25">
      <c r="F2238" t="s">
        <v>13</v>
      </c>
      <c r="G2238" t="s">
        <v>67</v>
      </c>
      <c r="I2238">
        <v>9.1999999999999998E-2</v>
      </c>
    </row>
    <row r="2239" spans="6:9" x14ac:dyDescent="0.25">
      <c r="F2239" t="s">
        <v>15</v>
      </c>
      <c r="G2239" t="s">
        <v>67</v>
      </c>
      <c r="I2239">
        <v>9.1999999999999998E-2</v>
      </c>
    </row>
    <row r="2240" spans="6:9" x14ac:dyDescent="0.25">
      <c r="F2240" t="s">
        <v>16</v>
      </c>
      <c r="G2240" t="s">
        <v>69</v>
      </c>
      <c r="I2240">
        <v>9.1999999999999998E-2</v>
      </c>
    </row>
    <row r="2241" spans="6:9" x14ac:dyDescent="0.25">
      <c r="F2241" t="s">
        <v>6</v>
      </c>
      <c r="G2241" t="s">
        <v>69</v>
      </c>
      <c r="I2241">
        <v>9.1999999999999998E-2</v>
      </c>
    </row>
    <row r="2242" spans="6:9" x14ac:dyDescent="0.25">
      <c r="F2242" t="s">
        <v>39</v>
      </c>
      <c r="G2242" t="s">
        <v>69</v>
      </c>
      <c r="I2242">
        <v>9.1999999999999998E-2</v>
      </c>
    </row>
    <row r="2243" spans="6:9" x14ac:dyDescent="0.25">
      <c r="F2243" t="s">
        <v>24</v>
      </c>
      <c r="G2243" t="s">
        <v>69</v>
      </c>
      <c r="I2243">
        <v>9.1999999999999998E-2</v>
      </c>
    </row>
    <row r="2244" spans="6:9" x14ac:dyDescent="0.25">
      <c r="F2244" t="s">
        <v>38</v>
      </c>
      <c r="G2244" t="s">
        <v>69</v>
      </c>
      <c r="I2244">
        <v>9.1999999999999998E-2</v>
      </c>
    </row>
    <row r="2245" spans="6:9" x14ac:dyDescent="0.25">
      <c r="F2245" t="s">
        <v>7</v>
      </c>
      <c r="G2245" t="s">
        <v>69</v>
      </c>
      <c r="I2245">
        <v>9.1999999999999998E-2</v>
      </c>
    </row>
    <row r="2246" spans="6:9" x14ac:dyDescent="0.25">
      <c r="F2246" t="s">
        <v>23</v>
      </c>
      <c r="G2246" t="s">
        <v>2</v>
      </c>
      <c r="I2246">
        <v>9.1999999999999998E-2</v>
      </c>
    </row>
    <row r="2247" spans="6:9" x14ac:dyDescent="0.25">
      <c r="F2247" t="s">
        <v>15</v>
      </c>
      <c r="G2247" t="s">
        <v>75</v>
      </c>
      <c r="I2247">
        <v>9.1999999999999998E-2</v>
      </c>
    </row>
    <row r="2248" spans="6:9" x14ac:dyDescent="0.25">
      <c r="F2248" t="s">
        <v>22</v>
      </c>
      <c r="G2248" t="s">
        <v>78</v>
      </c>
      <c r="I2248">
        <v>9.1999999999999998E-2</v>
      </c>
    </row>
    <row r="2249" spans="6:9" x14ac:dyDescent="0.25">
      <c r="F2249" t="s">
        <v>5</v>
      </c>
      <c r="G2249" t="s">
        <v>78</v>
      </c>
      <c r="I2249">
        <v>9.1999999999999998E-2</v>
      </c>
    </row>
    <row r="2250" spans="6:9" x14ac:dyDescent="0.25">
      <c r="F2250" t="s">
        <v>70</v>
      </c>
      <c r="G2250" t="s">
        <v>78</v>
      </c>
      <c r="I2250">
        <v>9.1999999999999998E-2</v>
      </c>
    </row>
    <row r="2251" spans="6:9" x14ac:dyDescent="0.25">
      <c r="F2251" t="s">
        <v>21</v>
      </c>
      <c r="G2251" t="s">
        <v>79</v>
      </c>
      <c r="I2251">
        <v>9.1999999999999998E-2</v>
      </c>
    </row>
    <row r="2252" spans="6:9" x14ac:dyDescent="0.25">
      <c r="F2252" t="s">
        <v>38</v>
      </c>
      <c r="G2252" t="s">
        <v>61</v>
      </c>
      <c r="I2252">
        <v>9.0999999999999998E-2</v>
      </c>
    </row>
    <row r="2253" spans="6:9" x14ac:dyDescent="0.25">
      <c r="F2253" t="s">
        <v>38</v>
      </c>
      <c r="G2253" t="s">
        <v>61</v>
      </c>
      <c r="I2253">
        <v>9.0999999999999998E-2</v>
      </c>
    </row>
    <row r="2254" spans="6:9" x14ac:dyDescent="0.25">
      <c r="F2254" t="s">
        <v>38</v>
      </c>
      <c r="G2254" t="s">
        <v>61</v>
      </c>
      <c r="I2254">
        <v>9.0999999999999998E-2</v>
      </c>
    </row>
    <row r="2255" spans="6:9" x14ac:dyDescent="0.25">
      <c r="F2255" t="s">
        <v>15</v>
      </c>
      <c r="G2255" t="s">
        <v>66</v>
      </c>
      <c r="I2255">
        <v>9.0999999999999998E-2</v>
      </c>
    </row>
    <row r="2256" spans="6:9" x14ac:dyDescent="0.25">
      <c r="F2256" t="s">
        <v>15</v>
      </c>
      <c r="G2256" t="s">
        <v>66</v>
      </c>
      <c r="I2256">
        <v>9.0999999999999998E-2</v>
      </c>
    </row>
    <row r="2257" spans="6:9" x14ac:dyDescent="0.25">
      <c r="F2257" t="s">
        <v>5</v>
      </c>
      <c r="G2257" t="s">
        <v>66</v>
      </c>
      <c r="I2257">
        <v>9.0999999999999998E-2</v>
      </c>
    </row>
    <row r="2258" spans="6:9" x14ac:dyDescent="0.25">
      <c r="F2258" t="s">
        <v>4</v>
      </c>
      <c r="G2258" t="s">
        <v>66</v>
      </c>
      <c r="I2258">
        <v>9.0999999999999998E-2</v>
      </c>
    </row>
    <row r="2259" spans="6:9" x14ac:dyDescent="0.25">
      <c r="F2259" t="s">
        <v>15</v>
      </c>
      <c r="G2259" t="s">
        <v>67</v>
      </c>
      <c r="I2259">
        <v>9.0999999999999998E-2</v>
      </c>
    </row>
    <row r="2260" spans="6:9" x14ac:dyDescent="0.25">
      <c r="F2260" t="s">
        <v>15</v>
      </c>
      <c r="G2260" t="s">
        <v>67</v>
      </c>
      <c r="I2260">
        <v>9.0999999999999998E-2</v>
      </c>
    </row>
    <row r="2261" spans="6:9" x14ac:dyDescent="0.25">
      <c r="F2261" t="s">
        <v>5</v>
      </c>
      <c r="G2261" t="s">
        <v>67</v>
      </c>
      <c r="I2261">
        <v>9.0999999999999998E-2</v>
      </c>
    </row>
    <row r="2262" spans="6:9" x14ac:dyDescent="0.25">
      <c r="F2262" t="s">
        <v>4</v>
      </c>
      <c r="G2262" t="s">
        <v>67</v>
      </c>
      <c r="I2262">
        <v>9.0999999999999998E-2</v>
      </c>
    </row>
    <row r="2263" spans="6:9" x14ac:dyDescent="0.25">
      <c r="F2263" t="s">
        <v>24</v>
      </c>
      <c r="G2263" t="s">
        <v>68</v>
      </c>
      <c r="I2263">
        <v>9.0999999999999998E-2</v>
      </c>
    </row>
    <row r="2264" spans="6:9" x14ac:dyDescent="0.25">
      <c r="F2264" t="s">
        <v>2</v>
      </c>
      <c r="G2264" t="s">
        <v>69</v>
      </c>
      <c r="I2264">
        <v>9.0999999999999998E-2</v>
      </c>
    </row>
    <row r="2265" spans="6:9" x14ac:dyDescent="0.25">
      <c r="F2265" t="s">
        <v>39</v>
      </c>
      <c r="G2265" t="s">
        <v>2</v>
      </c>
      <c r="I2265">
        <v>9.0999999999999998E-2</v>
      </c>
    </row>
    <row r="2266" spans="6:9" x14ac:dyDescent="0.25">
      <c r="F2266" t="s">
        <v>39</v>
      </c>
      <c r="G2266" t="s">
        <v>2</v>
      </c>
      <c r="I2266">
        <v>9.0999999999999998E-2</v>
      </c>
    </row>
    <row r="2267" spans="6:9" x14ac:dyDescent="0.25">
      <c r="F2267" t="s">
        <v>71</v>
      </c>
      <c r="G2267" t="s">
        <v>74</v>
      </c>
      <c r="I2267">
        <v>9.0999999999999998E-2</v>
      </c>
    </row>
    <row r="2268" spans="6:9" x14ac:dyDescent="0.25">
      <c r="F2268" t="s">
        <v>34</v>
      </c>
      <c r="G2268" t="s">
        <v>74</v>
      </c>
      <c r="I2268">
        <v>9.0999999999999998E-2</v>
      </c>
    </row>
    <row r="2269" spans="6:9" x14ac:dyDescent="0.25">
      <c r="F2269" t="s">
        <v>2</v>
      </c>
      <c r="G2269" t="s">
        <v>74</v>
      </c>
      <c r="I2269">
        <v>9.0999999999999998E-2</v>
      </c>
    </row>
    <row r="2270" spans="6:9" x14ac:dyDescent="0.25">
      <c r="F2270" t="s">
        <v>34</v>
      </c>
      <c r="G2270" t="s">
        <v>74</v>
      </c>
      <c r="I2270">
        <v>9.0999999999999998E-2</v>
      </c>
    </row>
    <row r="2271" spans="6:9" x14ac:dyDescent="0.25">
      <c r="F2271" t="s">
        <v>38</v>
      </c>
      <c r="G2271" t="s">
        <v>79</v>
      </c>
      <c r="I2271">
        <v>9.0999999999999998E-2</v>
      </c>
    </row>
    <row r="2272" spans="6:9" x14ac:dyDescent="0.25">
      <c r="F2272" t="s">
        <v>61</v>
      </c>
      <c r="G2272" t="s">
        <v>79</v>
      </c>
      <c r="I2272">
        <v>9.0999999999999998E-2</v>
      </c>
    </row>
    <row r="2273" spans="6:9" x14ac:dyDescent="0.25">
      <c r="F2273" t="s">
        <v>15</v>
      </c>
      <c r="G2273" t="s">
        <v>79</v>
      </c>
      <c r="I2273">
        <v>9.0999999999999998E-2</v>
      </c>
    </row>
    <row r="2274" spans="6:9" x14ac:dyDescent="0.25">
      <c r="F2274" t="s">
        <v>23</v>
      </c>
      <c r="G2274" t="s">
        <v>79</v>
      </c>
      <c r="I2274">
        <v>9.0999999999999998E-2</v>
      </c>
    </row>
    <row r="2275" spans="6:9" x14ac:dyDescent="0.25">
      <c r="F2275" t="s">
        <v>39</v>
      </c>
      <c r="G2275" t="s">
        <v>61</v>
      </c>
      <c r="I2275">
        <v>0.09</v>
      </c>
    </row>
    <row r="2276" spans="6:9" x14ac:dyDescent="0.25">
      <c r="F2276" t="s">
        <v>41</v>
      </c>
      <c r="G2276" t="s">
        <v>62</v>
      </c>
      <c r="I2276">
        <v>0.09</v>
      </c>
    </row>
    <row r="2277" spans="6:9" x14ac:dyDescent="0.25">
      <c r="F2277" t="s">
        <v>42</v>
      </c>
      <c r="G2277" t="s">
        <v>62</v>
      </c>
      <c r="I2277">
        <v>0.09</v>
      </c>
    </row>
    <row r="2278" spans="6:9" x14ac:dyDescent="0.25">
      <c r="F2278" t="s">
        <v>42</v>
      </c>
      <c r="G2278" t="s">
        <v>62</v>
      </c>
      <c r="I2278">
        <v>0.09</v>
      </c>
    </row>
    <row r="2279" spans="6:9" x14ac:dyDescent="0.25">
      <c r="F2279" t="s">
        <v>15</v>
      </c>
      <c r="G2279" t="s">
        <v>63</v>
      </c>
      <c r="I2279">
        <v>0.09</v>
      </c>
    </row>
    <row r="2280" spans="6:9" x14ac:dyDescent="0.25">
      <c r="F2280" t="s">
        <v>38</v>
      </c>
      <c r="G2280" t="s">
        <v>63</v>
      </c>
      <c r="I2280">
        <v>0.09</v>
      </c>
    </row>
    <row r="2281" spans="6:9" x14ac:dyDescent="0.25">
      <c r="F2281" t="s">
        <v>15</v>
      </c>
      <c r="G2281" t="s">
        <v>63</v>
      </c>
      <c r="I2281">
        <v>0.09</v>
      </c>
    </row>
    <row r="2282" spans="6:9" x14ac:dyDescent="0.25">
      <c r="F2282" t="s">
        <v>15</v>
      </c>
      <c r="G2282" t="s">
        <v>63</v>
      </c>
      <c r="I2282">
        <v>0.09</v>
      </c>
    </row>
    <row r="2283" spans="6:9" x14ac:dyDescent="0.25">
      <c r="F2283" t="s">
        <v>9</v>
      </c>
      <c r="G2283" t="s">
        <v>68</v>
      </c>
      <c r="I2283">
        <v>0.09</v>
      </c>
    </row>
    <row r="2284" spans="6:9" x14ac:dyDescent="0.25">
      <c r="F2284" t="s">
        <v>71</v>
      </c>
      <c r="G2284" t="s">
        <v>6</v>
      </c>
      <c r="I2284">
        <v>0.09</v>
      </c>
    </row>
    <row r="2285" spans="6:9" x14ac:dyDescent="0.25">
      <c r="F2285" t="s">
        <v>20</v>
      </c>
      <c r="G2285" t="s">
        <v>6</v>
      </c>
      <c r="I2285">
        <v>0.09</v>
      </c>
    </row>
    <row r="2286" spans="6:9" x14ac:dyDescent="0.25">
      <c r="F2286" t="s">
        <v>18</v>
      </c>
      <c r="G2286" t="s">
        <v>6</v>
      </c>
      <c r="I2286">
        <v>0.09</v>
      </c>
    </row>
    <row r="2287" spans="6:9" x14ac:dyDescent="0.25">
      <c r="F2287" t="s">
        <v>23</v>
      </c>
      <c r="G2287" t="s">
        <v>6</v>
      </c>
      <c r="I2287">
        <v>0.09</v>
      </c>
    </row>
    <row r="2288" spans="6:9" x14ac:dyDescent="0.25">
      <c r="F2288" t="s">
        <v>70</v>
      </c>
      <c r="G2288" t="s">
        <v>6</v>
      </c>
      <c r="I2288">
        <v>0.09</v>
      </c>
    </row>
    <row r="2289" spans="6:9" x14ac:dyDescent="0.25">
      <c r="F2289" t="s">
        <v>20</v>
      </c>
      <c r="G2289" t="s">
        <v>1</v>
      </c>
      <c r="I2289">
        <v>0.09</v>
      </c>
    </row>
    <row r="2290" spans="6:9" x14ac:dyDescent="0.25">
      <c r="F2290" t="s">
        <v>14</v>
      </c>
      <c r="G2290" t="s">
        <v>1</v>
      </c>
      <c r="I2290">
        <v>0.09</v>
      </c>
    </row>
    <row r="2291" spans="6:9" x14ac:dyDescent="0.25">
      <c r="F2291" t="s">
        <v>18</v>
      </c>
      <c r="G2291" t="s">
        <v>1</v>
      </c>
      <c r="I2291">
        <v>0.09</v>
      </c>
    </row>
    <row r="2292" spans="6:9" x14ac:dyDescent="0.25">
      <c r="F2292" t="s">
        <v>40</v>
      </c>
      <c r="G2292" t="s">
        <v>1</v>
      </c>
      <c r="I2292">
        <v>0.09</v>
      </c>
    </row>
    <row r="2293" spans="6:9" x14ac:dyDescent="0.25">
      <c r="F2293" t="s">
        <v>23</v>
      </c>
      <c r="G2293" t="s">
        <v>1</v>
      </c>
      <c r="I2293">
        <v>0.09</v>
      </c>
    </row>
    <row r="2294" spans="6:9" x14ac:dyDescent="0.25">
      <c r="F2294" t="s">
        <v>5</v>
      </c>
      <c r="G2294" t="s">
        <v>1</v>
      </c>
      <c r="I2294">
        <v>0.09</v>
      </c>
    </row>
    <row r="2295" spans="6:9" x14ac:dyDescent="0.25">
      <c r="F2295" t="s">
        <v>4</v>
      </c>
      <c r="G2295" t="s">
        <v>1</v>
      </c>
      <c r="I2295">
        <v>0.09</v>
      </c>
    </row>
    <row r="2296" spans="6:9" x14ac:dyDescent="0.25">
      <c r="F2296" t="s">
        <v>40</v>
      </c>
      <c r="G2296" t="s">
        <v>1</v>
      </c>
      <c r="I2296">
        <v>0.09</v>
      </c>
    </row>
    <row r="2297" spans="6:9" x14ac:dyDescent="0.25">
      <c r="F2297" t="s">
        <v>41</v>
      </c>
      <c r="G2297" t="s">
        <v>1</v>
      </c>
      <c r="I2297">
        <v>0.09</v>
      </c>
    </row>
    <row r="2298" spans="6:9" x14ac:dyDescent="0.25">
      <c r="F2298" t="s">
        <v>42</v>
      </c>
      <c r="G2298" t="s">
        <v>74</v>
      </c>
      <c r="I2298">
        <v>0.09</v>
      </c>
    </row>
    <row r="2299" spans="6:9" x14ac:dyDescent="0.25">
      <c r="F2299" t="s">
        <v>15</v>
      </c>
      <c r="G2299" t="s">
        <v>74</v>
      </c>
      <c r="I2299">
        <v>0.09</v>
      </c>
    </row>
    <row r="2300" spans="6:9" x14ac:dyDescent="0.25">
      <c r="F2300" t="s">
        <v>15</v>
      </c>
      <c r="G2300" t="s">
        <v>75</v>
      </c>
      <c r="I2300">
        <v>0.09</v>
      </c>
    </row>
    <row r="2301" spans="6:9" x14ac:dyDescent="0.25">
      <c r="F2301" t="s">
        <v>15</v>
      </c>
      <c r="G2301" t="s">
        <v>75</v>
      </c>
      <c r="I2301">
        <v>0.09</v>
      </c>
    </row>
    <row r="2302" spans="6:9" x14ac:dyDescent="0.25">
      <c r="F2302" t="s">
        <v>15</v>
      </c>
      <c r="G2302" t="s">
        <v>79</v>
      </c>
      <c r="I2302">
        <v>0.09</v>
      </c>
    </row>
    <row r="2303" spans="6:9" x14ac:dyDescent="0.25">
      <c r="F2303" t="s">
        <v>42</v>
      </c>
      <c r="G2303" t="s">
        <v>62</v>
      </c>
      <c r="I2303">
        <v>8.8999999999999996E-2</v>
      </c>
    </row>
    <row r="2304" spans="6:9" x14ac:dyDescent="0.25">
      <c r="F2304" t="s">
        <v>15</v>
      </c>
      <c r="G2304" t="s">
        <v>63</v>
      </c>
      <c r="I2304">
        <v>8.8999999999999996E-2</v>
      </c>
    </row>
    <row r="2305" spans="6:9" x14ac:dyDescent="0.25">
      <c r="F2305" t="s">
        <v>23</v>
      </c>
      <c r="G2305" t="s">
        <v>37</v>
      </c>
      <c r="I2305">
        <v>8.8999999999999996E-2</v>
      </c>
    </row>
    <row r="2306" spans="6:9" x14ac:dyDescent="0.25">
      <c r="F2306" t="s">
        <v>2</v>
      </c>
      <c r="G2306" t="s">
        <v>64</v>
      </c>
      <c r="I2306">
        <v>8.8999999999999996E-2</v>
      </c>
    </row>
    <row r="2307" spans="6:9" x14ac:dyDescent="0.25">
      <c r="F2307" t="s">
        <v>61</v>
      </c>
      <c r="G2307" t="s">
        <v>65</v>
      </c>
      <c r="I2307">
        <v>8.8999999999999996E-2</v>
      </c>
    </row>
    <row r="2308" spans="6:9" x14ac:dyDescent="0.25">
      <c r="F2308" t="s">
        <v>1</v>
      </c>
      <c r="G2308" t="s">
        <v>65</v>
      </c>
      <c r="I2308">
        <v>8.8999999999999996E-2</v>
      </c>
    </row>
    <row r="2309" spans="6:9" x14ac:dyDescent="0.25">
      <c r="F2309" t="s">
        <v>40</v>
      </c>
      <c r="G2309" t="s">
        <v>65</v>
      </c>
      <c r="I2309">
        <v>8.8999999999999996E-2</v>
      </c>
    </row>
    <row r="2310" spans="6:9" x14ac:dyDescent="0.25">
      <c r="F2310" t="s">
        <v>36</v>
      </c>
      <c r="G2310" t="s">
        <v>11</v>
      </c>
      <c r="I2310">
        <v>8.8999999999999996E-2</v>
      </c>
    </row>
    <row r="2311" spans="6:9" x14ac:dyDescent="0.25">
      <c r="F2311" t="s">
        <v>7</v>
      </c>
      <c r="G2311" t="s">
        <v>68</v>
      </c>
      <c r="I2311">
        <v>8.8999999999999996E-2</v>
      </c>
    </row>
    <row r="2312" spans="6:9" x14ac:dyDescent="0.25">
      <c r="F2312" t="s">
        <v>11</v>
      </c>
      <c r="G2312" t="s">
        <v>68</v>
      </c>
      <c r="I2312">
        <v>8.8999999999999996E-2</v>
      </c>
    </row>
    <row r="2313" spans="6:9" x14ac:dyDescent="0.25">
      <c r="F2313" t="s">
        <v>18</v>
      </c>
      <c r="G2313" t="s">
        <v>1</v>
      </c>
      <c r="I2313">
        <v>8.8999999999999996E-2</v>
      </c>
    </row>
    <row r="2314" spans="6:9" x14ac:dyDescent="0.25">
      <c r="F2314" t="s">
        <v>7</v>
      </c>
      <c r="G2314" t="s">
        <v>76</v>
      </c>
      <c r="I2314">
        <v>8.8999999999999996E-2</v>
      </c>
    </row>
    <row r="2315" spans="6:9" x14ac:dyDescent="0.25">
      <c r="F2315" t="s">
        <v>20</v>
      </c>
      <c r="G2315" t="s">
        <v>77</v>
      </c>
      <c r="I2315">
        <v>8.8999999999999996E-2</v>
      </c>
    </row>
    <row r="2316" spans="6:9" x14ac:dyDescent="0.25">
      <c r="F2316" t="s">
        <v>27</v>
      </c>
      <c r="G2316" t="s">
        <v>62</v>
      </c>
      <c r="I2316">
        <v>8.7999999999999995E-2</v>
      </c>
    </row>
    <row r="2317" spans="6:9" x14ac:dyDescent="0.25">
      <c r="F2317" t="s">
        <v>25</v>
      </c>
      <c r="G2317" t="s">
        <v>62</v>
      </c>
      <c r="I2317">
        <v>8.7999999999999995E-2</v>
      </c>
    </row>
    <row r="2318" spans="6:9" x14ac:dyDescent="0.25">
      <c r="F2318" t="s">
        <v>15</v>
      </c>
      <c r="G2318" t="s">
        <v>62</v>
      </c>
      <c r="I2318">
        <v>8.7999999999999995E-2</v>
      </c>
    </row>
    <row r="2319" spans="6:9" x14ac:dyDescent="0.25">
      <c r="F2319" t="s">
        <v>15</v>
      </c>
      <c r="G2319" t="s">
        <v>62</v>
      </c>
      <c r="I2319">
        <v>8.7999999999999995E-2</v>
      </c>
    </row>
    <row r="2320" spans="6:9" x14ac:dyDescent="0.25">
      <c r="F2320" t="s">
        <v>39</v>
      </c>
      <c r="G2320" t="s">
        <v>63</v>
      </c>
      <c r="I2320">
        <v>8.7999999999999995E-2</v>
      </c>
    </row>
    <row r="2321" spans="6:9" x14ac:dyDescent="0.25">
      <c r="F2321" t="s">
        <v>39</v>
      </c>
      <c r="G2321" t="s">
        <v>65</v>
      </c>
      <c r="I2321">
        <v>8.7999999999999995E-2</v>
      </c>
    </row>
    <row r="2322" spans="6:9" x14ac:dyDescent="0.25">
      <c r="F2322" t="s">
        <v>34</v>
      </c>
      <c r="G2322" t="s">
        <v>65</v>
      </c>
      <c r="I2322">
        <v>8.7999999999999995E-2</v>
      </c>
    </row>
    <row r="2323" spans="6:9" x14ac:dyDescent="0.25">
      <c r="F2323" t="s">
        <v>18</v>
      </c>
      <c r="G2323" t="s">
        <v>4</v>
      </c>
      <c r="I2323">
        <v>8.7999999999999995E-2</v>
      </c>
    </row>
    <row r="2324" spans="6:9" x14ac:dyDescent="0.25">
      <c r="F2324" t="s">
        <v>1</v>
      </c>
      <c r="G2324" t="s">
        <v>24</v>
      </c>
      <c r="I2324">
        <v>8.7999999999999995E-2</v>
      </c>
    </row>
    <row r="2325" spans="6:9" x14ac:dyDescent="0.25">
      <c r="F2325" t="s">
        <v>6</v>
      </c>
      <c r="G2325" t="s">
        <v>24</v>
      </c>
      <c r="I2325">
        <v>8.7999999999999995E-2</v>
      </c>
    </row>
    <row r="2326" spans="6:9" x14ac:dyDescent="0.25">
      <c r="F2326" t="s">
        <v>71</v>
      </c>
      <c r="G2326" t="s">
        <v>16</v>
      </c>
      <c r="I2326">
        <v>8.7999999999999995E-2</v>
      </c>
    </row>
    <row r="2327" spans="6:9" x14ac:dyDescent="0.25">
      <c r="F2327" t="s">
        <v>23</v>
      </c>
      <c r="G2327" t="s">
        <v>16</v>
      </c>
      <c r="I2327">
        <v>8.7999999999999995E-2</v>
      </c>
    </row>
    <row r="2328" spans="6:9" x14ac:dyDescent="0.25">
      <c r="F2328" t="s">
        <v>70</v>
      </c>
      <c r="G2328" t="s">
        <v>16</v>
      </c>
      <c r="I2328">
        <v>8.7999999999999995E-2</v>
      </c>
    </row>
    <row r="2329" spans="6:9" x14ac:dyDescent="0.25">
      <c r="F2329" t="s">
        <v>23</v>
      </c>
      <c r="G2329" t="s">
        <v>16</v>
      </c>
      <c r="I2329">
        <v>8.7999999999999995E-2</v>
      </c>
    </row>
    <row r="2330" spans="6:9" x14ac:dyDescent="0.25">
      <c r="F2330" t="s">
        <v>15</v>
      </c>
      <c r="G2330" t="s">
        <v>1</v>
      </c>
      <c r="I2330">
        <v>8.7999999999999995E-2</v>
      </c>
    </row>
    <row r="2331" spans="6:9" x14ac:dyDescent="0.25">
      <c r="F2331" t="s">
        <v>23</v>
      </c>
      <c r="G2331" t="s">
        <v>1</v>
      </c>
      <c r="I2331">
        <v>8.7999999999999995E-2</v>
      </c>
    </row>
    <row r="2332" spans="6:9" x14ac:dyDescent="0.25">
      <c r="F2332" t="s">
        <v>22</v>
      </c>
      <c r="G2332" t="s">
        <v>75</v>
      </c>
      <c r="I2332">
        <v>8.7999999999999995E-2</v>
      </c>
    </row>
    <row r="2333" spans="6:9" x14ac:dyDescent="0.25">
      <c r="F2333" t="s">
        <v>11</v>
      </c>
      <c r="G2333" t="s">
        <v>76</v>
      </c>
      <c r="I2333">
        <v>8.7999999999999995E-2</v>
      </c>
    </row>
    <row r="2334" spans="6:9" x14ac:dyDescent="0.25">
      <c r="F2334" t="s">
        <v>7</v>
      </c>
      <c r="G2334" t="s">
        <v>76</v>
      </c>
      <c r="I2334">
        <v>8.7999999999999995E-2</v>
      </c>
    </row>
    <row r="2335" spans="6:9" x14ac:dyDescent="0.25">
      <c r="F2335" t="s">
        <v>11</v>
      </c>
      <c r="G2335" t="s">
        <v>76</v>
      </c>
      <c r="I2335">
        <v>8.7999999999999995E-2</v>
      </c>
    </row>
    <row r="2336" spans="6:9" x14ac:dyDescent="0.25">
      <c r="F2336" t="s">
        <v>11</v>
      </c>
      <c r="G2336" t="s">
        <v>76</v>
      </c>
      <c r="I2336">
        <v>8.7999999999999995E-2</v>
      </c>
    </row>
    <row r="2337" spans="6:9" x14ac:dyDescent="0.25">
      <c r="F2337" t="s">
        <v>37</v>
      </c>
      <c r="G2337" t="s">
        <v>63</v>
      </c>
      <c r="I2337">
        <v>8.6999999999999994E-2</v>
      </c>
    </row>
    <row r="2338" spans="6:9" x14ac:dyDescent="0.25">
      <c r="F2338" t="s">
        <v>5</v>
      </c>
      <c r="G2338" t="s">
        <v>63</v>
      </c>
      <c r="I2338">
        <v>8.6999999999999994E-2</v>
      </c>
    </row>
    <row r="2339" spans="6:9" x14ac:dyDescent="0.25">
      <c r="F2339" t="s">
        <v>4</v>
      </c>
      <c r="G2339" t="s">
        <v>63</v>
      </c>
      <c r="I2339">
        <v>8.6999999999999994E-2</v>
      </c>
    </row>
    <row r="2340" spans="6:9" x14ac:dyDescent="0.25">
      <c r="F2340" t="s">
        <v>13</v>
      </c>
      <c r="G2340" t="s">
        <v>63</v>
      </c>
      <c r="I2340">
        <v>8.6999999999999994E-2</v>
      </c>
    </row>
    <row r="2341" spans="6:9" x14ac:dyDescent="0.25">
      <c r="F2341" t="s">
        <v>2</v>
      </c>
      <c r="G2341" t="s">
        <v>65</v>
      </c>
      <c r="I2341">
        <v>8.6999999999999994E-2</v>
      </c>
    </row>
    <row r="2342" spans="6:9" x14ac:dyDescent="0.25">
      <c r="F2342" t="s">
        <v>8</v>
      </c>
      <c r="G2342" t="s">
        <v>65</v>
      </c>
      <c r="I2342">
        <v>8.6999999999999994E-2</v>
      </c>
    </row>
    <row r="2343" spans="6:9" x14ac:dyDescent="0.25">
      <c r="F2343" t="s">
        <v>35</v>
      </c>
      <c r="G2343" t="s">
        <v>65</v>
      </c>
      <c r="I2343">
        <v>8.6999999999999994E-2</v>
      </c>
    </row>
    <row r="2344" spans="6:9" x14ac:dyDescent="0.25">
      <c r="F2344" t="s">
        <v>3</v>
      </c>
      <c r="G2344" t="s">
        <v>11</v>
      </c>
      <c r="I2344">
        <v>8.6999999999999994E-2</v>
      </c>
    </row>
    <row r="2345" spans="6:9" x14ac:dyDescent="0.25">
      <c r="F2345" t="s">
        <v>3</v>
      </c>
      <c r="G2345" t="s">
        <v>11</v>
      </c>
      <c r="I2345">
        <v>8.6999999999999994E-2</v>
      </c>
    </row>
    <row r="2346" spans="6:9" x14ac:dyDescent="0.25">
      <c r="F2346" t="s">
        <v>17</v>
      </c>
      <c r="G2346" t="s">
        <v>11</v>
      </c>
      <c r="I2346">
        <v>8.6999999999999994E-2</v>
      </c>
    </row>
    <row r="2347" spans="6:9" x14ac:dyDescent="0.25">
      <c r="F2347" t="s">
        <v>18</v>
      </c>
      <c r="G2347" t="s">
        <v>11</v>
      </c>
      <c r="I2347">
        <v>8.6999999999999994E-2</v>
      </c>
    </row>
    <row r="2348" spans="6:9" x14ac:dyDescent="0.25">
      <c r="F2348" t="s">
        <v>38</v>
      </c>
      <c r="G2348" t="s">
        <v>11</v>
      </c>
      <c r="I2348">
        <v>8.6999999999999994E-2</v>
      </c>
    </row>
    <row r="2349" spans="6:9" x14ac:dyDescent="0.25">
      <c r="F2349" t="s">
        <v>11</v>
      </c>
      <c r="G2349" t="s">
        <v>11</v>
      </c>
      <c r="I2349">
        <v>8.6999999999999994E-2</v>
      </c>
    </row>
    <row r="2350" spans="6:9" x14ac:dyDescent="0.25">
      <c r="F2350" t="s">
        <v>39</v>
      </c>
      <c r="G2350" t="s">
        <v>66</v>
      </c>
      <c r="I2350">
        <v>8.6999999999999994E-2</v>
      </c>
    </row>
    <row r="2351" spans="6:9" x14ac:dyDescent="0.25">
      <c r="F2351" t="s">
        <v>37</v>
      </c>
      <c r="G2351" t="s">
        <v>66</v>
      </c>
      <c r="I2351">
        <v>8.6999999999999994E-2</v>
      </c>
    </row>
    <row r="2352" spans="6:9" x14ac:dyDescent="0.25">
      <c r="F2352" t="s">
        <v>71</v>
      </c>
      <c r="G2352" t="s">
        <v>4</v>
      </c>
      <c r="I2352">
        <v>8.6999999999999994E-2</v>
      </c>
    </row>
    <row r="2353" spans="6:9" x14ac:dyDescent="0.25">
      <c r="F2353" t="s">
        <v>11</v>
      </c>
      <c r="G2353" t="s">
        <v>76</v>
      </c>
      <c r="I2353">
        <v>8.6999999999999994E-2</v>
      </c>
    </row>
    <row r="2354" spans="6:9" x14ac:dyDescent="0.25">
      <c r="F2354" t="s">
        <v>20</v>
      </c>
      <c r="G2354" t="s">
        <v>77</v>
      </c>
      <c r="I2354">
        <v>8.6999999999999994E-2</v>
      </c>
    </row>
    <row r="2355" spans="6:9" x14ac:dyDescent="0.25">
      <c r="F2355" t="s">
        <v>14</v>
      </c>
      <c r="G2355" t="s">
        <v>77</v>
      </c>
      <c r="I2355">
        <v>8.6999999999999994E-2</v>
      </c>
    </row>
    <row r="2356" spans="6:9" x14ac:dyDescent="0.25">
      <c r="F2356" t="s">
        <v>4</v>
      </c>
      <c r="G2356" t="s">
        <v>66</v>
      </c>
      <c r="I2356">
        <v>8.5999999999999993E-2</v>
      </c>
    </row>
    <row r="2357" spans="6:9" x14ac:dyDescent="0.25">
      <c r="F2357" t="s">
        <v>3</v>
      </c>
      <c r="G2357" t="s">
        <v>68</v>
      </c>
      <c r="I2357">
        <v>8.5999999999999993E-2</v>
      </c>
    </row>
    <row r="2358" spans="6:9" x14ac:dyDescent="0.25">
      <c r="F2358" t="s">
        <v>1</v>
      </c>
      <c r="G2358" t="s">
        <v>2</v>
      </c>
      <c r="I2358">
        <v>8.5999999999999993E-2</v>
      </c>
    </row>
    <row r="2359" spans="6:9" x14ac:dyDescent="0.25">
      <c r="F2359" t="s">
        <v>63</v>
      </c>
      <c r="G2359" t="s">
        <v>74</v>
      </c>
      <c r="I2359">
        <v>8.5999999999999993E-2</v>
      </c>
    </row>
    <row r="2360" spans="6:9" x14ac:dyDescent="0.25">
      <c r="F2360" t="s">
        <v>63</v>
      </c>
      <c r="G2360" t="s">
        <v>75</v>
      </c>
      <c r="I2360">
        <v>8.5999999999999993E-2</v>
      </c>
    </row>
    <row r="2361" spans="6:9" x14ac:dyDescent="0.25">
      <c r="F2361" t="s">
        <v>15</v>
      </c>
      <c r="G2361" t="s">
        <v>77</v>
      </c>
      <c r="I2361">
        <v>8.5999999999999993E-2</v>
      </c>
    </row>
    <row r="2362" spans="6:9" x14ac:dyDescent="0.25">
      <c r="F2362" t="s">
        <v>38</v>
      </c>
      <c r="G2362" t="s">
        <v>77</v>
      </c>
      <c r="I2362">
        <v>8.5999999999999993E-2</v>
      </c>
    </row>
    <row r="2363" spans="6:9" x14ac:dyDescent="0.25">
      <c r="F2363" t="s">
        <v>6</v>
      </c>
      <c r="G2363" t="s">
        <v>77</v>
      </c>
      <c r="I2363">
        <v>8.5999999999999993E-2</v>
      </c>
    </row>
    <row r="2364" spans="6:9" x14ac:dyDescent="0.25">
      <c r="F2364" t="s">
        <v>39</v>
      </c>
      <c r="G2364" t="s">
        <v>62</v>
      </c>
      <c r="I2364">
        <v>8.5000000000000006E-2</v>
      </c>
    </row>
    <row r="2365" spans="6:9" x14ac:dyDescent="0.25">
      <c r="F2365" t="s">
        <v>39</v>
      </c>
      <c r="G2365" t="s">
        <v>62</v>
      </c>
      <c r="I2365">
        <v>8.5000000000000006E-2</v>
      </c>
    </row>
    <row r="2366" spans="6:9" x14ac:dyDescent="0.25">
      <c r="F2366" t="s">
        <v>70</v>
      </c>
      <c r="G2366" t="s">
        <v>62</v>
      </c>
      <c r="I2366">
        <v>8.5000000000000006E-2</v>
      </c>
    </row>
    <row r="2367" spans="6:9" x14ac:dyDescent="0.25">
      <c r="F2367" t="s">
        <v>14</v>
      </c>
      <c r="G2367" t="s">
        <v>62</v>
      </c>
      <c r="I2367">
        <v>8.5000000000000006E-2</v>
      </c>
    </row>
    <row r="2368" spans="6:9" x14ac:dyDescent="0.25">
      <c r="F2368" t="s">
        <v>42</v>
      </c>
      <c r="G2368" t="s">
        <v>62</v>
      </c>
      <c r="I2368">
        <v>8.5000000000000006E-2</v>
      </c>
    </row>
    <row r="2369" spans="6:9" x14ac:dyDescent="0.25">
      <c r="F2369" t="s">
        <v>1</v>
      </c>
      <c r="G2369" t="s">
        <v>37</v>
      </c>
      <c r="I2369">
        <v>8.5000000000000006E-2</v>
      </c>
    </row>
    <row r="2370" spans="6:9" x14ac:dyDescent="0.25">
      <c r="F2370" t="s">
        <v>6</v>
      </c>
      <c r="G2370" t="s">
        <v>16</v>
      </c>
      <c r="I2370">
        <v>8.5000000000000006E-2</v>
      </c>
    </row>
    <row r="2371" spans="6:9" x14ac:dyDescent="0.25">
      <c r="F2371" t="s">
        <v>24</v>
      </c>
      <c r="G2371" t="s">
        <v>1</v>
      </c>
      <c r="I2371">
        <v>8.5000000000000006E-2</v>
      </c>
    </row>
    <row r="2372" spans="6:9" x14ac:dyDescent="0.25">
      <c r="F2372" t="s">
        <v>7</v>
      </c>
      <c r="G2372" t="s">
        <v>1</v>
      </c>
      <c r="I2372">
        <v>8.5000000000000006E-2</v>
      </c>
    </row>
    <row r="2373" spans="6:9" x14ac:dyDescent="0.25">
      <c r="F2373" t="s">
        <v>72</v>
      </c>
      <c r="G2373" t="s">
        <v>76</v>
      </c>
      <c r="I2373">
        <v>8.5000000000000006E-2</v>
      </c>
    </row>
    <row r="2374" spans="6:9" x14ac:dyDescent="0.25">
      <c r="F2374" t="s">
        <v>23</v>
      </c>
      <c r="G2374" t="s">
        <v>78</v>
      </c>
      <c r="I2374">
        <v>8.5000000000000006E-2</v>
      </c>
    </row>
    <row r="2375" spans="6:9" x14ac:dyDescent="0.25">
      <c r="F2375" t="s">
        <v>23</v>
      </c>
      <c r="G2375" t="s">
        <v>78</v>
      </c>
      <c r="I2375">
        <v>8.5000000000000006E-2</v>
      </c>
    </row>
    <row r="2376" spans="6:9" x14ac:dyDescent="0.25">
      <c r="F2376" t="s">
        <v>23</v>
      </c>
      <c r="G2376" t="s">
        <v>78</v>
      </c>
      <c r="I2376">
        <v>8.5000000000000006E-2</v>
      </c>
    </row>
    <row r="2377" spans="6:9" x14ac:dyDescent="0.25">
      <c r="F2377" t="s">
        <v>23</v>
      </c>
      <c r="G2377" t="s">
        <v>78</v>
      </c>
      <c r="I2377">
        <v>8.5000000000000006E-2</v>
      </c>
    </row>
    <row r="2378" spans="6:9" x14ac:dyDescent="0.25">
      <c r="F2378" t="s">
        <v>23</v>
      </c>
      <c r="G2378" t="s">
        <v>78</v>
      </c>
      <c r="I2378">
        <v>8.5000000000000006E-2</v>
      </c>
    </row>
    <row r="2379" spans="6:9" x14ac:dyDescent="0.25">
      <c r="F2379" t="s">
        <v>23</v>
      </c>
      <c r="G2379" t="s">
        <v>78</v>
      </c>
      <c r="I2379">
        <v>8.5000000000000006E-2</v>
      </c>
    </row>
    <row r="2380" spans="6:9" x14ac:dyDescent="0.25">
      <c r="F2380" t="s">
        <v>15</v>
      </c>
      <c r="G2380" t="s">
        <v>62</v>
      </c>
      <c r="I2380">
        <v>8.4000000000000005E-2</v>
      </c>
    </row>
    <row r="2381" spans="6:9" x14ac:dyDescent="0.25">
      <c r="F2381" t="s">
        <v>15</v>
      </c>
      <c r="G2381" t="s">
        <v>37</v>
      </c>
      <c r="I2381">
        <v>8.4000000000000005E-2</v>
      </c>
    </row>
    <row r="2382" spans="6:9" x14ac:dyDescent="0.25">
      <c r="F2382" t="s">
        <v>39</v>
      </c>
      <c r="G2382" t="s">
        <v>67</v>
      </c>
      <c r="I2382">
        <v>8.4000000000000005E-2</v>
      </c>
    </row>
    <row r="2383" spans="6:9" x14ac:dyDescent="0.25">
      <c r="F2383" t="s">
        <v>39</v>
      </c>
      <c r="G2383" t="s">
        <v>67</v>
      </c>
      <c r="I2383">
        <v>8.4000000000000005E-2</v>
      </c>
    </row>
    <row r="2384" spans="6:9" x14ac:dyDescent="0.25">
      <c r="F2384" t="s">
        <v>24</v>
      </c>
      <c r="G2384" t="s">
        <v>4</v>
      </c>
      <c r="I2384">
        <v>8.4000000000000005E-2</v>
      </c>
    </row>
    <row r="2385" spans="6:9" x14ac:dyDescent="0.25">
      <c r="F2385" t="s">
        <v>23</v>
      </c>
      <c r="G2385" t="s">
        <v>69</v>
      </c>
      <c r="I2385">
        <v>8.4000000000000005E-2</v>
      </c>
    </row>
    <row r="2386" spans="6:9" x14ac:dyDescent="0.25">
      <c r="F2386" t="s">
        <v>9</v>
      </c>
      <c r="G2386" t="s">
        <v>1</v>
      </c>
      <c r="I2386">
        <v>8.4000000000000005E-2</v>
      </c>
    </row>
    <row r="2387" spans="6:9" x14ac:dyDescent="0.25">
      <c r="F2387" t="s">
        <v>15</v>
      </c>
      <c r="G2387" t="s">
        <v>61</v>
      </c>
      <c r="I2387">
        <v>8.3000000000000004E-2</v>
      </c>
    </row>
    <row r="2388" spans="6:9" x14ac:dyDescent="0.25">
      <c r="F2388" t="s">
        <v>42</v>
      </c>
      <c r="G2388" t="s">
        <v>61</v>
      </c>
      <c r="I2388">
        <v>8.3000000000000004E-2</v>
      </c>
    </row>
    <row r="2389" spans="6:9" x14ac:dyDescent="0.25">
      <c r="F2389" t="s">
        <v>42</v>
      </c>
      <c r="G2389" t="s">
        <v>61</v>
      </c>
      <c r="I2389">
        <v>8.3000000000000004E-2</v>
      </c>
    </row>
    <row r="2390" spans="6:9" x14ac:dyDescent="0.25">
      <c r="F2390" t="s">
        <v>61</v>
      </c>
      <c r="G2390" t="s">
        <v>62</v>
      </c>
      <c r="I2390">
        <v>8.3000000000000004E-2</v>
      </c>
    </row>
    <row r="2391" spans="6:9" x14ac:dyDescent="0.25">
      <c r="F2391" t="s">
        <v>61</v>
      </c>
      <c r="G2391" t="s">
        <v>62</v>
      </c>
      <c r="I2391">
        <v>8.3000000000000004E-2</v>
      </c>
    </row>
    <row r="2392" spans="6:9" x14ac:dyDescent="0.25">
      <c r="F2392" t="s">
        <v>42</v>
      </c>
      <c r="G2392" t="s">
        <v>62</v>
      </c>
      <c r="I2392">
        <v>8.3000000000000004E-2</v>
      </c>
    </row>
    <row r="2393" spans="6:9" x14ac:dyDescent="0.25">
      <c r="F2393" t="s">
        <v>24</v>
      </c>
      <c r="G2393" t="s">
        <v>63</v>
      </c>
      <c r="I2393">
        <v>8.3000000000000004E-2</v>
      </c>
    </row>
    <row r="2394" spans="6:9" x14ac:dyDescent="0.25">
      <c r="F2394" t="s">
        <v>71</v>
      </c>
      <c r="G2394" t="s">
        <v>34</v>
      </c>
      <c r="I2394">
        <v>8.3000000000000004E-2</v>
      </c>
    </row>
    <row r="2395" spans="6:9" x14ac:dyDescent="0.25">
      <c r="F2395" t="s">
        <v>34</v>
      </c>
      <c r="G2395" t="s">
        <v>34</v>
      </c>
      <c r="I2395">
        <v>8.3000000000000004E-2</v>
      </c>
    </row>
    <row r="2396" spans="6:9" x14ac:dyDescent="0.25">
      <c r="F2396" t="s">
        <v>15</v>
      </c>
      <c r="G2396" t="s">
        <v>34</v>
      </c>
      <c r="I2396">
        <v>8.3000000000000004E-2</v>
      </c>
    </row>
    <row r="2397" spans="6:9" x14ac:dyDescent="0.25">
      <c r="F2397" t="s">
        <v>38</v>
      </c>
      <c r="G2397" t="s">
        <v>34</v>
      </c>
      <c r="I2397">
        <v>8.3000000000000004E-2</v>
      </c>
    </row>
    <row r="2398" spans="6:9" x14ac:dyDescent="0.25">
      <c r="F2398" t="s">
        <v>0</v>
      </c>
      <c r="G2398" t="s">
        <v>34</v>
      </c>
      <c r="I2398">
        <v>8.3000000000000004E-2</v>
      </c>
    </row>
    <row r="2399" spans="6:9" x14ac:dyDescent="0.25">
      <c r="F2399" t="s">
        <v>34</v>
      </c>
      <c r="G2399" t="s">
        <v>34</v>
      </c>
      <c r="I2399">
        <v>8.3000000000000004E-2</v>
      </c>
    </row>
    <row r="2400" spans="6:9" x14ac:dyDescent="0.25">
      <c r="F2400" t="s">
        <v>20</v>
      </c>
      <c r="G2400" t="s">
        <v>34</v>
      </c>
      <c r="I2400">
        <v>8.3000000000000004E-2</v>
      </c>
    </row>
    <row r="2401" spans="6:9" x14ac:dyDescent="0.25">
      <c r="F2401" t="s">
        <v>37</v>
      </c>
      <c r="G2401" t="s">
        <v>68</v>
      </c>
      <c r="I2401">
        <v>8.3000000000000004E-2</v>
      </c>
    </row>
    <row r="2402" spans="6:9" x14ac:dyDescent="0.25">
      <c r="F2402" t="s">
        <v>9</v>
      </c>
      <c r="G2402" t="s">
        <v>4</v>
      </c>
      <c r="I2402">
        <v>8.3000000000000004E-2</v>
      </c>
    </row>
    <row r="2403" spans="6:9" x14ac:dyDescent="0.25">
      <c r="F2403" t="s">
        <v>10</v>
      </c>
      <c r="G2403" t="s">
        <v>74</v>
      </c>
      <c r="I2403">
        <v>8.3000000000000004E-2</v>
      </c>
    </row>
    <row r="2404" spans="6:9" x14ac:dyDescent="0.25">
      <c r="F2404" t="s">
        <v>29</v>
      </c>
      <c r="G2404" t="s">
        <v>76</v>
      </c>
      <c r="I2404">
        <v>8.3000000000000004E-2</v>
      </c>
    </row>
    <row r="2405" spans="6:9" x14ac:dyDescent="0.25">
      <c r="F2405" t="s">
        <v>35</v>
      </c>
      <c r="G2405" t="s">
        <v>76</v>
      </c>
      <c r="I2405">
        <v>8.3000000000000004E-2</v>
      </c>
    </row>
    <row r="2406" spans="6:9" x14ac:dyDescent="0.25">
      <c r="F2406" t="s">
        <v>35</v>
      </c>
      <c r="G2406" t="s">
        <v>76</v>
      </c>
      <c r="I2406">
        <v>8.3000000000000004E-2</v>
      </c>
    </row>
    <row r="2407" spans="6:9" x14ac:dyDescent="0.25">
      <c r="F2407" t="s">
        <v>34</v>
      </c>
      <c r="G2407" t="s">
        <v>77</v>
      </c>
      <c r="I2407">
        <v>8.3000000000000004E-2</v>
      </c>
    </row>
    <row r="2408" spans="6:9" x14ac:dyDescent="0.25">
      <c r="F2408" t="s">
        <v>27</v>
      </c>
      <c r="G2408" t="s">
        <v>61</v>
      </c>
      <c r="I2408">
        <v>8.2000000000000003E-2</v>
      </c>
    </row>
    <row r="2409" spans="6:9" x14ac:dyDescent="0.25">
      <c r="F2409" t="s">
        <v>25</v>
      </c>
      <c r="G2409" t="s">
        <v>61</v>
      </c>
      <c r="I2409">
        <v>8.2000000000000003E-2</v>
      </c>
    </row>
    <row r="2410" spans="6:9" x14ac:dyDescent="0.25">
      <c r="F2410" t="s">
        <v>15</v>
      </c>
      <c r="G2410" t="s">
        <v>61</v>
      </c>
      <c r="I2410">
        <v>8.2000000000000003E-2</v>
      </c>
    </row>
    <row r="2411" spans="6:9" x14ac:dyDescent="0.25">
      <c r="F2411" t="s">
        <v>21</v>
      </c>
      <c r="G2411" t="s">
        <v>37</v>
      </c>
      <c r="I2411">
        <v>8.2000000000000003E-2</v>
      </c>
    </row>
    <row r="2412" spans="6:9" x14ac:dyDescent="0.25">
      <c r="F2412" t="s">
        <v>17</v>
      </c>
      <c r="G2412" t="s">
        <v>37</v>
      </c>
      <c r="I2412">
        <v>8.2000000000000003E-2</v>
      </c>
    </row>
    <row r="2413" spans="6:9" x14ac:dyDescent="0.25">
      <c r="F2413" t="s">
        <v>40</v>
      </c>
      <c r="G2413" t="s">
        <v>64</v>
      </c>
      <c r="I2413">
        <v>8.2000000000000003E-2</v>
      </c>
    </row>
    <row r="2414" spans="6:9" x14ac:dyDescent="0.25">
      <c r="F2414" t="s">
        <v>23</v>
      </c>
      <c r="G2414" t="s">
        <v>66</v>
      </c>
      <c r="I2414">
        <v>8.2000000000000003E-2</v>
      </c>
    </row>
    <row r="2415" spans="6:9" x14ac:dyDescent="0.25">
      <c r="F2415" t="s">
        <v>23</v>
      </c>
      <c r="G2415" t="s">
        <v>67</v>
      </c>
      <c r="I2415">
        <v>8.2000000000000003E-2</v>
      </c>
    </row>
    <row r="2416" spans="6:9" x14ac:dyDescent="0.25">
      <c r="F2416" t="s">
        <v>61</v>
      </c>
      <c r="G2416" t="s">
        <v>4</v>
      </c>
      <c r="I2416">
        <v>8.2000000000000003E-2</v>
      </c>
    </row>
    <row r="2417" spans="6:9" x14ac:dyDescent="0.25">
      <c r="F2417" t="s">
        <v>70</v>
      </c>
      <c r="G2417" t="s">
        <v>4</v>
      </c>
      <c r="I2417">
        <v>8.2000000000000003E-2</v>
      </c>
    </row>
    <row r="2418" spans="6:9" x14ac:dyDescent="0.25">
      <c r="F2418" t="s">
        <v>71</v>
      </c>
      <c r="G2418" t="s">
        <v>2</v>
      </c>
      <c r="I2418">
        <v>8.2000000000000003E-2</v>
      </c>
    </row>
    <row r="2419" spans="6:9" x14ac:dyDescent="0.25">
      <c r="F2419" t="s">
        <v>34</v>
      </c>
      <c r="G2419" t="s">
        <v>2</v>
      </c>
      <c r="I2419">
        <v>8.2000000000000003E-2</v>
      </c>
    </row>
    <row r="2420" spans="6:9" x14ac:dyDescent="0.25">
      <c r="F2420" t="s">
        <v>15</v>
      </c>
      <c r="G2420" t="s">
        <v>2</v>
      </c>
      <c r="I2420">
        <v>8.2000000000000003E-2</v>
      </c>
    </row>
    <row r="2421" spans="6:9" x14ac:dyDescent="0.25">
      <c r="F2421" t="s">
        <v>2</v>
      </c>
      <c r="G2421" t="s">
        <v>2</v>
      </c>
      <c r="I2421">
        <v>8.2000000000000003E-2</v>
      </c>
    </row>
    <row r="2422" spans="6:9" x14ac:dyDescent="0.25">
      <c r="F2422" t="s">
        <v>34</v>
      </c>
      <c r="G2422" t="s">
        <v>2</v>
      </c>
      <c r="I2422">
        <v>8.2000000000000003E-2</v>
      </c>
    </row>
    <row r="2423" spans="6:9" x14ac:dyDescent="0.25">
      <c r="F2423" t="s">
        <v>10</v>
      </c>
      <c r="G2423" t="s">
        <v>1</v>
      </c>
      <c r="I2423">
        <v>8.2000000000000003E-2</v>
      </c>
    </row>
    <row r="2424" spans="6:9" x14ac:dyDescent="0.25">
      <c r="F2424" t="s">
        <v>6</v>
      </c>
      <c r="G2424" t="s">
        <v>75</v>
      </c>
      <c r="I2424">
        <v>8.2000000000000003E-2</v>
      </c>
    </row>
    <row r="2425" spans="6:9" x14ac:dyDescent="0.25">
      <c r="F2425" t="s">
        <v>6</v>
      </c>
      <c r="G2425" t="s">
        <v>76</v>
      </c>
      <c r="I2425">
        <v>8.2000000000000003E-2</v>
      </c>
    </row>
    <row r="2426" spans="6:9" x14ac:dyDescent="0.25">
      <c r="F2426" t="s">
        <v>15</v>
      </c>
      <c r="G2426" t="s">
        <v>76</v>
      </c>
      <c r="I2426">
        <v>8.2000000000000003E-2</v>
      </c>
    </row>
    <row r="2427" spans="6:9" x14ac:dyDescent="0.25">
      <c r="F2427" t="s">
        <v>42</v>
      </c>
      <c r="G2427" t="s">
        <v>76</v>
      </c>
      <c r="I2427">
        <v>8.2000000000000003E-2</v>
      </c>
    </row>
    <row r="2428" spans="6:9" x14ac:dyDescent="0.25">
      <c r="F2428" t="s">
        <v>12</v>
      </c>
      <c r="G2428" t="s">
        <v>77</v>
      </c>
      <c r="I2428">
        <v>8.2000000000000003E-2</v>
      </c>
    </row>
    <row r="2429" spans="6:9" x14ac:dyDescent="0.25">
      <c r="F2429" t="s">
        <v>6</v>
      </c>
      <c r="G2429" t="s">
        <v>62</v>
      </c>
      <c r="I2429">
        <v>8.1000000000000003E-2</v>
      </c>
    </row>
    <row r="2430" spans="6:9" x14ac:dyDescent="0.25">
      <c r="F2430" t="s">
        <v>40</v>
      </c>
      <c r="G2430" t="s">
        <v>64</v>
      </c>
      <c r="I2430">
        <v>8.1000000000000003E-2</v>
      </c>
    </row>
    <row r="2431" spans="6:9" x14ac:dyDescent="0.25">
      <c r="F2431" t="s">
        <v>39</v>
      </c>
      <c r="G2431" t="s">
        <v>64</v>
      </c>
      <c r="I2431">
        <v>8.1000000000000003E-2</v>
      </c>
    </row>
    <row r="2432" spans="6:9" x14ac:dyDescent="0.25">
      <c r="F2432" t="s">
        <v>20</v>
      </c>
      <c r="G2432" t="s">
        <v>2</v>
      </c>
      <c r="I2432">
        <v>8.1000000000000003E-2</v>
      </c>
    </row>
    <row r="2433" spans="6:9" x14ac:dyDescent="0.25">
      <c r="F2433" t="s">
        <v>15</v>
      </c>
      <c r="G2433" t="s">
        <v>1</v>
      </c>
      <c r="I2433">
        <v>8.1000000000000003E-2</v>
      </c>
    </row>
    <row r="2434" spans="6:9" x14ac:dyDescent="0.25">
      <c r="F2434" t="s">
        <v>8</v>
      </c>
      <c r="G2434" t="s">
        <v>76</v>
      </c>
      <c r="I2434">
        <v>8.1000000000000003E-2</v>
      </c>
    </row>
    <row r="2435" spans="6:9" x14ac:dyDescent="0.25">
      <c r="F2435" t="s">
        <v>42</v>
      </c>
      <c r="G2435" t="s">
        <v>76</v>
      </c>
      <c r="I2435">
        <v>8.1000000000000003E-2</v>
      </c>
    </row>
    <row r="2436" spans="6:9" x14ac:dyDescent="0.25">
      <c r="F2436" t="s">
        <v>40</v>
      </c>
      <c r="G2436" t="s">
        <v>62</v>
      </c>
      <c r="I2436">
        <v>0.08</v>
      </c>
    </row>
    <row r="2437" spans="6:9" x14ac:dyDescent="0.25">
      <c r="F2437" t="s">
        <v>34</v>
      </c>
      <c r="G2437" t="s">
        <v>62</v>
      </c>
      <c r="I2437">
        <v>0.08</v>
      </c>
    </row>
    <row r="2438" spans="6:9" x14ac:dyDescent="0.25">
      <c r="F2438" t="s">
        <v>71</v>
      </c>
      <c r="G2438" t="s">
        <v>37</v>
      </c>
      <c r="I2438">
        <v>0.08</v>
      </c>
    </row>
    <row r="2439" spans="6:9" x14ac:dyDescent="0.25">
      <c r="F2439" t="s">
        <v>37</v>
      </c>
      <c r="G2439" t="s">
        <v>64</v>
      </c>
      <c r="I2439">
        <v>0.08</v>
      </c>
    </row>
    <row r="2440" spans="6:9" x14ac:dyDescent="0.25">
      <c r="F2440" t="s">
        <v>5</v>
      </c>
      <c r="G2440" t="s">
        <v>64</v>
      </c>
      <c r="I2440">
        <v>0.08</v>
      </c>
    </row>
    <row r="2441" spans="6:9" x14ac:dyDescent="0.25">
      <c r="F2441" t="s">
        <v>4</v>
      </c>
      <c r="G2441" t="s">
        <v>64</v>
      </c>
      <c r="I2441">
        <v>0.08</v>
      </c>
    </row>
    <row r="2442" spans="6:9" x14ac:dyDescent="0.25">
      <c r="F2442" t="s">
        <v>13</v>
      </c>
      <c r="G2442" t="s">
        <v>64</v>
      </c>
      <c r="I2442">
        <v>0.08</v>
      </c>
    </row>
    <row r="2443" spans="6:9" x14ac:dyDescent="0.25">
      <c r="F2443" t="s">
        <v>37</v>
      </c>
      <c r="G2443" t="s">
        <v>64</v>
      </c>
      <c r="I2443">
        <v>0.08</v>
      </c>
    </row>
    <row r="2444" spans="6:9" x14ac:dyDescent="0.25">
      <c r="F2444" t="s">
        <v>3</v>
      </c>
      <c r="G2444" t="s">
        <v>11</v>
      </c>
      <c r="I2444">
        <v>0.08</v>
      </c>
    </row>
    <row r="2445" spans="6:9" x14ac:dyDescent="0.25">
      <c r="F2445" t="s">
        <v>37</v>
      </c>
      <c r="G2445" t="s">
        <v>11</v>
      </c>
      <c r="I2445">
        <v>0.08</v>
      </c>
    </row>
    <row r="2446" spans="6:9" x14ac:dyDescent="0.25">
      <c r="F2446" t="s">
        <v>38</v>
      </c>
      <c r="G2446" t="s">
        <v>11</v>
      </c>
      <c r="I2446">
        <v>0.08</v>
      </c>
    </row>
    <row r="2447" spans="6:9" x14ac:dyDescent="0.25">
      <c r="F2447" t="s">
        <v>3</v>
      </c>
      <c r="G2447" t="s">
        <v>4</v>
      </c>
      <c r="I2447">
        <v>0.08</v>
      </c>
    </row>
    <row r="2448" spans="6:9" x14ac:dyDescent="0.25">
      <c r="F2448" t="s">
        <v>1</v>
      </c>
      <c r="G2448" t="s">
        <v>74</v>
      </c>
      <c r="I2448">
        <v>0.08</v>
      </c>
    </row>
    <row r="2449" spans="6:9" x14ac:dyDescent="0.25">
      <c r="F2449" t="s">
        <v>27</v>
      </c>
      <c r="G2449" t="s">
        <v>76</v>
      </c>
      <c r="I2449">
        <v>0.08</v>
      </c>
    </row>
    <row r="2450" spans="6:9" x14ac:dyDescent="0.25">
      <c r="F2450" t="s">
        <v>25</v>
      </c>
      <c r="G2450" t="s">
        <v>76</v>
      </c>
      <c r="I2450">
        <v>0.08</v>
      </c>
    </row>
    <row r="2451" spans="6:9" x14ac:dyDescent="0.25">
      <c r="F2451" t="s">
        <v>15</v>
      </c>
      <c r="G2451" t="s">
        <v>76</v>
      </c>
      <c r="I2451">
        <v>0.08</v>
      </c>
    </row>
    <row r="2452" spans="6:9" x14ac:dyDescent="0.25">
      <c r="F2452" t="s">
        <v>15</v>
      </c>
      <c r="G2452" t="s">
        <v>76</v>
      </c>
      <c r="I2452">
        <v>0.08</v>
      </c>
    </row>
    <row r="2453" spans="6:9" x14ac:dyDescent="0.25">
      <c r="F2453" t="s">
        <v>39</v>
      </c>
      <c r="G2453" t="s">
        <v>61</v>
      </c>
      <c r="I2453">
        <v>7.9000000000000001E-2</v>
      </c>
    </row>
    <row r="2454" spans="6:9" x14ac:dyDescent="0.25">
      <c r="F2454" t="s">
        <v>39</v>
      </c>
      <c r="G2454" t="s">
        <v>61</v>
      </c>
      <c r="I2454">
        <v>7.9000000000000001E-2</v>
      </c>
    </row>
    <row r="2455" spans="6:9" x14ac:dyDescent="0.25">
      <c r="F2455" t="s">
        <v>20</v>
      </c>
      <c r="G2455" t="s">
        <v>37</v>
      </c>
      <c r="I2455">
        <v>7.9000000000000001E-2</v>
      </c>
    </row>
    <row r="2456" spans="6:9" x14ac:dyDescent="0.25">
      <c r="F2456" t="s">
        <v>14</v>
      </c>
      <c r="G2456" t="s">
        <v>37</v>
      </c>
      <c r="I2456">
        <v>7.9000000000000001E-2</v>
      </c>
    </row>
    <row r="2457" spans="6:9" x14ac:dyDescent="0.25">
      <c r="F2457" t="s">
        <v>18</v>
      </c>
      <c r="G2457" t="s">
        <v>37</v>
      </c>
      <c r="I2457">
        <v>7.9000000000000001E-2</v>
      </c>
    </row>
    <row r="2458" spans="6:9" x14ac:dyDescent="0.25">
      <c r="F2458" t="s">
        <v>40</v>
      </c>
      <c r="G2458" t="s">
        <v>37</v>
      </c>
      <c r="I2458">
        <v>7.9000000000000001E-2</v>
      </c>
    </row>
    <row r="2459" spans="6:9" x14ac:dyDescent="0.25">
      <c r="F2459" t="s">
        <v>23</v>
      </c>
      <c r="G2459" t="s">
        <v>37</v>
      </c>
      <c r="I2459">
        <v>7.9000000000000001E-2</v>
      </c>
    </row>
    <row r="2460" spans="6:9" x14ac:dyDescent="0.25">
      <c r="F2460" t="s">
        <v>5</v>
      </c>
      <c r="G2460" t="s">
        <v>37</v>
      </c>
      <c r="I2460">
        <v>7.9000000000000001E-2</v>
      </c>
    </row>
    <row r="2461" spans="6:9" x14ac:dyDescent="0.25">
      <c r="F2461" t="s">
        <v>4</v>
      </c>
      <c r="G2461" t="s">
        <v>37</v>
      </c>
      <c r="I2461">
        <v>7.9000000000000001E-2</v>
      </c>
    </row>
    <row r="2462" spans="6:9" x14ac:dyDescent="0.25">
      <c r="F2462" t="s">
        <v>41</v>
      </c>
      <c r="G2462" t="s">
        <v>37</v>
      </c>
      <c r="I2462">
        <v>7.9000000000000001E-2</v>
      </c>
    </row>
    <row r="2463" spans="6:9" x14ac:dyDescent="0.25">
      <c r="F2463" t="s">
        <v>23</v>
      </c>
      <c r="G2463" t="s">
        <v>34</v>
      </c>
      <c r="I2463">
        <v>7.9000000000000001E-2</v>
      </c>
    </row>
    <row r="2464" spans="6:9" x14ac:dyDescent="0.25">
      <c r="F2464" t="s">
        <v>61</v>
      </c>
      <c r="G2464" t="s">
        <v>34</v>
      </c>
      <c r="I2464">
        <v>7.9000000000000001E-2</v>
      </c>
    </row>
    <row r="2465" spans="6:9" x14ac:dyDescent="0.25">
      <c r="F2465" t="s">
        <v>70</v>
      </c>
      <c r="G2465" t="s">
        <v>34</v>
      </c>
      <c r="I2465">
        <v>7.9000000000000001E-2</v>
      </c>
    </row>
    <row r="2466" spans="6:9" x14ac:dyDescent="0.25">
      <c r="F2466" t="s">
        <v>39</v>
      </c>
      <c r="G2466" t="s">
        <v>65</v>
      </c>
      <c r="I2466">
        <v>7.9000000000000001E-2</v>
      </c>
    </row>
    <row r="2467" spans="6:9" x14ac:dyDescent="0.25">
      <c r="F2467" t="s">
        <v>36</v>
      </c>
      <c r="G2467" t="s">
        <v>11</v>
      </c>
      <c r="I2467">
        <v>7.9000000000000001E-2</v>
      </c>
    </row>
    <row r="2468" spans="6:9" x14ac:dyDescent="0.25">
      <c r="F2468" t="s">
        <v>36</v>
      </c>
      <c r="G2468" t="s">
        <v>11</v>
      </c>
      <c r="I2468">
        <v>7.9000000000000001E-2</v>
      </c>
    </row>
    <row r="2469" spans="6:9" x14ac:dyDescent="0.25">
      <c r="F2469" t="s">
        <v>36</v>
      </c>
      <c r="G2469" t="s">
        <v>11</v>
      </c>
      <c r="I2469">
        <v>7.9000000000000001E-2</v>
      </c>
    </row>
    <row r="2470" spans="6:9" x14ac:dyDescent="0.25">
      <c r="F2470" t="s">
        <v>36</v>
      </c>
      <c r="G2470" t="s">
        <v>11</v>
      </c>
      <c r="I2470">
        <v>7.9000000000000001E-2</v>
      </c>
    </row>
    <row r="2471" spans="6:9" x14ac:dyDescent="0.25">
      <c r="F2471" t="s">
        <v>8</v>
      </c>
      <c r="G2471" t="s">
        <v>11</v>
      </c>
      <c r="I2471">
        <v>7.9000000000000001E-2</v>
      </c>
    </row>
    <row r="2472" spans="6:9" x14ac:dyDescent="0.25">
      <c r="F2472" t="s">
        <v>1</v>
      </c>
      <c r="G2472" t="s">
        <v>66</v>
      </c>
      <c r="I2472">
        <v>7.9000000000000001E-2</v>
      </c>
    </row>
    <row r="2473" spans="6:9" x14ac:dyDescent="0.25">
      <c r="F2473" t="s">
        <v>1</v>
      </c>
      <c r="G2473" t="s">
        <v>67</v>
      </c>
      <c r="I2473">
        <v>7.9000000000000001E-2</v>
      </c>
    </row>
    <row r="2474" spans="6:9" x14ac:dyDescent="0.25">
      <c r="F2474" t="s">
        <v>24</v>
      </c>
      <c r="G2474" t="s">
        <v>69</v>
      </c>
      <c r="I2474">
        <v>7.9000000000000001E-2</v>
      </c>
    </row>
    <row r="2475" spans="6:9" x14ac:dyDescent="0.25">
      <c r="F2475" t="s">
        <v>6</v>
      </c>
      <c r="G2475" t="s">
        <v>69</v>
      </c>
      <c r="I2475">
        <v>7.9000000000000001E-2</v>
      </c>
    </row>
    <row r="2476" spans="6:9" x14ac:dyDescent="0.25">
      <c r="F2476" t="s">
        <v>6</v>
      </c>
      <c r="G2476" t="s">
        <v>69</v>
      </c>
      <c r="I2476">
        <v>7.9000000000000001E-2</v>
      </c>
    </row>
    <row r="2477" spans="6:9" x14ac:dyDescent="0.25">
      <c r="F2477" t="s">
        <v>20</v>
      </c>
      <c r="G2477" t="s">
        <v>1</v>
      </c>
      <c r="I2477">
        <v>7.9000000000000001E-2</v>
      </c>
    </row>
    <row r="2478" spans="6:9" x14ac:dyDescent="0.25">
      <c r="F2478" t="s">
        <v>14</v>
      </c>
      <c r="G2478" t="s">
        <v>1</v>
      </c>
      <c r="I2478">
        <v>7.9000000000000001E-2</v>
      </c>
    </row>
    <row r="2479" spans="6:9" x14ac:dyDescent="0.25">
      <c r="F2479" t="s">
        <v>10</v>
      </c>
      <c r="G2479" t="s">
        <v>1</v>
      </c>
      <c r="I2479">
        <v>7.9000000000000001E-2</v>
      </c>
    </row>
    <row r="2480" spans="6:9" x14ac:dyDescent="0.25">
      <c r="F2480" t="s">
        <v>42</v>
      </c>
      <c r="G2480" t="s">
        <v>1</v>
      </c>
      <c r="I2480">
        <v>7.9000000000000001E-2</v>
      </c>
    </row>
    <row r="2481" spans="6:9" x14ac:dyDescent="0.25">
      <c r="F2481" t="s">
        <v>23</v>
      </c>
      <c r="G2481" t="s">
        <v>1</v>
      </c>
      <c r="I2481">
        <v>7.9000000000000001E-2</v>
      </c>
    </row>
    <row r="2482" spans="6:9" x14ac:dyDescent="0.25">
      <c r="F2482" t="s">
        <v>23</v>
      </c>
      <c r="G2482" t="s">
        <v>1</v>
      </c>
      <c r="I2482">
        <v>7.9000000000000001E-2</v>
      </c>
    </row>
    <row r="2483" spans="6:9" x14ac:dyDescent="0.25">
      <c r="F2483" t="s">
        <v>12</v>
      </c>
      <c r="G2483" t="s">
        <v>1</v>
      </c>
      <c r="I2483">
        <v>7.9000000000000001E-2</v>
      </c>
    </row>
    <row r="2484" spans="6:9" x14ac:dyDescent="0.25">
      <c r="F2484" t="s">
        <v>23</v>
      </c>
      <c r="G2484" t="s">
        <v>74</v>
      </c>
      <c r="I2484">
        <v>7.9000000000000001E-2</v>
      </c>
    </row>
    <row r="2485" spans="6:9" x14ac:dyDescent="0.25">
      <c r="F2485" t="s">
        <v>6</v>
      </c>
      <c r="G2485" t="s">
        <v>74</v>
      </c>
      <c r="I2485">
        <v>7.9000000000000001E-2</v>
      </c>
    </row>
    <row r="2486" spans="6:9" x14ac:dyDescent="0.25">
      <c r="F2486" t="s">
        <v>24</v>
      </c>
      <c r="G2486" t="s">
        <v>75</v>
      </c>
      <c r="I2486">
        <v>7.9000000000000001E-2</v>
      </c>
    </row>
    <row r="2487" spans="6:9" x14ac:dyDescent="0.25">
      <c r="F2487" t="s">
        <v>72</v>
      </c>
      <c r="G2487" t="s">
        <v>75</v>
      </c>
      <c r="I2487">
        <v>7.9000000000000001E-2</v>
      </c>
    </row>
    <row r="2488" spans="6:9" x14ac:dyDescent="0.25">
      <c r="F2488" t="s">
        <v>6</v>
      </c>
      <c r="G2488" t="s">
        <v>75</v>
      </c>
      <c r="I2488">
        <v>7.9000000000000001E-2</v>
      </c>
    </row>
    <row r="2489" spans="6:9" x14ac:dyDescent="0.25">
      <c r="F2489" t="s">
        <v>23</v>
      </c>
      <c r="G2489" t="s">
        <v>76</v>
      </c>
      <c r="I2489">
        <v>7.9000000000000001E-2</v>
      </c>
    </row>
    <row r="2490" spans="6:9" x14ac:dyDescent="0.25">
      <c r="F2490" t="s">
        <v>20</v>
      </c>
      <c r="G2490" t="s">
        <v>62</v>
      </c>
      <c r="I2490">
        <v>7.8E-2</v>
      </c>
    </row>
    <row r="2491" spans="6:9" x14ac:dyDescent="0.25">
      <c r="F2491" t="s">
        <v>14</v>
      </c>
      <c r="G2491" t="s">
        <v>62</v>
      </c>
      <c r="I2491">
        <v>7.8E-2</v>
      </c>
    </row>
    <row r="2492" spans="6:9" x14ac:dyDescent="0.25">
      <c r="F2492" t="s">
        <v>18</v>
      </c>
      <c r="G2492" t="s">
        <v>37</v>
      </c>
      <c r="I2492">
        <v>7.8E-2</v>
      </c>
    </row>
    <row r="2493" spans="6:9" x14ac:dyDescent="0.25">
      <c r="F2493" t="s">
        <v>15</v>
      </c>
      <c r="G2493" t="s">
        <v>37</v>
      </c>
      <c r="I2493">
        <v>7.8E-2</v>
      </c>
    </row>
    <row r="2494" spans="6:9" x14ac:dyDescent="0.25">
      <c r="F2494" t="s">
        <v>23</v>
      </c>
      <c r="G2494" t="s">
        <v>37</v>
      </c>
      <c r="I2494">
        <v>7.8E-2</v>
      </c>
    </row>
    <row r="2495" spans="6:9" x14ac:dyDescent="0.25">
      <c r="F2495" t="s">
        <v>37</v>
      </c>
      <c r="G2495" t="s">
        <v>65</v>
      </c>
      <c r="I2495">
        <v>7.8E-2</v>
      </c>
    </row>
    <row r="2496" spans="6:9" x14ac:dyDescent="0.25">
      <c r="F2496" t="s">
        <v>40</v>
      </c>
      <c r="G2496" t="s">
        <v>11</v>
      </c>
      <c r="I2496">
        <v>7.8E-2</v>
      </c>
    </row>
    <row r="2497" spans="6:9" x14ac:dyDescent="0.25">
      <c r="F2497" t="s">
        <v>40</v>
      </c>
      <c r="G2497" t="s">
        <v>11</v>
      </c>
      <c r="I2497">
        <v>7.8E-2</v>
      </c>
    </row>
    <row r="2498" spans="6:9" x14ac:dyDescent="0.25">
      <c r="F2498" t="s">
        <v>15</v>
      </c>
      <c r="G2498" t="s">
        <v>66</v>
      </c>
      <c r="I2498">
        <v>7.8E-2</v>
      </c>
    </row>
    <row r="2499" spans="6:9" x14ac:dyDescent="0.25">
      <c r="F2499" t="s">
        <v>6</v>
      </c>
      <c r="G2499" t="s">
        <v>67</v>
      </c>
      <c r="I2499">
        <v>7.8E-2</v>
      </c>
    </row>
    <row r="2500" spans="6:9" x14ac:dyDescent="0.25">
      <c r="F2500" t="s">
        <v>15</v>
      </c>
      <c r="G2500" t="s">
        <v>67</v>
      </c>
      <c r="I2500">
        <v>7.8E-2</v>
      </c>
    </row>
    <row r="2501" spans="6:9" x14ac:dyDescent="0.25">
      <c r="F2501" t="s">
        <v>16</v>
      </c>
      <c r="G2501" t="s">
        <v>69</v>
      </c>
      <c r="I2501">
        <v>7.8E-2</v>
      </c>
    </row>
    <row r="2502" spans="6:9" x14ac:dyDescent="0.25">
      <c r="F2502" t="s">
        <v>16</v>
      </c>
      <c r="G2502" t="s">
        <v>24</v>
      </c>
      <c r="I2502">
        <v>7.8E-2</v>
      </c>
    </row>
    <row r="2503" spans="6:9" x14ac:dyDescent="0.25">
      <c r="F2503" t="s">
        <v>6</v>
      </c>
      <c r="G2503" t="s">
        <v>24</v>
      </c>
      <c r="I2503">
        <v>7.8E-2</v>
      </c>
    </row>
    <row r="2504" spans="6:9" x14ac:dyDescent="0.25">
      <c r="F2504" t="s">
        <v>35</v>
      </c>
      <c r="G2504" t="s">
        <v>24</v>
      </c>
      <c r="I2504">
        <v>7.8E-2</v>
      </c>
    </row>
    <row r="2505" spans="6:9" x14ac:dyDescent="0.25">
      <c r="F2505" t="s">
        <v>39</v>
      </c>
      <c r="G2505" t="s">
        <v>24</v>
      </c>
      <c r="I2505">
        <v>7.8E-2</v>
      </c>
    </row>
    <row r="2506" spans="6:9" x14ac:dyDescent="0.25">
      <c r="F2506" t="s">
        <v>24</v>
      </c>
      <c r="G2506" t="s">
        <v>24</v>
      </c>
      <c r="I2506">
        <v>7.8E-2</v>
      </c>
    </row>
    <row r="2507" spans="6:9" x14ac:dyDescent="0.25">
      <c r="F2507" t="s">
        <v>38</v>
      </c>
      <c r="G2507" t="s">
        <v>24</v>
      </c>
      <c r="I2507">
        <v>7.8E-2</v>
      </c>
    </row>
    <row r="2508" spans="6:9" x14ac:dyDescent="0.25">
      <c r="F2508" t="s">
        <v>7</v>
      </c>
      <c r="G2508" t="s">
        <v>24</v>
      </c>
      <c r="I2508">
        <v>7.8E-2</v>
      </c>
    </row>
    <row r="2509" spans="6:9" x14ac:dyDescent="0.25">
      <c r="F2509" t="s">
        <v>6</v>
      </c>
      <c r="G2509" t="s">
        <v>6</v>
      </c>
      <c r="I2509">
        <v>7.8E-2</v>
      </c>
    </row>
    <row r="2510" spans="6:9" x14ac:dyDescent="0.25">
      <c r="F2510" t="s">
        <v>15</v>
      </c>
      <c r="G2510" t="s">
        <v>6</v>
      </c>
      <c r="I2510">
        <v>7.8E-2</v>
      </c>
    </row>
    <row r="2511" spans="6:9" x14ac:dyDescent="0.25">
      <c r="F2511" t="s">
        <v>15</v>
      </c>
      <c r="G2511" t="s">
        <v>1</v>
      </c>
      <c r="I2511">
        <v>7.8E-2</v>
      </c>
    </row>
    <row r="2512" spans="6:9" x14ac:dyDescent="0.25">
      <c r="F2512" t="s">
        <v>23</v>
      </c>
      <c r="G2512" t="s">
        <v>1</v>
      </c>
      <c r="I2512">
        <v>7.8E-2</v>
      </c>
    </row>
    <row r="2513" spans="6:9" x14ac:dyDescent="0.25">
      <c r="F2513" t="s">
        <v>23</v>
      </c>
      <c r="G2513" t="s">
        <v>1</v>
      </c>
      <c r="I2513">
        <v>7.8E-2</v>
      </c>
    </row>
    <row r="2514" spans="6:9" x14ac:dyDescent="0.25">
      <c r="F2514" t="s">
        <v>15</v>
      </c>
      <c r="G2514" t="s">
        <v>76</v>
      </c>
      <c r="I2514">
        <v>7.8E-2</v>
      </c>
    </row>
    <row r="2515" spans="6:9" x14ac:dyDescent="0.25">
      <c r="F2515" t="s">
        <v>23</v>
      </c>
      <c r="G2515" t="s">
        <v>79</v>
      </c>
      <c r="I2515">
        <v>7.8E-2</v>
      </c>
    </row>
    <row r="2516" spans="6:9" x14ac:dyDescent="0.25">
      <c r="F2516" t="s">
        <v>20</v>
      </c>
      <c r="G2516" t="s">
        <v>61</v>
      </c>
      <c r="I2516">
        <v>7.6999999999999999E-2</v>
      </c>
    </row>
    <row r="2517" spans="6:9" x14ac:dyDescent="0.25">
      <c r="F2517" t="s">
        <v>14</v>
      </c>
      <c r="G2517" t="s">
        <v>61</v>
      </c>
      <c r="I2517">
        <v>7.6999999999999999E-2</v>
      </c>
    </row>
    <row r="2518" spans="6:9" x14ac:dyDescent="0.25">
      <c r="F2518" t="s">
        <v>18</v>
      </c>
      <c r="G2518" t="s">
        <v>61</v>
      </c>
      <c r="I2518">
        <v>7.6999999999999999E-2</v>
      </c>
    </row>
    <row r="2519" spans="6:9" x14ac:dyDescent="0.25">
      <c r="F2519" t="s">
        <v>61</v>
      </c>
      <c r="G2519" t="s">
        <v>61</v>
      </c>
      <c r="I2519">
        <v>7.6999999999999999E-2</v>
      </c>
    </row>
    <row r="2520" spans="6:9" x14ac:dyDescent="0.25">
      <c r="F2520" t="s">
        <v>61</v>
      </c>
      <c r="G2520" t="s">
        <v>61</v>
      </c>
      <c r="I2520">
        <v>7.6999999999999999E-2</v>
      </c>
    </row>
    <row r="2521" spans="6:9" x14ac:dyDescent="0.25">
      <c r="F2521" t="s">
        <v>42</v>
      </c>
      <c r="G2521" t="s">
        <v>61</v>
      </c>
      <c r="I2521">
        <v>7.6999999999999999E-2</v>
      </c>
    </row>
    <row r="2522" spans="6:9" x14ac:dyDescent="0.25">
      <c r="F2522" t="s">
        <v>63</v>
      </c>
      <c r="G2522" t="s">
        <v>34</v>
      </c>
      <c r="I2522">
        <v>7.6999999999999999E-2</v>
      </c>
    </row>
    <row r="2523" spans="6:9" x14ac:dyDescent="0.25">
      <c r="F2523" t="s">
        <v>38</v>
      </c>
      <c r="G2523" t="s">
        <v>34</v>
      </c>
      <c r="I2523">
        <v>7.6999999999999999E-2</v>
      </c>
    </row>
    <row r="2524" spans="6:9" x14ac:dyDescent="0.25">
      <c r="F2524" t="s">
        <v>16</v>
      </c>
      <c r="G2524" t="s">
        <v>65</v>
      </c>
      <c r="I2524">
        <v>7.6999999999999999E-2</v>
      </c>
    </row>
    <row r="2525" spans="6:9" x14ac:dyDescent="0.25">
      <c r="F2525" t="s">
        <v>13</v>
      </c>
      <c r="G2525" t="s">
        <v>65</v>
      </c>
      <c r="I2525">
        <v>7.6999999999999999E-2</v>
      </c>
    </row>
    <row r="2526" spans="6:9" x14ac:dyDescent="0.25">
      <c r="F2526" t="s">
        <v>13</v>
      </c>
      <c r="G2526" t="s">
        <v>11</v>
      </c>
      <c r="I2526">
        <v>7.6999999999999999E-2</v>
      </c>
    </row>
    <row r="2527" spans="6:9" x14ac:dyDescent="0.25">
      <c r="F2527" t="s">
        <v>38</v>
      </c>
      <c r="G2527" t="s">
        <v>11</v>
      </c>
      <c r="I2527">
        <v>7.6999999999999999E-2</v>
      </c>
    </row>
    <row r="2528" spans="6:9" x14ac:dyDescent="0.25">
      <c r="F2528" t="s">
        <v>0</v>
      </c>
      <c r="G2528" t="s">
        <v>11</v>
      </c>
      <c r="I2528">
        <v>7.6999999999999999E-2</v>
      </c>
    </row>
    <row r="2529" spans="6:9" x14ac:dyDescent="0.25">
      <c r="F2529" t="s">
        <v>2</v>
      </c>
      <c r="G2529" t="s">
        <v>11</v>
      </c>
      <c r="I2529">
        <v>7.6999999999999999E-2</v>
      </c>
    </row>
    <row r="2530" spans="6:9" x14ac:dyDescent="0.25">
      <c r="F2530" t="s">
        <v>39</v>
      </c>
      <c r="G2530" t="s">
        <v>68</v>
      </c>
      <c r="I2530">
        <v>7.6999999999999999E-2</v>
      </c>
    </row>
    <row r="2531" spans="6:9" x14ac:dyDescent="0.25">
      <c r="F2531" t="s">
        <v>39</v>
      </c>
      <c r="G2531" t="s">
        <v>68</v>
      </c>
      <c r="I2531">
        <v>7.6999999999999999E-2</v>
      </c>
    </row>
    <row r="2532" spans="6:9" x14ac:dyDescent="0.25">
      <c r="F2532" t="s">
        <v>2</v>
      </c>
      <c r="G2532" t="s">
        <v>24</v>
      </c>
      <c r="I2532">
        <v>7.6999999999999999E-2</v>
      </c>
    </row>
    <row r="2533" spans="6:9" x14ac:dyDescent="0.25">
      <c r="F2533" t="s">
        <v>8</v>
      </c>
      <c r="G2533" t="s">
        <v>24</v>
      </c>
      <c r="I2533">
        <v>7.6999999999999999E-2</v>
      </c>
    </row>
    <row r="2534" spans="6:9" x14ac:dyDescent="0.25">
      <c r="F2534" t="s">
        <v>9</v>
      </c>
      <c r="G2534" t="s">
        <v>24</v>
      </c>
      <c r="I2534">
        <v>7.6999999999999999E-2</v>
      </c>
    </row>
    <row r="2535" spans="6:9" x14ac:dyDescent="0.25">
      <c r="F2535" t="s">
        <v>41</v>
      </c>
      <c r="G2535" t="s">
        <v>16</v>
      </c>
      <c r="I2535">
        <v>7.6999999999999999E-2</v>
      </c>
    </row>
    <row r="2536" spans="6:9" x14ac:dyDescent="0.25">
      <c r="F2536" t="s">
        <v>15</v>
      </c>
      <c r="G2536" t="s">
        <v>16</v>
      </c>
      <c r="I2536">
        <v>7.6999999999999999E-2</v>
      </c>
    </row>
    <row r="2537" spans="6:9" x14ac:dyDescent="0.25">
      <c r="F2537" t="s">
        <v>23</v>
      </c>
      <c r="G2537" t="s">
        <v>2</v>
      </c>
      <c r="I2537">
        <v>7.6999999999999999E-2</v>
      </c>
    </row>
    <row r="2538" spans="6:9" x14ac:dyDescent="0.25">
      <c r="F2538" t="s">
        <v>61</v>
      </c>
      <c r="G2538" t="s">
        <v>2</v>
      </c>
      <c r="I2538">
        <v>7.6999999999999999E-2</v>
      </c>
    </row>
    <row r="2539" spans="6:9" x14ac:dyDescent="0.25">
      <c r="F2539" t="s">
        <v>70</v>
      </c>
      <c r="G2539" t="s">
        <v>2</v>
      </c>
      <c r="I2539">
        <v>7.6999999999999999E-2</v>
      </c>
    </row>
    <row r="2540" spans="6:9" x14ac:dyDescent="0.25">
      <c r="F2540" t="s">
        <v>23</v>
      </c>
      <c r="G2540" t="s">
        <v>76</v>
      </c>
      <c r="I2540">
        <v>7.6999999999999999E-2</v>
      </c>
    </row>
    <row r="2541" spans="6:9" x14ac:dyDescent="0.25">
      <c r="F2541" t="s">
        <v>14</v>
      </c>
      <c r="G2541" t="s">
        <v>61</v>
      </c>
      <c r="I2541">
        <v>7.5999999999999998E-2</v>
      </c>
    </row>
    <row r="2542" spans="6:9" x14ac:dyDescent="0.25">
      <c r="F2542" t="s">
        <v>23</v>
      </c>
      <c r="G2542" t="s">
        <v>61</v>
      </c>
      <c r="I2542">
        <v>7.5999999999999998E-2</v>
      </c>
    </row>
    <row r="2543" spans="6:9" x14ac:dyDescent="0.25">
      <c r="F2543" t="s">
        <v>23</v>
      </c>
      <c r="G2543" t="s">
        <v>11</v>
      </c>
      <c r="I2543">
        <v>7.5999999999999998E-2</v>
      </c>
    </row>
    <row r="2544" spans="6:9" x14ac:dyDescent="0.25">
      <c r="F2544" t="s">
        <v>38</v>
      </c>
      <c r="G2544" t="s">
        <v>11</v>
      </c>
      <c r="I2544">
        <v>7.5999999999999998E-2</v>
      </c>
    </row>
    <row r="2545" spans="6:9" x14ac:dyDescent="0.25">
      <c r="F2545" t="s">
        <v>0</v>
      </c>
      <c r="G2545" t="s">
        <v>11</v>
      </c>
      <c r="I2545">
        <v>7.5999999999999998E-2</v>
      </c>
    </row>
    <row r="2546" spans="6:9" x14ac:dyDescent="0.25">
      <c r="F2546" t="s">
        <v>21</v>
      </c>
      <c r="G2546" t="s">
        <v>66</v>
      </c>
      <c r="I2546">
        <v>7.5999999999999998E-2</v>
      </c>
    </row>
    <row r="2547" spans="6:9" x14ac:dyDescent="0.25">
      <c r="F2547" t="s">
        <v>17</v>
      </c>
      <c r="G2547" t="s">
        <v>66</v>
      </c>
      <c r="I2547">
        <v>7.5999999999999998E-2</v>
      </c>
    </row>
    <row r="2548" spans="6:9" x14ac:dyDescent="0.25">
      <c r="F2548" t="s">
        <v>21</v>
      </c>
      <c r="G2548" t="s">
        <v>67</v>
      </c>
      <c r="I2548">
        <v>7.5999999999999998E-2</v>
      </c>
    </row>
    <row r="2549" spans="6:9" x14ac:dyDescent="0.25">
      <c r="F2549" t="s">
        <v>17</v>
      </c>
      <c r="G2549" t="s">
        <v>67</v>
      </c>
      <c r="I2549">
        <v>7.5999999999999998E-2</v>
      </c>
    </row>
    <row r="2550" spans="6:9" x14ac:dyDescent="0.25">
      <c r="F2550" t="s">
        <v>16</v>
      </c>
      <c r="G2550" t="s">
        <v>2</v>
      </c>
      <c r="I2550">
        <v>7.5999999999999998E-2</v>
      </c>
    </row>
    <row r="2551" spans="6:9" x14ac:dyDescent="0.25">
      <c r="F2551" t="s">
        <v>6</v>
      </c>
      <c r="G2551" t="s">
        <v>2</v>
      </c>
      <c r="I2551">
        <v>7.5999999999999998E-2</v>
      </c>
    </row>
    <row r="2552" spans="6:9" x14ac:dyDescent="0.25">
      <c r="F2552" t="s">
        <v>35</v>
      </c>
      <c r="G2552" t="s">
        <v>2</v>
      </c>
      <c r="I2552">
        <v>7.5999999999999998E-2</v>
      </c>
    </row>
    <row r="2553" spans="6:9" x14ac:dyDescent="0.25">
      <c r="F2553" t="s">
        <v>39</v>
      </c>
      <c r="G2553" t="s">
        <v>2</v>
      </c>
      <c r="I2553">
        <v>7.5999999999999998E-2</v>
      </c>
    </row>
    <row r="2554" spans="6:9" x14ac:dyDescent="0.25">
      <c r="F2554" t="s">
        <v>24</v>
      </c>
      <c r="G2554" t="s">
        <v>2</v>
      </c>
      <c r="I2554">
        <v>7.5999999999999998E-2</v>
      </c>
    </row>
    <row r="2555" spans="6:9" x14ac:dyDescent="0.25">
      <c r="F2555" t="s">
        <v>7</v>
      </c>
      <c r="G2555" t="s">
        <v>2</v>
      </c>
      <c r="I2555">
        <v>7.5999999999999998E-2</v>
      </c>
    </row>
    <row r="2556" spans="6:9" x14ac:dyDescent="0.25">
      <c r="F2556" t="s">
        <v>15</v>
      </c>
      <c r="G2556" t="s">
        <v>74</v>
      </c>
      <c r="I2556">
        <v>7.5999999999999998E-2</v>
      </c>
    </row>
    <row r="2557" spans="6:9" x14ac:dyDescent="0.25">
      <c r="F2557" t="s">
        <v>15</v>
      </c>
      <c r="G2557" t="s">
        <v>75</v>
      </c>
      <c r="I2557">
        <v>7.5999999999999998E-2</v>
      </c>
    </row>
    <row r="2558" spans="6:9" x14ac:dyDescent="0.25">
      <c r="F2558" t="s">
        <v>13</v>
      </c>
      <c r="G2558" t="s">
        <v>75</v>
      </c>
      <c r="I2558">
        <v>7.5999999999999998E-2</v>
      </c>
    </row>
    <row r="2559" spans="6:9" x14ac:dyDescent="0.25">
      <c r="F2559" t="s">
        <v>40</v>
      </c>
      <c r="G2559" t="s">
        <v>61</v>
      </c>
      <c r="I2559">
        <v>7.4999999999999997E-2</v>
      </c>
    </row>
    <row r="2560" spans="6:9" x14ac:dyDescent="0.25">
      <c r="F2560" t="s">
        <v>20</v>
      </c>
      <c r="G2560" t="s">
        <v>62</v>
      </c>
      <c r="I2560">
        <v>7.4999999999999997E-2</v>
      </c>
    </row>
    <row r="2561" spans="6:9" x14ac:dyDescent="0.25">
      <c r="F2561" t="s">
        <v>14</v>
      </c>
      <c r="G2561" t="s">
        <v>62</v>
      </c>
      <c r="I2561">
        <v>7.4999999999999997E-2</v>
      </c>
    </row>
    <row r="2562" spans="6:9" x14ac:dyDescent="0.25">
      <c r="F2562" t="s">
        <v>23</v>
      </c>
      <c r="G2562" t="s">
        <v>62</v>
      </c>
      <c r="I2562">
        <v>7.4999999999999997E-2</v>
      </c>
    </row>
    <row r="2563" spans="6:9" x14ac:dyDescent="0.25">
      <c r="F2563" t="s">
        <v>15</v>
      </c>
      <c r="G2563" t="s">
        <v>62</v>
      </c>
      <c r="I2563">
        <v>7.4999999999999997E-2</v>
      </c>
    </row>
    <row r="2564" spans="6:9" x14ac:dyDescent="0.25">
      <c r="F2564" t="s">
        <v>15</v>
      </c>
      <c r="G2564" t="s">
        <v>62</v>
      </c>
      <c r="I2564">
        <v>7.4999999999999997E-2</v>
      </c>
    </row>
    <row r="2565" spans="6:9" x14ac:dyDescent="0.25">
      <c r="F2565" t="s">
        <v>15</v>
      </c>
      <c r="G2565" t="s">
        <v>62</v>
      </c>
      <c r="I2565">
        <v>7.4999999999999997E-2</v>
      </c>
    </row>
    <row r="2566" spans="6:9" x14ac:dyDescent="0.25">
      <c r="F2566" t="s">
        <v>63</v>
      </c>
      <c r="G2566" t="s">
        <v>37</v>
      </c>
      <c r="I2566">
        <v>7.4999999999999997E-2</v>
      </c>
    </row>
    <row r="2567" spans="6:9" x14ac:dyDescent="0.25">
      <c r="F2567" t="s">
        <v>40</v>
      </c>
      <c r="G2567" t="s">
        <v>64</v>
      </c>
      <c r="I2567">
        <v>7.4999999999999997E-2</v>
      </c>
    </row>
    <row r="2568" spans="6:9" x14ac:dyDescent="0.25">
      <c r="F2568" t="s">
        <v>40</v>
      </c>
      <c r="G2568" t="s">
        <v>64</v>
      </c>
      <c r="I2568">
        <v>7.4999999999999997E-2</v>
      </c>
    </row>
    <row r="2569" spans="6:9" x14ac:dyDescent="0.25">
      <c r="F2569" t="s">
        <v>8</v>
      </c>
      <c r="G2569" t="s">
        <v>2</v>
      </c>
      <c r="I2569">
        <v>7.4999999999999997E-2</v>
      </c>
    </row>
    <row r="2570" spans="6:9" x14ac:dyDescent="0.25">
      <c r="F2570" t="s">
        <v>23</v>
      </c>
      <c r="G2570" t="s">
        <v>1</v>
      </c>
      <c r="I2570">
        <v>7.4999999999999997E-2</v>
      </c>
    </row>
    <row r="2571" spans="6:9" x14ac:dyDescent="0.25">
      <c r="F2571" t="s">
        <v>34</v>
      </c>
      <c r="G2571" t="s">
        <v>1</v>
      </c>
      <c r="I2571">
        <v>7.4999999999999997E-2</v>
      </c>
    </row>
    <row r="2572" spans="6:9" x14ac:dyDescent="0.25">
      <c r="F2572" t="s">
        <v>34</v>
      </c>
      <c r="G2572" t="s">
        <v>74</v>
      </c>
      <c r="I2572">
        <v>7.4999999999999997E-2</v>
      </c>
    </row>
    <row r="2573" spans="6:9" x14ac:dyDescent="0.25">
      <c r="F2573" t="s">
        <v>6</v>
      </c>
      <c r="G2573" t="s">
        <v>74</v>
      </c>
      <c r="I2573">
        <v>7.4999999999999997E-2</v>
      </c>
    </row>
    <row r="2574" spans="6:9" x14ac:dyDescent="0.25">
      <c r="F2574" t="s">
        <v>12</v>
      </c>
      <c r="G2574" t="s">
        <v>75</v>
      </c>
      <c r="I2574">
        <v>7.4999999999999997E-2</v>
      </c>
    </row>
    <row r="2575" spans="6:9" x14ac:dyDescent="0.25">
      <c r="F2575" t="s">
        <v>61</v>
      </c>
      <c r="G2575" t="s">
        <v>76</v>
      </c>
      <c r="I2575">
        <v>7.4999999999999997E-2</v>
      </c>
    </row>
    <row r="2576" spans="6:9" x14ac:dyDescent="0.25">
      <c r="F2576" t="s">
        <v>61</v>
      </c>
      <c r="G2576" t="s">
        <v>76</v>
      </c>
      <c r="I2576">
        <v>7.4999999999999997E-2</v>
      </c>
    </row>
    <row r="2577" spans="6:9" x14ac:dyDescent="0.25">
      <c r="F2577" t="s">
        <v>61</v>
      </c>
      <c r="G2577" t="s">
        <v>76</v>
      </c>
      <c r="I2577">
        <v>7.4999999999999997E-2</v>
      </c>
    </row>
    <row r="2578" spans="6:9" x14ac:dyDescent="0.25">
      <c r="F2578" t="s">
        <v>42</v>
      </c>
      <c r="G2578" t="s">
        <v>76</v>
      </c>
      <c r="I2578">
        <v>7.4999999999999997E-2</v>
      </c>
    </row>
    <row r="2579" spans="6:9" x14ac:dyDescent="0.25">
      <c r="F2579" t="s">
        <v>71</v>
      </c>
      <c r="G2579" t="s">
        <v>76</v>
      </c>
      <c r="I2579">
        <v>7.4999999999999997E-2</v>
      </c>
    </row>
    <row r="2580" spans="6:9" x14ac:dyDescent="0.25">
      <c r="F2580" t="s">
        <v>2</v>
      </c>
      <c r="G2580" t="s">
        <v>77</v>
      </c>
      <c r="I2580">
        <v>7.4999999999999997E-2</v>
      </c>
    </row>
    <row r="2581" spans="6:9" x14ac:dyDescent="0.25">
      <c r="F2581" t="s">
        <v>34</v>
      </c>
      <c r="G2581" t="s">
        <v>77</v>
      </c>
      <c r="I2581">
        <v>7.4999999999999997E-2</v>
      </c>
    </row>
    <row r="2582" spans="6:9" x14ac:dyDescent="0.25">
      <c r="F2582" t="s">
        <v>8</v>
      </c>
      <c r="G2582" t="s">
        <v>77</v>
      </c>
      <c r="I2582">
        <v>7.4999999999999997E-2</v>
      </c>
    </row>
    <row r="2583" spans="6:9" x14ac:dyDescent="0.25">
      <c r="F2583" t="s">
        <v>34</v>
      </c>
      <c r="G2583" t="s">
        <v>61</v>
      </c>
      <c r="I2583">
        <v>7.3999999999999996E-2</v>
      </c>
    </row>
    <row r="2584" spans="6:9" x14ac:dyDescent="0.25">
      <c r="F2584" t="s">
        <v>15</v>
      </c>
      <c r="G2584" t="s">
        <v>62</v>
      </c>
      <c r="I2584">
        <v>7.3999999999999996E-2</v>
      </c>
    </row>
    <row r="2585" spans="6:9" x14ac:dyDescent="0.25">
      <c r="F2585" t="s">
        <v>15</v>
      </c>
      <c r="G2585" t="s">
        <v>62</v>
      </c>
      <c r="I2585">
        <v>7.3999999999999996E-2</v>
      </c>
    </row>
    <row r="2586" spans="6:9" x14ac:dyDescent="0.25">
      <c r="F2586" t="s">
        <v>5</v>
      </c>
      <c r="G2586" t="s">
        <v>62</v>
      </c>
      <c r="I2586">
        <v>7.3999999999999996E-2</v>
      </c>
    </row>
    <row r="2587" spans="6:9" x14ac:dyDescent="0.25">
      <c r="F2587" t="s">
        <v>4</v>
      </c>
      <c r="G2587" t="s">
        <v>62</v>
      </c>
      <c r="I2587">
        <v>7.3999999999999996E-2</v>
      </c>
    </row>
    <row r="2588" spans="6:9" x14ac:dyDescent="0.25">
      <c r="F2588" t="s">
        <v>15</v>
      </c>
      <c r="G2588" t="s">
        <v>34</v>
      </c>
      <c r="I2588">
        <v>7.3999999999999996E-2</v>
      </c>
    </row>
    <row r="2589" spans="6:9" x14ac:dyDescent="0.25">
      <c r="F2589" t="s">
        <v>71</v>
      </c>
      <c r="G2589" t="s">
        <v>66</v>
      </c>
      <c r="I2589">
        <v>7.3999999999999996E-2</v>
      </c>
    </row>
    <row r="2590" spans="6:9" x14ac:dyDescent="0.25">
      <c r="F2590" t="s">
        <v>20</v>
      </c>
      <c r="G2590" t="s">
        <v>66</v>
      </c>
      <c r="I2590">
        <v>7.3999999999999996E-2</v>
      </c>
    </row>
    <row r="2591" spans="6:9" x14ac:dyDescent="0.25">
      <c r="F2591" t="s">
        <v>14</v>
      </c>
      <c r="G2591" t="s">
        <v>66</v>
      </c>
      <c r="I2591">
        <v>7.3999999999999996E-2</v>
      </c>
    </row>
    <row r="2592" spans="6:9" x14ac:dyDescent="0.25">
      <c r="F2592" t="s">
        <v>18</v>
      </c>
      <c r="G2592" t="s">
        <v>66</v>
      </c>
      <c r="I2592">
        <v>7.3999999999999996E-2</v>
      </c>
    </row>
    <row r="2593" spans="6:9" x14ac:dyDescent="0.25">
      <c r="F2593" t="s">
        <v>40</v>
      </c>
      <c r="G2593" t="s">
        <v>66</v>
      </c>
      <c r="I2593">
        <v>7.3999999999999996E-2</v>
      </c>
    </row>
    <row r="2594" spans="6:9" x14ac:dyDescent="0.25">
      <c r="F2594" t="s">
        <v>23</v>
      </c>
      <c r="G2594" t="s">
        <v>66</v>
      </c>
      <c r="I2594">
        <v>7.3999999999999996E-2</v>
      </c>
    </row>
    <row r="2595" spans="6:9" x14ac:dyDescent="0.25">
      <c r="F2595" t="s">
        <v>5</v>
      </c>
      <c r="G2595" t="s">
        <v>66</v>
      </c>
      <c r="I2595">
        <v>7.3999999999999996E-2</v>
      </c>
    </row>
    <row r="2596" spans="6:9" x14ac:dyDescent="0.25">
      <c r="F2596" t="s">
        <v>4</v>
      </c>
      <c r="G2596" t="s">
        <v>66</v>
      </c>
      <c r="I2596">
        <v>7.3999999999999996E-2</v>
      </c>
    </row>
    <row r="2597" spans="6:9" x14ac:dyDescent="0.25">
      <c r="F2597" t="s">
        <v>41</v>
      </c>
      <c r="G2597" t="s">
        <v>66</v>
      </c>
      <c r="I2597">
        <v>7.3999999999999996E-2</v>
      </c>
    </row>
    <row r="2598" spans="6:9" x14ac:dyDescent="0.25">
      <c r="F2598" t="s">
        <v>20</v>
      </c>
      <c r="G2598" t="s">
        <v>67</v>
      </c>
      <c r="I2598">
        <v>7.3999999999999996E-2</v>
      </c>
    </row>
    <row r="2599" spans="6:9" x14ac:dyDescent="0.25">
      <c r="F2599" t="s">
        <v>14</v>
      </c>
      <c r="G2599" t="s">
        <v>67</v>
      </c>
      <c r="I2599">
        <v>7.3999999999999996E-2</v>
      </c>
    </row>
    <row r="2600" spans="6:9" x14ac:dyDescent="0.25">
      <c r="F2600" t="s">
        <v>18</v>
      </c>
      <c r="G2600" t="s">
        <v>67</v>
      </c>
      <c r="I2600">
        <v>7.3999999999999996E-2</v>
      </c>
    </row>
    <row r="2601" spans="6:9" x14ac:dyDescent="0.25">
      <c r="F2601" t="s">
        <v>40</v>
      </c>
      <c r="G2601" t="s">
        <v>67</v>
      </c>
      <c r="I2601">
        <v>7.3999999999999996E-2</v>
      </c>
    </row>
    <row r="2602" spans="6:9" x14ac:dyDescent="0.25">
      <c r="F2602" t="s">
        <v>23</v>
      </c>
      <c r="G2602" t="s">
        <v>67</v>
      </c>
      <c r="I2602">
        <v>7.3999999999999996E-2</v>
      </c>
    </row>
    <row r="2603" spans="6:9" x14ac:dyDescent="0.25">
      <c r="F2603" t="s">
        <v>5</v>
      </c>
      <c r="G2603" t="s">
        <v>67</v>
      </c>
      <c r="I2603">
        <v>7.3999999999999996E-2</v>
      </c>
    </row>
    <row r="2604" spans="6:9" x14ac:dyDescent="0.25">
      <c r="F2604" t="s">
        <v>4</v>
      </c>
      <c r="G2604" t="s">
        <v>67</v>
      </c>
      <c r="I2604">
        <v>7.3999999999999996E-2</v>
      </c>
    </row>
    <row r="2605" spans="6:9" x14ac:dyDescent="0.25">
      <c r="F2605" t="s">
        <v>40</v>
      </c>
      <c r="G2605" t="s">
        <v>67</v>
      </c>
      <c r="I2605">
        <v>7.3999999999999996E-2</v>
      </c>
    </row>
    <row r="2606" spans="6:9" x14ac:dyDescent="0.25">
      <c r="F2606" t="s">
        <v>41</v>
      </c>
      <c r="G2606" t="s">
        <v>67</v>
      </c>
      <c r="I2606">
        <v>7.3999999999999996E-2</v>
      </c>
    </row>
    <row r="2607" spans="6:9" x14ac:dyDescent="0.25">
      <c r="F2607" t="s">
        <v>15</v>
      </c>
      <c r="G2607" t="s">
        <v>1</v>
      </c>
      <c r="I2607">
        <v>7.3999999999999996E-2</v>
      </c>
    </row>
    <row r="2608" spans="6:9" x14ac:dyDescent="0.25">
      <c r="F2608" t="s">
        <v>23</v>
      </c>
      <c r="G2608" t="s">
        <v>76</v>
      </c>
      <c r="I2608">
        <v>7.3999999999999996E-2</v>
      </c>
    </row>
    <row r="2609" spans="6:9" x14ac:dyDescent="0.25">
      <c r="F2609" t="s">
        <v>20</v>
      </c>
      <c r="G2609" t="s">
        <v>77</v>
      </c>
      <c r="I2609">
        <v>7.3999999999999996E-2</v>
      </c>
    </row>
    <row r="2610" spans="6:9" x14ac:dyDescent="0.25">
      <c r="F2610" t="s">
        <v>14</v>
      </c>
      <c r="G2610" t="s">
        <v>77</v>
      </c>
      <c r="I2610">
        <v>7.3999999999999996E-2</v>
      </c>
    </row>
    <row r="2611" spans="6:9" x14ac:dyDescent="0.25">
      <c r="F2611" t="s">
        <v>0</v>
      </c>
      <c r="G2611" t="s">
        <v>77</v>
      </c>
      <c r="I2611">
        <v>7.3999999999999996E-2</v>
      </c>
    </row>
    <row r="2612" spans="6:9" x14ac:dyDescent="0.25">
      <c r="F2612" t="s">
        <v>15</v>
      </c>
      <c r="G2612" t="s">
        <v>78</v>
      </c>
      <c r="I2612">
        <v>7.3999999999999996E-2</v>
      </c>
    </row>
    <row r="2613" spans="6:9" x14ac:dyDescent="0.25">
      <c r="F2613" t="s">
        <v>23</v>
      </c>
      <c r="G2613" t="s">
        <v>78</v>
      </c>
      <c r="I2613">
        <v>7.3999999999999996E-2</v>
      </c>
    </row>
    <row r="2614" spans="6:9" x14ac:dyDescent="0.25">
      <c r="F2614" t="s">
        <v>15</v>
      </c>
      <c r="G2614" t="s">
        <v>78</v>
      </c>
      <c r="I2614">
        <v>7.3999999999999996E-2</v>
      </c>
    </row>
    <row r="2615" spans="6:9" x14ac:dyDescent="0.25">
      <c r="F2615" t="s">
        <v>27</v>
      </c>
      <c r="G2615" t="s">
        <v>62</v>
      </c>
      <c r="I2615">
        <v>7.2999999999999995E-2</v>
      </c>
    </row>
    <row r="2616" spans="6:9" x14ac:dyDescent="0.25">
      <c r="F2616" t="s">
        <v>25</v>
      </c>
      <c r="G2616" t="s">
        <v>62</v>
      </c>
      <c r="I2616">
        <v>7.2999999999999995E-2</v>
      </c>
    </row>
    <row r="2617" spans="6:9" x14ac:dyDescent="0.25">
      <c r="F2617" t="s">
        <v>25</v>
      </c>
      <c r="G2617" t="s">
        <v>62</v>
      </c>
      <c r="I2617">
        <v>7.2999999999999995E-2</v>
      </c>
    </row>
    <row r="2618" spans="6:9" x14ac:dyDescent="0.25">
      <c r="F2618" t="s">
        <v>0</v>
      </c>
      <c r="G2618" t="s">
        <v>62</v>
      </c>
      <c r="I2618">
        <v>7.2999999999999995E-2</v>
      </c>
    </row>
    <row r="2619" spans="6:9" x14ac:dyDescent="0.25">
      <c r="F2619" t="s">
        <v>15</v>
      </c>
      <c r="G2619" t="s">
        <v>62</v>
      </c>
      <c r="I2619">
        <v>7.2999999999999995E-2</v>
      </c>
    </row>
    <row r="2620" spans="6:9" x14ac:dyDescent="0.25">
      <c r="F2620" t="s">
        <v>0</v>
      </c>
      <c r="G2620" t="s">
        <v>62</v>
      </c>
      <c r="I2620">
        <v>7.2999999999999995E-2</v>
      </c>
    </row>
    <row r="2621" spans="6:9" x14ac:dyDescent="0.25">
      <c r="F2621" t="s">
        <v>0</v>
      </c>
      <c r="G2621" t="s">
        <v>62</v>
      </c>
      <c r="I2621">
        <v>7.2999999999999995E-2</v>
      </c>
    </row>
    <row r="2622" spans="6:9" x14ac:dyDescent="0.25">
      <c r="F2622" t="s">
        <v>10</v>
      </c>
      <c r="G2622" t="s">
        <v>37</v>
      </c>
      <c r="I2622">
        <v>7.2999999999999995E-2</v>
      </c>
    </row>
    <row r="2623" spans="6:9" x14ac:dyDescent="0.25">
      <c r="F2623" t="s">
        <v>6</v>
      </c>
      <c r="G2623" t="s">
        <v>64</v>
      </c>
      <c r="I2623">
        <v>7.2999999999999995E-2</v>
      </c>
    </row>
    <row r="2624" spans="6:9" x14ac:dyDescent="0.25">
      <c r="F2624" t="s">
        <v>24</v>
      </c>
      <c r="G2624" t="s">
        <v>65</v>
      </c>
      <c r="I2624">
        <v>7.2999999999999995E-2</v>
      </c>
    </row>
    <row r="2625" spans="6:9" x14ac:dyDescent="0.25">
      <c r="F2625" t="s">
        <v>18</v>
      </c>
      <c r="G2625" t="s">
        <v>66</v>
      </c>
      <c r="I2625">
        <v>7.2999999999999995E-2</v>
      </c>
    </row>
    <row r="2626" spans="6:9" x14ac:dyDescent="0.25">
      <c r="F2626" t="s">
        <v>18</v>
      </c>
      <c r="G2626" t="s">
        <v>67</v>
      </c>
      <c r="I2626">
        <v>7.2999999999999995E-2</v>
      </c>
    </row>
    <row r="2627" spans="6:9" x14ac:dyDescent="0.25">
      <c r="F2627" t="s">
        <v>1</v>
      </c>
      <c r="G2627" t="s">
        <v>68</v>
      </c>
      <c r="I2627">
        <v>7.2999999999999995E-2</v>
      </c>
    </row>
    <row r="2628" spans="6:9" x14ac:dyDescent="0.25">
      <c r="F2628" t="s">
        <v>5</v>
      </c>
      <c r="G2628" t="s">
        <v>69</v>
      </c>
      <c r="I2628">
        <v>7.2999999999999995E-2</v>
      </c>
    </row>
    <row r="2629" spans="6:9" x14ac:dyDescent="0.25">
      <c r="F2629" t="s">
        <v>4</v>
      </c>
      <c r="G2629" t="s">
        <v>69</v>
      </c>
      <c r="I2629">
        <v>7.2999999999999995E-2</v>
      </c>
    </row>
    <row r="2630" spans="6:9" x14ac:dyDescent="0.25">
      <c r="F2630" t="s">
        <v>38</v>
      </c>
      <c r="G2630" t="s">
        <v>69</v>
      </c>
      <c r="I2630">
        <v>7.2999999999999995E-2</v>
      </c>
    </row>
    <row r="2631" spans="6:9" x14ac:dyDescent="0.25">
      <c r="F2631" t="s">
        <v>13</v>
      </c>
      <c r="G2631" t="s">
        <v>69</v>
      </c>
      <c r="I2631">
        <v>7.2999999999999995E-2</v>
      </c>
    </row>
    <row r="2632" spans="6:9" x14ac:dyDescent="0.25">
      <c r="F2632" t="s">
        <v>39</v>
      </c>
      <c r="G2632" t="s">
        <v>69</v>
      </c>
      <c r="I2632">
        <v>7.2999999999999995E-2</v>
      </c>
    </row>
    <row r="2633" spans="6:9" x14ac:dyDescent="0.25">
      <c r="F2633" t="s">
        <v>7</v>
      </c>
      <c r="G2633" t="s">
        <v>69</v>
      </c>
      <c r="I2633">
        <v>7.2999999999999995E-2</v>
      </c>
    </row>
    <row r="2634" spans="6:9" x14ac:dyDescent="0.25">
      <c r="F2634" t="s">
        <v>1</v>
      </c>
      <c r="G2634" t="s">
        <v>69</v>
      </c>
      <c r="I2634">
        <v>7.2999999999999995E-2</v>
      </c>
    </row>
    <row r="2635" spans="6:9" x14ac:dyDescent="0.25">
      <c r="F2635" t="s">
        <v>71</v>
      </c>
      <c r="G2635" t="s">
        <v>79</v>
      </c>
      <c r="I2635">
        <v>7.2999999999999995E-2</v>
      </c>
    </row>
    <row r="2636" spans="6:9" x14ac:dyDescent="0.25">
      <c r="F2636" t="s">
        <v>37</v>
      </c>
      <c r="G2636" t="s">
        <v>79</v>
      </c>
      <c r="I2636">
        <v>7.2999999999999995E-2</v>
      </c>
    </row>
    <row r="2637" spans="6:9" x14ac:dyDescent="0.25">
      <c r="F2637" t="s">
        <v>7</v>
      </c>
      <c r="G2637" t="s">
        <v>79</v>
      </c>
      <c r="I2637">
        <v>7.2999999999999995E-2</v>
      </c>
    </row>
    <row r="2638" spans="6:9" x14ac:dyDescent="0.25">
      <c r="F2638" t="s">
        <v>23</v>
      </c>
      <c r="G2638" t="s">
        <v>61</v>
      </c>
      <c r="I2638">
        <v>7.1999999999999995E-2</v>
      </c>
    </row>
    <row r="2639" spans="6:9" x14ac:dyDescent="0.25">
      <c r="F2639" t="s">
        <v>15</v>
      </c>
      <c r="G2639" t="s">
        <v>62</v>
      </c>
      <c r="I2639">
        <v>7.1999999999999995E-2</v>
      </c>
    </row>
    <row r="2640" spans="6:9" x14ac:dyDescent="0.25">
      <c r="F2640" t="s">
        <v>15</v>
      </c>
      <c r="G2640" t="s">
        <v>37</v>
      </c>
      <c r="I2640">
        <v>7.1999999999999995E-2</v>
      </c>
    </row>
    <row r="2641" spans="6:9" x14ac:dyDescent="0.25">
      <c r="F2641" t="s">
        <v>13</v>
      </c>
      <c r="G2641" t="s">
        <v>34</v>
      </c>
      <c r="I2641">
        <v>7.1999999999999995E-2</v>
      </c>
    </row>
    <row r="2642" spans="6:9" x14ac:dyDescent="0.25">
      <c r="F2642" t="s">
        <v>15</v>
      </c>
      <c r="G2642" t="s">
        <v>66</v>
      </c>
      <c r="I2642">
        <v>7.1999999999999995E-2</v>
      </c>
    </row>
    <row r="2643" spans="6:9" x14ac:dyDescent="0.25">
      <c r="F2643" t="s">
        <v>23</v>
      </c>
      <c r="G2643" t="s">
        <v>66</v>
      </c>
      <c r="I2643">
        <v>7.1999999999999995E-2</v>
      </c>
    </row>
    <row r="2644" spans="6:9" x14ac:dyDescent="0.25">
      <c r="F2644" t="s">
        <v>15</v>
      </c>
      <c r="G2644" t="s">
        <v>67</v>
      </c>
      <c r="I2644">
        <v>7.1999999999999995E-2</v>
      </c>
    </row>
    <row r="2645" spans="6:9" x14ac:dyDescent="0.25">
      <c r="F2645" t="s">
        <v>23</v>
      </c>
      <c r="G2645" t="s">
        <v>67</v>
      </c>
      <c r="I2645">
        <v>7.1999999999999995E-2</v>
      </c>
    </row>
    <row r="2646" spans="6:9" x14ac:dyDescent="0.25">
      <c r="F2646" t="s">
        <v>6</v>
      </c>
      <c r="G2646" t="s">
        <v>68</v>
      </c>
      <c r="I2646">
        <v>7.1999999999999995E-2</v>
      </c>
    </row>
    <row r="2647" spans="6:9" x14ac:dyDescent="0.25">
      <c r="F2647" t="s">
        <v>14</v>
      </c>
      <c r="G2647" t="s">
        <v>4</v>
      </c>
      <c r="I2647">
        <v>7.1999999999999995E-2</v>
      </c>
    </row>
    <row r="2648" spans="6:9" x14ac:dyDescent="0.25">
      <c r="F2648" t="s">
        <v>61</v>
      </c>
      <c r="G2648" t="s">
        <v>4</v>
      </c>
      <c r="I2648">
        <v>7.1999999999999995E-2</v>
      </c>
    </row>
    <row r="2649" spans="6:9" x14ac:dyDescent="0.25">
      <c r="F2649" t="s">
        <v>15</v>
      </c>
      <c r="G2649" t="s">
        <v>69</v>
      </c>
      <c r="I2649">
        <v>7.1999999999999995E-2</v>
      </c>
    </row>
    <row r="2650" spans="6:9" x14ac:dyDescent="0.25">
      <c r="F2650" t="s">
        <v>20</v>
      </c>
      <c r="G2650" t="s">
        <v>69</v>
      </c>
      <c r="I2650">
        <v>7.1999999999999995E-2</v>
      </c>
    </row>
    <row r="2651" spans="6:9" x14ac:dyDescent="0.25">
      <c r="F2651" t="s">
        <v>15</v>
      </c>
      <c r="G2651" t="s">
        <v>2</v>
      </c>
      <c r="I2651">
        <v>7.1999999999999995E-2</v>
      </c>
    </row>
    <row r="2652" spans="6:9" x14ac:dyDescent="0.25">
      <c r="F2652" t="s">
        <v>39</v>
      </c>
      <c r="G2652" t="s">
        <v>62</v>
      </c>
      <c r="I2652">
        <v>7.0999999999999994E-2</v>
      </c>
    </row>
    <row r="2653" spans="6:9" x14ac:dyDescent="0.25">
      <c r="F2653" t="s">
        <v>38</v>
      </c>
      <c r="G2653" t="s">
        <v>63</v>
      </c>
      <c r="I2653">
        <v>7.0999999999999994E-2</v>
      </c>
    </row>
    <row r="2654" spans="6:9" x14ac:dyDescent="0.25">
      <c r="F2654" t="s">
        <v>39</v>
      </c>
      <c r="G2654" t="s">
        <v>4</v>
      </c>
      <c r="I2654">
        <v>7.0999999999999994E-2</v>
      </c>
    </row>
    <row r="2655" spans="6:9" x14ac:dyDescent="0.25">
      <c r="F2655" t="s">
        <v>39</v>
      </c>
      <c r="G2655" t="s">
        <v>4</v>
      </c>
      <c r="I2655">
        <v>7.0999999999999994E-2</v>
      </c>
    </row>
    <row r="2656" spans="6:9" x14ac:dyDescent="0.25">
      <c r="F2656" t="s">
        <v>0</v>
      </c>
      <c r="G2656" t="s">
        <v>80</v>
      </c>
      <c r="I2656">
        <v>7.0999999999999994E-2</v>
      </c>
    </row>
    <row r="2657" spans="6:9" x14ac:dyDescent="0.25">
      <c r="F2657" t="s">
        <v>37</v>
      </c>
      <c r="G2657" t="s">
        <v>37</v>
      </c>
      <c r="I2657">
        <v>7.0000000000000007E-2</v>
      </c>
    </row>
    <row r="2658" spans="6:9" x14ac:dyDescent="0.25">
      <c r="F2658" t="s">
        <v>20</v>
      </c>
      <c r="G2658" t="s">
        <v>37</v>
      </c>
      <c r="I2658">
        <v>7.0000000000000007E-2</v>
      </c>
    </row>
    <row r="2659" spans="6:9" x14ac:dyDescent="0.25">
      <c r="F2659" t="s">
        <v>14</v>
      </c>
      <c r="G2659" t="s">
        <v>37</v>
      </c>
      <c r="I2659">
        <v>7.0000000000000007E-2</v>
      </c>
    </row>
    <row r="2660" spans="6:9" x14ac:dyDescent="0.25">
      <c r="F2660" t="s">
        <v>10</v>
      </c>
      <c r="G2660" t="s">
        <v>37</v>
      </c>
      <c r="I2660">
        <v>7.0000000000000007E-2</v>
      </c>
    </row>
    <row r="2661" spans="6:9" x14ac:dyDescent="0.25">
      <c r="F2661" t="s">
        <v>15</v>
      </c>
      <c r="G2661" t="s">
        <v>34</v>
      </c>
      <c r="I2661">
        <v>7.0000000000000007E-2</v>
      </c>
    </row>
    <row r="2662" spans="6:9" x14ac:dyDescent="0.25">
      <c r="F2662" t="s">
        <v>61</v>
      </c>
      <c r="G2662" t="s">
        <v>34</v>
      </c>
      <c r="I2662">
        <v>7.0000000000000007E-2</v>
      </c>
    </row>
    <row r="2663" spans="6:9" x14ac:dyDescent="0.25">
      <c r="F2663" t="s">
        <v>63</v>
      </c>
      <c r="G2663" t="s">
        <v>66</v>
      </c>
      <c r="I2663">
        <v>7.0000000000000007E-2</v>
      </c>
    </row>
    <row r="2664" spans="6:9" x14ac:dyDescent="0.25">
      <c r="F2664" t="s">
        <v>16</v>
      </c>
      <c r="G2664" t="s">
        <v>67</v>
      </c>
      <c r="I2664">
        <v>7.0000000000000007E-2</v>
      </c>
    </row>
    <row r="2665" spans="6:9" x14ac:dyDescent="0.25">
      <c r="F2665" t="s">
        <v>35</v>
      </c>
      <c r="G2665" t="s">
        <v>67</v>
      </c>
      <c r="I2665">
        <v>7.0000000000000007E-2</v>
      </c>
    </row>
    <row r="2666" spans="6:9" x14ac:dyDescent="0.25">
      <c r="F2666" t="s">
        <v>39</v>
      </c>
      <c r="G2666" t="s">
        <v>67</v>
      </c>
      <c r="I2666">
        <v>7.0000000000000007E-2</v>
      </c>
    </row>
    <row r="2667" spans="6:9" x14ac:dyDescent="0.25">
      <c r="F2667" t="s">
        <v>24</v>
      </c>
      <c r="G2667" t="s">
        <v>67</v>
      </c>
      <c r="I2667">
        <v>7.0000000000000007E-2</v>
      </c>
    </row>
    <row r="2668" spans="6:9" x14ac:dyDescent="0.25">
      <c r="F2668" t="s">
        <v>23</v>
      </c>
      <c r="G2668" t="s">
        <v>76</v>
      </c>
      <c r="I2668">
        <v>7.0000000000000007E-2</v>
      </c>
    </row>
    <row r="2669" spans="6:9" x14ac:dyDescent="0.25">
      <c r="F2669" t="s">
        <v>12</v>
      </c>
      <c r="G2669" t="s">
        <v>76</v>
      </c>
      <c r="I2669">
        <v>7.0000000000000007E-2</v>
      </c>
    </row>
    <row r="2670" spans="6:9" x14ac:dyDescent="0.25">
      <c r="F2670" t="s">
        <v>29</v>
      </c>
      <c r="G2670" t="s">
        <v>76</v>
      </c>
      <c r="I2670">
        <v>7.0000000000000007E-2</v>
      </c>
    </row>
    <row r="2671" spans="6:9" x14ac:dyDescent="0.25">
      <c r="F2671" t="s">
        <v>29</v>
      </c>
      <c r="G2671" t="s">
        <v>76</v>
      </c>
      <c r="I2671">
        <v>7.0000000000000007E-2</v>
      </c>
    </row>
    <row r="2672" spans="6:9" x14ac:dyDescent="0.25">
      <c r="F2672" t="s">
        <v>6</v>
      </c>
      <c r="G2672" t="s">
        <v>76</v>
      </c>
      <c r="I2672">
        <v>7.0000000000000007E-2</v>
      </c>
    </row>
    <row r="2673" spans="6:9" x14ac:dyDescent="0.25">
      <c r="F2673" t="s">
        <v>20</v>
      </c>
      <c r="G2673" t="s">
        <v>76</v>
      </c>
      <c r="I2673">
        <v>7.0000000000000007E-2</v>
      </c>
    </row>
    <row r="2674" spans="6:9" x14ac:dyDescent="0.25">
      <c r="F2674" t="s">
        <v>14</v>
      </c>
      <c r="G2674" t="s">
        <v>76</v>
      </c>
      <c r="I2674">
        <v>7.0000000000000007E-2</v>
      </c>
    </row>
    <row r="2675" spans="6:9" x14ac:dyDescent="0.25">
      <c r="F2675" t="s">
        <v>33</v>
      </c>
      <c r="G2675" t="s">
        <v>76</v>
      </c>
      <c r="I2675">
        <v>7.0000000000000007E-2</v>
      </c>
    </row>
    <row r="2676" spans="6:9" x14ac:dyDescent="0.25">
      <c r="F2676" t="s">
        <v>38</v>
      </c>
      <c r="G2676" t="s">
        <v>77</v>
      </c>
      <c r="I2676">
        <v>7.0000000000000007E-2</v>
      </c>
    </row>
    <row r="2677" spans="6:9" x14ac:dyDescent="0.25">
      <c r="F2677" t="s">
        <v>20</v>
      </c>
      <c r="G2677" t="s">
        <v>77</v>
      </c>
      <c r="I2677">
        <v>7.0000000000000007E-2</v>
      </c>
    </row>
    <row r="2678" spans="6:9" x14ac:dyDescent="0.25">
      <c r="F2678" t="s">
        <v>7</v>
      </c>
      <c r="G2678" t="s">
        <v>77</v>
      </c>
      <c r="I2678">
        <v>7.0000000000000007E-2</v>
      </c>
    </row>
    <row r="2679" spans="6:9" x14ac:dyDescent="0.25">
      <c r="F2679" t="s">
        <v>6</v>
      </c>
      <c r="G2679" t="s">
        <v>78</v>
      </c>
      <c r="I2679">
        <v>7.0000000000000007E-2</v>
      </c>
    </row>
    <row r="2680" spans="6:9" x14ac:dyDescent="0.25">
      <c r="F2680" t="s">
        <v>12</v>
      </c>
      <c r="G2680" t="s">
        <v>62</v>
      </c>
      <c r="I2680">
        <v>6.9000000000000006E-2</v>
      </c>
    </row>
    <row r="2681" spans="6:9" x14ac:dyDescent="0.25">
      <c r="F2681" t="s">
        <v>42</v>
      </c>
      <c r="G2681" t="s">
        <v>37</v>
      </c>
      <c r="I2681">
        <v>6.9000000000000006E-2</v>
      </c>
    </row>
    <row r="2682" spans="6:9" x14ac:dyDescent="0.25">
      <c r="F2682" t="s">
        <v>23</v>
      </c>
      <c r="G2682" t="s">
        <v>37</v>
      </c>
      <c r="I2682">
        <v>6.9000000000000006E-2</v>
      </c>
    </row>
    <row r="2683" spans="6:9" x14ac:dyDescent="0.25">
      <c r="F2683" t="s">
        <v>23</v>
      </c>
      <c r="G2683" t="s">
        <v>37</v>
      </c>
      <c r="I2683">
        <v>6.9000000000000006E-2</v>
      </c>
    </row>
    <row r="2684" spans="6:9" x14ac:dyDescent="0.25">
      <c r="F2684" t="s">
        <v>12</v>
      </c>
      <c r="G2684" t="s">
        <v>37</v>
      </c>
      <c r="I2684">
        <v>6.9000000000000006E-2</v>
      </c>
    </row>
    <row r="2685" spans="6:9" x14ac:dyDescent="0.25">
      <c r="F2685" t="s">
        <v>15</v>
      </c>
      <c r="G2685" t="s">
        <v>37</v>
      </c>
      <c r="I2685">
        <v>6.9000000000000006E-2</v>
      </c>
    </row>
    <row r="2686" spans="6:9" x14ac:dyDescent="0.25">
      <c r="F2686" t="s">
        <v>23</v>
      </c>
      <c r="G2686" t="s">
        <v>37</v>
      </c>
      <c r="I2686">
        <v>6.9000000000000006E-2</v>
      </c>
    </row>
    <row r="2687" spans="6:9" x14ac:dyDescent="0.25">
      <c r="F2687" t="s">
        <v>23</v>
      </c>
      <c r="G2687" t="s">
        <v>37</v>
      </c>
      <c r="I2687">
        <v>6.9000000000000006E-2</v>
      </c>
    </row>
    <row r="2688" spans="6:9" x14ac:dyDescent="0.25">
      <c r="F2688" t="s">
        <v>2</v>
      </c>
      <c r="G2688" t="s">
        <v>64</v>
      </c>
      <c r="I2688">
        <v>6.9000000000000006E-2</v>
      </c>
    </row>
    <row r="2689" spans="6:9" x14ac:dyDescent="0.25">
      <c r="F2689" t="s">
        <v>2</v>
      </c>
      <c r="G2689" t="s">
        <v>67</v>
      </c>
      <c r="I2689">
        <v>6.9000000000000006E-2</v>
      </c>
    </row>
    <row r="2690" spans="6:9" x14ac:dyDescent="0.25">
      <c r="F2690" t="s">
        <v>8</v>
      </c>
      <c r="G2690" t="s">
        <v>67</v>
      </c>
      <c r="I2690">
        <v>6.9000000000000006E-2</v>
      </c>
    </row>
    <row r="2691" spans="6:9" x14ac:dyDescent="0.25">
      <c r="F2691" t="s">
        <v>9</v>
      </c>
      <c r="G2691" t="s">
        <v>67</v>
      </c>
      <c r="I2691">
        <v>6.9000000000000006E-2</v>
      </c>
    </row>
    <row r="2692" spans="6:9" x14ac:dyDescent="0.25">
      <c r="F2692" t="s">
        <v>72</v>
      </c>
      <c r="G2692" t="s">
        <v>75</v>
      </c>
      <c r="I2692">
        <v>6.9000000000000006E-2</v>
      </c>
    </row>
    <row r="2693" spans="6:9" x14ac:dyDescent="0.25">
      <c r="F2693" t="s">
        <v>15</v>
      </c>
      <c r="G2693" t="s">
        <v>76</v>
      </c>
      <c r="I2693">
        <v>6.9000000000000006E-2</v>
      </c>
    </row>
    <row r="2694" spans="6:9" x14ac:dyDescent="0.25">
      <c r="F2694" t="s">
        <v>15</v>
      </c>
      <c r="G2694" t="s">
        <v>76</v>
      </c>
      <c r="I2694">
        <v>6.9000000000000006E-2</v>
      </c>
    </row>
    <row r="2695" spans="6:9" x14ac:dyDescent="0.25">
      <c r="F2695" t="s">
        <v>27</v>
      </c>
      <c r="G2695" t="s">
        <v>61</v>
      </c>
      <c r="I2695">
        <v>6.8000000000000005E-2</v>
      </c>
    </row>
    <row r="2696" spans="6:9" x14ac:dyDescent="0.25">
      <c r="F2696" t="s">
        <v>25</v>
      </c>
      <c r="G2696" t="s">
        <v>61</v>
      </c>
      <c r="I2696">
        <v>6.8000000000000005E-2</v>
      </c>
    </row>
    <row r="2697" spans="6:9" x14ac:dyDescent="0.25">
      <c r="F2697" t="s">
        <v>25</v>
      </c>
      <c r="G2697" t="s">
        <v>61</v>
      </c>
      <c r="I2697">
        <v>6.8000000000000005E-2</v>
      </c>
    </row>
    <row r="2698" spans="6:9" x14ac:dyDescent="0.25">
      <c r="F2698" t="s">
        <v>0</v>
      </c>
      <c r="G2698" t="s">
        <v>61</v>
      </c>
      <c r="I2698">
        <v>6.8000000000000005E-2</v>
      </c>
    </row>
    <row r="2699" spans="6:9" x14ac:dyDescent="0.25">
      <c r="F2699" t="s">
        <v>15</v>
      </c>
      <c r="G2699" t="s">
        <v>61</v>
      </c>
      <c r="I2699">
        <v>6.8000000000000005E-2</v>
      </c>
    </row>
    <row r="2700" spans="6:9" x14ac:dyDescent="0.25">
      <c r="F2700" t="s">
        <v>0</v>
      </c>
      <c r="G2700" t="s">
        <v>61</v>
      </c>
      <c r="I2700">
        <v>6.8000000000000005E-2</v>
      </c>
    </row>
    <row r="2701" spans="6:9" x14ac:dyDescent="0.25">
      <c r="F2701" t="s">
        <v>0</v>
      </c>
      <c r="G2701" t="s">
        <v>61</v>
      </c>
      <c r="I2701">
        <v>6.8000000000000005E-2</v>
      </c>
    </row>
    <row r="2702" spans="6:9" x14ac:dyDescent="0.25">
      <c r="F2702" t="s">
        <v>12</v>
      </c>
      <c r="G2702" t="s">
        <v>34</v>
      </c>
      <c r="I2702">
        <v>6.8000000000000005E-2</v>
      </c>
    </row>
    <row r="2703" spans="6:9" x14ac:dyDescent="0.25">
      <c r="F2703" t="s">
        <v>39</v>
      </c>
      <c r="G2703" t="s">
        <v>34</v>
      </c>
      <c r="I2703">
        <v>6.8000000000000005E-2</v>
      </c>
    </row>
    <row r="2704" spans="6:9" x14ac:dyDescent="0.25">
      <c r="F2704" t="s">
        <v>24</v>
      </c>
      <c r="G2704" t="s">
        <v>34</v>
      </c>
      <c r="I2704">
        <v>6.8000000000000005E-2</v>
      </c>
    </row>
    <row r="2705" spans="6:9" x14ac:dyDescent="0.25">
      <c r="F2705" t="s">
        <v>70</v>
      </c>
      <c r="G2705" t="s">
        <v>34</v>
      </c>
      <c r="I2705">
        <v>6.8000000000000005E-2</v>
      </c>
    </row>
    <row r="2706" spans="6:9" x14ac:dyDescent="0.25">
      <c r="F2706" t="s">
        <v>64</v>
      </c>
      <c r="G2706" t="s">
        <v>34</v>
      </c>
      <c r="I2706">
        <v>6.8000000000000005E-2</v>
      </c>
    </row>
    <row r="2707" spans="6:9" x14ac:dyDescent="0.25">
      <c r="F2707" t="s">
        <v>9</v>
      </c>
      <c r="G2707" t="s">
        <v>34</v>
      </c>
      <c r="I2707">
        <v>6.8000000000000005E-2</v>
      </c>
    </row>
    <row r="2708" spans="6:9" x14ac:dyDescent="0.25">
      <c r="F2708" t="s">
        <v>40</v>
      </c>
      <c r="G2708" t="s">
        <v>11</v>
      </c>
      <c r="I2708">
        <v>6.8000000000000005E-2</v>
      </c>
    </row>
    <row r="2709" spans="6:9" x14ac:dyDescent="0.25">
      <c r="F2709" t="s">
        <v>40</v>
      </c>
      <c r="G2709" t="s">
        <v>11</v>
      </c>
      <c r="I2709">
        <v>6.8000000000000005E-2</v>
      </c>
    </row>
    <row r="2710" spans="6:9" x14ac:dyDescent="0.25">
      <c r="F2710" t="s">
        <v>39</v>
      </c>
      <c r="G2710" t="s">
        <v>11</v>
      </c>
      <c r="I2710">
        <v>6.8000000000000005E-2</v>
      </c>
    </row>
    <row r="2711" spans="6:9" x14ac:dyDescent="0.25">
      <c r="F2711" t="s">
        <v>10</v>
      </c>
      <c r="G2711" t="s">
        <v>66</v>
      </c>
      <c r="I2711">
        <v>6.8000000000000005E-2</v>
      </c>
    </row>
    <row r="2712" spans="6:9" x14ac:dyDescent="0.25">
      <c r="F2712" t="s">
        <v>10</v>
      </c>
      <c r="G2712" t="s">
        <v>67</v>
      </c>
      <c r="I2712">
        <v>6.8000000000000005E-2</v>
      </c>
    </row>
    <row r="2713" spans="6:9" x14ac:dyDescent="0.25">
      <c r="F2713" t="s">
        <v>12</v>
      </c>
      <c r="G2713" t="s">
        <v>69</v>
      </c>
      <c r="I2713">
        <v>6.8000000000000005E-2</v>
      </c>
    </row>
    <row r="2714" spans="6:9" x14ac:dyDescent="0.25">
      <c r="F2714" t="s">
        <v>24</v>
      </c>
      <c r="G2714" t="s">
        <v>24</v>
      </c>
      <c r="I2714">
        <v>6.8000000000000005E-2</v>
      </c>
    </row>
    <row r="2715" spans="6:9" x14ac:dyDescent="0.25">
      <c r="F2715" t="s">
        <v>12</v>
      </c>
      <c r="G2715" t="s">
        <v>6</v>
      </c>
      <c r="I2715">
        <v>6.8000000000000005E-2</v>
      </c>
    </row>
    <row r="2716" spans="6:9" x14ac:dyDescent="0.25">
      <c r="F2716" t="s">
        <v>15</v>
      </c>
      <c r="G2716" t="s">
        <v>2</v>
      </c>
      <c r="I2716">
        <v>6.8000000000000005E-2</v>
      </c>
    </row>
    <row r="2717" spans="6:9" x14ac:dyDescent="0.25">
      <c r="F2717" t="s">
        <v>61</v>
      </c>
      <c r="G2717" t="s">
        <v>2</v>
      </c>
      <c r="I2717">
        <v>6.8000000000000005E-2</v>
      </c>
    </row>
    <row r="2718" spans="6:9" x14ac:dyDescent="0.25">
      <c r="F2718" t="s">
        <v>6</v>
      </c>
      <c r="G2718" t="s">
        <v>2</v>
      </c>
      <c r="I2718">
        <v>6.8000000000000005E-2</v>
      </c>
    </row>
    <row r="2719" spans="6:9" x14ac:dyDescent="0.25">
      <c r="F2719" t="s">
        <v>39</v>
      </c>
      <c r="G2719" t="s">
        <v>1</v>
      </c>
      <c r="I2719">
        <v>6.8000000000000005E-2</v>
      </c>
    </row>
    <row r="2720" spans="6:9" x14ac:dyDescent="0.25">
      <c r="F2720" t="s">
        <v>7</v>
      </c>
      <c r="G2720" t="s">
        <v>1</v>
      </c>
      <c r="I2720">
        <v>6.8000000000000005E-2</v>
      </c>
    </row>
    <row r="2721" spans="6:9" x14ac:dyDescent="0.25">
      <c r="F2721" t="s">
        <v>41</v>
      </c>
      <c r="G2721" t="s">
        <v>1</v>
      </c>
      <c r="I2721">
        <v>6.8000000000000005E-2</v>
      </c>
    </row>
    <row r="2722" spans="6:9" x14ac:dyDescent="0.25">
      <c r="F2722" t="s">
        <v>15</v>
      </c>
      <c r="G2722" t="s">
        <v>1</v>
      </c>
      <c r="I2722">
        <v>6.8000000000000005E-2</v>
      </c>
    </row>
    <row r="2723" spans="6:9" x14ac:dyDescent="0.25">
      <c r="F2723" t="s">
        <v>15</v>
      </c>
      <c r="G2723" t="s">
        <v>1</v>
      </c>
      <c r="I2723">
        <v>6.8000000000000005E-2</v>
      </c>
    </row>
    <row r="2724" spans="6:9" x14ac:dyDescent="0.25">
      <c r="F2724" t="s">
        <v>15</v>
      </c>
      <c r="G2724" t="s">
        <v>74</v>
      </c>
      <c r="I2724">
        <v>6.8000000000000005E-2</v>
      </c>
    </row>
    <row r="2725" spans="6:9" x14ac:dyDescent="0.25">
      <c r="F2725" t="s">
        <v>15</v>
      </c>
      <c r="G2725" t="s">
        <v>61</v>
      </c>
      <c r="I2725">
        <v>6.7000000000000004E-2</v>
      </c>
    </row>
    <row r="2726" spans="6:9" x14ac:dyDescent="0.25">
      <c r="F2726" t="s">
        <v>61</v>
      </c>
      <c r="G2726" t="s">
        <v>61</v>
      </c>
      <c r="I2726">
        <v>6.7000000000000004E-2</v>
      </c>
    </row>
    <row r="2727" spans="6:9" x14ac:dyDescent="0.25">
      <c r="F2727" t="s">
        <v>70</v>
      </c>
      <c r="G2727" t="s">
        <v>61</v>
      </c>
      <c r="I2727">
        <v>6.7000000000000004E-2</v>
      </c>
    </row>
    <row r="2728" spans="6:9" x14ac:dyDescent="0.25">
      <c r="F2728" t="s">
        <v>39</v>
      </c>
      <c r="G2728" t="s">
        <v>37</v>
      </c>
      <c r="I2728">
        <v>6.7000000000000004E-2</v>
      </c>
    </row>
    <row r="2729" spans="6:9" x14ac:dyDescent="0.25">
      <c r="F2729" t="s">
        <v>24</v>
      </c>
      <c r="G2729" t="s">
        <v>37</v>
      </c>
      <c r="I2729">
        <v>6.7000000000000004E-2</v>
      </c>
    </row>
    <row r="2730" spans="6:9" x14ac:dyDescent="0.25">
      <c r="F2730" t="s">
        <v>71</v>
      </c>
      <c r="G2730" t="s">
        <v>37</v>
      </c>
      <c r="I2730">
        <v>6.7000000000000004E-2</v>
      </c>
    </row>
    <row r="2731" spans="6:9" x14ac:dyDescent="0.25">
      <c r="F2731" t="s">
        <v>23</v>
      </c>
      <c r="G2731" t="s">
        <v>37</v>
      </c>
      <c r="I2731">
        <v>6.7000000000000004E-2</v>
      </c>
    </row>
    <row r="2732" spans="6:9" x14ac:dyDescent="0.25">
      <c r="F2732" t="s">
        <v>36</v>
      </c>
      <c r="G2732" t="s">
        <v>64</v>
      </c>
      <c r="I2732">
        <v>6.7000000000000004E-2</v>
      </c>
    </row>
    <row r="2733" spans="6:9" x14ac:dyDescent="0.25">
      <c r="F2733" t="s">
        <v>24</v>
      </c>
      <c r="G2733" t="s">
        <v>64</v>
      </c>
      <c r="I2733">
        <v>6.7000000000000004E-2</v>
      </c>
    </row>
    <row r="2734" spans="6:9" x14ac:dyDescent="0.25">
      <c r="F2734" t="s">
        <v>71</v>
      </c>
      <c r="G2734" t="s">
        <v>65</v>
      </c>
      <c r="I2734">
        <v>6.7000000000000004E-2</v>
      </c>
    </row>
    <row r="2735" spans="6:9" x14ac:dyDescent="0.25">
      <c r="F2735" t="s">
        <v>37</v>
      </c>
      <c r="G2735" t="s">
        <v>11</v>
      </c>
      <c r="I2735">
        <v>6.7000000000000004E-2</v>
      </c>
    </row>
    <row r="2736" spans="6:9" x14ac:dyDescent="0.25">
      <c r="F2736" t="s">
        <v>37</v>
      </c>
      <c r="G2736" t="s">
        <v>11</v>
      </c>
      <c r="I2736">
        <v>6.7000000000000004E-2</v>
      </c>
    </row>
    <row r="2737" spans="6:9" x14ac:dyDescent="0.25">
      <c r="F2737" t="s">
        <v>1</v>
      </c>
      <c r="G2737" t="s">
        <v>4</v>
      </c>
      <c r="I2737">
        <v>6.7000000000000004E-2</v>
      </c>
    </row>
    <row r="2738" spans="6:9" x14ac:dyDescent="0.25">
      <c r="F2738" t="s">
        <v>6</v>
      </c>
      <c r="G2738" t="s">
        <v>4</v>
      </c>
      <c r="I2738">
        <v>6.7000000000000004E-2</v>
      </c>
    </row>
    <row r="2739" spans="6:9" x14ac:dyDescent="0.25">
      <c r="F2739" t="s">
        <v>6</v>
      </c>
      <c r="G2739" t="s">
        <v>24</v>
      </c>
      <c r="I2739">
        <v>6.7000000000000004E-2</v>
      </c>
    </row>
    <row r="2740" spans="6:9" x14ac:dyDescent="0.25">
      <c r="F2740" t="s">
        <v>6</v>
      </c>
      <c r="G2740" t="s">
        <v>24</v>
      </c>
      <c r="I2740">
        <v>6.7000000000000004E-2</v>
      </c>
    </row>
    <row r="2741" spans="6:9" x14ac:dyDescent="0.25">
      <c r="F2741" t="s">
        <v>20</v>
      </c>
      <c r="G2741" t="s">
        <v>6</v>
      </c>
      <c r="I2741">
        <v>6.7000000000000004E-2</v>
      </c>
    </row>
    <row r="2742" spans="6:9" x14ac:dyDescent="0.25">
      <c r="F2742" t="s">
        <v>12</v>
      </c>
      <c r="G2742" t="s">
        <v>2</v>
      </c>
      <c r="I2742">
        <v>6.7000000000000004E-2</v>
      </c>
    </row>
    <row r="2743" spans="6:9" x14ac:dyDescent="0.25">
      <c r="F2743" t="s">
        <v>71</v>
      </c>
      <c r="G2743" t="s">
        <v>1</v>
      </c>
      <c r="I2743">
        <v>6.7000000000000004E-2</v>
      </c>
    </row>
    <row r="2744" spans="6:9" x14ac:dyDescent="0.25">
      <c r="F2744" t="s">
        <v>15</v>
      </c>
      <c r="G2744" t="s">
        <v>1</v>
      </c>
      <c r="I2744">
        <v>6.7000000000000004E-2</v>
      </c>
    </row>
    <row r="2745" spans="6:9" x14ac:dyDescent="0.25">
      <c r="F2745" t="s">
        <v>71</v>
      </c>
      <c r="G2745" t="s">
        <v>1</v>
      </c>
      <c r="I2745">
        <v>6.7000000000000004E-2</v>
      </c>
    </row>
    <row r="2746" spans="6:9" x14ac:dyDescent="0.25">
      <c r="F2746" t="s">
        <v>15</v>
      </c>
      <c r="G2746" t="s">
        <v>1</v>
      </c>
      <c r="I2746">
        <v>6.7000000000000004E-2</v>
      </c>
    </row>
    <row r="2747" spans="6:9" x14ac:dyDescent="0.25">
      <c r="F2747" t="s">
        <v>20</v>
      </c>
      <c r="G2747" t="s">
        <v>1</v>
      </c>
      <c r="I2747">
        <v>6.7000000000000004E-2</v>
      </c>
    </row>
    <row r="2748" spans="6:9" x14ac:dyDescent="0.25">
      <c r="F2748" t="s">
        <v>15</v>
      </c>
      <c r="G2748" t="s">
        <v>1</v>
      </c>
      <c r="I2748">
        <v>6.7000000000000004E-2</v>
      </c>
    </row>
    <row r="2749" spans="6:9" x14ac:dyDescent="0.25">
      <c r="F2749" t="s">
        <v>29</v>
      </c>
      <c r="G2749" t="s">
        <v>75</v>
      </c>
      <c r="I2749">
        <v>6.7000000000000004E-2</v>
      </c>
    </row>
    <row r="2750" spans="6:9" x14ac:dyDescent="0.25">
      <c r="F2750" t="s">
        <v>35</v>
      </c>
      <c r="G2750" t="s">
        <v>75</v>
      </c>
      <c r="I2750">
        <v>6.7000000000000004E-2</v>
      </c>
    </row>
    <row r="2751" spans="6:9" x14ac:dyDescent="0.25">
      <c r="F2751" t="s">
        <v>35</v>
      </c>
      <c r="G2751" t="s">
        <v>75</v>
      </c>
      <c r="I2751">
        <v>6.7000000000000004E-2</v>
      </c>
    </row>
    <row r="2752" spans="6:9" x14ac:dyDescent="0.25">
      <c r="F2752" t="s">
        <v>36</v>
      </c>
      <c r="G2752" t="s">
        <v>76</v>
      </c>
      <c r="I2752">
        <v>6.7000000000000004E-2</v>
      </c>
    </row>
    <row r="2753" spans="6:9" x14ac:dyDescent="0.25">
      <c r="F2753" t="s">
        <v>36</v>
      </c>
      <c r="G2753" t="s">
        <v>76</v>
      </c>
      <c r="I2753">
        <v>6.7000000000000004E-2</v>
      </c>
    </row>
    <row r="2754" spans="6:9" x14ac:dyDescent="0.25">
      <c r="F2754" t="s">
        <v>36</v>
      </c>
      <c r="G2754" t="s">
        <v>76</v>
      </c>
      <c r="I2754">
        <v>6.7000000000000004E-2</v>
      </c>
    </row>
    <row r="2755" spans="6:9" x14ac:dyDescent="0.25">
      <c r="F2755" t="s">
        <v>27</v>
      </c>
      <c r="G2755" t="s">
        <v>76</v>
      </c>
      <c r="I2755">
        <v>6.7000000000000004E-2</v>
      </c>
    </row>
    <row r="2756" spans="6:9" x14ac:dyDescent="0.25">
      <c r="F2756" t="s">
        <v>25</v>
      </c>
      <c r="G2756" t="s">
        <v>76</v>
      </c>
      <c r="I2756">
        <v>6.7000000000000004E-2</v>
      </c>
    </row>
    <row r="2757" spans="6:9" x14ac:dyDescent="0.25">
      <c r="F2757" t="s">
        <v>25</v>
      </c>
      <c r="G2757" t="s">
        <v>76</v>
      </c>
      <c r="I2757">
        <v>6.7000000000000004E-2</v>
      </c>
    </row>
    <row r="2758" spans="6:9" x14ac:dyDescent="0.25">
      <c r="F2758" t="s">
        <v>15</v>
      </c>
      <c r="G2758" t="s">
        <v>76</v>
      </c>
      <c r="I2758">
        <v>6.7000000000000004E-2</v>
      </c>
    </row>
    <row r="2759" spans="6:9" x14ac:dyDescent="0.25">
      <c r="F2759" t="s">
        <v>39</v>
      </c>
      <c r="G2759" t="s">
        <v>61</v>
      </c>
      <c r="I2759">
        <v>6.6000000000000003E-2</v>
      </c>
    </row>
    <row r="2760" spans="6:9" x14ac:dyDescent="0.25">
      <c r="F2760" t="s">
        <v>15</v>
      </c>
      <c r="G2760" t="s">
        <v>62</v>
      </c>
      <c r="I2760">
        <v>6.6000000000000003E-2</v>
      </c>
    </row>
    <row r="2761" spans="6:9" x14ac:dyDescent="0.25">
      <c r="F2761" t="s">
        <v>64</v>
      </c>
      <c r="G2761" t="s">
        <v>37</v>
      </c>
      <c r="I2761">
        <v>6.6000000000000003E-2</v>
      </c>
    </row>
    <row r="2762" spans="6:9" x14ac:dyDescent="0.25">
      <c r="F2762" t="s">
        <v>15</v>
      </c>
      <c r="G2762" t="s">
        <v>37</v>
      </c>
      <c r="I2762">
        <v>6.6000000000000003E-2</v>
      </c>
    </row>
    <row r="2763" spans="6:9" x14ac:dyDescent="0.25">
      <c r="F2763" t="s">
        <v>2</v>
      </c>
      <c r="G2763" t="s">
        <v>64</v>
      </c>
      <c r="I2763">
        <v>6.6000000000000003E-2</v>
      </c>
    </row>
    <row r="2764" spans="6:9" x14ac:dyDescent="0.25">
      <c r="F2764" t="s">
        <v>15</v>
      </c>
      <c r="G2764" t="s">
        <v>66</v>
      </c>
      <c r="I2764">
        <v>6.6000000000000003E-2</v>
      </c>
    </row>
    <row r="2765" spans="6:9" x14ac:dyDescent="0.25">
      <c r="F2765" t="s">
        <v>15</v>
      </c>
      <c r="G2765" t="s">
        <v>67</v>
      </c>
      <c r="I2765">
        <v>6.6000000000000003E-2</v>
      </c>
    </row>
    <row r="2766" spans="6:9" x14ac:dyDescent="0.25">
      <c r="F2766" t="s">
        <v>16</v>
      </c>
      <c r="G2766" t="s">
        <v>24</v>
      </c>
      <c r="I2766">
        <v>6.6000000000000003E-2</v>
      </c>
    </row>
    <row r="2767" spans="6:9" x14ac:dyDescent="0.25">
      <c r="F2767" t="s">
        <v>6</v>
      </c>
      <c r="G2767" t="s">
        <v>75</v>
      </c>
      <c r="I2767">
        <v>6.6000000000000003E-2</v>
      </c>
    </row>
    <row r="2768" spans="6:9" x14ac:dyDescent="0.25">
      <c r="F2768" t="s">
        <v>15</v>
      </c>
      <c r="G2768" t="s">
        <v>75</v>
      </c>
      <c r="I2768">
        <v>6.6000000000000003E-2</v>
      </c>
    </row>
    <row r="2769" spans="6:9" x14ac:dyDescent="0.25">
      <c r="F2769" t="s">
        <v>42</v>
      </c>
      <c r="G2769" t="s">
        <v>75</v>
      </c>
      <c r="I2769">
        <v>6.6000000000000003E-2</v>
      </c>
    </row>
    <row r="2770" spans="6:9" x14ac:dyDescent="0.25">
      <c r="F2770" t="s">
        <v>8</v>
      </c>
      <c r="G2770" t="s">
        <v>75</v>
      </c>
      <c r="I2770">
        <v>6.6000000000000003E-2</v>
      </c>
    </row>
    <row r="2771" spans="6:9" x14ac:dyDescent="0.25">
      <c r="F2771" t="s">
        <v>39</v>
      </c>
      <c r="G2771" t="s">
        <v>76</v>
      </c>
      <c r="I2771">
        <v>6.6000000000000003E-2</v>
      </c>
    </row>
    <row r="2772" spans="6:9" x14ac:dyDescent="0.25">
      <c r="F2772" t="s">
        <v>37</v>
      </c>
      <c r="G2772" t="s">
        <v>61</v>
      </c>
      <c r="I2772">
        <v>6.5000000000000002E-2</v>
      </c>
    </row>
    <row r="2773" spans="6:9" x14ac:dyDescent="0.25">
      <c r="F2773" t="s">
        <v>20</v>
      </c>
      <c r="G2773" t="s">
        <v>66</v>
      </c>
      <c r="I2773">
        <v>6.5000000000000002E-2</v>
      </c>
    </row>
    <row r="2774" spans="6:9" x14ac:dyDescent="0.25">
      <c r="F2774" t="s">
        <v>14</v>
      </c>
      <c r="G2774" t="s">
        <v>66</v>
      </c>
      <c r="I2774">
        <v>6.5000000000000002E-2</v>
      </c>
    </row>
    <row r="2775" spans="6:9" x14ac:dyDescent="0.25">
      <c r="F2775" t="s">
        <v>10</v>
      </c>
      <c r="G2775" t="s">
        <v>66</v>
      </c>
      <c r="I2775">
        <v>6.5000000000000002E-2</v>
      </c>
    </row>
    <row r="2776" spans="6:9" x14ac:dyDescent="0.25">
      <c r="F2776" t="s">
        <v>20</v>
      </c>
      <c r="G2776" t="s">
        <v>67</v>
      </c>
      <c r="I2776">
        <v>6.5000000000000002E-2</v>
      </c>
    </row>
    <row r="2777" spans="6:9" x14ac:dyDescent="0.25">
      <c r="F2777" t="s">
        <v>14</v>
      </c>
      <c r="G2777" t="s">
        <v>67</v>
      </c>
      <c r="I2777">
        <v>6.5000000000000002E-2</v>
      </c>
    </row>
    <row r="2778" spans="6:9" x14ac:dyDescent="0.25">
      <c r="F2778" t="s">
        <v>10</v>
      </c>
      <c r="G2778" t="s">
        <v>67</v>
      </c>
      <c r="I2778">
        <v>6.5000000000000002E-2</v>
      </c>
    </row>
    <row r="2779" spans="6:9" x14ac:dyDescent="0.25">
      <c r="F2779" t="s">
        <v>1</v>
      </c>
      <c r="G2779" t="s">
        <v>69</v>
      </c>
      <c r="I2779">
        <v>6.5000000000000002E-2</v>
      </c>
    </row>
    <row r="2780" spans="6:9" x14ac:dyDescent="0.25">
      <c r="F2780" t="s">
        <v>39</v>
      </c>
      <c r="G2780" t="s">
        <v>74</v>
      </c>
      <c r="I2780">
        <v>6.5000000000000002E-2</v>
      </c>
    </row>
    <row r="2781" spans="6:9" x14ac:dyDescent="0.25">
      <c r="F2781" t="s">
        <v>42</v>
      </c>
      <c r="G2781" t="s">
        <v>75</v>
      </c>
      <c r="I2781">
        <v>6.5000000000000002E-2</v>
      </c>
    </row>
    <row r="2782" spans="6:9" x14ac:dyDescent="0.25">
      <c r="F2782" t="s">
        <v>15</v>
      </c>
      <c r="G2782" t="s">
        <v>76</v>
      </c>
      <c r="I2782">
        <v>6.5000000000000002E-2</v>
      </c>
    </row>
    <row r="2783" spans="6:9" x14ac:dyDescent="0.25">
      <c r="F2783" t="s">
        <v>61</v>
      </c>
      <c r="G2783" t="s">
        <v>76</v>
      </c>
      <c r="I2783">
        <v>6.5000000000000002E-2</v>
      </c>
    </row>
    <row r="2784" spans="6:9" x14ac:dyDescent="0.25">
      <c r="F2784" t="s">
        <v>35</v>
      </c>
      <c r="G2784" t="s">
        <v>77</v>
      </c>
      <c r="I2784">
        <v>6.5000000000000002E-2</v>
      </c>
    </row>
    <row r="2785" spans="6:9" x14ac:dyDescent="0.25">
      <c r="F2785" t="s">
        <v>14</v>
      </c>
      <c r="G2785" t="s">
        <v>77</v>
      </c>
      <c r="I2785">
        <v>6.5000000000000002E-2</v>
      </c>
    </row>
    <row r="2786" spans="6:9" x14ac:dyDescent="0.25">
      <c r="F2786" t="s">
        <v>3</v>
      </c>
      <c r="G2786" t="s">
        <v>78</v>
      </c>
      <c r="I2786">
        <v>6.5000000000000002E-2</v>
      </c>
    </row>
    <row r="2787" spans="6:9" x14ac:dyDescent="0.25">
      <c r="F2787" t="s">
        <v>1</v>
      </c>
      <c r="G2787" t="s">
        <v>62</v>
      </c>
      <c r="I2787">
        <v>6.4000000000000001E-2</v>
      </c>
    </row>
    <row r="2788" spans="6:9" x14ac:dyDescent="0.25">
      <c r="F2788" t="s">
        <v>15</v>
      </c>
      <c r="G2788" t="s">
        <v>62</v>
      </c>
      <c r="I2788">
        <v>6.4000000000000001E-2</v>
      </c>
    </row>
    <row r="2789" spans="6:9" x14ac:dyDescent="0.25">
      <c r="F2789" t="s">
        <v>42</v>
      </c>
      <c r="G2789" t="s">
        <v>66</v>
      </c>
      <c r="I2789">
        <v>6.4000000000000001E-2</v>
      </c>
    </row>
    <row r="2790" spans="6:9" x14ac:dyDescent="0.25">
      <c r="F2790" t="s">
        <v>23</v>
      </c>
      <c r="G2790" t="s">
        <v>66</v>
      </c>
      <c r="I2790">
        <v>6.4000000000000001E-2</v>
      </c>
    </row>
    <row r="2791" spans="6:9" x14ac:dyDescent="0.25">
      <c r="F2791" t="s">
        <v>12</v>
      </c>
      <c r="G2791" t="s">
        <v>66</v>
      </c>
      <c r="I2791">
        <v>6.4000000000000001E-2</v>
      </c>
    </row>
    <row r="2792" spans="6:9" x14ac:dyDescent="0.25">
      <c r="F2792" t="s">
        <v>15</v>
      </c>
      <c r="G2792" t="s">
        <v>66</v>
      </c>
      <c r="I2792">
        <v>6.4000000000000001E-2</v>
      </c>
    </row>
    <row r="2793" spans="6:9" x14ac:dyDescent="0.25">
      <c r="F2793" t="s">
        <v>23</v>
      </c>
      <c r="G2793" t="s">
        <v>66</v>
      </c>
      <c r="I2793">
        <v>6.4000000000000001E-2</v>
      </c>
    </row>
    <row r="2794" spans="6:9" x14ac:dyDescent="0.25">
      <c r="F2794" t="s">
        <v>23</v>
      </c>
      <c r="G2794" t="s">
        <v>66</v>
      </c>
      <c r="I2794">
        <v>6.4000000000000001E-2</v>
      </c>
    </row>
    <row r="2795" spans="6:9" x14ac:dyDescent="0.25">
      <c r="F2795" t="s">
        <v>42</v>
      </c>
      <c r="G2795" t="s">
        <v>67</v>
      </c>
      <c r="I2795">
        <v>6.4000000000000001E-2</v>
      </c>
    </row>
    <row r="2796" spans="6:9" x14ac:dyDescent="0.25">
      <c r="F2796" t="s">
        <v>23</v>
      </c>
      <c r="G2796" t="s">
        <v>67</v>
      </c>
      <c r="I2796">
        <v>6.4000000000000001E-2</v>
      </c>
    </row>
    <row r="2797" spans="6:9" x14ac:dyDescent="0.25">
      <c r="F2797" t="s">
        <v>12</v>
      </c>
      <c r="G2797" t="s">
        <v>67</v>
      </c>
      <c r="I2797">
        <v>6.4000000000000001E-2</v>
      </c>
    </row>
    <row r="2798" spans="6:9" x14ac:dyDescent="0.25">
      <c r="F2798" t="s">
        <v>15</v>
      </c>
      <c r="G2798" t="s">
        <v>67</v>
      </c>
      <c r="I2798">
        <v>6.4000000000000001E-2</v>
      </c>
    </row>
    <row r="2799" spans="6:9" x14ac:dyDescent="0.25">
      <c r="F2799" t="s">
        <v>23</v>
      </c>
      <c r="G2799" t="s">
        <v>67</v>
      </c>
      <c r="I2799">
        <v>6.4000000000000001E-2</v>
      </c>
    </row>
    <row r="2800" spans="6:9" x14ac:dyDescent="0.25">
      <c r="F2800" t="s">
        <v>23</v>
      </c>
      <c r="G2800" t="s">
        <v>67</v>
      </c>
      <c r="I2800">
        <v>6.4000000000000001E-2</v>
      </c>
    </row>
    <row r="2801" spans="6:9" x14ac:dyDescent="0.25">
      <c r="F2801" t="s">
        <v>16</v>
      </c>
      <c r="G2801" t="s">
        <v>68</v>
      </c>
      <c r="I2801">
        <v>6.4000000000000001E-2</v>
      </c>
    </row>
    <row r="2802" spans="6:9" x14ac:dyDescent="0.25">
      <c r="F2802" t="s">
        <v>6</v>
      </c>
      <c r="G2802" t="s">
        <v>68</v>
      </c>
      <c r="I2802">
        <v>6.4000000000000001E-2</v>
      </c>
    </row>
    <row r="2803" spans="6:9" x14ac:dyDescent="0.25">
      <c r="F2803" t="s">
        <v>35</v>
      </c>
      <c r="G2803" t="s">
        <v>68</v>
      </c>
      <c r="I2803">
        <v>6.4000000000000001E-2</v>
      </c>
    </row>
    <row r="2804" spans="6:9" x14ac:dyDescent="0.25">
      <c r="F2804" t="s">
        <v>39</v>
      </c>
      <c r="G2804" t="s">
        <v>68</v>
      </c>
      <c r="I2804">
        <v>6.4000000000000001E-2</v>
      </c>
    </row>
    <row r="2805" spans="6:9" x14ac:dyDescent="0.25">
      <c r="F2805" t="s">
        <v>24</v>
      </c>
      <c r="G2805" t="s">
        <v>68</v>
      </c>
      <c r="I2805">
        <v>6.4000000000000001E-2</v>
      </c>
    </row>
    <row r="2806" spans="6:9" x14ac:dyDescent="0.25">
      <c r="F2806" t="s">
        <v>7</v>
      </c>
      <c r="G2806" t="s">
        <v>68</v>
      </c>
      <c r="I2806">
        <v>6.4000000000000001E-2</v>
      </c>
    </row>
    <row r="2807" spans="6:9" x14ac:dyDescent="0.25">
      <c r="F2807" t="s">
        <v>2</v>
      </c>
      <c r="G2807" t="s">
        <v>68</v>
      </c>
      <c r="I2807">
        <v>6.4000000000000001E-2</v>
      </c>
    </row>
    <row r="2808" spans="6:9" x14ac:dyDescent="0.25">
      <c r="F2808" t="s">
        <v>8</v>
      </c>
      <c r="G2808" t="s">
        <v>68</v>
      </c>
      <c r="I2808">
        <v>6.4000000000000001E-2</v>
      </c>
    </row>
    <row r="2809" spans="6:9" x14ac:dyDescent="0.25">
      <c r="F2809" t="s">
        <v>9</v>
      </c>
      <c r="G2809" t="s">
        <v>68</v>
      </c>
      <c r="I2809">
        <v>6.4000000000000001E-2</v>
      </c>
    </row>
    <row r="2810" spans="6:9" x14ac:dyDescent="0.25">
      <c r="F2810" t="s">
        <v>16</v>
      </c>
      <c r="G2810" t="s">
        <v>2</v>
      </c>
      <c r="I2810">
        <v>6.4000000000000001E-2</v>
      </c>
    </row>
    <row r="2811" spans="6:9" x14ac:dyDescent="0.25">
      <c r="F2811" t="s">
        <v>18</v>
      </c>
      <c r="G2811" t="s">
        <v>74</v>
      </c>
      <c r="I2811">
        <v>6.4000000000000001E-2</v>
      </c>
    </row>
    <row r="2812" spans="6:9" x14ac:dyDescent="0.25">
      <c r="F2812" t="s">
        <v>27</v>
      </c>
      <c r="G2812" t="s">
        <v>75</v>
      </c>
      <c r="I2812">
        <v>6.4000000000000001E-2</v>
      </c>
    </row>
    <row r="2813" spans="6:9" x14ac:dyDescent="0.25">
      <c r="F2813" t="s">
        <v>25</v>
      </c>
      <c r="G2813" t="s">
        <v>75</v>
      </c>
      <c r="I2813">
        <v>6.4000000000000001E-2</v>
      </c>
    </row>
    <row r="2814" spans="6:9" x14ac:dyDescent="0.25">
      <c r="F2814" t="s">
        <v>15</v>
      </c>
      <c r="G2814" t="s">
        <v>75</v>
      </c>
      <c r="I2814">
        <v>6.4000000000000001E-2</v>
      </c>
    </row>
    <row r="2815" spans="6:9" x14ac:dyDescent="0.25">
      <c r="F2815" t="s">
        <v>15</v>
      </c>
      <c r="G2815" t="s">
        <v>75</v>
      </c>
      <c r="I2815">
        <v>6.4000000000000001E-2</v>
      </c>
    </row>
    <row r="2816" spans="6:9" x14ac:dyDescent="0.25">
      <c r="F2816" t="s">
        <v>12</v>
      </c>
      <c r="G2816" t="s">
        <v>76</v>
      </c>
      <c r="I2816">
        <v>6.4000000000000001E-2</v>
      </c>
    </row>
    <row r="2817" spans="6:9" x14ac:dyDescent="0.25">
      <c r="F2817" t="s">
        <v>23</v>
      </c>
      <c r="G2817" t="s">
        <v>78</v>
      </c>
      <c r="I2817">
        <v>6.4000000000000001E-2</v>
      </c>
    </row>
    <row r="2818" spans="6:9" x14ac:dyDescent="0.25">
      <c r="F2818" t="s">
        <v>7</v>
      </c>
      <c r="G2818" t="s">
        <v>79</v>
      </c>
      <c r="I2818">
        <v>6.4000000000000001E-2</v>
      </c>
    </row>
    <row r="2819" spans="6:9" x14ac:dyDescent="0.25">
      <c r="F2819" t="s">
        <v>41</v>
      </c>
      <c r="G2819" t="s">
        <v>63</v>
      </c>
      <c r="I2819">
        <v>6.3E-2</v>
      </c>
    </row>
    <row r="2820" spans="6:9" x14ac:dyDescent="0.25">
      <c r="F2820" t="s">
        <v>12</v>
      </c>
      <c r="G2820" t="s">
        <v>63</v>
      </c>
      <c r="I2820">
        <v>6.3E-2</v>
      </c>
    </row>
    <row r="2821" spans="6:9" x14ac:dyDescent="0.25">
      <c r="F2821" t="s">
        <v>63</v>
      </c>
      <c r="G2821" t="s">
        <v>65</v>
      </c>
      <c r="I2821">
        <v>6.3E-2</v>
      </c>
    </row>
    <row r="2822" spans="6:9" x14ac:dyDescent="0.25">
      <c r="F2822" t="s">
        <v>38</v>
      </c>
      <c r="G2822" t="s">
        <v>65</v>
      </c>
      <c r="I2822">
        <v>6.3E-2</v>
      </c>
    </row>
    <row r="2823" spans="6:9" x14ac:dyDescent="0.25">
      <c r="F2823" t="s">
        <v>40</v>
      </c>
      <c r="G2823" t="s">
        <v>11</v>
      </c>
      <c r="I2823">
        <v>6.3E-2</v>
      </c>
    </row>
    <row r="2824" spans="6:9" x14ac:dyDescent="0.25">
      <c r="F2824" t="s">
        <v>40</v>
      </c>
      <c r="G2824" t="s">
        <v>11</v>
      </c>
      <c r="I2824">
        <v>6.3E-2</v>
      </c>
    </row>
    <row r="2825" spans="6:9" x14ac:dyDescent="0.25">
      <c r="F2825" t="s">
        <v>16</v>
      </c>
      <c r="G2825" t="s">
        <v>6</v>
      </c>
      <c r="I2825">
        <v>6.3E-2</v>
      </c>
    </row>
    <row r="2826" spans="6:9" x14ac:dyDescent="0.25">
      <c r="F2826" t="s">
        <v>71</v>
      </c>
      <c r="G2826" t="s">
        <v>1</v>
      </c>
      <c r="I2826">
        <v>6.3E-2</v>
      </c>
    </row>
    <row r="2827" spans="6:9" x14ac:dyDescent="0.25">
      <c r="F2827" t="s">
        <v>23</v>
      </c>
      <c r="G2827" t="s">
        <v>1</v>
      </c>
      <c r="I2827">
        <v>6.3E-2</v>
      </c>
    </row>
    <row r="2828" spans="6:9" x14ac:dyDescent="0.25">
      <c r="F2828" t="s">
        <v>22</v>
      </c>
      <c r="G2828" t="s">
        <v>1</v>
      </c>
      <c r="I2828">
        <v>6.3E-2</v>
      </c>
    </row>
    <row r="2829" spans="6:9" x14ac:dyDescent="0.25">
      <c r="F2829" t="s">
        <v>23</v>
      </c>
      <c r="G2829" t="s">
        <v>75</v>
      </c>
      <c r="I2829">
        <v>6.3E-2</v>
      </c>
    </row>
    <row r="2830" spans="6:9" x14ac:dyDescent="0.25">
      <c r="F2830" t="s">
        <v>15</v>
      </c>
      <c r="G2830" t="s">
        <v>75</v>
      </c>
      <c r="I2830">
        <v>6.3E-2</v>
      </c>
    </row>
    <row r="2831" spans="6:9" x14ac:dyDescent="0.25">
      <c r="F2831" t="s">
        <v>40</v>
      </c>
      <c r="G2831" t="s">
        <v>62</v>
      </c>
      <c r="I2831">
        <v>6.2E-2</v>
      </c>
    </row>
    <row r="2832" spans="6:9" x14ac:dyDescent="0.25">
      <c r="F2832" t="s">
        <v>39</v>
      </c>
      <c r="G2832" t="s">
        <v>63</v>
      </c>
      <c r="I2832">
        <v>6.2E-2</v>
      </c>
    </row>
    <row r="2833" spans="6:9" x14ac:dyDescent="0.25">
      <c r="F2833" t="s">
        <v>70</v>
      </c>
      <c r="G2833" t="s">
        <v>63</v>
      </c>
      <c r="I2833">
        <v>6.2E-2</v>
      </c>
    </row>
    <row r="2834" spans="6:9" x14ac:dyDescent="0.25">
      <c r="F2834" t="s">
        <v>71</v>
      </c>
      <c r="G2834" t="s">
        <v>63</v>
      </c>
      <c r="I2834">
        <v>6.2E-2</v>
      </c>
    </row>
    <row r="2835" spans="6:9" x14ac:dyDescent="0.25">
      <c r="F2835" t="s">
        <v>15</v>
      </c>
      <c r="G2835" t="s">
        <v>63</v>
      </c>
      <c r="I2835">
        <v>6.2E-2</v>
      </c>
    </row>
    <row r="2836" spans="6:9" x14ac:dyDescent="0.25">
      <c r="F2836" t="s">
        <v>15</v>
      </c>
      <c r="G2836" t="s">
        <v>63</v>
      </c>
      <c r="I2836">
        <v>6.2E-2</v>
      </c>
    </row>
    <row r="2837" spans="6:9" x14ac:dyDescent="0.25">
      <c r="F2837" t="s">
        <v>15</v>
      </c>
      <c r="G2837" t="s">
        <v>63</v>
      </c>
      <c r="I2837">
        <v>6.2E-2</v>
      </c>
    </row>
    <row r="2838" spans="6:9" x14ac:dyDescent="0.25">
      <c r="F2838" t="s">
        <v>64</v>
      </c>
      <c r="G2838" t="s">
        <v>63</v>
      </c>
      <c r="I2838">
        <v>6.2E-2</v>
      </c>
    </row>
    <row r="2839" spans="6:9" x14ac:dyDescent="0.25">
      <c r="F2839" t="s">
        <v>9</v>
      </c>
      <c r="G2839" t="s">
        <v>63</v>
      </c>
      <c r="I2839">
        <v>6.2E-2</v>
      </c>
    </row>
    <row r="2840" spans="6:9" x14ac:dyDescent="0.25">
      <c r="F2840" t="s">
        <v>6</v>
      </c>
      <c r="G2840" t="s">
        <v>63</v>
      </c>
      <c r="I2840">
        <v>6.2E-2</v>
      </c>
    </row>
    <row r="2841" spans="6:9" x14ac:dyDescent="0.25">
      <c r="F2841" t="s">
        <v>39</v>
      </c>
      <c r="G2841" t="s">
        <v>66</v>
      </c>
      <c r="I2841">
        <v>6.2E-2</v>
      </c>
    </row>
    <row r="2842" spans="6:9" x14ac:dyDescent="0.25">
      <c r="F2842" t="s">
        <v>24</v>
      </c>
      <c r="G2842" t="s">
        <v>66</v>
      </c>
      <c r="I2842">
        <v>6.2E-2</v>
      </c>
    </row>
    <row r="2843" spans="6:9" x14ac:dyDescent="0.25">
      <c r="F2843" t="s">
        <v>71</v>
      </c>
      <c r="G2843" t="s">
        <v>66</v>
      </c>
      <c r="I2843">
        <v>6.2E-2</v>
      </c>
    </row>
    <row r="2844" spans="6:9" x14ac:dyDescent="0.25">
      <c r="F2844" t="s">
        <v>23</v>
      </c>
      <c r="G2844" t="s">
        <v>66</v>
      </c>
      <c r="I2844">
        <v>6.2E-2</v>
      </c>
    </row>
    <row r="2845" spans="6:9" x14ac:dyDescent="0.25">
      <c r="F2845" t="s">
        <v>23</v>
      </c>
      <c r="G2845" t="s">
        <v>67</v>
      </c>
      <c r="I2845">
        <v>6.2E-2</v>
      </c>
    </row>
    <row r="2846" spans="6:9" x14ac:dyDescent="0.25">
      <c r="F2846" t="s">
        <v>5</v>
      </c>
      <c r="G2846" t="s">
        <v>24</v>
      </c>
      <c r="I2846">
        <v>6.2E-2</v>
      </c>
    </row>
    <row r="2847" spans="6:9" x14ac:dyDescent="0.25">
      <c r="F2847" t="s">
        <v>4</v>
      </c>
      <c r="G2847" t="s">
        <v>24</v>
      </c>
      <c r="I2847">
        <v>6.2E-2</v>
      </c>
    </row>
    <row r="2848" spans="6:9" x14ac:dyDescent="0.25">
      <c r="F2848" t="s">
        <v>38</v>
      </c>
      <c r="G2848" t="s">
        <v>24</v>
      </c>
      <c r="I2848">
        <v>6.2E-2</v>
      </c>
    </row>
    <row r="2849" spans="6:9" x14ac:dyDescent="0.25">
      <c r="F2849" t="s">
        <v>13</v>
      </c>
      <c r="G2849" t="s">
        <v>24</v>
      </c>
      <c r="I2849">
        <v>6.2E-2</v>
      </c>
    </row>
    <row r="2850" spans="6:9" x14ac:dyDescent="0.25">
      <c r="F2850" t="s">
        <v>39</v>
      </c>
      <c r="G2850" t="s">
        <v>24</v>
      </c>
      <c r="I2850">
        <v>6.2E-2</v>
      </c>
    </row>
    <row r="2851" spans="6:9" x14ac:dyDescent="0.25">
      <c r="F2851" t="s">
        <v>7</v>
      </c>
      <c r="G2851" t="s">
        <v>24</v>
      </c>
      <c r="I2851">
        <v>6.2E-2</v>
      </c>
    </row>
    <row r="2852" spans="6:9" x14ac:dyDescent="0.25">
      <c r="F2852" t="s">
        <v>1</v>
      </c>
      <c r="G2852" t="s">
        <v>24</v>
      </c>
      <c r="I2852">
        <v>6.2E-2</v>
      </c>
    </row>
    <row r="2853" spans="6:9" x14ac:dyDescent="0.25">
      <c r="F2853" t="s">
        <v>15</v>
      </c>
      <c r="G2853" t="s">
        <v>16</v>
      </c>
      <c r="I2853">
        <v>6.2E-2</v>
      </c>
    </row>
    <row r="2854" spans="6:9" x14ac:dyDescent="0.25">
      <c r="F2854" t="s">
        <v>15</v>
      </c>
      <c r="G2854" t="s">
        <v>16</v>
      </c>
      <c r="I2854">
        <v>6.2E-2</v>
      </c>
    </row>
    <row r="2855" spans="6:9" x14ac:dyDescent="0.25">
      <c r="F2855" t="s">
        <v>15</v>
      </c>
      <c r="G2855" t="s">
        <v>16</v>
      </c>
      <c r="I2855">
        <v>6.2E-2</v>
      </c>
    </row>
    <row r="2856" spans="6:9" x14ac:dyDescent="0.25">
      <c r="F2856" t="s">
        <v>15</v>
      </c>
      <c r="G2856" t="s">
        <v>74</v>
      </c>
      <c r="I2856">
        <v>6.2E-2</v>
      </c>
    </row>
    <row r="2857" spans="6:9" x14ac:dyDescent="0.25">
      <c r="F2857" t="s">
        <v>23</v>
      </c>
      <c r="G2857" t="s">
        <v>75</v>
      </c>
      <c r="I2857">
        <v>6.2E-2</v>
      </c>
    </row>
    <row r="2858" spans="6:9" x14ac:dyDescent="0.25">
      <c r="F2858" t="s">
        <v>23</v>
      </c>
      <c r="G2858" t="s">
        <v>76</v>
      </c>
      <c r="I2858">
        <v>6.2E-2</v>
      </c>
    </row>
    <row r="2859" spans="6:9" x14ac:dyDescent="0.25">
      <c r="F2859" t="s">
        <v>1</v>
      </c>
      <c r="G2859" t="s">
        <v>77</v>
      </c>
      <c r="I2859">
        <v>6.2E-2</v>
      </c>
    </row>
    <row r="2860" spans="6:9" x14ac:dyDescent="0.25">
      <c r="F2860" t="s">
        <v>15</v>
      </c>
      <c r="G2860" t="s">
        <v>77</v>
      </c>
      <c r="I2860">
        <v>6.2E-2</v>
      </c>
    </row>
    <row r="2861" spans="6:9" x14ac:dyDescent="0.25">
      <c r="F2861" t="s">
        <v>6</v>
      </c>
      <c r="G2861" t="s">
        <v>77</v>
      </c>
      <c r="I2861">
        <v>6.2E-2</v>
      </c>
    </row>
    <row r="2862" spans="6:9" x14ac:dyDescent="0.25">
      <c r="F2862" t="s">
        <v>15</v>
      </c>
      <c r="G2862" t="s">
        <v>61</v>
      </c>
      <c r="I2862">
        <v>6.0999999999999999E-2</v>
      </c>
    </row>
    <row r="2863" spans="6:9" x14ac:dyDescent="0.25">
      <c r="F2863" t="s">
        <v>16</v>
      </c>
      <c r="G2863" t="s">
        <v>34</v>
      </c>
      <c r="I2863">
        <v>6.0999999999999999E-2</v>
      </c>
    </row>
    <row r="2864" spans="6:9" x14ac:dyDescent="0.25">
      <c r="F2864" t="s">
        <v>6</v>
      </c>
      <c r="G2864" t="s">
        <v>11</v>
      </c>
      <c r="I2864">
        <v>6.0999999999999999E-2</v>
      </c>
    </row>
    <row r="2865" spans="6:9" x14ac:dyDescent="0.25">
      <c r="F2865" t="s">
        <v>64</v>
      </c>
      <c r="G2865" t="s">
        <v>66</v>
      </c>
      <c r="I2865">
        <v>6.0999999999999999E-2</v>
      </c>
    </row>
    <row r="2866" spans="6:9" x14ac:dyDescent="0.25">
      <c r="F2866" t="s">
        <v>9</v>
      </c>
      <c r="G2866" t="s">
        <v>66</v>
      </c>
      <c r="I2866">
        <v>6.0999999999999999E-2</v>
      </c>
    </row>
    <row r="2867" spans="6:9" x14ac:dyDescent="0.25">
      <c r="F2867" t="s">
        <v>15</v>
      </c>
      <c r="G2867" t="s">
        <v>66</v>
      </c>
      <c r="I2867">
        <v>6.0999999999999999E-2</v>
      </c>
    </row>
    <row r="2868" spans="6:9" x14ac:dyDescent="0.25">
      <c r="F2868" t="s">
        <v>15</v>
      </c>
      <c r="G2868" t="s">
        <v>67</v>
      </c>
      <c r="I2868">
        <v>6.0999999999999999E-2</v>
      </c>
    </row>
    <row r="2869" spans="6:9" x14ac:dyDescent="0.25">
      <c r="F2869" t="s">
        <v>5</v>
      </c>
      <c r="G2869" t="s">
        <v>2</v>
      </c>
      <c r="I2869">
        <v>6.0999999999999999E-2</v>
      </c>
    </row>
    <row r="2870" spans="6:9" x14ac:dyDescent="0.25">
      <c r="F2870" t="s">
        <v>4</v>
      </c>
      <c r="G2870" t="s">
        <v>2</v>
      </c>
      <c r="I2870">
        <v>6.0999999999999999E-2</v>
      </c>
    </row>
    <row r="2871" spans="6:9" x14ac:dyDescent="0.25">
      <c r="F2871" t="s">
        <v>38</v>
      </c>
      <c r="G2871" t="s">
        <v>2</v>
      </c>
      <c r="I2871">
        <v>6.0999999999999999E-2</v>
      </c>
    </row>
    <row r="2872" spans="6:9" x14ac:dyDescent="0.25">
      <c r="F2872" t="s">
        <v>13</v>
      </c>
      <c r="G2872" t="s">
        <v>2</v>
      </c>
      <c r="I2872">
        <v>6.0999999999999999E-2</v>
      </c>
    </row>
    <row r="2873" spans="6:9" x14ac:dyDescent="0.25">
      <c r="F2873" t="s">
        <v>39</v>
      </c>
      <c r="G2873" t="s">
        <v>2</v>
      </c>
      <c r="I2873">
        <v>6.0999999999999999E-2</v>
      </c>
    </row>
    <row r="2874" spans="6:9" x14ac:dyDescent="0.25">
      <c r="F2874" t="s">
        <v>61</v>
      </c>
      <c r="G2874" t="s">
        <v>74</v>
      </c>
      <c r="I2874">
        <v>6.0999999999999999E-2</v>
      </c>
    </row>
    <row r="2875" spans="6:9" x14ac:dyDescent="0.25">
      <c r="F2875" t="s">
        <v>61</v>
      </c>
      <c r="G2875" t="s">
        <v>75</v>
      </c>
      <c r="I2875">
        <v>6.0999999999999999E-2</v>
      </c>
    </row>
    <row r="2876" spans="6:9" x14ac:dyDescent="0.25">
      <c r="F2876" t="s">
        <v>61</v>
      </c>
      <c r="G2876" t="s">
        <v>75</v>
      </c>
      <c r="I2876">
        <v>6.0999999999999999E-2</v>
      </c>
    </row>
    <row r="2877" spans="6:9" x14ac:dyDescent="0.25">
      <c r="F2877" t="s">
        <v>61</v>
      </c>
      <c r="G2877" t="s">
        <v>75</v>
      </c>
      <c r="I2877">
        <v>6.0999999999999999E-2</v>
      </c>
    </row>
    <row r="2878" spans="6:9" x14ac:dyDescent="0.25">
      <c r="F2878" t="s">
        <v>42</v>
      </c>
      <c r="G2878" t="s">
        <v>75</v>
      </c>
      <c r="I2878">
        <v>6.0999999999999999E-2</v>
      </c>
    </row>
    <row r="2879" spans="6:9" x14ac:dyDescent="0.25">
      <c r="F2879" t="s">
        <v>6</v>
      </c>
      <c r="G2879" t="s">
        <v>77</v>
      </c>
      <c r="I2879">
        <v>6.0999999999999999E-2</v>
      </c>
    </row>
    <row r="2880" spans="6:9" x14ac:dyDescent="0.25">
      <c r="F2880" t="s">
        <v>15</v>
      </c>
      <c r="G2880" t="s">
        <v>77</v>
      </c>
      <c r="I2880">
        <v>6.0999999999999999E-2</v>
      </c>
    </row>
    <row r="2881" spans="6:9" x14ac:dyDescent="0.25">
      <c r="F2881" t="s">
        <v>6</v>
      </c>
      <c r="G2881" t="s">
        <v>77</v>
      </c>
      <c r="I2881">
        <v>6.0999999999999999E-2</v>
      </c>
    </row>
    <row r="2882" spans="6:9" x14ac:dyDescent="0.25">
      <c r="F2882" t="s">
        <v>19</v>
      </c>
      <c r="G2882" t="s">
        <v>77</v>
      </c>
      <c r="I2882">
        <v>6.0999999999999999E-2</v>
      </c>
    </row>
    <row r="2883" spans="6:9" x14ac:dyDescent="0.25">
      <c r="F2883" t="s">
        <v>71</v>
      </c>
      <c r="G2883" t="s">
        <v>62</v>
      </c>
      <c r="I2883">
        <v>0.06</v>
      </c>
    </row>
    <row r="2884" spans="6:9" x14ac:dyDescent="0.25">
      <c r="F2884" t="s">
        <v>40</v>
      </c>
      <c r="G2884" t="s">
        <v>62</v>
      </c>
      <c r="I2884">
        <v>0.06</v>
      </c>
    </row>
    <row r="2885" spans="6:9" x14ac:dyDescent="0.25">
      <c r="F2885" t="s">
        <v>23</v>
      </c>
      <c r="G2885" t="s">
        <v>62</v>
      </c>
      <c r="I2885">
        <v>0.06</v>
      </c>
    </row>
    <row r="2886" spans="6:9" x14ac:dyDescent="0.25">
      <c r="F2886" t="s">
        <v>5</v>
      </c>
      <c r="G2886" t="s">
        <v>62</v>
      </c>
      <c r="I2886">
        <v>0.06</v>
      </c>
    </row>
    <row r="2887" spans="6:9" x14ac:dyDescent="0.25">
      <c r="F2887" t="s">
        <v>4</v>
      </c>
      <c r="G2887" t="s">
        <v>62</v>
      </c>
      <c r="I2887">
        <v>0.06</v>
      </c>
    </row>
    <row r="2888" spans="6:9" x14ac:dyDescent="0.25">
      <c r="F2888" t="s">
        <v>41</v>
      </c>
      <c r="G2888" t="s">
        <v>62</v>
      </c>
      <c r="I2888">
        <v>0.06</v>
      </c>
    </row>
    <row r="2889" spans="6:9" x14ac:dyDescent="0.25">
      <c r="F2889" t="s">
        <v>12</v>
      </c>
      <c r="G2889" t="s">
        <v>63</v>
      </c>
      <c r="I2889">
        <v>0.06</v>
      </c>
    </row>
    <row r="2890" spans="6:9" x14ac:dyDescent="0.25">
      <c r="F2890" t="s">
        <v>41</v>
      </c>
      <c r="G2890" t="s">
        <v>37</v>
      </c>
      <c r="I2890">
        <v>0.06</v>
      </c>
    </row>
    <row r="2891" spans="6:9" x14ac:dyDescent="0.25">
      <c r="F2891" t="s">
        <v>15</v>
      </c>
      <c r="G2891" t="s">
        <v>37</v>
      </c>
      <c r="I2891">
        <v>0.06</v>
      </c>
    </row>
    <row r="2892" spans="6:9" x14ac:dyDescent="0.25">
      <c r="F2892" t="s">
        <v>15</v>
      </c>
      <c r="G2892" t="s">
        <v>37</v>
      </c>
      <c r="I2892">
        <v>0.06</v>
      </c>
    </row>
    <row r="2893" spans="6:9" x14ac:dyDescent="0.25">
      <c r="F2893" t="s">
        <v>71</v>
      </c>
      <c r="G2893" t="s">
        <v>37</v>
      </c>
      <c r="I2893">
        <v>0.06</v>
      </c>
    </row>
    <row r="2894" spans="6:9" x14ac:dyDescent="0.25">
      <c r="F2894" t="s">
        <v>15</v>
      </c>
      <c r="G2894" t="s">
        <v>37</v>
      </c>
      <c r="I2894">
        <v>0.06</v>
      </c>
    </row>
    <row r="2895" spans="6:9" x14ac:dyDescent="0.25">
      <c r="F2895" t="s">
        <v>71</v>
      </c>
      <c r="G2895" t="s">
        <v>37</v>
      </c>
      <c r="I2895">
        <v>0.06</v>
      </c>
    </row>
    <row r="2896" spans="6:9" x14ac:dyDescent="0.25">
      <c r="F2896" t="s">
        <v>15</v>
      </c>
      <c r="G2896" t="s">
        <v>37</v>
      </c>
      <c r="I2896">
        <v>0.06</v>
      </c>
    </row>
    <row r="2897" spans="6:9" x14ac:dyDescent="0.25">
      <c r="F2897" t="s">
        <v>20</v>
      </c>
      <c r="G2897" t="s">
        <v>37</v>
      </c>
      <c r="I2897">
        <v>0.06</v>
      </c>
    </row>
    <row r="2898" spans="6:9" x14ac:dyDescent="0.25">
      <c r="F2898" t="s">
        <v>15</v>
      </c>
      <c r="G2898" t="s">
        <v>37</v>
      </c>
      <c r="I2898">
        <v>0.06</v>
      </c>
    </row>
    <row r="2899" spans="6:9" x14ac:dyDescent="0.25">
      <c r="F2899" t="s">
        <v>16</v>
      </c>
      <c r="G2899" t="s">
        <v>64</v>
      </c>
      <c r="I2899">
        <v>0.06</v>
      </c>
    </row>
    <row r="2900" spans="6:9" x14ac:dyDescent="0.25">
      <c r="F2900" t="s">
        <v>35</v>
      </c>
      <c r="G2900" t="s">
        <v>67</v>
      </c>
      <c r="I2900">
        <v>0.06</v>
      </c>
    </row>
    <row r="2901" spans="6:9" x14ac:dyDescent="0.25">
      <c r="F2901" t="s">
        <v>71</v>
      </c>
      <c r="G2901" t="s">
        <v>74</v>
      </c>
      <c r="I2901">
        <v>0.06</v>
      </c>
    </row>
    <row r="2902" spans="6:9" x14ac:dyDescent="0.25">
      <c r="F2902" t="s">
        <v>7</v>
      </c>
      <c r="G2902" t="s">
        <v>74</v>
      </c>
      <c r="I2902">
        <v>0.06</v>
      </c>
    </row>
    <row r="2903" spans="6:9" x14ac:dyDescent="0.25">
      <c r="F2903" t="s">
        <v>23</v>
      </c>
      <c r="G2903" t="s">
        <v>75</v>
      </c>
      <c r="I2903">
        <v>0.06</v>
      </c>
    </row>
    <row r="2904" spans="6:9" x14ac:dyDescent="0.25">
      <c r="F2904" t="s">
        <v>15</v>
      </c>
      <c r="G2904" t="s">
        <v>76</v>
      </c>
      <c r="I2904">
        <v>0.06</v>
      </c>
    </row>
    <row r="2905" spans="6:9" x14ac:dyDescent="0.25">
      <c r="F2905" t="s">
        <v>15</v>
      </c>
      <c r="G2905" t="s">
        <v>78</v>
      </c>
      <c r="I2905">
        <v>0.06</v>
      </c>
    </row>
    <row r="2906" spans="6:9" x14ac:dyDescent="0.25">
      <c r="F2906" t="s">
        <v>63</v>
      </c>
      <c r="G2906" t="s">
        <v>62</v>
      </c>
      <c r="I2906">
        <v>5.8999999999999997E-2</v>
      </c>
    </row>
    <row r="2907" spans="6:9" x14ac:dyDescent="0.25">
      <c r="F2907" t="s">
        <v>23</v>
      </c>
      <c r="G2907" t="s">
        <v>62</v>
      </c>
      <c r="I2907">
        <v>5.8999999999999997E-2</v>
      </c>
    </row>
    <row r="2908" spans="6:9" x14ac:dyDescent="0.25">
      <c r="F2908" t="s">
        <v>16</v>
      </c>
      <c r="G2908" t="s">
        <v>67</v>
      </c>
      <c r="I2908">
        <v>5.8999999999999997E-2</v>
      </c>
    </row>
    <row r="2909" spans="6:9" x14ac:dyDescent="0.25">
      <c r="F2909" t="s">
        <v>16</v>
      </c>
      <c r="G2909" t="s">
        <v>4</v>
      </c>
      <c r="I2909">
        <v>5.8999999999999997E-2</v>
      </c>
    </row>
    <row r="2910" spans="6:9" x14ac:dyDescent="0.25">
      <c r="F2910" t="s">
        <v>6</v>
      </c>
      <c r="G2910" t="s">
        <v>4</v>
      </c>
      <c r="I2910">
        <v>5.8999999999999997E-2</v>
      </c>
    </row>
    <row r="2911" spans="6:9" x14ac:dyDescent="0.25">
      <c r="F2911" t="s">
        <v>35</v>
      </c>
      <c r="G2911" t="s">
        <v>4</v>
      </c>
      <c r="I2911">
        <v>5.8999999999999997E-2</v>
      </c>
    </row>
    <row r="2912" spans="6:9" x14ac:dyDescent="0.25">
      <c r="F2912" t="s">
        <v>39</v>
      </c>
      <c r="G2912" t="s">
        <v>4</v>
      </c>
      <c r="I2912">
        <v>5.8999999999999997E-2</v>
      </c>
    </row>
    <row r="2913" spans="6:9" x14ac:dyDescent="0.25">
      <c r="F2913" t="s">
        <v>24</v>
      </c>
      <c r="G2913" t="s">
        <v>4</v>
      </c>
      <c r="I2913">
        <v>5.8999999999999997E-2</v>
      </c>
    </row>
    <row r="2914" spans="6:9" x14ac:dyDescent="0.25">
      <c r="F2914" t="s">
        <v>2</v>
      </c>
      <c r="G2914" t="s">
        <v>4</v>
      </c>
      <c r="I2914">
        <v>5.8999999999999997E-2</v>
      </c>
    </row>
    <row r="2915" spans="6:9" x14ac:dyDescent="0.25">
      <c r="F2915" t="s">
        <v>8</v>
      </c>
      <c r="G2915" t="s">
        <v>4</v>
      </c>
      <c r="I2915">
        <v>5.8999999999999997E-2</v>
      </c>
    </row>
    <row r="2916" spans="6:9" x14ac:dyDescent="0.25">
      <c r="F2916" t="s">
        <v>9</v>
      </c>
      <c r="G2916" t="s">
        <v>4</v>
      </c>
      <c r="I2916">
        <v>5.8999999999999997E-2</v>
      </c>
    </row>
    <row r="2917" spans="6:9" x14ac:dyDescent="0.25">
      <c r="F2917" t="s">
        <v>12</v>
      </c>
      <c r="G2917" t="s">
        <v>1</v>
      </c>
      <c r="I2917">
        <v>5.8999999999999997E-2</v>
      </c>
    </row>
    <row r="2918" spans="6:9" x14ac:dyDescent="0.25">
      <c r="F2918" t="s">
        <v>20</v>
      </c>
      <c r="G2918" t="s">
        <v>74</v>
      </c>
      <c r="I2918">
        <v>5.8999999999999997E-2</v>
      </c>
    </row>
    <row r="2919" spans="6:9" x14ac:dyDescent="0.25">
      <c r="F2919" t="s">
        <v>20</v>
      </c>
      <c r="G2919" t="s">
        <v>76</v>
      </c>
      <c r="I2919">
        <v>5.8999999999999997E-2</v>
      </c>
    </row>
    <row r="2920" spans="6:9" x14ac:dyDescent="0.25">
      <c r="F2920" t="s">
        <v>14</v>
      </c>
      <c r="G2920" t="s">
        <v>76</v>
      </c>
      <c r="I2920">
        <v>5.8999999999999997E-2</v>
      </c>
    </row>
    <row r="2921" spans="6:9" x14ac:dyDescent="0.25">
      <c r="F2921" t="s">
        <v>8</v>
      </c>
      <c r="G2921" t="s">
        <v>77</v>
      </c>
      <c r="I2921">
        <v>5.8999999999999997E-2</v>
      </c>
    </row>
    <row r="2922" spans="6:9" x14ac:dyDescent="0.25">
      <c r="F2922" t="s">
        <v>40</v>
      </c>
      <c r="G2922" t="s">
        <v>61</v>
      </c>
      <c r="I2922">
        <v>5.8000000000000003E-2</v>
      </c>
    </row>
    <row r="2923" spans="6:9" x14ac:dyDescent="0.25">
      <c r="F2923" t="s">
        <v>16</v>
      </c>
      <c r="G2923" t="s">
        <v>64</v>
      </c>
      <c r="I2923">
        <v>5.8000000000000003E-2</v>
      </c>
    </row>
    <row r="2924" spans="6:9" x14ac:dyDescent="0.25">
      <c r="F2924" t="s">
        <v>24</v>
      </c>
      <c r="G2924" t="s">
        <v>64</v>
      </c>
      <c r="I2924">
        <v>5.8000000000000003E-2</v>
      </c>
    </row>
    <row r="2925" spans="6:9" x14ac:dyDescent="0.25">
      <c r="F2925" t="s">
        <v>6</v>
      </c>
      <c r="G2925" t="s">
        <v>64</v>
      </c>
      <c r="I2925">
        <v>5.8000000000000003E-2</v>
      </c>
    </row>
    <row r="2926" spans="6:9" x14ac:dyDescent="0.25">
      <c r="F2926" t="s">
        <v>35</v>
      </c>
      <c r="G2926" t="s">
        <v>64</v>
      </c>
      <c r="I2926">
        <v>5.8000000000000003E-2</v>
      </c>
    </row>
    <row r="2927" spans="6:9" x14ac:dyDescent="0.25">
      <c r="F2927" t="s">
        <v>39</v>
      </c>
      <c r="G2927" t="s">
        <v>64</v>
      </c>
      <c r="I2927">
        <v>5.8000000000000003E-2</v>
      </c>
    </row>
    <row r="2928" spans="6:9" x14ac:dyDescent="0.25">
      <c r="F2928" t="s">
        <v>13</v>
      </c>
      <c r="G2928" t="s">
        <v>65</v>
      </c>
      <c r="I2928">
        <v>5.8000000000000003E-2</v>
      </c>
    </row>
    <row r="2929" spans="6:9" x14ac:dyDescent="0.25">
      <c r="F2929" t="s">
        <v>71</v>
      </c>
      <c r="G2929" t="s">
        <v>4</v>
      </c>
      <c r="I2929">
        <v>5.8000000000000003E-2</v>
      </c>
    </row>
    <row r="2930" spans="6:9" x14ac:dyDescent="0.25">
      <c r="F2930" t="s">
        <v>39</v>
      </c>
      <c r="G2930" t="s">
        <v>76</v>
      </c>
      <c r="I2930">
        <v>5.8000000000000003E-2</v>
      </c>
    </row>
    <row r="2931" spans="6:9" x14ac:dyDescent="0.25">
      <c r="F2931" t="s">
        <v>39</v>
      </c>
      <c r="G2931" t="s">
        <v>64</v>
      </c>
      <c r="I2931">
        <v>5.7000000000000002E-2</v>
      </c>
    </row>
    <row r="2932" spans="6:9" x14ac:dyDescent="0.25">
      <c r="F2932" t="s">
        <v>39</v>
      </c>
      <c r="G2932" t="s">
        <v>64</v>
      </c>
      <c r="I2932">
        <v>5.7000000000000002E-2</v>
      </c>
    </row>
    <row r="2933" spans="6:9" x14ac:dyDescent="0.25">
      <c r="F2933" t="s">
        <v>39</v>
      </c>
      <c r="G2933" t="s">
        <v>64</v>
      </c>
      <c r="I2933">
        <v>5.7000000000000002E-2</v>
      </c>
    </row>
    <row r="2934" spans="6:9" x14ac:dyDescent="0.25">
      <c r="F2934" t="s">
        <v>6</v>
      </c>
      <c r="G2934" t="s">
        <v>69</v>
      </c>
      <c r="I2934">
        <v>5.7000000000000002E-2</v>
      </c>
    </row>
    <row r="2935" spans="6:9" x14ac:dyDescent="0.25">
      <c r="F2935" t="s">
        <v>15</v>
      </c>
      <c r="G2935" t="s">
        <v>74</v>
      </c>
      <c r="I2935">
        <v>5.7000000000000002E-2</v>
      </c>
    </row>
    <row r="2936" spans="6:9" x14ac:dyDescent="0.25">
      <c r="F2936" t="s">
        <v>23</v>
      </c>
      <c r="G2936" t="s">
        <v>75</v>
      </c>
      <c r="I2936">
        <v>5.7000000000000002E-2</v>
      </c>
    </row>
    <row r="2937" spans="6:9" x14ac:dyDescent="0.25">
      <c r="F2937" t="s">
        <v>40</v>
      </c>
      <c r="G2937" t="s">
        <v>76</v>
      </c>
      <c r="I2937">
        <v>5.7000000000000002E-2</v>
      </c>
    </row>
    <row r="2938" spans="6:9" x14ac:dyDescent="0.25">
      <c r="F2938" t="s">
        <v>12</v>
      </c>
      <c r="G2938" t="s">
        <v>77</v>
      </c>
      <c r="I2938">
        <v>5.7000000000000002E-2</v>
      </c>
    </row>
    <row r="2939" spans="6:9" x14ac:dyDescent="0.25">
      <c r="F2939" t="s">
        <v>71</v>
      </c>
      <c r="G2939" t="s">
        <v>61</v>
      </c>
      <c r="I2939">
        <v>5.6000000000000001E-2</v>
      </c>
    </row>
    <row r="2940" spans="6:9" x14ac:dyDescent="0.25">
      <c r="F2940" t="s">
        <v>16</v>
      </c>
      <c r="G2940" t="s">
        <v>63</v>
      </c>
      <c r="I2940">
        <v>5.6000000000000001E-2</v>
      </c>
    </row>
    <row r="2941" spans="6:9" x14ac:dyDescent="0.25">
      <c r="F2941" t="s">
        <v>71</v>
      </c>
      <c r="G2941" t="s">
        <v>37</v>
      </c>
      <c r="I2941">
        <v>5.6000000000000001E-2</v>
      </c>
    </row>
    <row r="2942" spans="6:9" x14ac:dyDescent="0.25">
      <c r="F2942" t="s">
        <v>23</v>
      </c>
      <c r="G2942" t="s">
        <v>37</v>
      </c>
      <c r="I2942">
        <v>5.6000000000000001E-2</v>
      </c>
    </row>
    <row r="2943" spans="6:9" x14ac:dyDescent="0.25">
      <c r="F2943" t="s">
        <v>20</v>
      </c>
      <c r="G2943" t="s">
        <v>34</v>
      </c>
      <c r="I2943">
        <v>5.6000000000000001E-2</v>
      </c>
    </row>
    <row r="2944" spans="6:9" x14ac:dyDescent="0.25">
      <c r="F2944" t="s">
        <v>23</v>
      </c>
      <c r="G2944" t="s">
        <v>34</v>
      </c>
      <c r="I2944">
        <v>5.6000000000000001E-2</v>
      </c>
    </row>
    <row r="2945" spans="6:9" x14ac:dyDescent="0.25">
      <c r="F2945" t="s">
        <v>71</v>
      </c>
      <c r="G2945" t="s">
        <v>34</v>
      </c>
      <c r="I2945">
        <v>5.6000000000000001E-2</v>
      </c>
    </row>
    <row r="2946" spans="6:9" x14ac:dyDescent="0.25">
      <c r="F2946" t="s">
        <v>23</v>
      </c>
      <c r="G2946" t="s">
        <v>34</v>
      </c>
      <c r="I2946">
        <v>5.6000000000000001E-2</v>
      </c>
    </row>
    <row r="2947" spans="6:9" x14ac:dyDescent="0.25">
      <c r="F2947" t="s">
        <v>7</v>
      </c>
      <c r="G2947" t="s">
        <v>34</v>
      </c>
      <c r="I2947">
        <v>5.6000000000000001E-2</v>
      </c>
    </row>
    <row r="2948" spans="6:9" x14ac:dyDescent="0.25">
      <c r="F2948" t="s">
        <v>39</v>
      </c>
      <c r="G2948" t="s">
        <v>65</v>
      </c>
      <c r="I2948">
        <v>5.6000000000000001E-2</v>
      </c>
    </row>
    <row r="2949" spans="6:9" x14ac:dyDescent="0.25">
      <c r="F2949" t="s">
        <v>24</v>
      </c>
      <c r="G2949" t="s">
        <v>65</v>
      </c>
      <c r="I2949">
        <v>5.6000000000000001E-2</v>
      </c>
    </row>
    <row r="2950" spans="6:9" x14ac:dyDescent="0.25">
      <c r="F2950" t="s">
        <v>1</v>
      </c>
      <c r="G2950" t="s">
        <v>65</v>
      </c>
      <c r="I2950">
        <v>5.6000000000000001E-2</v>
      </c>
    </row>
    <row r="2951" spans="6:9" x14ac:dyDescent="0.25">
      <c r="F2951" t="s">
        <v>70</v>
      </c>
      <c r="G2951" t="s">
        <v>65</v>
      </c>
      <c r="I2951">
        <v>5.6000000000000001E-2</v>
      </c>
    </row>
    <row r="2952" spans="6:9" x14ac:dyDescent="0.25">
      <c r="F2952" t="s">
        <v>71</v>
      </c>
      <c r="G2952" t="s">
        <v>65</v>
      </c>
      <c r="I2952">
        <v>5.6000000000000001E-2</v>
      </c>
    </row>
    <row r="2953" spans="6:9" x14ac:dyDescent="0.25">
      <c r="F2953" t="s">
        <v>36</v>
      </c>
      <c r="G2953" t="s">
        <v>11</v>
      </c>
      <c r="I2953">
        <v>5.6000000000000001E-2</v>
      </c>
    </row>
    <row r="2954" spans="6:9" x14ac:dyDescent="0.25">
      <c r="F2954" t="s">
        <v>24</v>
      </c>
      <c r="G2954" t="s">
        <v>11</v>
      </c>
      <c r="I2954">
        <v>5.6000000000000001E-2</v>
      </c>
    </row>
    <row r="2955" spans="6:9" x14ac:dyDescent="0.25">
      <c r="F2955" t="s">
        <v>41</v>
      </c>
      <c r="G2955" t="s">
        <v>66</v>
      </c>
      <c r="I2955">
        <v>5.6000000000000001E-2</v>
      </c>
    </row>
    <row r="2956" spans="6:9" x14ac:dyDescent="0.25">
      <c r="F2956" t="s">
        <v>15</v>
      </c>
      <c r="G2956" t="s">
        <v>66</v>
      </c>
      <c r="I2956">
        <v>5.6000000000000001E-2</v>
      </c>
    </row>
    <row r="2957" spans="6:9" x14ac:dyDescent="0.25">
      <c r="F2957" t="s">
        <v>15</v>
      </c>
      <c r="G2957" t="s">
        <v>66</v>
      </c>
      <c r="I2957">
        <v>5.6000000000000001E-2</v>
      </c>
    </row>
    <row r="2958" spans="6:9" x14ac:dyDescent="0.25">
      <c r="F2958" t="s">
        <v>4</v>
      </c>
      <c r="G2958" t="s">
        <v>67</v>
      </c>
      <c r="I2958">
        <v>5.6000000000000001E-2</v>
      </c>
    </row>
    <row r="2959" spans="6:9" x14ac:dyDescent="0.25">
      <c r="F2959" t="s">
        <v>39</v>
      </c>
      <c r="G2959" t="s">
        <v>67</v>
      </c>
      <c r="I2959">
        <v>5.6000000000000001E-2</v>
      </c>
    </row>
    <row r="2960" spans="6:9" x14ac:dyDescent="0.25">
      <c r="F2960" t="s">
        <v>41</v>
      </c>
      <c r="G2960" t="s">
        <v>67</v>
      </c>
      <c r="I2960">
        <v>5.6000000000000001E-2</v>
      </c>
    </row>
    <row r="2961" spans="6:9" x14ac:dyDescent="0.25">
      <c r="F2961" t="s">
        <v>15</v>
      </c>
      <c r="G2961" t="s">
        <v>67</v>
      </c>
      <c r="I2961">
        <v>5.6000000000000001E-2</v>
      </c>
    </row>
    <row r="2962" spans="6:9" x14ac:dyDescent="0.25">
      <c r="F2962" t="s">
        <v>15</v>
      </c>
      <c r="G2962" t="s">
        <v>67</v>
      </c>
      <c r="I2962">
        <v>5.6000000000000001E-2</v>
      </c>
    </row>
    <row r="2963" spans="6:9" x14ac:dyDescent="0.25">
      <c r="F2963" t="s">
        <v>24</v>
      </c>
      <c r="G2963" t="s">
        <v>68</v>
      </c>
      <c r="I2963">
        <v>5.6000000000000001E-2</v>
      </c>
    </row>
    <row r="2964" spans="6:9" x14ac:dyDescent="0.25">
      <c r="F2964" t="s">
        <v>19</v>
      </c>
      <c r="G2964" t="s">
        <v>24</v>
      </c>
      <c r="I2964">
        <v>5.6000000000000001E-2</v>
      </c>
    </row>
    <row r="2965" spans="6:9" x14ac:dyDescent="0.25">
      <c r="F2965" t="s">
        <v>12</v>
      </c>
      <c r="G2965" t="s">
        <v>6</v>
      </c>
      <c r="I2965">
        <v>5.6000000000000001E-2</v>
      </c>
    </row>
    <row r="2966" spans="6:9" x14ac:dyDescent="0.25">
      <c r="F2966" t="s">
        <v>15</v>
      </c>
      <c r="G2966" t="s">
        <v>1</v>
      </c>
      <c r="I2966">
        <v>5.6000000000000001E-2</v>
      </c>
    </row>
    <row r="2967" spans="6:9" x14ac:dyDescent="0.25">
      <c r="F2967" t="s">
        <v>14</v>
      </c>
      <c r="G2967" t="s">
        <v>1</v>
      </c>
      <c r="I2967">
        <v>5.6000000000000001E-2</v>
      </c>
    </row>
    <row r="2968" spans="6:9" x14ac:dyDescent="0.25">
      <c r="F2968" t="s">
        <v>23</v>
      </c>
      <c r="G2968" t="s">
        <v>1</v>
      </c>
      <c r="I2968">
        <v>5.6000000000000001E-2</v>
      </c>
    </row>
    <row r="2969" spans="6:9" x14ac:dyDescent="0.25">
      <c r="F2969" t="s">
        <v>40</v>
      </c>
      <c r="G2969" t="s">
        <v>1</v>
      </c>
      <c r="I2969">
        <v>5.6000000000000001E-2</v>
      </c>
    </row>
    <row r="2970" spans="6:9" x14ac:dyDescent="0.25">
      <c r="F2970" t="s">
        <v>15</v>
      </c>
      <c r="G2970" t="s">
        <v>1</v>
      </c>
      <c r="I2970">
        <v>5.6000000000000001E-2</v>
      </c>
    </row>
    <row r="2971" spans="6:9" x14ac:dyDescent="0.25">
      <c r="F2971" t="s">
        <v>23</v>
      </c>
      <c r="G2971" t="s">
        <v>1</v>
      </c>
      <c r="I2971">
        <v>5.6000000000000001E-2</v>
      </c>
    </row>
    <row r="2972" spans="6:9" x14ac:dyDescent="0.25">
      <c r="F2972" t="s">
        <v>23</v>
      </c>
      <c r="G2972" t="s">
        <v>74</v>
      </c>
      <c r="I2972">
        <v>5.6000000000000001E-2</v>
      </c>
    </row>
    <row r="2973" spans="6:9" x14ac:dyDescent="0.25">
      <c r="F2973" t="s">
        <v>10</v>
      </c>
      <c r="G2973" t="s">
        <v>74</v>
      </c>
      <c r="I2973">
        <v>5.6000000000000001E-2</v>
      </c>
    </row>
    <row r="2974" spans="6:9" x14ac:dyDescent="0.25">
      <c r="F2974" t="s">
        <v>12</v>
      </c>
      <c r="G2974" t="s">
        <v>75</v>
      </c>
      <c r="I2974">
        <v>5.6000000000000001E-2</v>
      </c>
    </row>
    <row r="2975" spans="6:9" x14ac:dyDescent="0.25">
      <c r="F2975" t="s">
        <v>29</v>
      </c>
      <c r="G2975" t="s">
        <v>75</v>
      </c>
      <c r="I2975">
        <v>5.6000000000000001E-2</v>
      </c>
    </row>
    <row r="2976" spans="6:9" x14ac:dyDescent="0.25">
      <c r="F2976" t="s">
        <v>29</v>
      </c>
      <c r="G2976" t="s">
        <v>75</v>
      </c>
      <c r="I2976">
        <v>5.6000000000000001E-2</v>
      </c>
    </row>
    <row r="2977" spans="6:9" x14ac:dyDescent="0.25">
      <c r="F2977" t="s">
        <v>6</v>
      </c>
      <c r="G2977" t="s">
        <v>75</v>
      </c>
      <c r="I2977">
        <v>5.6000000000000001E-2</v>
      </c>
    </row>
    <row r="2978" spans="6:9" x14ac:dyDescent="0.25">
      <c r="F2978" t="s">
        <v>20</v>
      </c>
      <c r="G2978" t="s">
        <v>75</v>
      </c>
      <c r="I2978">
        <v>5.6000000000000001E-2</v>
      </c>
    </row>
    <row r="2979" spans="6:9" x14ac:dyDescent="0.25">
      <c r="F2979" t="s">
        <v>14</v>
      </c>
      <c r="G2979" t="s">
        <v>75</v>
      </c>
      <c r="I2979">
        <v>5.6000000000000001E-2</v>
      </c>
    </row>
    <row r="2980" spans="6:9" x14ac:dyDescent="0.25">
      <c r="F2980" t="s">
        <v>33</v>
      </c>
      <c r="G2980" t="s">
        <v>75</v>
      </c>
      <c r="I2980">
        <v>5.6000000000000001E-2</v>
      </c>
    </row>
    <row r="2981" spans="6:9" x14ac:dyDescent="0.25">
      <c r="F2981" t="s">
        <v>15</v>
      </c>
      <c r="G2981" t="s">
        <v>75</v>
      </c>
      <c r="I2981">
        <v>5.6000000000000001E-2</v>
      </c>
    </row>
    <row r="2982" spans="6:9" x14ac:dyDescent="0.25">
      <c r="F2982" t="s">
        <v>15</v>
      </c>
      <c r="G2982" t="s">
        <v>75</v>
      </c>
      <c r="I2982">
        <v>5.6000000000000001E-2</v>
      </c>
    </row>
    <row r="2983" spans="6:9" x14ac:dyDescent="0.25">
      <c r="F2983" t="s">
        <v>42</v>
      </c>
      <c r="G2983" t="s">
        <v>76</v>
      </c>
      <c r="I2983">
        <v>5.6000000000000001E-2</v>
      </c>
    </row>
    <row r="2984" spans="6:9" x14ac:dyDescent="0.25">
      <c r="F2984" t="s">
        <v>15</v>
      </c>
      <c r="G2984" t="s">
        <v>76</v>
      </c>
      <c r="I2984">
        <v>5.6000000000000001E-2</v>
      </c>
    </row>
    <row r="2985" spans="6:9" x14ac:dyDescent="0.25">
      <c r="F2985" t="s">
        <v>10</v>
      </c>
      <c r="G2985" t="s">
        <v>62</v>
      </c>
      <c r="I2985">
        <v>5.5E-2</v>
      </c>
    </row>
    <row r="2986" spans="6:9" x14ac:dyDescent="0.25">
      <c r="F2986" t="s">
        <v>22</v>
      </c>
      <c r="G2986" t="s">
        <v>37</v>
      </c>
      <c r="I2986">
        <v>5.5E-2</v>
      </c>
    </row>
    <row r="2987" spans="6:9" x14ac:dyDescent="0.25">
      <c r="F2987" t="s">
        <v>71</v>
      </c>
      <c r="G2987" t="s">
        <v>34</v>
      </c>
      <c r="I2987">
        <v>5.5E-2</v>
      </c>
    </row>
    <row r="2988" spans="6:9" x14ac:dyDescent="0.25">
      <c r="F2988" t="s">
        <v>61</v>
      </c>
      <c r="G2988" t="s">
        <v>34</v>
      </c>
      <c r="I2988">
        <v>5.5E-2</v>
      </c>
    </row>
    <row r="2989" spans="6:9" x14ac:dyDescent="0.25">
      <c r="F2989" t="s">
        <v>64</v>
      </c>
      <c r="G2989" t="s">
        <v>65</v>
      </c>
      <c r="I2989">
        <v>5.5E-2</v>
      </c>
    </row>
    <row r="2990" spans="6:9" x14ac:dyDescent="0.25">
      <c r="F2990" t="s">
        <v>9</v>
      </c>
      <c r="G2990" t="s">
        <v>65</v>
      </c>
      <c r="I2990">
        <v>5.5E-2</v>
      </c>
    </row>
    <row r="2991" spans="6:9" x14ac:dyDescent="0.25">
      <c r="F2991" t="s">
        <v>6</v>
      </c>
      <c r="G2991" t="s">
        <v>65</v>
      </c>
      <c r="I2991">
        <v>5.5E-2</v>
      </c>
    </row>
    <row r="2992" spans="6:9" x14ac:dyDescent="0.25">
      <c r="F2992" t="s">
        <v>15</v>
      </c>
      <c r="G2992" t="s">
        <v>66</v>
      </c>
      <c r="I2992">
        <v>5.5E-2</v>
      </c>
    </row>
    <row r="2993" spans="6:9" x14ac:dyDescent="0.25">
      <c r="F2993" t="s">
        <v>71</v>
      </c>
      <c r="G2993" t="s">
        <v>66</v>
      </c>
      <c r="I2993">
        <v>5.5E-2</v>
      </c>
    </row>
    <row r="2994" spans="6:9" x14ac:dyDescent="0.25">
      <c r="F2994" t="s">
        <v>15</v>
      </c>
      <c r="G2994" t="s">
        <v>66</v>
      </c>
      <c r="I2994">
        <v>5.5E-2</v>
      </c>
    </row>
    <row r="2995" spans="6:9" x14ac:dyDescent="0.25">
      <c r="F2995" t="s">
        <v>20</v>
      </c>
      <c r="G2995" t="s">
        <v>66</v>
      </c>
      <c r="I2995">
        <v>5.5E-2</v>
      </c>
    </row>
    <row r="2996" spans="6:9" x14ac:dyDescent="0.25">
      <c r="F2996" t="s">
        <v>15</v>
      </c>
      <c r="G2996" t="s">
        <v>66</v>
      </c>
      <c r="I2996">
        <v>5.5E-2</v>
      </c>
    </row>
    <row r="2997" spans="6:9" x14ac:dyDescent="0.25">
      <c r="F2997" t="s">
        <v>37</v>
      </c>
      <c r="G2997" t="s">
        <v>67</v>
      </c>
      <c r="I2997">
        <v>5.5E-2</v>
      </c>
    </row>
    <row r="2998" spans="6:9" x14ac:dyDescent="0.25">
      <c r="F2998" t="s">
        <v>15</v>
      </c>
      <c r="G2998" t="s">
        <v>67</v>
      </c>
      <c r="I2998">
        <v>5.5E-2</v>
      </c>
    </row>
    <row r="2999" spans="6:9" x14ac:dyDescent="0.25">
      <c r="F2999" t="s">
        <v>71</v>
      </c>
      <c r="G2999" t="s">
        <v>67</v>
      </c>
      <c r="I2999">
        <v>5.5E-2</v>
      </c>
    </row>
    <row r="3000" spans="6:9" x14ac:dyDescent="0.25">
      <c r="F3000" t="s">
        <v>15</v>
      </c>
      <c r="G3000" t="s">
        <v>67</v>
      </c>
      <c r="I3000">
        <v>5.5E-2</v>
      </c>
    </row>
    <row r="3001" spans="6:9" x14ac:dyDescent="0.25">
      <c r="F3001" t="s">
        <v>20</v>
      </c>
      <c r="G3001" t="s">
        <v>67</v>
      </c>
      <c r="I3001">
        <v>5.5E-2</v>
      </c>
    </row>
    <row r="3002" spans="6:9" x14ac:dyDescent="0.25">
      <c r="F3002" t="s">
        <v>15</v>
      </c>
      <c r="G3002" t="s">
        <v>67</v>
      </c>
      <c r="I3002">
        <v>5.5E-2</v>
      </c>
    </row>
    <row r="3003" spans="6:9" x14ac:dyDescent="0.25">
      <c r="F3003" t="s">
        <v>35</v>
      </c>
      <c r="G3003" t="s">
        <v>68</v>
      </c>
      <c r="I3003">
        <v>5.5E-2</v>
      </c>
    </row>
    <row r="3004" spans="6:9" x14ac:dyDescent="0.25">
      <c r="F3004" t="s">
        <v>16</v>
      </c>
      <c r="G3004" t="s">
        <v>68</v>
      </c>
      <c r="I3004">
        <v>5.5E-2</v>
      </c>
    </row>
    <row r="3005" spans="6:9" x14ac:dyDescent="0.25">
      <c r="F3005" t="s">
        <v>1</v>
      </c>
      <c r="G3005" t="s">
        <v>24</v>
      </c>
      <c r="I3005">
        <v>5.5E-2</v>
      </c>
    </row>
    <row r="3006" spans="6:9" x14ac:dyDescent="0.25">
      <c r="F3006" t="s">
        <v>20</v>
      </c>
      <c r="G3006" t="s">
        <v>2</v>
      </c>
      <c r="I3006">
        <v>5.5E-2</v>
      </c>
    </row>
    <row r="3007" spans="6:9" x14ac:dyDescent="0.25">
      <c r="F3007" t="s">
        <v>23</v>
      </c>
      <c r="G3007" t="s">
        <v>2</v>
      </c>
      <c r="I3007">
        <v>5.5E-2</v>
      </c>
    </row>
    <row r="3008" spans="6:9" x14ac:dyDescent="0.25">
      <c r="F3008" t="s">
        <v>71</v>
      </c>
      <c r="G3008" t="s">
        <v>2</v>
      </c>
      <c r="I3008">
        <v>5.5E-2</v>
      </c>
    </row>
    <row r="3009" spans="6:9" x14ac:dyDescent="0.25">
      <c r="F3009" t="s">
        <v>23</v>
      </c>
      <c r="G3009" t="s">
        <v>2</v>
      </c>
      <c r="I3009">
        <v>5.5E-2</v>
      </c>
    </row>
    <row r="3010" spans="6:9" x14ac:dyDescent="0.25">
      <c r="F3010" t="s">
        <v>6</v>
      </c>
      <c r="G3010" t="s">
        <v>79</v>
      </c>
      <c r="I3010">
        <v>5.5E-2</v>
      </c>
    </row>
    <row r="3011" spans="6:9" x14ac:dyDescent="0.25">
      <c r="F3011" t="s">
        <v>22</v>
      </c>
      <c r="G3011" t="s">
        <v>61</v>
      </c>
      <c r="I3011">
        <v>5.3999999999999999E-2</v>
      </c>
    </row>
    <row r="3012" spans="6:9" x14ac:dyDescent="0.25">
      <c r="F3012" t="s">
        <v>21</v>
      </c>
      <c r="G3012" t="s">
        <v>61</v>
      </c>
      <c r="I3012">
        <v>5.3999999999999999E-2</v>
      </c>
    </row>
    <row r="3013" spans="6:9" x14ac:dyDescent="0.25">
      <c r="F3013" t="s">
        <v>17</v>
      </c>
      <c r="G3013" t="s">
        <v>61</v>
      </c>
      <c r="I3013">
        <v>5.3999999999999999E-2</v>
      </c>
    </row>
    <row r="3014" spans="6:9" x14ac:dyDescent="0.25">
      <c r="F3014" t="s">
        <v>23</v>
      </c>
      <c r="G3014" t="s">
        <v>61</v>
      </c>
      <c r="I3014">
        <v>5.3999999999999999E-2</v>
      </c>
    </row>
    <row r="3015" spans="6:9" x14ac:dyDescent="0.25">
      <c r="F3015" t="s">
        <v>63</v>
      </c>
      <c r="G3015" t="s">
        <v>61</v>
      </c>
      <c r="I3015">
        <v>5.3999999999999999E-2</v>
      </c>
    </row>
    <row r="3016" spans="6:9" x14ac:dyDescent="0.25">
      <c r="F3016" t="s">
        <v>2</v>
      </c>
      <c r="G3016" t="s">
        <v>65</v>
      </c>
      <c r="I3016">
        <v>5.3999999999999999E-2</v>
      </c>
    </row>
    <row r="3017" spans="6:9" x14ac:dyDescent="0.25">
      <c r="F3017" t="s">
        <v>40</v>
      </c>
      <c r="G3017" t="s">
        <v>11</v>
      </c>
      <c r="I3017">
        <v>5.3999999999999999E-2</v>
      </c>
    </row>
    <row r="3018" spans="6:9" x14ac:dyDescent="0.25">
      <c r="F3018" t="s">
        <v>7</v>
      </c>
      <c r="G3018" t="s">
        <v>11</v>
      </c>
      <c r="I3018">
        <v>5.3999999999999999E-2</v>
      </c>
    </row>
    <row r="3019" spans="6:9" x14ac:dyDescent="0.25">
      <c r="F3019" t="s">
        <v>7</v>
      </c>
      <c r="G3019" t="s">
        <v>11</v>
      </c>
      <c r="I3019">
        <v>5.3999999999999999E-2</v>
      </c>
    </row>
    <row r="3020" spans="6:9" x14ac:dyDescent="0.25">
      <c r="F3020" t="s">
        <v>11</v>
      </c>
      <c r="G3020" t="s">
        <v>11</v>
      </c>
      <c r="I3020">
        <v>5.3999999999999999E-2</v>
      </c>
    </row>
    <row r="3021" spans="6:9" x14ac:dyDescent="0.25">
      <c r="F3021" t="s">
        <v>11</v>
      </c>
      <c r="G3021" t="s">
        <v>11</v>
      </c>
      <c r="I3021">
        <v>5.3999999999999999E-2</v>
      </c>
    </row>
    <row r="3022" spans="6:9" x14ac:dyDescent="0.25">
      <c r="F3022" t="s">
        <v>12</v>
      </c>
      <c r="G3022" t="s">
        <v>16</v>
      </c>
      <c r="I3022">
        <v>5.3999999999999999E-2</v>
      </c>
    </row>
    <row r="3023" spans="6:9" x14ac:dyDescent="0.25">
      <c r="F3023" t="s">
        <v>36</v>
      </c>
      <c r="G3023" t="s">
        <v>75</v>
      </c>
      <c r="I3023">
        <v>5.3999999999999999E-2</v>
      </c>
    </row>
    <row r="3024" spans="6:9" x14ac:dyDescent="0.25">
      <c r="F3024" t="s">
        <v>36</v>
      </c>
      <c r="G3024" t="s">
        <v>75</v>
      </c>
      <c r="I3024">
        <v>5.3999999999999999E-2</v>
      </c>
    </row>
    <row r="3025" spans="6:9" x14ac:dyDescent="0.25">
      <c r="F3025" t="s">
        <v>36</v>
      </c>
      <c r="G3025" t="s">
        <v>75</v>
      </c>
      <c r="I3025">
        <v>5.3999999999999999E-2</v>
      </c>
    </row>
    <row r="3026" spans="6:9" x14ac:dyDescent="0.25">
      <c r="F3026" t="s">
        <v>27</v>
      </c>
      <c r="G3026" t="s">
        <v>75</v>
      </c>
      <c r="I3026">
        <v>5.3999999999999999E-2</v>
      </c>
    </row>
    <row r="3027" spans="6:9" x14ac:dyDescent="0.25">
      <c r="F3027" t="s">
        <v>25</v>
      </c>
      <c r="G3027" t="s">
        <v>75</v>
      </c>
      <c r="I3027">
        <v>5.3999999999999999E-2</v>
      </c>
    </row>
    <row r="3028" spans="6:9" x14ac:dyDescent="0.25">
      <c r="F3028" t="s">
        <v>25</v>
      </c>
      <c r="G3028" t="s">
        <v>75</v>
      </c>
      <c r="I3028">
        <v>5.3999999999999999E-2</v>
      </c>
    </row>
    <row r="3029" spans="6:9" x14ac:dyDescent="0.25">
      <c r="F3029" t="s">
        <v>15</v>
      </c>
      <c r="G3029" t="s">
        <v>75</v>
      </c>
      <c r="I3029">
        <v>5.3999999999999999E-2</v>
      </c>
    </row>
    <row r="3030" spans="6:9" x14ac:dyDescent="0.25">
      <c r="F3030" t="s">
        <v>23</v>
      </c>
      <c r="G3030" t="s">
        <v>61</v>
      </c>
      <c r="I3030">
        <v>5.2999999999999999E-2</v>
      </c>
    </row>
    <row r="3031" spans="6:9" x14ac:dyDescent="0.25">
      <c r="F3031" t="s">
        <v>63</v>
      </c>
      <c r="G3031" t="s">
        <v>61</v>
      </c>
      <c r="I3031">
        <v>5.2999999999999999E-2</v>
      </c>
    </row>
    <row r="3032" spans="6:9" x14ac:dyDescent="0.25">
      <c r="F3032" t="s">
        <v>20</v>
      </c>
      <c r="G3032" t="s">
        <v>62</v>
      </c>
      <c r="I3032">
        <v>5.2999999999999999E-2</v>
      </c>
    </row>
    <row r="3033" spans="6:9" x14ac:dyDescent="0.25">
      <c r="F3033" t="s">
        <v>14</v>
      </c>
      <c r="G3033" t="s">
        <v>62</v>
      </c>
      <c r="I3033">
        <v>5.2999999999999999E-2</v>
      </c>
    </row>
    <row r="3034" spans="6:9" x14ac:dyDescent="0.25">
      <c r="F3034" t="s">
        <v>10</v>
      </c>
      <c r="G3034" t="s">
        <v>62</v>
      </c>
      <c r="I3034">
        <v>5.2999999999999999E-2</v>
      </c>
    </row>
    <row r="3035" spans="6:9" x14ac:dyDescent="0.25">
      <c r="F3035" t="s">
        <v>61</v>
      </c>
      <c r="G3035" t="s">
        <v>37</v>
      </c>
      <c r="I3035">
        <v>5.2999999999999999E-2</v>
      </c>
    </row>
    <row r="3036" spans="6:9" x14ac:dyDescent="0.25">
      <c r="F3036" t="s">
        <v>61</v>
      </c>
      <c r="G3036" t="s">
        <v>64</v>
      </c>
      <c r="I3036">
        <v>5.2999999999999999E-2</v>
      </c>
    </row>
    <row r="3037" spans="6:9" x14ac:dyDescent="0.25">
      <c r="F3037" t="s">
        <v>1</v>
      </c>
      <c r="G3037" t="s">
        <v>64</v>
      </c>
      <c r="I3037">
        <v>5.2999999999999999E-2</v>
      </c>
    </row>
    <row r="3038" spans="6:9" x14ac:dyDescent="0.25">
      <c r="F3038" t="s">
        <v>40</v>
      </c>
      <c r="G3038" t="s">
        <v>64</v>
      </c>
      <c r="I3038">
        <v>5.2999999999999999E-2</v>
      </c>
    </row>
    <row r="3039" spans="6:9" x14ac:dyDescent="0.25">
      <c r="F3039" t="s">
        <v>39</v>
      </c>
      <c r="G3039" t="s">
        <v>64</v>
      </c>
      <c r="I3039">
        <v>5.2999999999999999E-2</v>
      </c>
    </row>
    <row r="3040" spans="6:9" x14ac:dyDescent="0.25">
      <c r="F3040" t="s">
        <v>34</v>
      </c>
      <c r="G3040" t="s">
        <v>64</v>
      </c>
      <c r="I3040">
        <v>5.2999999999999999E-2</v>
      </c>
    </row>
    <row r="3041" spans="6:9" x14ac:dyDescent="0.25">
      <c r="F3041" t="s">
        <v>18</v>
      </c>
      <c r="G3041" t="s">
        <v>11</v>
      </c>
      <c r="I3041">
        <v>5.2999999999999999E-2</v>
      </c>
    </row>
    <row r="3042" spans="6:9" x14ac:dyDescent="0.25">
      <c r="F3042" t="s">
        <v>11</v>
      </c>
      <c r="G3042" t="s">
        <v>11</v>
      </c>
      <c r="I3042">
        <v>5.2999999999999999E-2</v>
      </c>
    </row>
    <row r="3043" spans="6:9" x14ac:dyDescent="0.25">
      <c r="F3043" t="s">
        <v>39</v>
      </c>
      <c r="G3043" t="s">
        <v>75</v>
      </c>
      <c r="I3043">
        <v>5.2999999999999999E-2</v>
      </c>
    </row>
    <row r="3044" spans="6:9" x14ac:dyDescent="0.25">
      <c r="F3044" t="s">
        <v>15</v>
      </c>
      <c r="G3044" t="s">
        <v>75</v>
      </c>
      <c r="I3044">
        <v>5.2999999999999999E-2</v>
      </c>
    </row>
    <row r="3045" spans="6:9" x14ac:dyDescent="0.25">
      <c r="F3045" t="s">
        <v>61</v>
      </c>
      <c r="G3045" t="s">
        <v>75</v>
      </c>
      <c r="I3045">
        <v>5.2999999999999999E-2</v>
      </c>
    </row>
    <row r="3046" spans="6:9" x14ac:dyDescent="0.25">
      <c r="F3046" t="s">
        <v>63</v>
      </c>
      <c r="G3046" t="s">
        <v>76</v>
      </c>
      <c r="I3046">
        <v>5.2999999999999999E-2</v>
      </c>
    </row>
    <row r="3047" spans="6:9" x14ac:dyDescent="0.25">
      <c r="F3047" t="s">
        <v>18</v>
      </c>
      <c r="G3047" t="s">
        <v>77</v>
      </c>
      <c r="I3047">
        <v>5.2999999999999999E-2</v>
      </c>
    </row>
    <row r="3048" spans="6:9" x14ac:dyDescent="0.25">
      <c r="F3048" t="s">
        <v>15</v>
      </c>
      <c r="G3048" t="s">
        <v>77</v>
      </c>
      <c r="I3048">
        <v>5.2999999999999999E-2</v>
      </c>
    </row>
    <row r="3049" spans="6:9" x14ac:dyDescent="0.25">
      <c r="F3049" t="s">
        <v>12</v>
      </c>
      <c r="G3049" t="s">
        <v>62</v>
      </c>
      <c r="I3049">
        <v>5.1999999999999998E-2</v>
      </c>
    </row>
    <row r="3050" spans="6:9" x14ac:dyDescent="0.25">
      <c r="F3050" t="s">
        <v>23</v>
      </c>
      <c r="G3050" t="s">
        <v>62</v>
      </c>
      <c r="I3050">
        <v>5.1999999999999998E-2</v>
      </c>
    </row>
    <row r="3051" spans="6:9" x14ac:dyDescent="0.25">
      <c r="F3051" t="s">
        <v>15</v>
      </c>
      <c r="G3051" t="s">
        <v>62</v>
      </c>
      <c r="I3051">
        <v>5.1999999999999998E-2</v>
      </c>
    </row>
    <row r="3052" spans="6:9" x14ac:dyDescent="0.25">
      <c r="F3052" t="s">
        <v>12</v>
      </c>
      <c r="G3052" t="s">
        <v>37</v>
      </c>
      <c r="I3052">
        <v>5.1999999999999998E-2</v>
      </c>
    </row>
    <row r="3053" spans="6:9" x14ac:dyDescent="0.25">
      <c r="F3053" t="s">
        <v>2</v>
      </c>
      <c r="G3053" t="s">
        <v>64</v>
      </c>
      <c r="I3053">
        <v>5.1999999999999998E-2</v>
      </c>
    </row>
    <row r="3054" spans="6:9" x14ac:dyDescent="0.25">
      <c r="F3054" t="s">
        <v>8</v>
      </c>
      <c r="G3054" t="s">
        <v>64</v>
      </c>
      <c r="I3054">
        <v>5.1999999999999998E-2</v>
      </c>
    </row>
    <row r="3055" spans="6:9" x14ac:dyDescent="0.25">
      <c r="F3055" t="s">
        <v>35</v>
      </c>
      <c r="G3055" t="s">
        <v>64</v>
      </c>
      <c r="I3055">
        <v>5.1999999999999998E-2</v>
      </c>
    </row>
    <row r="3056" spans="6:9" x14ac:dyDescent="0.25">
      <c r="F3056" t="s">
        <v>23</v>
      </c>
      <c r="G3056" t="s">
        <v>66</v>
      </c>
      <c r="I3056">
        <v>5.1999999999999998E-2</v>
      </c>
    </row>
    <row r="3057" spans="6:9" x14ac:dyDescent="0.25">
      <c r="F3057" t="s">
        <v>23</v>
      </c>
      <c r="G3057" t="s">
        <v>67</v>
      </c>
      <c r="I3057">
        <v>5.1999999999999998E-2</v>
      </c>
    </row>
    <row r="3058" spans="6:9" x14ac:dyDescent="0.25">
      <c r="F3058" t="s">
        <v>24</v>
      </c>
      <c r="G3058" t="s">
        <v>69</v>
      </c>
      <c r="I3058">
        <v>5.1999999999999998E-2</v>
      </c>
    </row>
    <row r="3059" spans="6:9" x14ac:dyDescent="0.25">
      <c r="F3059" t="s">
        <v>10</v>
      </c>
      <c r="G3059" t="s">
        <v>77</v>
      </c>
      <c r="I3059">
        <v>5.1999999999999998E-2</v>
      </c>
    </row>
    <row r="3060" spans="6:9" x14ac:dyDescent="0.25">
      <c r="F3060" t="s">
        <v>15</v>
      </c>
      <c r="G3060" t="s">
        <v>77</v>
      </c>
      <c r="I3060">
        <v>5.1999999999999998E-2</v>
      </c>
    </row>
    <row r="3061" spans="6:9" x14ac:dyDescent="0.25">
      <c r="F3061" t="s">
        <v>38</v>
      </c>
      <c r="G3061" t="s">
        <v>62</v>
      </c>
      <c r="I3061">
        <v>5.0999999999999997E-2</v>
      </c>
    </row>
    <row r="3062" spans="6:9" x14ac:dyDescent="0.25">
      <c r="F3062" t="s">
        <v>15</v>
      </c>
      <c r="G3062" t="s">
        <v>63</v>
      </c>
      <c r="I3062">
        <v>5.0999999999999997E-2</v>
      </c>
    </row>
    <row r="3063" spans="6:9" x14ac:dyDescent="0.25">
      <c r="F3063" t="s">
        <v>15</v>
      </c>
      <c r="G3063" t="s">
        <v>63</v>
      </c>
      <c r="I3063">
        <v>5.0999999999999997E-2</v>
      </c>
    </row>
    <row r="3064" spans="6:9" x14ac:dyDescent="0.25">
      <c r="F3064" t="s">
        <v>15</v>
      </c>
      <c r="G3064" t="s">
        <v>63</v>
      </c>
      <c r="I3064">
        <v>5.0999999999999997E-2</v>
      </c>
    </row>
    <row r="3065" spans="6:9" x14ac:dyDescent="0.25">
      <c r="F3065" t="s">
        <v>15</v>
      </c>
      <c r="G3065" t="s">
        <v>63</v>
      </c>
      <c r="I3065">
        <v>5.0999999999999997E-2</v>
      </c>
    </row>
    <row r="3066" spans="6:9" x14ac:dyDescent="0.25">
      <c r="F3066" t="s">
        <v>22</v>
      </c>
      <c r="G3066" t="s">
        <v>66</v>
      </c>
      <c r="I3066">
        <v>5.0999999999999997E-2</v>
      </c>
    </row>
    <row r="3067" spans="6:9" x14ac:dyDescent="0.25">
      <c r="F3067" t="s">
        <v>22</v>
      </c>
      <c r="G3067" t="s">
        <v>67</v>
      </c>
      <c r="I3067">
        <v>5.0999999999999997E-2</v>
      </c>
    </row>
    <row r="3068" spans="6:9" x14ac:dyDescent="0.25">
      <c r="F3068" t="s">
        <v>38</v>
      </c>
      <c r="G3068" t="s">
        <v>68</v>
      </c>
      <c r="I3068">
        <v>5.0999999999999997E-2</v>
      </c>
    </row>
    <row r="3069" spans="6:9" x14ac:dyDescent="0.25">
      <c r="F3069" t="s">
        <v>13</v>
      </c>
      <c r="G3069" t="s">
        <v>68</v>
      </c>
      <c r="I3069">
        <v>5.0999999999999997E-2</v>
      </c>
    </row>
    <row r="3070" spans="6:9" x14ac:dyDescent="0.25">
      <c r="F3070" t="s">
        <v>39</v>
      </c>
      <c r="G3070" t="s">
        <v>68</v>
      </c>
      <c r="I3070">
        <v>5.0999999999999997E-2</v>
      </c>
    </row>
    <row r="3071" spans="6:9" x14ac:dyDescent="0.25">
      <c r="F3071" t="s">
        <v>7</v>
      </c>
      <c r="G3071" t="s">
        <v>68</v>
      </c>
      <c r="I3071">
        <v>5.0999999999999997E-2</v>
      </c>
    </row>
    <row r="3072" spans="6:9" x14ac:dyDescent="0.25">
      <c r="F3072" t="s">
        <v>24</v>
      </c>
      <c r="G3072" t="s">
        <v>4</v>
      </c>
      <c r="I3072">
        <v>5.0999999999999997E-2</v>
      </c>
    </row>
    <row r="3073" spans="6:9" x14ac:dyDescent="0.25">
      <c r="F3073" t="s">
        <v>35</v>
      </c>
      <c r="G3073" t="s">
        <v>4</v>
      </c>
      <c r="I3073">
        <v>5.0999999999999997E-2</v>
      </c>
    </row>
    <row r="3074" spans="6:9" x14ac:dyDescent="0.25">
      <c r="F3074" t="s">
        <v>12</v>
      </c>
      <c r="G3074" t="s">
        <v>75</v>
      </c>
      <c r="I3074">
        <v>5.0999999999999997E-2</v>
      </c>
    </row>
    <row r="3075" spans="6:9" x14ac:dyDescent="0.25">
      <c r="F3075" t="s">
        <v>10</v>
      </c>
      <c r="G3075" t="s">
        <v>76</v>
      </c>
      <c r="I3075">
        <v>5.0999999999999997E-2</v>
      </c>
    </row>
    <row r="3076" spans="6:9" x14ac:dyDescent="0.25">
      <c r="F3076" t="s">
        <v>0</v>
      </c>
      <c r="G3076" t="s">
        <v>77</v>
      </c>
      <c r="I3076">
        <v>5.0999999999999997E-2</v>
      </c>
    </row>
    <row r="3077" spans="6:9" x14ac:dyDescent="0.25">
      <c r="F3077" t="s">
        <v>39</v>
      </c>
      <c r="G3077" t="s">
        <v>62</v>
      </c>
      <c r="I3077">
        <v>0.05</v>
      </c>
    </row>
    <row r="3078" spans="6:9" x14ac:dyDescent="0.25">
      <c r="F3078" t="s">
        <v>24</v>
      </c>
      <c r="G3078" t="s">
        <v>62</v>
      </c>
      <c r="I3078">
        <v>0.05</v>
      </c>
    </row>
    <row r="3079" spans="6:9" x14ac:dyDescent="0.25">
      <c r="F3079" t="s">
        <v>71</v>
      </c>
      <c r="G3079" t="s">
        <v>62</v>
      </c>
      <c r="I3079">
        <v>0.05</v>
      </c>
    </row>
    <row r="3080" spans="6:9" x14ac:dyDescent="0.25">
      <c r="F3080" t="s">
        <v>71</v>
      </c>
      <c r="G3080" t="s">
        <v>63</v>
      </c>
      <c r="I3080">
        <v>0.05</v>
      </c>
    </row>
    <row r="3081" spans="6:9" x14ac:dyDescent="0.25">
      <c r="F3081" t="s">
        <v>61</v>
      </c>
      <c r="G3081" t="s">
        <v>63</v>
      </c>
      <c r="I3081">
        <v>0.05</v>
      </c>
    </row>
    <row r="3082" spans="6:9" x14ac:dyDescent="0.25">
      <c r="F3082" t="s">
        <v>6</v>
      </c>
      <c r="G3082" t="s">
        <v>63</v>
      </c>
      <c r="I3082">
        <v>0.05</v>
      </c>
    </row>
    <row r="3083" spans="6:9" x14ac:dyDescent="0.25">
      <c r="F3083" t="s">
        <v>15</v>
      </c>
      <c r="G3083" t="s">
        <v>37</v>
      </c>
      <c r="I3083">
        <v>0.05</v>
      </c>
    </row>
    <row r="3084" spans="6:9" x14ac:dyDescent="0.25">
      <c r="F3084" t="s">
        <v>14</v>
      </c>
      <c r="G3084" t="s">
        <v>37</v>
      </c>
      <c r="I3084">
        <v>0.05</v>
      </c>
    </row>
    <row r="3085" spans="6:9" x14ac:dyDescent="0.25">
      <c r="F3085" t="s">
        <v>23</v>
      </c>
      <c r="G3085" t="s">
        <v>37</v>
      </c>
      <c r="I3085">
        <v>0.05</v>
      </c>
    </row>
    <row r="3086" spans="6:9" x14ac:dyDescent="0.25">
      <c r="F3086" t="s">
        <v>40</v>
      </c>
      <c r="G3086" t="s">
        <v>37</v>
      </c>
      <c r="I3086">
        <v>0.05</v>
      </c>
    </row>
    <row r="3087" spans="6:9" x14ac:dyDescent="0.25">
      <c r="F3087" t="s">
        <v>15</v>
      </c>
      <c r="G3087" t="s">
        <v>37</v>
      </c>
      <c r="I3087">
        <v>0.05</v>
      </c>
    </row>
    <row r="3088" spans="6:9" x14ac:dyDescent="0.25">
      <c r="F3088" t="s">
        <v>8</v>
      </c>
      <c r="G3088" t="s">
        <v>65</v>
      </c>
      <c r="I3088">
        <v>0.05</v>
      </c>
    </row>
    <row r="3089" spans="6:9" x14ac:dyDescent="0.25">
      <c r="F3089" t="s">
        <v>16</v>
      </c>
      <c r="G3089" t="s">
        <v>65</v>
      </c>
      <c r="I3089">
        <v>0.05</v>
      </c>
    </row>
    <row r="3090" spans="6:9" x14ac:dyDescent="0.25">
      <c r="F3090" t="s">
        <v>16</v>
      </c>
      <c r="G3090" t="s">
        <v>11</v>
      </c>
      <c r="I3090">
        <v>0.05</v>
      </c>
    </row>
    <row r="3091" spans="6:9" x14ac:dyDescent="0.25">
      <c r="F3091" t="s">
        <v>16</v>
      </c>
      <c r="G3091" t="s">
        <v>4</v>
      </c>
      <c r="I3091">
        <v>0.05</v>
      </c>
    </row>
    <row r="3092" spans="6:9" x14ac:dyDescent="0.25">
      <c r="F3092" t="s">
        <v>19</v>
      </c>
      <c r="G3092" t="s">
        <v>74</v>
      </c>
      <c r="I3092">
        <v>0.05</v>
      </c>
    </row>
    <row r="3093" spans="6:9" x14ac:dyDescent="0.25">
      <c r="F3093" t="s">
        <v>23</v>
      </c>
      <c r="G3093" t="s">
        <v>75</v>
      </c>
      <c r="I3093">
        <v>0.05</v>
      </c>
    </row>
    <row r="3094" spans="6:9" x14ac:dyDescent="0.25">
      <c r="F3094" t="s">
        <v>71</v>
      </c>
      <c r="G3094" t="s">
        <v>76</v>
      </c>
      <c r="I3094">
        <v>0.05</v>
      </c>
    </row>
    <row r="3095" spans="6:9" x14ac:dyDescent="0.25">
      <c r="F3095" t="s">
        <v>7</v>
      </c>
      <c r="G3095" t="s">
        <v>76</v>
      </c>
      <c r="I3095">
        <v>0.05</v>
      </c>
    </row>
    <row r="3096" spans="6:9" x14ac:dyDescent="0.25">
      <c r="F3096" t="s">
        <v>5</v>
      </c>
      <c r="G3096" t="s">
        <v>78</v>
      </c>
      <c r="I3096">
        <v>0.05</v>
      </c>
    </row>
    <row r="3097" spans="6:9" x14ac:dyDescent="0.25">
      <c r="F3097" t="s">
        <v>20</v>
      </c>
      <c r="G3097" t="s">
        <v>61</v>
      </c>
      <c r="I3097">
        <v>4.9000000000000002E-2</v>
      </c>
    </row>
    <row r="3098" spans="6:9" x14ac:dyDescent="0.25">
      <c r="F3098" t="s">
        <v>23</v>
      </c>
      <c r="G3098" t="s">
        <v>37</v>
      </c>
      <c r="I3098">
        <v>4.9000000000000002E-2</v>
      </c>
    </row>
    <row r="3099" spans="6:9" x14ac:dyDescent="0.25">
      <c r="F3099" t="s">
        <v>38</v>
      </c>
      <c r="G3099" t="s">
        <v>34</v>
      </c>
      <c r="I3099">
        <v>4.9000000000000002E-2</v>
      </c>
    </row>
    <row r="3100" spans="6:9" x14ac:dyDescent="0.25">
      <c r="F3100" t="s">
        <v>23</v>
      </c>
      <c r="G3100" t="s">
        <v>34</v>
      </c>
      <c r="I3100">
        <v>4.9000000000000002E-2</v>
      </c>
    </row>
    <row r="3101" spans="6:9" x14ac:dyDescent="0.25">
      <c r="F3101" t="s">
        <v>23</v>
      </c>
      <c r="G3101" t="s">
        <v>34</v>
      </c>
      <c r="I3101">
        <v>4.9000000000000002E-2</v>
      </c>
    </row>
    <row r="3102" spans="6:9" x14ac:dyDescent="0.25">
      <c r="F3102" t="s">
        <v>61</v>
      </c>
      <c r="G3102" t="s">
        <v>66</v>
      </c>
      <c r="I3102">
        <v>4.9000000000000002E-2</v>
      </c>
    </row>
    <row r="3103" spans="6:9" x14ac:dyDescent="0.25">
      <c r="F3103" t="s">
        <v>6</v>
      </c>
      <c r="G3103" t="s">
        <v>66</v>
      </c>
      <c r="I3103">
        <v>4.9000000000000002E-2</v>
      </c>
    </row>
    <row r="3104" spans="6:9" x14ac:dyDescent="0.25">
      <c r="F3104" t="s">
        <v>12</v>
      </c>
      <c r="G3104" t="s">
        <v>66</v>
      </c>
      <c r="I3104">
        <v>4.9000000000000002E-2</v>
      </c>
    </row>
    <row r="3105" spans="6:9" x14ac:dyDescent="0.25">
      <c r="F3105" t="s">
        <v>12</v>
      </c>
      <c r="G3105" t="s">
        <v>67</v>
      </c>
      <c r="I3105">
        <v>4.9000000000000002E-2</v>
      </c>
    </row>
    <row r="3106" spans="6:9" x14ac:dyDescent="0.25">
      <c r="F3106" t="s">
        <v>1</v>
      </c>
      <c r="G3106" t="s">
        <v>76</v>
      </c>
      <c r="I3106">
        <v>4.9000000000000002E-2</v>
      </c>
    </row>
    <row r="3107" spans="6:9" x14ac:dyDescent="0.25">
      <c r="F3107" t="s">
        <v>23</v>
      </c>
      <c r="G3107" t="s">
        <v>76</v>
      </c>
      <c r="I3107">
        <v>4.9000000000000002E-2</v>
      </c>
    </row>
    <row r="3108" spans="6:9" x14ac:dyDescent="0.25">
      <c r="F3108" t="s">
        <v>6</v>
      </c>
      <c r="G3108" t="s">
        <v>76</v>
      </c>
      <c r="I3108">
        <v>4.9000000000000002E-2</v>
      </c>
    </row>
    <row r="3109" spans="6:9" x14ac:dyDescent="0.25">
      <c r="F3109" t="s">
        <v>15</v>
      </c>
      <c r="G3109" t="s">
        <v>77</v>
      </c>
      <c r="I3109">
        <v>4.9000000000000002E-2</v>
      </c>
    </row>
    <row r="3110" spans="6:9" x14ac:dyDescent="0.25">
      <c r="F3110" t="s">
        <v>15</v>
      </c>
      <c r="G3110" t="s">
        <v>77</v>
      </c>
      <c r="I3110">
        <v>4.9000000000000002E-2</v>
      </c>
    </row>
    <row r="3111" spans="6:9" x14ac:dyDescent="0.25">
      <c r="F3111" t="s">
        <v>18</v>
      </c>
      <c r="G3111" t="s">
        <v>77</v>
      </c>
      <c r="I3111">
        <v>4.9000000000000002E-2</v>
      </c>
    </row>
    <row r="3112" spans="6:9" x14ac:dyDescent="0.25">
      <c r="F3112" t="s">
        <v>15</v>
      </c>
      <c r="G3112" t="s">
        <v>77</v>
      </c>
      <c r="I3112">
        <v>4.9000000000000002E-2</v>
      </c>
    </row>
    <row r="3113" spans="6:9" x14ac:dyDescent="0.25">
      <c r="F3113" t="s">
        <v>15</v>
      </c>
      <c r="G3113" t="s">
        <v>61</v>
      </c>
      <c r="I3113">
        <v>4.8000000000000001E-2</v>
      </c>
    </row>
    <row r="3114" spans="6:9" x14ac:dyDescent="0.25">
      <c r="F3114" t="s">
        <v>40</v>
      </c>
      <c r="G3114" t="s">
        <v>61</v>
      </c>
      <c r="I3114">
        <v>4.8000000000000001E-2</v>
      </c>
    </row>
    <row r="3115" spans="6:9" x14ac:dyDescent="0.25">
      <c r="F3115" t="s">
        <v>15</v>
      </c>
      <c r="G3115" t="s">
        <v>61</v>
      </c>
      <c r="I3115">
        <v>4.8000000000000001E-2</v>
      </c>
    </row>
    <row r="3116" spans="6:9" x14ac:dyDescent="0.25">
      <c r="F3116" t="s">
        <v>42</v>
      </c>
      <c r="G3116" t="s">
        <v>61</v>
      </c>
      <c r="I3116">
        <v>4.8000000000000001E-2</v>
      </c>
    </row>
    <row r="3117" spans="6:9" x14ac:dyDescent="0.25">
      <c r="F3117" t="s">
        <v>38</v>
      </c>
      <c r="G3117" t="s">
        <v>61</v>
      </c>
      <c r="I3117">
        <v>4.8000000000000001E-2</v>
      </c>
    </row>
    <row r="3118" spans="6:9" x14ac:dyDescent="0.25">
      <c r="F3118" t="s">
        <v>20</v>
      </c>
      <c r="G3118" t="s">
        <v>34</v>
      </c>
      <c r="I3118">
        <v>4.8000000000000001E-2</v>
      </c>
    </row>
    <row r="3119" spans="6:9" x14ac:dyDescent="0.25">
      <c r="F3119" t="s">
        <v>16</v>
      </c>
      <c r="G3119" t="s">
        <v>11</v>
      </c>
      <c r="I3119">
        <v>4.8000000000000001E-2</v>
      </c>
    </row>
    <row r="3120" spans="6:9" x14ac:dyDescent="0.25">
      <c r="F3120" t="s">
        <v>24</v>
      </c>
      <c r="G3120" t="s">
        <v>11</v>
      </c>
      <c r="I3120">
        <v>4.8000000000000001E-2</v>
      </c>
    </row>
    <row r="3121" spans="6:9" x14ac:dyDescent="0.25">
      <c r="F3121" t="s">
        <v>6</v>
      </c>
      <c r="G3121" t="s">
        <v>11</v>
      </c>
      <c r="I3121">
        <v>4.8000000000000001E-2</v>
      </c>
    </row>
    <row r="3122" spans="6:9" x14ac:dyDescent="0.25">
      <c r="F3122" t="s">
        <v>35</v>
      </c>
      <c r="G3122" t="s">
        <v>11</v>
      </c>
      <c r="I3122">
        <v>4.8000000000000001E-2</v>
      </c>
    </row>
    <row r="3123" spans="6:9" x14ac:dyDescent="0.25">
      <c r="F3123" t="s">
        <v>39</v>
      </c>
      <c r="G3123" t="s">
        <v>11</v>
      </c>
      <c r="I3123">
        <v>4.8000000000000001E-2</v>
      </c>
    </row>
    <row r="3124" spans="6:9" x14ac:dyDescent="0.25">
      <c r="F3124" t="s">
        <v>12</v>
      </c>
      <c r="G3124" t="s">
        <v>16</v>
      </c>
      <c r="I3124">
        <v>4.8000000000000001E-2</v>
      </c>
    </row>
    <row r="3125" spans="6:9" x14ac:dyDescent="0.25">
      <c r="F3125" t="s">
        <v>23</v>
      </c>
      <c r="G3125" t="s">
        <v>2</v>
      </c>
      <c r="I3125">
        <v>4.8000000000000001E-2</v>
      </c>
    </row>
    <row r="3126" spans="6:9" x14ac:dyDescent="0.25">
      <c r="F3126" t="s">
        <v>23</v>
      </c>
      <c r="G3126" t="s">
        <v>2</v>
      </c>
      <c r="I3126">
        <v>4.8000000000000001E-2</v>
      </c>
    </row>
    <row r="3127" spans="6:9" x14ac:dyDescent="0.25">
      <c r="F3127" t="s">
        <v>15</v>
      </c>
      <c r="G3127" t="s">
        <v>75</v>
      </c>
      <c r="I3127">
        <v>4.8000000000000001E-2</v>
      </c>
    </row>
    <row r="3128" spans="6:9" x14ac:dyDescent="0.25">
      <c r="F3128" t="s">
        <v>20</v>
      </c>
      <c r="G3128" t="s">
        <v>75</v>
      </c>
      <c r="I3128">
        <v>4.8000000000000001E-2</v>
      </c>
    </row>
    <row r="3129" spans="6:9" x14ac:dyDescent="0.25">
      <c r="F3129" t="s">
        <v>14</v>
      </c>
      <c r="G3129" t="s">
        <v>75</v>
      </c>
      <c r="I3129">
        <v>4.8000000000000001E-2</v>
      </c>
    </row>
    <row r="3130" spans="6:9" x14ac:dyDescent="0.25">
      <c r="F3130" t="s">
        <v>1</v>
      </c>
      <c r="G3130" t="s">
        <v>79</v>
      </c>
      <c r="I3130">
        <v>4.8000000000000001E-2</v>
      </c>
    </row>
    <row r="3131" spans="6:9" x14ac:dyDescent="0.25">
      <c r="F3131" t="s">
        <v>39</v>
      </c>
      <c r="G3131" t="s">
        <v>61</v>
      </c>
      <c r="I3131">
        <v>4.7E-2</v>
      </c>
    </row>
    <row r="3132" spans="6:9" x14ac:dyDescent="0.25">
      <c r="F3132" t="s">
        <v>24</v>
      </c>
      <c r="G3132" t="s">
        <v>61</v>
      </c>
      <c r="I3132">
        <v>4.7E-2</v>
      </c>
    </row>
    <row r="3133" spans="6:9" x14ac:dyDescent="0.25">
      <c r="F3133" t="s">
        <v>71</v>
      </c>
      <c r="G3133" t="s">
        <v>61</v>
      </c>
      <c r="I3133">
        <v>4.7E-2</v>
      </c>
    </row>
    <row r="3134" spans="6:9" x14ac:dyDescent="0.25">
      <c r="F3134" t="s">
        <v>39</v>
      </c>
      <c r="G3134" t="s">
        <v>64</v>
      </c>
      <c r="I3134">
        <v>4.7E-2</v>
      </c>
    </row>
    <row r="3135" spans="6:9" x14ac:dyDescent="0.25">
      <c r="F3135" t="s">
        <v>37</v>
      </c>
      <c r="G3135" t="s">
        <v>64</v>
      </c>
      <c r="I3135">
        <v>4.7E-2</v>
      </c>
    </row>
    <row r="3136" spans="6:9" x14ac:dyDescent="0.25">
      <c r="F3136" t="s">
        <v>39</v>
      </c>
      <c r="G3136" t="s">
        <v>11</v>
      </c>
      <c r="I3136">
        <v>4.7E-2</v>
      </c>
    </row>
    <row r="3137" spans="6:9" x14ac:dyDescent="0.25">
      <c r="F3137" t="s">
        <v>39</v>
      </c>
      <c r="G3137" t="s">
        <v>11</v>
      </c>
      <c r="I3137">
        <v>4.7E-2</v>
      </c>
    </row>
    <row r="3138" spans="6:9" x14ac:dyDescent="0.25">
      <c r="F3138" t="s">
        <v>39</v>
      </c>
      <c r="G3138" t="s">
        <v>11</v>
      </c>
      <c r="I3138">
        <v>4.7E-2</v>
      </c>
    </row>
    <row r="3139" spans="6:9" x14ac:dyDescent="0.25">
      <c r="F3139" t="s">
        <v>18</v>
      </c>
      <c r="G3139" t="s">
        <v>11</v>
      </c>
      <c r="I3139">
        <v>4.7E-2</v>
      </c>
    </row>
    <row r="3140" spans="6:9" x14ac:dyDescent="0.25">
      <c r="F3140" t="s">
        <v>38</v>
      </c>
      <c r="G3140" t="s">
        <v>4</v>
      </c>
      <c r="I3140">
        <v>4.7E-2</v>
      </c>
    </row>
    <row r="3141" spans="6:9" x14ac:dyDescent="0.25">
      <c r="F3141" t="s">
        <v>39</v>
      </c>
      <c r="G3141" t="s">
        <v>4</v>
      </c>
      <c r="I3141">
        <v>4.7E-2</v>
      </c>
    </row>
    <row r="3142" spans="6:9" x14ac:dyDescent="0.25">
      <c r="F3142" t="s">
        <v>20</v>
      </c>
      <c r="G3142" t="s">
        <v>2</v>
      </c>
      <c r="I3142">
        <v>4.7E-2</v>
      </c>
    </row>
    <row r="3143" spans="6:9" x14ac:dyDescent="0.25">
      <c r="F3143" t="s">
        <v>39</v>
      </c>
      <c r="G3143" t="s">
        <v>75</v>
      </c>
      <c r="I3143">
        <v>4.7E-2</v>
      </c>
    </row>
    <row r="3144" spans="6:9" x14ac:dyDescent="0.25">
      <c r="F3144" t="s">
        <v>15</v>
      </c>
      <c r="G3144" t="s">
        <v>76</v>
      </c>
      <c r="I3144">
        <v>4.7E-2</v>
      </c>
    </row>
    <row r="3145" spans="6:9" x14ac:dyDescent="0.25">
      <c r="F3145" t="s">
        <v>15</v>
      </c>
      <c r="G3145" t="s">
        <v>76</v>
      </c>
      <c r="I3145">
        <v>4.7E-2</v>
      </c>
    </row>
    <row r="3146" spans="6:9" x14ac:dyDescent="0.25">
      <c r="F3146" t="s">
        <v>38</v>
      </c>
      <c r="G3146" t="s">
        <v>76</v>
      </c>
      <c r="I3146">
        <v>4.7E-2</v>
      </c>
    </row>
    <row r="3147" spans="6:9" x14ac:dyDescent="0.25">
      <c r="F3147" t="s">
        <v>64</v>
      </c>
      <c r="G3147" t="s">
        <v>61</v>
      </c>
      <c r="I3147">
        <v>4.5999999999999999E-2</v>
      </c>
    </row>
    <row r="3148" spans="6:9" x14ac:dyDescent="0.25">
      <c r="F3148" t="s">
        <v>23</v>
      </c>
      <c r="G3148" t="s">
        <v>61</v>
      </c>
      <c r="I3148">
        <v>4.5999999999999999E-2</v>
      </c>
    </row>
    <row r="3149" spans="6:9" x14ac:dyDescent="0.25">
      <c r="F3149" t="s">
        <v>16</v>
      </c>
      <c r="G3149" t="s">
        <v>64</v>
      </c>
      <c r="I3149">
        <v>4.5999999999999999E-2</v>
      </c>
    </row>
    <row r="3150" spans="6:9" x14ac:dyDescent="0.25">
      <c r="F3150" t="s">
        <v>5</v>
      </c>
      <c r="G3150" t="s">
        <v>64</v>
      </c>
      <c r="I3150">
        <v>4.5999999999999999E-2</v>
      </c>
    </row>
    <row r="3151" spans="6:9" x14ac:dyDescent="0.25">
      <c r="F3151" t="s">
        <v>4</v>
      </c>
      <c r="G3151" t="s">
        <v>64</v>
      </c>
      <c r="I3151">
        <v>4.5999999999999999E-2</v>
      </c>
    </row>
    <row r="3152" spans="6:9" x14ac:dyDescent="0.25">
      <c r="F3152" t="s">
        <v>13</v>
      </c>
      <c r="G3152" t="s">
        <v>64</v>
      </c>
      <c r="I3152">
        <v>4.5999999999999999E-2</v>
      </c>
    </row>
    <row r="3153" spans="6:9" x14ac:dyDescent="0.25">
      <c r="F3153" t="s">
        <v>71</v>
      </c>
      <c r="G3153" t="s">
        <v>11</v>
      </c>
      <c r="I3153">
        <v>4.5999999999999999E-2</v>
      </c>
    </row>
    <row r="3154" spans="6:9" x14ac:dyDescent="0.25">
      <c r="F3154" t="s">
        <v>15</v>
      </c>
      <c r="G3154" t="s">
        <v>66</v>
      </c>
      <c r="I3154">
        <v>4.5999999999999999E-2</v>
      </c>
    </row>
    <row r="3155" spans="6:9" x14ac:dyDescent="0.25">
      <c r="F3155" t="s">
        <v>14</v>
      </c>
      <c r="G3155" t="s">
        <v>66</v>
      </c>
      <c r="I3155">
        <v>4.5999999999999999E-2</v>
      </c>
    </row>
    <row r="3156" spans="6:9" x14ac:dyDescent="0.25">
      <c r="F3156" t="s">
        <v>23</v>
      </c>
      <c r="G3156" t="s">
        <v>66</v>
      </c>
      <c r="I3156">
        <v>4.5999999999999999E-2</v>
      </c>
    </row>
    <row r="3157" spans="6:9" x14ac:dyDescent="0.25">
      <c r="F3157" t="s">
        <v>40</v>
      </c>
      <c r="G3157" t="s">
        <v>66</v>
      </c>
      <c r="I3157">
        <v>4.5999999999999999E-2</v>
      </c>
    </row>
    <row r="3158" spans="6:9" x14ac:dyDescent="0.25">
      <c r="F3158" t="s">
        <v>15</v>
      </c>
      <c r="G3158" t="s">
        <v>66</v>
      </c>
      <c r="I3158">
        <v>4.5999999999999999E-2</v>
      </c>
    </row>
    <row r="3159" spans="6:9" x14ac:dyDescent="0.25">
      <c r="F3159" t="s">
        <v>23</v>
      </c>
      <c r="G3159" t="s">
        <v>66</v>
      </c>
      <c r="I3159">
        <v>4.5999999999999999E-2</v>
      </c>
    </row>
    <row r="3160" spans="6:9" x14ac:dyDescent="0.25">
      <c r="F3160" t="s">
        <v>15</v>
      </c>
      <c r="G3160" t="s">
        <v>67</v>
      </c>
      <c r="I3160">
        <v>4.5999999999999999E-2</v>
      </c>
    </row>
    <row r="3161" spans="6:9" x14ac:dyDescent="0.25">
      <c r="F3161" t="s">
        <v>14</v>
      </c>
      <c r="G3161" t="s">
        <v>67</v>
      </c>
      <c r="I3161">
        <v>4.5999999999999999E-2</v>
      </c>
    </row>
    <row r="3162" spans="6:9" x14ac:dyDescent="0.25">
      <c r="F3162" t="s">
        <v>23</v>
      </c>
      <c r="G3162" t="s">
        <v>67</v>
      </c>
      <c r="I3162">
        <v>4.5999999999999999E-2</v>
      </c>
    </row>
    <row r="3163" spans="6:9" x14ac:dyDescent="0.25">
      <c r="F3163" t="s">
        <v>70</v>
      </c>
      <c r="G3163" t="s">
        <v>67</v>
      </c>
      <c r="I3163">
        <v>4.5999999999999999E-2</v>
      </c>
    </row>
    <row r="3164" spans="6:9" x14ac:dyDescent="0.25">
      <c r="F3164" t="s">
        <v>40</v>
      </c>
      <c r="G3164" t="s">
        <v>67</v>
      </c>
      <c r="I3164">
        <v>4.5999999999999999E-2</v>
      </c>
    </row>
    <row r="3165" spans="6:9" x14ac:dyDescent="0.25">
      <c r="F3165" t="s">
        <v>15</v>
      </c>
      <c r="G3165" t="s">
        <v>67</v>
      </c>
      <c r="I3165">
        <v>4.5999999999999999E-2</v>
      </c>
    </row>
    <row r="3166" spans="6:9" x14ac:dyDescent="0.25">
      <c r="F3166" t="s">
        <v>23</v>
      </c>
      <c r="G3166" t="s">
        <v>67</v>
      </c>
      <c r="I3166">
        <v>4.5999999999999999E-2</v>
      </c>
    </row>
    <row r="3167" spans="6:9" x14ac:dyDescent="0.25">
      <c r="F3167" t="s">
        <v>6</v>
      </c>
      <c r="G3167" t="s">
        <v>69</v>
      </c>
      <c r="I3167">
        <v>4.5999999999999999E-2</v>
      </c>
    </row>
    <row r="3168" spans="6:9" x14ac:dyDescent="0.25">
      <c r="F3168" t="s">
        <v>16</v>
      </c>
      <c r="G3168" t="s">
        <v>69</v>
      </c>
      <c r="I3168">
        <v>4.5999999999999999E-2</v>
      </c>
    </row>
    <row r="3169" spans="6:9" x14ac:dyDescent="0.25">
      <c r="F3169" t="s">
        <v>40</v>
      </c>
      <c r="G3169" t="s">
        <v>75</v>
      </c>
      <c r="I3169">
        <v>4.5999999999999999E-2</v>
      </c>
    </row>
    <row r="3170" spans="6:9" x14ac:dyDescent="0.25">
      <c r="F3170" t="s">
        <v>4</v>
      </c>
      <c r="G3170" t="s">
        <v>79</v>
      </c>
      <c r="I3170">
        <v>4.5999999999999999E-2</v>
      </c>
    </row>
    <row r="3171" spans="6:9" x14ac:dyDescent="0.25">
      <c r="F3171" t="s">
        <v>71</v>
      </c>
      <c r="G3171" t="s">
        <v>62</v>
      </c>
      <c r="I3171">
        <v>4.4999999999999998E-2</v>
      </c>
    </row>
    <row r="3172" spans="6:9" x14ac:dyDescent="0.25">
      <c r="F3172" t="s">
        <v>15</v>
      </c>
      <c r="G3172" t="s">
        <v>62</v>
      </c>
      <c r="I3172">
        <v>4.4999999999999998E-2</v>
      </c>
    </row>
    <row r="3173" spans="6:9" x14ac:dyDescent="0.25">
      <c r="F3173" t="s">
        <v>71</v>
      </c>
      <c r="G3173" t="s">
        <v>62</v>
      </c>
      <c r="I3173">
        <v>4.4999999999999998E-2</v>
      </c>
    </row>
    <row r="3174" spans="6:9" x14ac:dyDescent="0.25">
      <c r="F3174" t="s">
        <v>61</v>
      </c>
      <c r="G3174" t="s">
        <v>11</v>
      </c>
      <c r="I3174">
        <v>4.4999999999999998E-2</v>
      </c>
    </row>
    <row r="3175" spans="6:9" x14ac:dyDescent="0.25">
      <c r="F3175" t="s">
        <v>1</v>
      </c>
      <c r="G3175" t="s">
        <v>11</v>
      </c>
      <c r="I3175">
        <v>4.4999999999999998E-2</v>
      </c>
    </row>
    <row r="3176" spans="6:9" x14ac:dyDescent="0.25">
      <c r="F3176" t="s">
        <v>40</v>
      </c>
      <c r="G3176" t="s">
        <v>11</v>
      </c>
      <c r="I3176">
        <v>4.4999999999999998E-2</v>
      </c>
    </row>
    <row r="3177" spans="6:9" x14ac:dyDescent="0.25">
      <c r="F3177" t="s">
        <v>1</v>
      </c>
      <c r="G3177" t="s">
        <v>68</v>
      </c>
      <c r="I3177">
        <v>4.4999999999999998E-2</v>
      </c>
    </row>
    <row r="3178" spans="6:9" x14ac:dyDescent="0.25">
      <c r="F3178" t="s">
        <v>13</v>
      </c>
      <c r="G3178" t="s">
        <v>69</v>
      </c>
      <c r="I3178">
        <v>4.4999999999999998E-2</v>
      </c>
    </row>
    <row r="3179" spans="6:9" x14ac:dyDescent="0.25">
      <c r="F3179" t="s">
        <v>71</v>
      </c>
      <c r="G3179" t="s">
        <v>1</v>
      </c>
      <c r="I3179">
        <v>4.4999999999999998E-2</v>
      </c>
    </row>
    <row r="3180" spans="6:9" x14ac:dyDescent="0.25">
      <c r="F3180" t="s">
        <v>20</v>
      </c>
      <c r="G3180" t="s">
        <v>1</v>
      </c>
      <c r="I3180">
        <v>4.4999999999999998E-2</v>
      </c>
    </row>
    <row r="3181" spans="6:9" x14ac:dyDescent="0.25">
      <c r="F3181" t="s">
        <v>18</v>
      </c>
      <c r="G3181" t="s">
        <v>1</v>
      </c>
      <c r="I3181">
        <v>4.4999999999999998E-2</v>
      </c>
    </row>
    <row r="3182" spans="6:9" x14ac:dyDescent="0.25">
      <c r="F3182" t="s">
        <v>23</v>
      </c>
      <c r="G3182" t="s">
        <v>1</v>
      </c>
      <c r="I3182">
        <v>4.4999999999999998E-2</v>
      </c>
    </row>
    <row r="3183" spans="6:9" x14ac:dyDescent="0.25">
      <c r="F3183" t="s">
        <v>34</v>
      </c>
      <c r="G3183" t="s">
        <v>74</v>
      </c>
      <c r="I3183">
        <v>4.4999999999999998E-2</v>
      </c>
    </row>
    <row r="3184" spans="6:9" x14ac:dyDescent="0.25">
      <c r="F3184" t="s">
        <v>42</v>
      </c>
      <c r="G3184" t="s">
        <v>75</v>
      </c>
      <c r="I3184">
        <v>4.4999999999999998E-2</v>
      </c>
    </row>
    <row r="3185" spans="6:9" x14ac:dyDescent="0.25">
      <c r="F3185" t="s">
        <v>15</v>
      </c>
      <c r="G3185" t="s">
        <v>75</v>
      </c>
      <c r="I3185">
        <v>4.4999999999999998E-2</v>
      </c>
    </row>
    <row r="3186" spans="6:9" x14ac:dyDescent="0.25">
      <c r="F3186" t="s">
        <v>19</v>
      </c>
      <c r="G3186" t="s">
        <v>77</v>
      </c>
      <c r="I3186">
        <v>4.4999999999999998E-2</v>
      </c>
    </row>
    <row r="3187" spans="6:9" x14ac:dyDescent="0.25">
      <c r="F3187" t="s">
        <v>38</v>
      </c>
      <c r="G3187" t="s">
        <v>62</v>
      </c>
      <c r="I3187">
        <v>4.3999999999999997E-2</v>
      </c>
    </row>
    <row r="3188" spans="6:9" x14ac:dyDescent="0.25">
      <c r="F3188" t="s">
        <v>0</v>
      </c>
      <c r="G3188" t="s">
        <v>62</v>
      </c>
      <c r="I3188">
        <v>4.3999999999999997E-2</v>
      </c>
    </row>
    <row r="3189" spans="6:9" x14ac:dyDescent="0.25">
      <c r="F3189" t="s">
        <v>37</v>
      </c>
      <c r="G3189" t="s">
        <v>62</v>
      </c>
      <c r="I3189">
        <v>4.3999999999999997E-2</v>
      </c>
    </row>
    <row r="3190" spans="6:9" x14ac:dyDescent="0.25">
      <c r="F3190" t="s">
        <v>34</v>
      </c>
      <c r="G3190" t="s">
        <v>63</v>
      </c>
      <c r="I3190">
        <v>4.3999999999999997E-2</v>
      </c>
    </row>
    <row r="3191" spans="6:9" x14ac:dyDescent="0.25">
      <c r="F3191" t="s">
        <v>6</v>
      </c>
      <c r="G3191" t="s">
        <v>63</v>
      </c>
      <c r="I3191">
        <v>4.3999999999999997E-2</v>
      </c>
    </row>
    <row r="3192" spans="6:9" x14ac:dyDescent="0.25">
      <c r="F3192" t="s">
        <v>6</v>
      </c>
      <c r="G3192" t="s">
        <v>63</v>
      </c>
      <c r="I3192">
        <v>4.3999999999999997E-2</v>
      </c>
    </row>
    <row r="3193" spans="6:9" x14ac:dyDescent="0.25">
      <c r="F3193" t="s">
        <v>24</v>
      </c>
      <c r="G3193" t="s">
        <v>64</v>
      </c>
      <c r="I3193">
        <v>4.3999999999999997E-2</v>
      </c>
    </row>
    <row r="3194" spans="6:9" x14ac:dyDescent="0.25">
      <c r="F3194" t="s">
        <v>71</v>
      </c>
      <c r="G3194" t="s">
        <v>65</v>
      </c>
      <c r="I3194">
        <v>4.3999999999999997E-2</v>
      </c>
    </row>
    <row r="3195" spans="6:9" x14ac:dyDescent="0.25">
      <c r="F3195" t="s">
        <v>61</v>
      </c>
      <c r="G3195" t="s">
        <v>65</v>
      </c>
      <c r="I3195">
        <v>4.3999999999999997E-2</v>
      </c>
    </row>
    <row r="3196" spans="6:9" x14ac:dyDescent="0.25">
      <c r="F3196" t="s">
        <v>6</v>
      </c>
      <c r="G3196" t="s">
        <v>65</v>
      </c>
      <c r="I3196">
        <v>4.3999999999999997E-2</v>
      </c>
    </row>
    <row r="3197" spans="6:9" x14ac:dyDescent="0.25">
      <c r="F3197" t="s">
        <v>39</v>
      </c>
      <c r="G3197" t="s">
        <v>11</v>
      </c>
      <c r="I3197">
        <v>4.3999999999999997E-2</v>
      </c>
    </row>
    <row r="3198" spans="6:9" x14ac:dyDescent="0.25">
      <c r="F3198" t="s">
        <v>34</v>
      </c>
      <c r="G3198" t="s">
        <v>11</v>
      </c>
      <c r="I3198">
        <v>4.3999999999999997E-2</v>
      </c>
    </row>
    <row r="3199" spans="6:9" x14ac:dyDescent="0.25">
      <c r="F3199" t="s">
        <v>2</v>
      </c>
      <c r="G3199" t="s">
        <v>11</v>
      </c>
      <c r="I3199">
        <v>4.3999999999999997E-2</v>
      </c>
    </row>
    <row r="3200" spans="6:9" x14ac:dyDescent="0.25">
      <c r="F3200" t="s">
        <v>8</v>
      </c>
      <c r="G3200" t="s">
        <v>11</v>
      </c>
      <c r="I3200">
        <v>4.3999999999999997E-2</v>
      </c>
    </row>
    <row r="3201" spans="6:9" x14ac:dyDescent="0.25">
      <c r="F3201" t="s">
        <v>35</v>
      </c>
      <c r="G3201" t="s">
        <v>11</v>
      </c>
      <c r="I3201">
        <v>4.3999999999999997E-2</v>
      </c>
    </row>
    <row r="3202" spans="6:9" x14ac:dyDescent="0.25">
      <c r="F3202" t="s">
        <v>15</v>
      </c>
      <c r="G3202" t="s">
        <v>16</v>
      </c>
      <c r="I3202">
        <v>4.3999999999999997E-2</v>
      </c>
    </row>
    <row r="3203" spans="6:9" x14ac:dyDescent="0.25">
      <c r="F3203" t="s">
        <v>37</v>
      </c>
      <c r="G3203" t="s">
        <v>16</v>
      </c>
      <c r="I3203">
        <v>4.3999999999999997E-2</v>
      </c>
    </row>
    <row r="3204" spans="6:9" x14ac:dyDescent="0.25">
      <c r="F3204" t="s">
        <v>3</v>
      </c>
      <c r="G3204" t="s">
        <v>75</v>
      </c>
      <c r="I3204">
        <v>4.3999999999999997E-2</v>
      </c>
    </row>
    <row r="3205" spans="6:9" x14ac:dyDescent="0.25">
      <c r="F3205" t="s">
        <v>7</v>
      </c>
      <c r="G3205" t="s">
        <v>76</v>
      </c>
      <c r="I3205">
        <v>4.3999999999999997E-2</v>
      </c>
    </row>
    <row r="3206" spans="6:9" x14ac:dyDescent="0.25">
      <c r="F3206" t="s">
        <v>6</v>
      </c>
      <c r="G3206" t="s">
        <v>77</v>
      </c>
      <c r="I3206">
        <v>4.3999999999999997E-2</v>
      </c>
    </row>
    <row r="3207" spans="6:9" x14ac:dyDescent="0.25">
      <c r="F3207" t="s">
        <v>38</v>
      </c>
      <c r="G3207" t="s">
        <v>77</v>
      </c>
      <c r="I3207">
        <v>4.3999999999999997E-2</v>
      </c>
    </row>
    <row r="3208" spans="6:9" x14ac:dyDescent="0.25">
      <c r="F3208" t="s">
        <v>61</v>
      </c>
      <c r="G3208" t="s">
        <v>11</v>
      </c>
      <c r="I3208">
        <v>4.2999999999999997E-2</v>
      </c>
    </row>
    <row r="3209" spans="6:9" x14ac:dyDescent="0.25">
      <c r="F3209" t="s">
        <v>70</v>
      </c>
      <c r="G3209" t="s">
        <v>11</v>
      </c>
      <c r="I3209">
        <v>4.2999999999999997E-2</v>
      </c>
    </row>
    <row r="3210" spans="6:9" x14ac:dyDescent="0.25">
      <c r="F3210" t="s">
        <v>34</v>
      </c>
      <c r="G3210" t="s">
        <v>66</v>
      </c>
      <c r="I3210">
        <v>4.2999999999999997E-2</v>
      </c>
    </row>
    <row r="3211" spans="6:9" x14ac:dyDescent="0.25">
      <c r="F3211" t="s">
        <v>71</v>
      </c>
      <c r="G3211" t="s">
        <v>74</v>
      </c>
      <c r="I3211">
        <v>4.2999999999999997E-2</v>
      </c>
    </row>
    <row r="3212" spans="6:9" x14ac:dyDescent="0.25">
      <c r="F3212" t="s">
        <v>63</v>
      </c>
      <c r="G3212" t="s">
        <v>75</v>
      </c>
      <c r="I3212">
        <v>4.2999999999999997E-2</v>
      </c>
    </row>
    <row r="3213" spans="6:9" x14ac:dyDescent="0.25">
      <c r="F3213" t="s">
        <v>42</v>
      </c>
      <c r="G3213" t="s">
        <v>77</v>
      </c>
      <c r="I3213">
        <v>4.2999999999999997E-2</v>
      </c>
    </row>
    <row r="3214" spans="6:9" x14ac:dyDescent="0.25">
      <c r="F3214" t="s">
        <v>72</v>
      </c>
      <c r="G3214" t="s">
        <v>77</v>
      </c>
      <c r="I3214">
        <v>4.2999999999999997E-2</v>
      </c>
    </row>
    <row r="3215" spans="6:9" x14ac:dyDescent="0.25">
      <c r="F3215" t="s">
        <v>15</v>
      </c>
      <c r="G3215" t="s">
        <v>77</v>
      </c>
      <c r="I3215">
        <v>4.2999999999999997E-2</v>
      </c>
    </row>
    <row r="3216" spans="6:9" x14ac:dyDescent="0.25">
      <c r="F3216" t="s">
        <v>1</v>
      </c>
      <c r="G3216" t="s">
        <v>4</v>
      </c>
      <c r="I3216">
        <v>4.2000000000000003E-2</v>
      </c>
    </row>
    <row r="3217" spans="6:9" x14ac:dyDescent="0.25">
      <c r="F3217" t="s">
        <v>19</v>
      </c>
      <c r="G3217" t="s">
        <v>24</v>
      </c>
      <c r="I3217">
        <v>4.2000000000000003E-2</v>
      </c>
    </row>
    <row r="3218" spans="6:9" x14ac:dyDescent="0.25">
      <c r="F3218" t="s">
        <v>15</v>
      </c>
      <c r="G3218" t="s">
        <v>76</v>
      </c>
      <c r="I3218">
        <v>4.2000000000000003E-2</v>
      </c>
    </row>
    <row r="3219" spans="6:9" x14ac:dyDescent="0.25">
      <c r="F3219" t="s">
        <v>6</v>
      </c>
      <c r="G3219" t="s">
        <v>77</v>
      </c>
      <c r="I3219">
        <v>4.2000000000000003E-2</v>
      </c>
    </row>
    <row r="3220" spans="6:9" x14ac:dyDescent="0.25">
      <c r="F3220" t="s">
        <v>38</v>
      </c>
      <c r="G3220" t="s">
        <v>61</v>
      </c>
      <c r="I3220">
        <v>4.1000000000000002E-2</v>
      </c>
    </row>
    <row r="3221" spans="6:9" x14ac:dyDescent="0.25">
      <c r="F3221" t="s">
        <v>0</v>
      </c>
      <c r="G3221" t="s">
        <v>61</v>
      </c>
      <c r="I3221">
        <v>4.1000000000000002E-2</v>
      </c>
    </row>
    <row r="3222" spans="6:9" x14ac:dyDescent="0.25">
      <c r="F3222" t="s">
        <v>37</v>
      </c>
      <c r="G3222" t="s">
        <v>61</v>
      </c>
      <c r="I3222">
        <v>4.1000000000000002E-2</v>
      </c>
    </row>
    <row r="3223" spans="6:9" x14ac:dyDescent="0.25">
      <c r="F3223" t="s">
        <v>61</v>
      </c>
      <c r="G3223" t="s">
        <v>62</v>
      </c>
      <c r="I3223">
        <v>4.1000000000000002E-2</v>
      </c>
    </row>
    <row r="3224" spans="6:9" x14ac:dyDescent="0.25">
      <c r="F3224" t="s">
        <v>15</v>
      </c>
      <c r="G3224" t="s">
        <v>4</v>
      </c>
      <c r="I3224">
        <v>4.1000000000000002E-2</v>
      </c>
    </row>
    <row r="3225" spans="6:9" x14ac:dyDescent="0.25">
      <c r="F3225" t="s">
        <v>10</v>
      </c>
      <c r="G3225" t="s">
        <v>75</v>
      </c>
      <c r="I3225">
        <v>4.1000000000000002E-2</v>
      </c>
    </row>
    <row r="3226" spans="6:9" x14ac:dyDescent="0.25">
      <c r="F3226" t="s">
        <v>2</v>
      </c>
      <c r="G3226" t="s">
        <v>77</v>
      </c>
      <c r="I3226">
        <v>4.1000000000000002E-2</v>
      </c>
    </row>
    <row r="3227" spans="6:9" x14ac:dyDescent="0.25">
      <c r="F3227" t="s">
        <v>12</v>
      </c>
      <c r="G3227" t="s">
        <v>77</v>
      </c>
      <c r="I3227">
        <v>4.1000000000000002E-2</v>
      </c>
    </row>
    <row r="3228" spans="6:9" x14ac:dyDescent="0.25">
      <c r="F3228" t="s">
        <v>4</v>
      </c>
      <c r="G3228" t="s">
        <v>78</v>
      </c>
      <c r="I3228">
        <v>4.1000000000000002E-2</v>
      </c>
    </row>
    <row r="3229" spans="6:9" x14ac:dyDescent="0.25">
      <c r="F3229" t="s">
        <v>12</v>
      </c>
      <c r="G3229" t="s">
        <v>62</v>
      </c>
      <c r="I3229">
        <v>0.04</v>
      </c>
    </row>
    <row r="3230" spans="6:9" x14ac:dyDescent="0.25">
      <c r="F3230" t="s">
        <v>9</v>
      </c>
      <c r="G3230" t="s">
        <v>37</v>
      </c>
      <c r="I3230">
        <v>0.04</v>
      </c>
    </row>
    <row r="3231" spans="6:9" x14ac:dyDescent="0.25">
      <c r="F3231" t="s">
        <v>20</v>
      </c>
      <c r="G3231" t="s">
        <v>37</v>
      </c>
      <c r="I3231">
        <v>0.04</v>
      </c>
    </row>
    <row r="3232" spans="6:9" x14ac:dyDescent="0.25">
      <c r="F3232" t="s">
        <v>18</v>
      </c>
      <c r="G3232" t="s">
        <v>37</v>
      </c>
      <c r="I3232">
        <v>0.04</v>
      </c>
    </row>
    <row r="3233" spans="6:9" x14ac:dyDescent="0.25">
      <c r="F3233" t="s">
        <v>23</v>
      </c>
      <c r="G3233" t="s">
        <v>37</v>
      </c>
      <c r="I3233">
        <v>0.04</v>
      </c>
    </row>
    <row r="3234" spans="6:9" x14ac:dyDescent="0.25">
      <c r="F3234" t="s">
        <v>71</v>
      </c>
      <c r="G3234" t="s">
        <v>64</v>
      </c>
      <c r="I3234">
        <v>0.04</v>
      </c>
    </row>
    <row r="3235" spans="6:9" x14ac:dyDescent="0.25">
      <c r="F3235" t="s">
        <v>39</v>
      </c>
      <c r="G3235" t="s">
        <v>11</v>
      </c>
      <c r="I3235">
        <v>0.04</v>
      </c>
    </row>
    <row r="3236" spans="6:9" x14ac:dyDescent="0.25">
      <c r="F3236" t="s">
        <v>24</v>
      </c>
      <c r="G3236" t="s">
        <v>67</v>
      </c>
      <c r="I3236">
        <v>0.04</v>
      </c>
    </row>
    <row r="3237" spans="6:9" x14ac:dyDescent="0.25">
      <c r="F3237" t="s">
        <v>5</v>
      </c>
      <c r="G3237" t="s">
        <v>69</v>
      </c>
      <c r="I3237">
        <v>0.04</v>
      </c>
    </row>
    <row r="3238" spans="6:9" x14ac:dyDescent="0.25">
      <c r="F3238" t="s">
        <v>4</v>
      </c>
      <c r="G3238" t="s">
        <v>69</v>
      </c>
      <c r="I3238">
        <v>0.04</v>
      </c>
    </row>
    <row r="3239" spans="6:9" x14ac:dyDescent="0.25">
      <c r="F3239" t="s">
        <v>1</v>
      </c>
      <c r="G3239" t="s">
        <v>75</v>
      </c>
      <c r="I3239">
        <v>0.04</v>
      </c>
    </row>
    <row r="3240" spans="6:9" x14ac:dyDescent="0.25">
      <c r="F3240" t="s">
        <v>39</v>
      </c>
      <c r="G3240" t="s">
        <v>76</v>
      </c>
      <c r="I3240">
        <v>0.04</v>
      </c>
    </row>
    <row r="3241" spans="6:9" x14ac:dyDescent="0.25">
      <c r="F3241" t="s">
        <v>38</v>
      </c>
      <c r="G3241" t="s">
        <v>76</v>
      </c>
      <c r="I3241">
        <v>0.04</v>
      </c>
    </row>
    <row r="3242" spans="6:9" x14ac:dyDescent="0.25">
      <c r="F3242" t="s">
        <v>0</v>
      </c>
      <c r="G3242" t="s">
        <v>76</v>
      </c>
      <c r="I3242">
        <v>0.04</v>
      </c>
    </row>
    <row r="3243" spans="6:9" x14ac:dyDescent="0.25">
      <c r="F3243" t="s">
        <v>37</v>
      </c>
      <c r="G3243" t="s">
        <v>76</v>
      </c>
      <c r="I3243">
        <v>0.04</v>
      </c>
    </row>
    <row r="3244" spans="6:9" x14ac:dyDescent="0.25">
      <c r="F3244" t="s">
        <v>61</v>
      </c>
      <c r="G3244" t="s">
        <v>61</v>
      </c>
      <c r="I3244">
        <v>3.9E-2</v>
      </c>
    </row>
    <row r="3245" spans="6:9" x14ac:dyDescent="0.25">
      <c r="F3245" t="s">
        <v>15</v>
      </c>
      <c r="G3245" t="s">
        <v>34</v>
      </c>
      <c r="I3245">
        <v>3.9E-2</v>
      </c>
    </row>
    <row r="3246" spans="6:9" x14ac:dyDescent="0.25">
      <c r="F3246" t="s">
        <v>34</v>
      </c>
      <c r="G3246" t="s">
        <v>65</v>
      </c>
      <c r="I3246">
        <v>3.9E-2</v>
      </c>
    </row>
    <row r="3247" spans="6:9" x14ac:dyDescent="0.25">
      <c r="F3247" t="s">
        <v>37</v>
      </c>
      <c r="G3247" t="s">
        <v>11</v>
      </c>
      <c r="I3247">
        <v>3.9E-2</v>
      </c>
    </row>
    <row r="3248" spans="6:9" x14ac:dyDescent="0.25">
      <c r="F3248" t="s">
        <v>16</v>
      </c>
      <c r="G3248" t="s">
        <v>11</v>
      </c>
      <c r="I3248">
        <v>3.9E-2</v>
      </c>
    </row>
    <row r="3249" spans="6:9" x14ac:dyDescent="0.25">
      <c r="F3249" t="s">
        <v>8</v>
      </c>
      <c r="G3249" t="s">
        <v>68</v>
      </c>
      <c r="I3249">
        <v>3.9E-2</v>
      </c>
    </row>
    <row r="3250" spans="6:9" x14ac:dyDescent="0.25">
      <c r="F3250" t="s">
        <v>6</v>
      </c>
      <c r="G3250" t="s">
        <v>24</v>
      </c>
      <c r="I3250">
        <v>3.9E-2</v>
      </c>
    </row>
    <row r="3251" spans="6:9" x14ac:dyDescent="0.25">
      <c r="F3251" t="s">
        <v>13</v>
      </c>
      <c r="G3251" t="s">
        <v>24</v>
      </c>
      <c r="I3251">
        <v>3.9E-2</v>
      </c>
    </row>
    <row r="3252" spans="6:9" x14ac:dyDescent="0.25">
      <c r="F3252" t="s">
        <v>15</v>
      </c>
      <c r="G3252" t="s">
        <v>2</v>
      </c>
      <c r="I3252">
        <v>3.9E-2</v>
      </c>
    </row>
    <row r="3253" spans="6:9" x14ac:dyDescent="0.25">
      <c r="F3253" t="s">
        <v>1</v>
      </c>
      <c r="G3253" t="s">
        <v>74</v>
      </c>
      <c r="I3253">
        <v>3.9E-2</v>
      </c>
    </row>
    <row r="3254" spans="6:9" x14ac:dyDescent="0.25">
      <c r="F3254" t="s">
        <v>72</v>
      </c>
      <c r="G3254" t="s">
        <v>74</v>
      </c>
      <c r="I3254">
        <v>3.9E-2</v>
      </c>
    </row>
    <row r="3255" spans="6:9" x14ac:dyDescent="0.25">
      <c r="F3255" t="s">
        <v>23</v>
      </c>
      <c r="G3255" t="s">
        <v>75</v>
      </c>
      <c r="I3255">
        <v>3.9E-2</v>
      </c>
    </row>
    <row r="3256" spans="6:9" x14ac:dyDescent="0.25">
      <c r="F3256" t="s">
        <v>23</v>
      </c>
      <c r="G3256" t="s">
        <v>75</v>
      </c>
      <c r="I3256">
        <v>3.9E-2</v>
      </c>
    </row>
    <row r="3257" spans="6:9" x14ac:dyDescent="0.25">
      <c r="F3257" t="s">
        <v>6</v>
      </c>
      <c r="G3257" t="s">
        <v>75</v>
      </c>
      <c r="I3257">
        <v>3.9E-2</v>
      </c>
    </row>
    <row r="3258" spans="6:9" x14ac:dyDescent="0.25">
      <c r="F3258" t="s">
        <v>20</v>
      </c>
      <c r="G3258" t="s">
        <v>76</v>
      </c>
      <c r="I3258">
        <v>3.9E-2</v>
      </c>
    </row>
    <row r="3259" spans="6:9" x14ac:dyDescent="0.25">
      <c r="F3259" t="s">
        <v>22</v>
      </c>
      <c r="G3259" t="s">
        <v>61</v>
      </c>
      <c r="I3259">
        <v>3.7999999999999999E-2</v>
      </c>
    </row>
    <row r="3260" spans="6:9" x14ac:dyDescent="0.25">
      <c r="F3260" t="s">
        <v>9</v>
      </c>
      <c r="G3260" t="s">
        <v>63</v>
      </c>
      <c r="I3260">
        <v>3.7999999999999999E-2</v>
      </c>
    </row>
    <row r="3261" spans="6:9" x14ac:dyDescent="0.25">
      <c r="F3261" t="s">
        <v>63</v>
      </c>
      <c r="G3261" t="s">
        <v>64</v>
      </c>
      <c r="I3261">
        <v>3.7999999999999999E-2</v>
      </c>
    </row>
    <row r="3262" spans="6:9" x14ac:dyDescent="0.25">
      <c r="F3262" t="s">
        <v>38</v>
      </c>
      <c r="G3262" t="s">
        <v>64</v>
      </c>
      <c r="I3262">
        <v>3.7999999999999999E-2</v>
      </c>
    </row>
    <row r="3263" spans="6:9" x14ac:dyDescent="0.25">
      <c r="F3263" t="s">
        <v>14</v>
      </c>
      <c r="G3263" t="s">
        <v>11</v>
      </c>
      <c r="I3263">
        <v>3.7999999999999999E-2</v>
      </c>
    </row>
    <row r="3264" spans="6:9" x14ac:dyDescent="0.25">
      <c r="F3264" t="s">
        <v>38</v>
      </c>
      <c r="G3264" t="s">
        <v>11</v>
      </c>
      <c r="I3264">
        <v>3.7999999999999999E-2</v>
      </c>
    </row>
    <row r="3265" spans="6:9" x14ac:dyDescent="0.25">
      <c r="F3265" t="s">
        <v>61</v>
      </c>
      <c r="G3265" t="s">
        <v>11</v>
      </c>
      <c r="I3265">
        <v>3.7999999999999999E-2</v>
      </c>
    </row>
    <row r="3266" spans="6:9" x14ac:dyDescent="0.25">
      <c r="F3266" t="s">
        <v>13</v>
      </c>
      <c r="G3266" t="s">
        <v>2</v>
      </c>
      <c r="I3266">
        <v>3.7999999999999999E-2</v>
      </c>
    </row>
    <row r="3267" spans="6:9" x14ac:dyDescent="0.25">
      <c r="F3267" t="s">
        <v>6</v>
      </c>
      <c r="G3267" t="s">
        <v>74</v>
      </c>
      <c r="I3267">
        <v>3.7999999999999999E-2</v>
      </c>
    </row>
    <row r="3268" spans="6:9" x14ac:dyDescent="0.25">
      <c r="F3268" t="s">
        <v>15</v>
      </c>
      <c r="G3268" t="s">
        <v>75</v>
      </c>
      <c r="I3268">
        <v>3.7999999999999999E-2</v>
      </c>
    </row>
    <row r="3269" spans="6:9" x14ac:dyDescent="0.25">
      <c r="F3269" t="s">
        <v>40</v>
      </c>
      <c r="G3269" t="s">
        <v>75</v>
      </c>
      <c r="I3269">
        <v>3.7999999999999999E-2</v>
      </c>
    </row>
    <row r="3270" spans="6:9" x14ac:dyDescent="0.25">
      <c r="F3270" t="s">
        <v>15</v>
      </c>
      <c r="G3270" t="s">
        <v>75</v>
      </c>
      <c r="I3270">
        <v>3.7999999999999999E-2</v>
      </c>
    </row>
    <row r="3271" spans="6:9" x14ac:dyDescent="0.25">
      <c r="F3271" t="s">
        <v>38</v>
      </c>
      <c r="G3271" t="s">
        <v>75</v>
      </c>
      <c r="I3271">
        <v>3.7999999999999999E-2</v>
      </c>
    </row>
    <row r="3272" spans="6:9" x14ac:dyDescent="0.25">
      <c r="F3272" t="s">
        <v>15</v>
      </c>
      <c r="G3272" t="s">
        <v>76</v>
      </c>
      <c r="I3272">
        <v>3.7999999999999999E-2</v>
      </c>
    </row>
    <row r="3273" spans="6:9" x14ac:dyDescent="0.25">
      <c r="F3273" t="s">
        <v>61</v>
      </c>
      <c r="G3273" t="s">
        <v>76</v>
      </c>
      <c r="I3273">
        <v>3.7999999999999999E-2</v>
      </c>
    </row>
    <row r="3274" spans="6:9" x14ac:dyDescent="0.25">
      <c r="F3274" t="s">
        <v>5</v>
      </c>
      <c r="G3274" t="s">
        <v>77</v>
      </c>
      <c r="I3274">
        <v>3.7999999999999999E-2</v>
      </c>
    </row>
    <row r="3275" spans="6:9" x14ac:dyDescent="0.25">
      <c r="F3275" t="s">
        <v>4</v>
      </c>
      <c r="G3275" t="s">
        <v>77</v>
      </c>
      <c r="I3275">
        <v>3.7999999999999999E-2</v>
      </c>
    </row>
    <row r="3276" spans="6:9" x14ac:dyDescent="0.25">
      <c r="F3276" t="s">
        <v>61</v>
      </c>
      <c r="G3276" t="s">
        <v>62</v>
      </c>
      <c r="I3276">
        <v>3.6999999999999998E-2</v>
      </c>
    </row>
    <row r="3277" spans="6:9" x14ac:dyDescent="0.25">
      <c r="F3277" t="s">
        <v>24</v>
      </c>
      <c r="G3277" t="s">
        <v>11</v>
      </c>
      <c r="I3277">
        <v>3.6999999999999998E-2</v>
      </c>
    </row>
    <row r="3278" spans="6:9" x14ac:dyDescent="0.25">
      <c r="F3278" t="s">
        <v>9</v>
      </c>
      <c r="G3278" t="s">
        <v>66</v>
      </c>
      <c r="I3278">
        <v>3.6999999999999998E-2</v>
      </c>
    </row>
    <row r="3279" spans="6:9" x14ac:dyDescent="0.25">
      <c r="F3279" t="s">
        <v>18</v>
      </c>
      <c r="G3279" t="s">
        <v>66</v>
      </c>
      <c r="I3279">
        <v>3.6999999999999998E-2</v>
      </c>
    </row>
    <row r="3280" spans="6:9" x14ac:dyDescent="0.25">
      <c r="F3280" t="s">
        <v>23</v>
      </c>
      <c r="G3280" t="s">
        <v>66</v>
      </c>
      <c r="I3280">
        <v>3.6999999999999998E-2</v>
      </c>
    </row>
    <row r="3281" spans="6:9" x14ac:dyDescent="0.25">
      <c r="F3281" t="s">
        <v>70</v>
      </c>
      <c r="G3281" t="s">
        <v>66</v>
      </c>
      <c r="I3281">
        <v>3.6999999999999998E-2</v>
      </c>
    </row>
    <row r="3282" spans="6:9" x14ac:dyDescent="0.25">
      <c r="F3282" t="s">
        <v>71</v>
      </c>
      <c r="G3282" t="s">
        <v>67</v>
      </c>
      <c r="I3282">
        <v>3.6999999999999998E-2</v>
      </c>
    </row>
    <row r="3283" spans="6:9" x14ac:dyDescent="0.25">
      <c r="F3283" t="s">
        <v>18</v>
      </c>
      <c r="G3283" t="s">
        <v>67</v>
      </c>
      <c r="I3283">
        <v>3.6999999999999998E-2</v>
      </c>
    </row>
    <row r="3284" spans="6:9" x14ac:dyDescent="0.25">
      <c r="F3284" t="s">
        <v>23</v>
      </c>
      <c r="G3284" t="s">
        <v>67</v>
      </c>
      <c r="I3284">
        <v>3.6999999999999998E-2</v>
      </c>
    </row>
    <row r="3285" spans="6:9" x14ac:dyDescent="0.25">
      <c r="F3285" t="s">
        <v>70</v>
      </c>
      <c r="G3285" t="s">
        <v>67</v>
      </c>
      <c r="I3285">
        <v>3.6999999999999998E-2</v>
      </c>
    </row>
    <row r="3286" spans="6:9" x14ac:dyDescent="0.25">
      <c r="F3286" t="s">
        <v>6</v>
      </c>
      <c r="G3286" t="s">
        <v>69</v>
      </c>
      <c r="I3286">
        <v>3.6999999999999998E-2</v>
      </c>
    </row>
    <row r="3287" spans="6:9" x14ac:dyDescent="0.25">
      <c r="F3287" t="s">
        <v>15</v>
      </c>
      <c r="G3287" t="s">
        <v>61</v>
      </c>
      <c r="I3287">
        <v>3.5999999999999997E-2</v>
      </c>
    </row>
    <row r="3288" spans="6:9" x14ac:dyDescent="0.25">
      <c r="F3288" t="s">
        <v>24</v>
      </c>
      <c r="G3288" t="s">
        <v>68</v>
      </c>
      <c r="I3288">
        <v>3.5999999999999997E-2</v>
      </c>
    </row>
    <row r="3289" spans="6:9" x14ac:dyDescent="0.25">
      <c r="F3289" t="s">
        <v>17</v>
      </c>
      <c r="G3289" t="s">
        <v>4</v>
      </c>
      <c r="I3289">
        <v>3.5999999999999997E-2</v>
      </c>
    </row>
    <row r="3290" spans="6:9" x14ac:dyDescent="0.25">
      <c r="F3290" t="s">
        <v>8</v>
      </c>
      <c r="G3290" t="s">
        <v>4</v>
      </c>
      <c r="I3290">
        <v>3.5999999999999997E-2</v>
      </c>
    </row>
    <row r="3291" spans="6:9" x14ac:dyDescent="0.25">
      <c r="F3291" t="s">
        <v>20</v>
      </c>
      <c r="G3291" t="s">
        <v>76</v>
      </c>
      <c r="I3291">
        <v>3.5999999999999997E-2</v>
      </c>
    </row>
    <row r="3292" spans="6:9" x14ac:dyDescent="0.25">
      <c r="F3292" t="s">
        <v>15</v>
      </c>
      <c r="G3292" t="s">
        <v>61</v>
      </c>
      <c r="I3292">
        <v>3.5000000000000003E-2</v>
      </c>
    </row>
    <row r="3293" spans="6:9" x14ac:dyDescent="0.25">
      <c r="F3293" t="s">
        <v>7</v>
      </c>
      <c r="G3293" t="s">
        <v>63</v>
      </c>
      <c r="I3293">
        <v>3.5000000000000003E-2</v>
      </c>
    </row>
    <row r="3294" spans="6:9" x14ac:dyDescent="0.25">
      <c r="F3294" t="s">
        <v>22</v>
      </c>
      <c r="G3294" t="s">
        <v>34</v>
      </c>
      <c r="I3294">
        <v>3.5000000000000003E-2</v>
      </c>
    </row>
    <row r="3295" spans="6:9" x14ac:dyDescent="0.25">
      <c r="F3295" t="s">
        <v>37</v>
      </c>
      <c r="G3295" t="s">
        <v>64</v>
      </c>
      <c r="I3295">
        <v>3.5000000000000003E-2</v>
      </c>
    </row>
    <row r="3296" spans="6:9" x14ac:dyDescent="0.25">
      <c r="F3296" t="s">
        <v>13</v>
      </c>
      <c r="G3296" t="s">
        <v>64</v>
      </c>
      <c r="I3296">
        <v>3.5000000000000003E-2</v>
      </c>
    </row>
    <row r="3297" spans="6:9" x14ac:dyDescent="0.25">
      <c r="F3297" t="s">
        <v>6</v>
      </c>
      <c r="G3297" t="s">
        <v>64</v>
      </c>
      <c r="I3297">
        <v>3.5000000000000003E-2</v>
      </c>
    </row>
    <row r="3298" spans="6:9" x14ac:dyDescent="0.25">
      <c r="F3298" t="s">
        <v>2</v>
      </c>
      <c r="G3298" t="s">
        <v>24</v>
      </c>
      <c r="I3298">
        <v>3.5000000000000003E-2</v>
      </c>
    </row>
    <row r="3299" spans="6:9" x14ac:dyDescent="0.25">
      <c r="F3299" t="s">
        <v>23</v>
      </c>
      <c r="G3299" t="s">
        <v>76</v>
      </c>
      <c r="I3299">
        <v>3.5000000000000003E-2</v>
      </c>
    </row>
    <row r="3300" spans="6:9" x14ac:dyDescent="0.25">
      <c r="F3300" t="s">
        <v>10</v>
      </c>
      <c r="G3300" t="s">
        <v>76</v>
      </c>
      <c r="I3300">
        <v>3.5000000000000003E-2</v>
      </c>
    </row>
    <row r="3301" spans="6:9" x14ac:dyDescent="0.25">
      <c r="F3301" t="s">
        <v>16</v>
      </c>
      <c r="G3301" t="s">
        <v>77</v>
      </c>
      <c r="I3301">
        <v>3.5000000000000003E-2</v>
      </c>
    </row>
    <row r="3302" spans="6:9" x14ac:dyDescent="0.25">
      <c r="F3302" t="s">
        <v>18</v>
      </c>
      <c r="G3302" t="s">
        <v>61</v>
      </c>
      <c r="I3302">
        <v>3.4000000000000002E-2</v>
      </c>
    </row>
    <row r="3303" spans="6:9" x14ac:dyDescent="0.25">
      <c r="F3303" t="s">
        <v>61</v>
      </c>
      <c r="G3303" t="s">
        <v>61</v>
      </c>
      <c r="I3303">
        <v>3.4000000000000002E-2</v>
      </c>
    </row>
    <row r="3304" spans="6:9" x14ac:dyDescent="0.25">
      <c r="F3304" t="s">
        <v>6</v>
      </c>
      <c r="G3304" t="s">
        <v>61</v>
      </c>
      <c r="I3304">
        <v>3.4000000000000002E-2</v>
      </c>
    </row>
    <row r="3305" spans="6:9" x14ac:dyDescent="0.25">
      <c r="F3305" t="s">
        <v>14</v>
      </c>
      <c r="G3305" t="s">
        <v>61</v>
      </c>
      <c r="I3305">
        <v>3.4000000000000002E-2</v>
      </c>
    </row>
    <row r="3306" spans="6:9" x14ac:dyDescent="0.25">
      <c r="F3306" t="s">
        <v>6</v>
      </c>
      <c r="G3306" t="s">
        <v>37</v>
      </c>
      <c r="I3306">
        <v>3.4000000000000002E-2</v>
      </c>
    </row>
    <row r="3307" spans="6:9" x14ac:dyDescent="0.25">
      <c r="F3307" t="s">
        <v>9</v>
      </c>
      <c r="G3307" t="s">
        <v>65</v>
      </c>
      <c r="I3307">
        <v>3.4000000000000002E-2</v>
      </c>
    </row>
    <row r="3308" spans="6:9" x14ac:dyDescent="0.25">
      <c r="F3308" t="s">
        <v>71</v>
      </c>
      <c r="G3308" t="s">
        <v>11</v>
      </c>
      <c r="I3308">
        <v>3.4000000000000002E-2</v>
      </c>
    </row>
    <row r="3309" spans="6:9" x14ac:dyDescent="0.25">
      <c r="F3309" t="s">
        <v>24</v>
      </c>
      <c r="G3309" t="s">
        <v>4</v>
      </c>
      <c r="I3309">
        <v>3.4000000000000002E-2</v>
      </c>
    </row>
    <row r="3310" spans="6:9" x14ac:dyDescent="0.25">
      <c r="F3310" t="s">
        <v>5</v>
      </c>
      <c r="G3310" t="s">
        <v>24</v>
      </c>
      <c r="I3310">
        <v>3.4000000000000002E-2</v>
      </c>
    </row>
    <row r="3311" spans="6:9" x14ac:dyDescent="0.25">
      <c r="F3311" t="s">
        <v>4</v>
      </c>
      <c r="G3311" t="s">
        <v>24</v>
      </c>
      <c r="I3311">
        <v>3.4000000000000002E-2</v>
      </c>
    </row>
    <row r="3312" spans="6:9" x14ac:dyDescent="0.25">
      <c r="F3312" t="s">
        <v>22</v>
      </c>
      <c r="G3312" t="s">
        <v>2</v>
      </c>
      <c r="I3312">
        <v>3.4000000000000002E-2</v>
      </c>
    </row>
    <row r="3313" spans="6:9" x14ac:dyDescent="0.25">
      <c r="F3313" t="s">
        <v>12</v>
      </c>
      <c r="G3313" t="s">
        <v>1</v>
      </c>
      <c r="I3313">
        <v>3.4000000000000002E-2</v>
      </c>
    </row>
    <row r="3314" spans="6:9" x14ac:dyDescent="0.25">
      <c r="F3314" t="s">
        <v>20</v>
      </c>
      <c r="G3314" t="s">
        <v>1</v>
      </c>
      <c r="I3314">
        <v>3.4000000000000002E-2</v>
      </c>
    </row>
    <row r="3315" spans="6:9" x14ac:dyDescent="0.25">
      <c r="F3315" t="s">
        <v>19</v>
      </c>
      <c r="G3315" t="s">
        <v>74</v>
      </c>
      <c r="I3315">
        <v>3.4000000000000002E-2</v>
      </c>
    </row>
    <row r="3316" spans="6:9" x14ac:dyDescent="0.25">
      <c r="F3316" t="s">
        <v>15</v>
      </c>
      <c r="G3316" t="s">
        <v>75</v>
      </c>
      <c r="I3316">
        <v>3.4000000000000002E-2</v>
      </c>
    </row>
    <row r="3317" spans="6:9" x14ac:dyDescent="0.25">
      <c r="F3317" t="s">
        <v>1</v>
      </c>
      <c r="G3317" t="s">
        <v>78</v>
      </c>
      <c r="I3317">
        <v>3.4000000000000002E-2</v>
      </c>
    </row>
    <row r="3318" spans="6:9" x14ac:dyDescent="0.25">
      <c r="F3318" t="s">
        <v>0</v>
      </c>
      <c r="G3318" t="s">
        <v>63</v>
      </c>
      <c r="I3318">
        <v>3.3000000000000002E-2</v>
      </c>
    </row>
    <row r="3319" spans="6:9" x14ac:dyDescent="0.25">
      <c r="F3319" t="s">
        <v>11</v>
      </c>
      <c r="G3319" t="s">
        <v>37</v>
      </c>
      <c r="I3319">
        <v>3.3000000000000002E-2</v>
      </c>
    </row>
    <row r="3320" spans="6:9" x14ac:dyDescent="0.25">
      <c r="F3320" t="s">
        <v>39</v>
      </c>
      <c r="G3320" t="s">
        <v>64</v>
      </c>
      <c r="I3320">
        <v>3.3000000000000002E-2</v>
      </c>
    </row>
    <row r="3321" spans="6:9" x14ac:dyDescent="0.25">
      <c r="F3321" t="s">
        <v>24</v>
      </c>
      <c r="G3321" t="s">
        <v>64</v>
      </c>
      <c r="I3321">
        <v>3.3000000000000002E-2</v>
      </c>
    </row>
    <row r="3322" spans="6:9" x14ac:dyDescent="0.25">
      <c r="F3322" t="s">
        <v>1</v>
      </c>
      <c r="G3322" t="s">
        <v>64</v>
      </c>
      <c r="I3322">
        <v>3.3000000000000002E-2</v>
      </c>
    </row>
    <row r="3323" spans="6:9" x14ac:dyDescent="0.25">
      <c r="F3323" t="s">
        <v>70</v>
      </c>
      <c r="G3323" t="s">
        <v>64</v>
      </c>
      <c r="I3323">
        <v>3.3000000000000002E-2</v>
      </c>
    </row>
    <row r="3324" spans="6:9" x14ac:dyDescent="0.25">
      <c r="F3324" t="s">
        <v>71</v>
      </c>
      <c r="G3324" t="s">
        <v>64</v>
      </c>
      <c r="I3324">
        <v>3.3000000000000002E-2</v>
      </c>
    </row>
    <row r="3325" spans="6:9" x14ac:dyDescent="0.25">
      <c r="F3325" t="s">
        <v>1</v>
      </c>
      <c r="G3325" t="s">
        <v>64</v>
      </c>
      <c r="I3325">
        <v>3.3000000000000002E-2</v>
      </c>
    </row>
    <row r="3326" spans="6:9" x14ac:dyDescent="0.25">
      <c r="F3326" t="s">
        <v>9</v>
      </c>
      <c r="G3326" t="s">
        <v>64</v>
      </c>
      <c r="I3326">
        <v>3.3000000000000002E-2</v>
      </c>
    </row>
    <row r="3327" spans="6:9" x14ac:dyDescent="0.25">
      <c r="F3327" t="s">
        <v>6</v>
      </c>
      <c r="G3327" t="s">
        <v>64</v>
      </c>
      <c r="I3327">
        <v>3.3000000000000002E-2</v>
      </c>
    </row>
    <row r="3328" spans="6:9" x14ac:dyDescent="0.25">
      <c r="F3328" t="s">
        <v>2</v>
      </c>
      <c r="G3328" t="s">
        <v>64</v>
      </c>
      <c r="I3328">
        <v>3.3000000000000002E-2</v>
      </c>
    </row>
    <row r="3329" spans="6:9" x14ac:dyDescent="0.25">
      <c r="F3329" t="s">
        <v>5</v>
      </c>
      <c r="G3329" t="s">
        <v>64</v>
      </c>
      <c r="I3329">
        <v>3.2000000000000001E-2</v>
      </c>
    </row>
    <row r="3330" spans="6:9" x14ac:dyDescent="0.25">
      <c r="F3330" t="s">
        <v>4</v>
      </c>
      <c r="G3330" t="s">
        <v>64</v>
      </c>
      <c r="I3330">
        <v>3.2000000000000001E-2</v>
      </c>
    </row>
    <row r="3331" spans="6:9" x14ac:dyDescent="0.25">
      <c r="F3331" t="s">
        <v>63</v>
      </c>
      <c r="G3331" t="s">
        <v>11</v>
      </c>
      <c r="I3331">
        <v>3.2000000000000001E-2</v>
      </c>
    </row>
    <row r="3332" spans="6:9" x14ac:dyDescent="0.25">
      <c r="F3332" t="s">
        <v>38</v>
      </c>
      <c r="G3332" t="s">
        <v>11</v>
      </c>
      <c r="I3332">
        <v>3.2000000000000001E-2</v>
      </c>
    </row>
    <row r="3333" spans="6:9" x14ac:dyDescent="0.25">
      <c r="F3333" t="s">
        <v>6</v>
      </c>
      <c r="G3333" t="s">
        <v>66</v>
      </c>
      <c r="I3333">
        <v>3.2000000000000001E-2</v>
      </c>
    </row>
    <row r="3334" spans="6:9" x14ac:dyDescent="0.25">
      <c r="F3334" t="s">
        <v>15</v>
      </c>
      <c r="G3334" t="s">
        <v>66</v>
      </c>
      <c r="I3334">
        <v>3.2000000000000001E-2</v>
      </c>
    </row>
    <row r="3335" spans="6:9" x14ac:dyDescent="0.25">
      <c r="F3335" t="s">
        <v>6</v>
      </c>
      <c r="G3335" t="s">
        <v>67</v>
      </c>
      <c r="I3335">
        <v>3.2000000000000001E-2</v>
      </c>
    </row>
    <row r="3336" spans="6:9" x14ac:dyDescent="0.25">
      <c r="F3336" t="s">
        <v>15</v>
      </c>
      <c r="G3336" t="s">
        <v>67</v>
      </c>
      <c r="I3336">
        <v>3.2000000000000001E-2</v>
      </c>
    </row>
    <row r="3337" spans="6:9" x14ac:dyDescent="0.25">
      <c r="F3337" t="s">
        <v>6</v>
      </c>
      <c r="G3337" t="s">
        <v>68</v>
      </c>
      <c r="I3337">
        <v>3.2000000000000001E-2</v>
      </c>
    </row>
    <row r="3338" spans="6:9" x14ac:dyDescent="0.25">
      <c r="F3338" t="s">
        <v>16</v>
      </c>
      <c r="G3338" t="s">
        <v>68</v>
      </c>
      <c r="I3338">
        <v>3.2000000000000001E-2</v>
      </c>
    </row>
    <row r="3339" spans="6:9" x14ac:dyDescent="0.25">
      <c r="F3339" t="s">
        <v>13</v>
      </c>
      <c r="G3339" t="s">
        <v>68</v>
      </c>
      <c r="I3339">
        <v>3.2000000000000001E-2</v>
      </c>
    </row>
    <row r="3340" spans="6:9" x14ac:dyDescent="0.25">
      <c r="F3340" t="s">
        <v>19</v>
      </c>
      <c r="G3340" t="s">
        <v>1</v>
      </c>
      <c r="I3340">
        <v>3.2000000000000001E-2</v>
      </c>
    </row>
    <row r="3341" spans="6:9" x14ac:dyDescent="0.25">
      <c r="F3341" t="s">
        <v>39</v>
      </c>
      <c r="G3341" t="s">
        <v>75</v>
      </c>
      <c r="I3341">
        <v>3.2000000000000001E-2</v>
      </c>
    </row>
    <row r="3342" spans="6:9" x14ac:dyDescent="0.25">
      <c r="F3342" t="s">
        <v>38</v>
      </c>
      <c r="G3342" t="s">
        <v>75</v>
      </c>
      <c r="I3342">
        <v>3.2000000000000001E-2</v>
      </c>
    </row>
    <row r="3343" spans="6:9" x14ac:dyDescent="0.25">
      <c r="F3343" t="s">
        <v>0</v>
      </c>
      <c r="G3343" t="s">
        <v>75</v>
      </c>
      <c r="I3343">
        <v>3.2000000000000001E-2</v>
      </c>
    </row>
    <row r="3344" spans="6:9" x14ac:dyDescent="0.25">
      <c r="F3344" t="s">
        <v>37</v>
      </c>
      <c r="G3344" t="s">
        <v>75</v>
      </c>
      <c r="I3344">
        <v>3.2000000000000001E-2</v>
      </c>
    </row>
    <row r="3345" spans="6:9" x14ac:dyDescent="0.25">
      <c r="F3345" t="s">
        <v>20</v>
      </c>
      <c r="G3345" t="s">
        <v>75</v>
      </c>
      <c r="I3345">
        <v>3.2000000000000001E-2</v>
      </c>
    </row>
    <row r="3346" spans="6:9" x14ac:dyDescent="0.25">
      <c r="F3346" t="s">
        <v>18</v>
      </c>
      <c r="G3346" t="s">
        <v>75</v>
      </c>
      <c r="I3346">
        <v>3.2000000000000001E-2</v>
      </c>
    </row>
    <row r="3347" spans="6:9" x14ac:dyDescent="0.25">
      <c r="F3347" t="s">
        <v>1</v>
      </c>
      <c r="G3347" t="s">
        <v>77</v>
      </c>
      <c r="I3347">
        <v>3.2000000000000001E-2</v>
      </c>
    </row>
    <row r="3348" spans="6:9" x14ac:dyDescent="0.25">
      <c r="F3348" t="s">
        <v>11</v>
      </c>
      <c r="G3348" t="s">
        <v>63</v>
      </c>
      <c r="I3348">
        <v>3.1E-2</v>
      </c>
    </row>
    <row r="3349" spans="6:9" x14ac:dyDescent="0.25">
      <c r="F3349" t="s">
        <v>7</v>
      </c>
      <c r="G3349" t="s">
        <v>65</v>
      </c>
      <c r="I3349">
        <v>3.1E-2</v>
      </c>
    </row>
    <row r="3350" spans="6:9" x14ac:dyDescent="0.25">
      <c r="F3350" t="s">
        <v>71</v>
      </c>
      <c r="G3350" t="s">
        <v>11</v>
      </c>
      <c r="I3350">
        <v>3.1E-2</v>
      </c>
    </row>
    <row r="3351" spans="6:9" x14ac:dyDescent="0.25">
      <c r="F3351" t="s">
        <v>7</v>
      </c>
      <c r="G3351" t="s">
        <v>11</v>
      </c>
      <c r="I3351">
        <v>3.1E-2</v>
      </c>
    </row>
    <row r="3352" spans="6:9" x14ac:dyDescent="0.25">
      <c r="F3352" t="s">
        <v>11</v>
      </c>
      <c r="G3352" t="s">
        <v>66</v>
      </c>
      <c r="I3352">
        <v>3.1E-2</v>
      </c>
    </row>
    <row r="3353" spans="6:9" x14ac:dyDescent="0.25">
      <c r="F3353" t="s">
        <v>15</v>
      </c>
      <c r="G3353" t="s">
        <v>75</v>
      </c>
      <c r="I3353">
        <v>3.1E-2</v>
      </c>
    </row>
    <row r="3354" spans="6:9" x14ac:dyDescent="0.25">
      <c r="F3354" t="s">
        <v>19</v>
      </c>
      <c r="G3354" t="s">
        <v>76</v>
      </c>
      <c r="I3354">
        <v>3.1E-2</v>
      </c>
    </row>
    <row r="3355" spans="6:9" x14ac:dyDescent="0.25">
      <c r="F3355" t="s">
        <v>1</v>
      </c>
      <c r="G3355" t="s">
        <v>77</v>
      </c>
      <c r="I3355">
        <v>3.1E-2</v>
      </c>
    </row>
    <row r="3356" spans="6:9" x14ac:dyDescent="0.25">
      <c r="F3356" t="s">
        <v>12</v>
      </c>
      <c r="G3356" t="s">
        <v>37</v>
      </c>
      <c r="I3356">
        <v>0.03</v>
      </c>
    </row>
    <row r="3357" spans="6:9" x14ac:dyDescent="0.25">
      <c r="F3357" t="s">
        <v>20</v>
      </c>
      <c r="G3357" t="s">
        <v>37</v>
      </c>
      <c r="I3357">
        <v>0.03</v>
      </c>
    </row>
    <row r="3358" spans="6:9" x14ac:dyDescent="0.25">
      <c r="F3358" t="s">
        <v>16</v>
      </c>
      <c r="G3358" t="s">
        <v>64</v>
      </c>
      <c r="I3358">
        <v>0.03</v>
      </c>
    </row>
    <row r="3359" spans="6:9" x14ac:dyDescent="0.25">
      <c r="F3359" t="s">
        <v>6</v>
      </c>
      <c r="G3359" t="s">
        <v>4</v>
      </c>
      <c r="I3359">
        <v>0.03</v>
      </c>
    </row>
    <row r="3360" spans="6:9" x14ac:dyDescent="0.25">
      <c r="F3360" t="s">
        <v>16</v>
      </c>
      <c r="G3360" t="s">
        <v>4</v>
      </c>
      <c r="I3360">
        <v>0.03</v>
      </c>
    </row>
    <row r="3361" spans="6:9" x14ac:dyDescent="0.25">
      <c r="F3361" t="s">
        <v>7</v>
      </c>
      <c r="G3361" t="s">
        <v>74</v>
      </c>
      <c r="I3361">
        <v>0.03</v>
      </c>
    </row>
    <row r="3362" spans="6:9" x14ac:dyDescent="0.25">
      <c r="F3362" t="s">
        <v>3</v>
      </c>
      <c r="G3362" t="s">
        <v>74</v>
      </c>
      <c r="I3362">
        <v>0.03</v>
      </c>
    </row>
    <row r="3363" spans="6:9" x14ac:dyDescent="0.25">
      <c r="F3363" t="s">
        <v>61</v>
      </c>
      <c r="G3363" t="s">
        <v>75</v>
      </c>
      <c r="I3363">
        <v>0.03</v>
      </c>
    </row>
    <row r="3364" spans="6:9" x14ac:dyDescent="0.25">
      <c r="F3364" t="s">
        <v>61</v>
      </c>
      <c r="G3364" t="s">
        <v>75</v>
      </c>
      <c r="I3364">
        <v>0.03</v>
      </c>
    </row>
    <row r="3365" spans="6:9" x14ac:dyDescent="0.25">
      <c r="F3365" t="s">
        <v>21</v>
      </c>
      <c r="G3365" t="s">
        <v>61</v>
      </c>
      <c r="I3365">
        <v>2.9000000000000001E-2</v>
      </c>
    </row>
    <row r="3366" spans="6:9" x14ac:dyDescent="0.25">
      <c r="F3366" t="s">
        <v>17</v>
      </c>
      <c r="G3366" t="s">
        <v>61</v>
      </c>
      <c r="I3366">
        <v>2.9000000000000001E-2</v>
      </c>
    </row>
    <row r="3367" spans="6:9" x14ac:dyDescent="0.25">
      <c r="F3367" t="s">
        <v>2</v>
      </c>
      <c r="G3367" t="s">
        <v>68</v>
      </c>
      <c r="I3367">
        <v>2.9000000000000001E-2</v>
      </c>
    </row>
    <row r="3368" spans="6:9" x14ac:dyDescent="0.25">
      <c r="F3368" t="s">
        <v>20</v>
      </c>
      <c r="G3368" t="s">
        <v>75</v>
      </c>
      <c r="I3368">
        <v>2.9000000000000001E-2</v>
      </c>
    </row>
    <row r="3369" spans="6:9" x14ac:dyDescent="0.25">
      <c r="F3369" t="s">
        <v>9</v>
      </c>
      <c r="G3369" t="s">
        <v>61</v>
      </c>
      <c r="I3369">
        <v>2.8000000000000001E-2</v>
      </c>
    </row>
    <row r="3370" spans="6:9" x14ac:dyDescent="0.25">
      <c r="F3370" t="s">
        <v>19</v>
      </c>
      <c r="G3370" t="s">
        <v>37</v>
      </c>
      <c r="I3370">
        <v>2.8000000000000001E-2</v>
      </c>
    </row>
    <row r="3371" spans="6:9" x14ac:dyDescent="0.25">
      <c r="F3371" t="s">
        <v>15</v>
      </c>
      <c r="G3371" t="s">
        <v>34</v>
      </c>
      <c r="I3371">
        <v>2.8000000000000001E-2</v>
      </c>
    </row>
    <row r="3372" spans="6:9" x14ac:dyDescent="0.25">
      <c r="F3372" t="s">
        <v>15</v>
      </c>
      <c r="G3372" t="s">
        <v>34</v>
      </c>
      <c r="I3372">
        <v>2.8000000000000001E-2</v>
      </c>
    </row>
    <row r="3373" spans="6:9" x14ac:dyDescent="0.25">
      <c r="F3373" t="s">
        <v>39</v>
      </c>
      <c r="G3373" t="s">
        <v>11</v>
      </c>
      <c r="I3373">
        <v>2.8000000000000001E-2</v>
      </c>
    </row>
    <row r="3374" spans="6:9" x14ac:dyDescent="0.25">
      <c r="F3374" t="s">
        <v>24</v>
      </c>
      <c r="G3374" t="s">
        <v>11</v>
      </c>
      <c r="I3374">
        <v>2.8000000000000001E-2</v>
      </c>
    </row>
    <row r="3375" spans="6:9" x14ac:dyDescent="0.25">
      <c r="F3375" t="s">
        <v>1</v>
      </c>
      <c r="G3375" t="s">
        <v>11</v>
      </c>
      <c r="I3375">
        <v>2.8000000000000001E-2</v>
      </c>
    </row>
    <row r="3376" spans="6:9" x14ac:dyDescent="0.25">
      <c r="F3376" t="s">
        <v>70</v>
      </c>
      <c r="G3376" t="s">
        <v>11</v>
      </c>
      <c r="I3376">
        <v>2.8000000000000001E-2</v>
      </c>
    </row>
    <row r="3377" spans="6:9" x14ac:dyDescent="0.25">
      <c r="F3377" t="s">
        <v>71</v>
      </c>
      <c r="G3377" t="s">
        <v>11</v>
      </c>
      <c r="I3377">
        <v>2.8000000000000001E-2</v>
      </c>
    </row>
    <row r="3378" spans="6:9" x14ac:dyDescent="0.25">
      <c r="F3378" t="s">
        <v>64</v>
      </c>
      <c r="G3378" t="s">
        <v>11</v>
      </c>
      <c r="I3378">
        <v>2.8000000000000001E-2</v>
      </c>
    </row>
    <row r="3379" spans="6:9" x14ac:dyDescent="0.25">
      <c r="F3379" t="s">
        <v>9</v>
      </c>
      <c r="G3379" t="s">
        <v>11</v>
      </c>
      <c r="I3379">
        <v>2.8000000000000001E-2</v>
      </c>
    </row>
    <row r="3380" spans="6:9" x14ac:dyDescent="0.25">
      <c r="F3380" t="s">
        <v>6</v>
      </c>
      <c r="G3380" t="s">
        <v>11</v>
      </c>
      <c r="I3380">
        <v>2.8000000000000001E-2</v>
      </c>
    </row>
    <row r="3381" spans="6:9" x14ac:dyDescent="0.25">
      <c r="F3381" t="s">
        <v>12</v>
      </c>
      <c r="G3381" t="s">
        <v>66</v>
      </c>
      <c r="I3381">
        <v>2.8000000000000001E-2</v>
      </c>
    </row>
    <row r="3382" spans="6:9" x14ac:dyDescent="0.25">
      <c r="F3382" t="s">
        <v>20</v>
      </c>
      <c r="G3382" t="s">
        <v>66</v>
      </c>
      <c r="I3382">
        <v>2.8000000000000001E-2</v>
      </c>
    </row>
    <row r="3383" spans="6:9" x14ac:dyDescent="0.25">
      <c r="F3383" t="s">
        <v>12</v>
      </c>
      <c r="G3383" t="s">
        <v>67</v>
      </c>
      <c r="I3383">
        <v>2.8000000000000001E-2</v>
      </c>
    </row>
    <row r="3384" spans="6:9" x14ac:dyDescent="0.25">
      <c r="F3384" t="s">
        <v>20</v>
      </c>
      <c r="G3384" t="s">
        <v>67</v>
      </c>
      <c r="I3384">
        <v>2.8000000000000001E-2</v>
      </c>
    </row>
    <row r="3385" spans="6:9" x14ac:dyDescent="0.25">
      <c r="F3385" t="s">
        <v>12</v>
      </c>
      <c r="G3385" t="s">
        <v>1</v>
      </c>
      <c r="I3385">
        <v>2.8000000000000001E-2</v>
      </c>
    </row>
    <row r="3386" spans="6:9" x14ac:dyDescent="0.25">
      <c r="F3386" t="s">
        <v>15</v>
      </c>
      <c r="G3386" t="s">
        <v>75</v>
      </c>
      <c r="I3386">
        <v>2.8000000000000001E-2</v>
      </c>
    </row>
    <row r="3387" spans="6:9" x14ac:dyDescent="0.25">
      <c r="F3387" t="s">
        <v>23</v>
      </c>
      <c r="G3387" t="s">
        <v>75</v>
      </c>
      <c r="I3387">
        <v>2.8000000000000001E-2</v>
      </c>
    </row>
    <row r="3388" spans="6:9" x14ac:dyDescent="0.25">
      <c r="F3388" t="s">
        <v>10</v>
      </c>
      <c r="G3388" t="s">
        <v>75</v>
      </c>
      <c r="I3388">
        <v>2.8000000000000001E-2</v>
      </c>
    </row>
    <row r="3389" spans="6:9" x14ac:dyDescent="0.25">
      <c r="F3389" t="s">
        <v>23</v>
      </c>
      <c r="G3389" t="s">
        <v>61</v>
      </c>
      <c r="I3389">
        <v>2.7E-2</v>
      </c>
    </row>
    <row r="3390" spans="6:9" x14ac:dyDescent="0.25">
      <c r="F3390" t="s">
        <v>23</v>
      </c>
      <c r="G3390" t="s">
        <v>61</v>
      </c>
      <c r="I3390">
        <v>2.7E-2</v>
      </c>
    </row>
    <row r="3391" spans="6:9" x14ac:dyDescent="0.25">
      <c r="F3391" t="s">
        <v>71</v>
      </c>
      <c r="G3391" t="s">
        <v>64</v>
      </c>
      <c r="I3391">
        <v>2.7E-2</v>
      </c>
    </row>
    <row r="3392" spans="6:9" x14ac:dyDescent="0.25">
      <c r="F3392" t="s">
        <v>61</v>
      </c>
      <c r="G3392" t="s">
        <v>64</v>
      </c>
      <c r="I3392">
        <v>2.7E-2</v>
      </c>
    </row>
    <row r="3393" spans="6:9" x14ac:dyDescent="0.25">
      <c r="F3393" t="s">
        <v>7</v>
      </c>
      <c r="G3393" t="s">
        <v>11</v>
      </c>
      <c r="I3393">
        <v>2.7E-2</v>
      </c>
    </row>
    <row r="3394" spans="6:9" x14ac:dyDescent="0.25">
      <c r="F3394" t="s">
        <v>15</v>
      </c>
      <c r="G3394" t="s">
        <v>2</v>
      </c>
      <c r="I3394">
        <v>2.7E-2</v>
      </c>
    </row>
    <row r="3395" spans="6:9" x14ac:dyDescent="0.25">
      <c r="F3395" t="s">
        <v>15</v>
      </c>
      <c r="G3395" t="s">
        <v>2</v>
      </c>
      <c r="I3395">
        <v>2.7E-2</v>
      </c>
    </row>
    <row r="3396" spans="6:9" x14ac:dyDescent="0.25">
      <c r="F3396" t="s">
        <v>61</v>
      </c>
      <c r="G3396" t="s">
        <v>75</v>
      </c>
      <c r="I3396">
        <v>2.7E-2</v>
      </c>
    </row>
    <row r="3397" spans="6:9" x14ac:dyDescent="0.25">
      <c r="F3397" t="s">
        <v>71</v>
      </c>
      <c r="G3397" t="s">
        <v>76</v>
      </c>
      <c r="I3397">
        <v>2.7E-2</v>
      </c>
    </row>
    <row r="3398" spans="6:9" x14ac:dyDescent="0.25">
      <c r="F3398" t="s">
        <v>23</v>
      </c>
      <c r="G3398" t="s">
        <v>76</v>
      </c>
      <c r="I3398">
        <v>2.7E-2</v>
      </c>
    </row>
    <row r="3399" spans="6:9" x14ac:dyDescent="0.25">
      <c r="F3399" t="s">
        <v>7</v>
      </c>
      <c r="G3399" t="s">
        <v>61</v>
      </c>
      <c r="I3399">
        <v>2.5999999999999999E-2</v>
      </c>
    </row>
    <row r="3400" spans="6:9" x14ac:dyDescent="0.25">
      <c r="F3400" t="s">
        <v>6</v>
      </c>
      <c r="G3400" t="s">
        <v>64</v>
      </c>
      <c r="I3400">
        <v>2.5999999999999999E-2</v>
      </c>
    </row>
    <row r="3401" spans="6:9" x14ac:dyDescent="0.25">
      <c r="F3401" t="s">
        <v>16</v>
      </c>
      <c r="G3401" t="s">
        <v>67</v>
      </c>
      <c r="I3401">
        <v>2.5999999999999999E-2</v>
      </c>
    </row>
    <row r="3402" spans="6:9" x14ac:dyDescent="0.25">
      <c r="F3402" t="s">
        <v>6</v>
      </c>
      <c r="G3402" t="s">
        <v>68</v>
      </c>
      <c r="I3402">
        <v>2.5999999999999999E-2</v>
      </c>
    </row>
    <row r="3403" spans="6:9" x14ac:dyDescent="0.25">
      <c r="F3403" t="s">
        <v>11</v>
      </c>
      <c r="G3403" t="s">
        <v>74</v>
      </c>
      <c r="I3403">
        <v>2.5999999999999999E-2</v>
      </c>
    </row>
    <row r="3404" spans="6:9" x14ac:dyDescent="0.25">
      <c r="F3404" t="s">
        <v>2</v>
      </c>
      <c r="G3404" t="s">
        <v>79</v>
      </c>
      <c r="I3404">
        <v>2.5999999999999999E-2</v>
      </c>
    </row>
    <row r="3405" spans="6:9" x14ac:dyDescent="0.25">
      <c r="F3405" t="s">
        <v>3</v>
      </c>
      <c r="G3405" t="s">
        <v>63</v>
      </c>
      <c r="I3405">
        <v>2.5000000000000001E-2</v>
      </c>
    </row>
    <row r="3406" spans="6:9" x14ac:dyDescent="0.25">
      <c r="F3406" t="s">
        <v>12</v>
      </c>
      <c r="G3406" t="s">
        <v>37</v>
      </c>
      <c r="I3406">
        <v>2.5000000000000001E-2</v>
      </c>
    </row>
    <row r="3407" spans="6:9" x14ac:dyDescent="0.25">
      <c r="F3407" t="s">
        <v>8</v>
      </c>
      <c r="G3407" t="s">
        <v>11</v>
      </c>
      <c r="I3407">
        <v>2.5000000000000001E-2</v>
      </c>
    </row>
    <row r="3408" spans="6:9" x14ac:dyDescent="0.25">
      <c r="F3408" t="s">
        <v>16</v>
      </c>
      <c r="G3408" t="s">
        <v>11</v>
      </c>
      <c r="I3408">
        <v>2.5000000000000001E-2</v>
      </c>
    </row>
    <row r="3409" spans="6:9" x14ac:dyDescent="0.25">
      <c r="F3409" t="s">
        <v>19</v>
      </c>
      <c r="G3409" t="s">
        <v>75</v>
      </c>
      <c r="I3409">
        <v>2.5000000000000001E-2</v>
      </c>
    </row>
    <row r="3410" spans="6:9" x14ac:dyDescent="0.25">
      <c r="F3410" t="s">
        <v>41</v>
      </c>
      <c r="G3410" t="s">
        <v>61</v>
      </c>
      <c r="I3410">
        <v>2.4E-2</v>
      </c>
    </row>
    <row r="3411" spans="6:9" x14ac:dyDescent="0.25">
      <c r="F3411" t="s">
        <v>15</v>
      </c>
      <c r="G3411" t="s">
        <v>61</v>
      </c>
      <c r="I3411">
        <v>2.4E-2</v>
      </c>
    </row>
    <row r="3412" spans="6:9" x14ac:dyDescent="0.25">
      <c r="F3412" t="s">
        <v>6</v>
      </c>
      <c r="G3412" t="s">
        <v>4</v>
      </c>
      <c r="I3412">
        <v>2.4E-2</v>
      </c>
    </row>
    <row r="3413" spans="6:9" x14ac:dyDescent="0.25">
      <c r="F3413" t="s">
        <v>1</v>
      </c>
      <c r="G3413" t="s">
        <v>76</v>
      </c>
      <c r="I3413">
        <v>2.4E-2</v>
      </c>
    </row>
    <row r="3414" spans="6:9" x14ac:dyDescent="0.25">
      <c r="F3414" t="s">
        <v>9</v>
      </c>
      <c r="G3414" t="s">
        <v>76</v>
      </c>
      <c r="I3414">
        <v>2.4E-2</v>
      </c>
    </row>
    <row r="3415" spans="6:9" x14ac:dyDescent="0.25">
      <c r="F3415" t="s">
        <v>72</v>
      </c>
      <c r="G3415" t="s">
        <v>76</v>
      </c>
      <c r="I3415">
        <v>2.4E-2</v>
      </c>
    </row>
    <row r="3416" spans="6:9" x14ac:dyDescent="0.25">
      <c r="F3416" t="s">
        <v>1</v>
      </c>
      <c r="G3416" t="s">
        <v>76</v>
      </c>
      <c r="I3416">
        <v>2.4E-2</v>
      </c>
    </row>
    <row r="3417" spans="6:9" x14ac:dyDescent="0.25">
      <c r="F3417" t="s">
        <v>11</v>
      </c>
      <c r="G3417" t="s">
        <v>61</v>
      </c>
      <c r="I3417">
        <v>2.3E-2</v>
      </c>
    </row>
    <row r="3418" spans="6:9" x14ac:dyDescent="0.25">
      <c r="F3418" t="s">
        <v>34</v>
      </c>
      <c r="G3418" t="s">
        <v>64</v>
      </c>
      <c r="I3418">
        <v>2.3E-2</v>
      </c>
    </row>
    <row r="3419" spans="6:9" x14ac:dyDescent="0.25">
      <c r="F3419" t="s">
        <v>6</v>
      </c>
      <c r="G3419" t="s">
        <v>64</v>
      </c>
      <c r="I3419">
        <v>2.3E-2</v>
      </c>
    </row>
    <row r="3420" spans="6:9" x14ac:dyDescent="0.25">
      <c r="F3420" t="s">
        <v>6</v>
      </c>
      <c r="G3420" t="s">
        <v>64</v>
      </c>
      <c r="I3420">
        <v>2.3E-2</v>
      </c>
    </row>
    <row r="3421" spans="6:9" x14ac:dyDescent="0.25">
      <c r="F3421" t="s">
        <v>12</v>
      </c>
      <c r="G3421" t="s">
        <v>66</v>
      </c>
      <c r="I3421">
        <v>2.3E-2</v>
      </c>
    </row>
    <row r="3422" spans="6:9" x14ac:dyDescent="0.25">
      <c r="F3422" t="s">
        <v>38</v>
      </c>
      <c r="G3422" t="s">
        <v>66</v>
      </c>
      <c r="I3422">
        <v>2.3E-2</v>
      </c>
    </row>
    <row r="3423" spans="6:9" x14ac:dyDescent="0.25">
      <c r="F3423" t="s">
        <v>12</v>
      </c>
      <c r="G3423" t="s">
        <v>67</v>
      </c>
      <c r="I3423">
        <v>2.3E-2</v>
      </c>
    </row>
    <row r="3424" spans="6:9" x14ac:dyDescent="0.25">
      <c r="F3424" t="s">
        <v>12</v>
      </c>
      <c r="G3424" t="s">
        <v>74</v>
      </c>
      <c r="I3424">
        <v>2.3E-2</v>
      </c>
    </row>
    <row r="3425" spans="6:9" x14ac:dyDescent="0.25">
      <c r="F3425" t="s">
        <v>20</v>
      </c>
      <c r="G3425" t="s">
        <v>62</v>
      </c>
      <c r="I3425">
        <v>2.1999999999999999E-2</v>
      </c>
    </row>
    <row r="3426" spans="6:9" x14ac:dyDescent="0.25">
      <c r="F3426" t="s">
        <v>71</v>
      </c>
      <c r="G3426" t="s">
        <v>11</v>
      </c>
      <c r="I3426">
        <v>2.1999999999999999E-2</v>
      </c>
    </row>
    <row r="3427" spans="6:9" x14ac:dyDescent="0.25">
      <c r="F3427" t="s">
        <v>61</v>
      </c>
      <c r="G3427" t="s">
        <v>11</v>
      </c>
      <c r="I3427">
        <v>2.1999999999999999E-2</v>
      </c>
    </row>
    <row r="3428" spans="6:9" x14ac:dyDescent="0.25">
      <c r="F3428" t="s">
        <v>6</v>
      </c>
      <c r="G3428" t="s">
        <v>11</v>
      </c>
      <c r="I3428">
        <v>2.1999999999999999E-2</v>
      </c>
    </row>
    <row r="3429" spans="6:9" x14ac:dyDescent="0.25">
      <c r="F3429" t="s">
        <v>15</v>
      </c>
      <c r="G3429" t="s">
        <v>11</v>
      </c>
      <c r="I3429">
        <v>2.1999999999999999E-2</v>
      </c>
    </row>
    <row r="3430" spans="6:9" x14ac:dyDescent="0.25">
      <c r="F3430" t="s">
        <v>11</v>
      </c>
      <c r="G3430" t="s">
        <v>77</v>
      </c>
      <c r="I3430">
        <v>2.1999999999999999E-2</v>
      </c>
    </row>
    <row r="3431" spans="6:9" x14ac:dyDescent="0.25">
      <c r="F3431" t="s">
        <v>13</v>
      </c>
      <c r="G3431" t="s">
        <v>77</v>
      </c>
      <c r="I3431">
        <v>2.1999999999999999E-2</v>
      </c>
    </row>
    <row r="3432" spans="6:9" x14ac:dyDescent="0.25">
      <c r="F3432" t="s">
        <v>6</v>
      </c>
      <c r="G3432" t="s">
        <v>77</v>
      </c>
      <c r="I3432">
        <v>2.1999999999999999E-2</v>
      </c>
    </row>
    <row r="3433" spans="6:9" x14ac:dyDescent="0.25">
      <c r="F3433" t="s">
        <v>6</v>
      </c>
      <c r="G3433" t="s">
        <v>77</v>
      </c>
      <c r="I3433">
        <v>2.1999999999999999E-2</v>
      </c>
    </row>
    <row r="3434" spans="6:9" x14ac:dyDescent="0.25">
      <c r="F3434" t="s">
        <v>9</v>
      </c>
      <c r="G3434" t="s">
        <v>77</v>
      </c>
      <c r="I3434">
        <v>2.1999999999999999E-2</v>
      </c>
    </row>
    <row r="3435" spans="6:9" x14ac:dyDescent="0.25">
      <c r="F3435" t="s">
        <v>71</v>
      </c>
      <c r="G3435" t="s">
        <v>75</v>
      </c>
      <c r="I3435">
        <v>2.1000000000000001E-2</v>
      </c>
    </row>
    <row r="3436" spans="6:9" x14ac:dyDescent="0.25">
      <c r="F3436" t="s">
        <v>23</v>
      </c>
      <c r="G3436" t="s">
        <v>75</v>
      </c>
      <c r="I3436">
        <v>2.1000000000000001E-2</v>
      </c>
    </row>
    <row r="3437" spans="6:9" x14ac:dyDescent="0.25">
      <c r="F3437" t="s">
        <v>19</v>
      </c>
      <c r="G3437" t="s">
        <v>76</v>
      </c>
      <c r="I3437">
        <v>2.1000000000000001E-2</v>
      </c>
    </row>
    <row r="3438" spans="6:9" x14ac:dyDescent="0.25">
      <c r="F3438" t="s">
        <v>19</v>
      </c>
      <c r="G3438" t="s">
        <v>61</v>
      </c>
      <c r="I3438">
        <v>0.02</v>
      </c>
    </row>
    <row r="3439" spans="6:9" x14ac:dyDescent="0.25">
      <c r="F3439" t="s">
        <v>9</v>
      </c>
      <c r="G3439" t="s">
        <v>64</v>
      </c>
      <c r="I3439">
        <v>0.02</v>
      </c>
    </row>
    <row r="3440" spans="6:9" x14ac:dyDescent="0.25">
      <c r="F3440" t="s">
        <v>34</v>
      </c>
      <c r="G3440" t="s">
        <v>11</v>
      </c>
      <c r="I3440">
        <v>0.02</v>
      </c>
    </row>
    <row r="3441" spans="6:9" x14ac:dyDescent="0.25">
      <c r="F3441" t="s">
        <v>1</v>
      </c>
      <c r="G3441" t="s">
        <v>75</v>
      </c>
      <c r="I3441">
        <v>0.02</v>
      </c>
    </row>
    <row r="3442" spans="6:9" x14ac:dyDescent="0.25">
      <c r="F3442" t="s">
        <v>9</v>
      </c>
      <c r="G3442" t="s">
        <v>75</v>
      </c>
      <c r="I3442">
        <v>0.02</v>
      </c>
    </row>
    <row r="3443" spans="6:9" x14ac:dyDescent="0.25">
      <c r="F3443" t="s">
        <v>72</v>
      </c>
      <c r="G3443" t="s">
        <v>75</v>
      </c>
      <c r="I3443">
        <v>0.02</v>
      </c>
    </row>
    <row r="3444" spans="6:9" x14ac:dyDescent="0.25">
      <c r="F3444" t="s">
        <v>15</v>
      </c>
      <c r="G3444" t="s">
        <v>61</v>
      </c>
      <c r="I3444">
        <v>1.9E-2</v>
      </c>
    </row>
    <row r="3445" spans="6:9" x14ac:dyDescent="0.25">
      <c r="F3445" t="s">
        <v>15</v>
      </c>
      <c r="G3445" t="s">
        <v>61</v>
      </c>
      <c r="I3445">
        <v>1.9E-2</v>
      </c>
    </row>
    <row r="3446" spans="6:9" x14ac:dyDescent="0.25">
      <c r="F3446" t="s">
        <v>15</v>
      </c>
      <c r="G3446" t="s">
        <v>61</v>
      </c>
      <c r="I3446">
        <v>1.9E-2</v>
      </c>
    </row>
    <row r="3447" spans="6:9" x14ac:dyDescent="0.25">
      <c r="F3447" t="s">
        <v>3</v>
      </c>
      <c r="G3447" t="s">
        <v>61</v>
      </c>
      <c r="I3447">
        <v>1.9E-2</v>
      </c>
    </row>
    <row r="3448" spans="6:9" x14ac:dyDescent="0.25">
      <c r="F3448" t="s">
        <v>7</v>
      </c>
      <c r="G3448" t="s">
        <v>64</v>
      </c>
      <c r="I3448">
        <v>1.9E-2</v>
      </c>
    </row>
    <row r="3449" spans="6:9" x14ac:dyDescent="0.25">
      <c r="F3449" t="s">
        <v>17</v>
      </c>
      <c r="G3449" t="s">
        <v>11</v>
      </c>
      <c r="I3449">
        <v>1.9E-2</v>
      </c>
    </row>
    <row r="3450" spans="6:9" x14ac:dyDescent="0.25">
      <c r="F3450" t="s">
        <v>1</v>
      </c>
      <c r="G3450" t="s">
        <v>75</v>
      </c>
      <c r="I3450">
        <v>1.9E-2</v>
      </c>
    </row>
    <row r="3451" spans="6:9" x14ac:dyDescent="0.25">
      <c r="F3451" t="s">
        <v>0</v>
      </c>
      <c r="G3451" t="s">
        <v>64</v>
      </c>
      <c r="I3451">
        <v>1.7999999999999999E-2</v>
      </c>
    </row>
    <row r="3452" spans="6:9" x14ac:dyDescent="0.25">
      <c r="F3452" t="s">
        <v>12</v>
      </c>
      <c r="G3452" t="s">
        <v>61</v>
      </c>
      <c r="I3452">
        <v>1.7000000000000001E-2</v>
      </c>
    </row>
    <row r="3453" spans="6:9" x14ac:dyDescent="0.25">
      <c r="F3453" t="s">
        <v>9</v>
      </c>
      <c r="G3453" t="s">
        <v>11</v>
      </c>
      <c r="I3453">
        <v>1.7000000000000001E-2</v>
      </c>
    </row>
    <row r="3454" spans="6:9" x14ac:dyDescent="0.25">
      <c r="F3454" t="s">
        <v>19</v>
      </c>
      <c r="G3454" t="s">
        <v>75</v>
      </c>
      <c r="I3454">
        <v>1.7000000000000001E-2</v>
      </c>
    </row>
    <row r="3455" spans="6:9" x14ac:dyDescent="0.25">
      <c r="F3455" t="s">
        <v>6</v>
      </c>
      <c r="G3455" t="s">
        <v>78</v>
      </c>
      <c r="I3455">
        <v>1.7000000000000001E-2</v>
      </c>
    </row>
    <row r="3456" spans="6:9" x14ac:dyDescent="0.25">
      <c r="F3456" t="s">
        <v>11</v>
      </c>
      <c r="G3456" t="s">
        <v>64</v>
      </c>
      <c r="I3456">
        <v>1.6E-2</v>
      </c>
    </row>
    <row r="3457" spans="6:9" x14ac:dyDescent="0.25">
      <c r="F3457" t="s">
        <v>12</v>
      </c>
      <c r="G3457" t="s">
        <v>61</v>
      </c>
      <c r="I3457">
        <v>1.4999999999999999E-2</v>
      </c>
    </row>
    <row r="3458" spans="6:9" x14ac:dyDescent="0.25">
      <c r="F3458" t="s">
        <v>15</v>
      </c>
      <c r="G3458" t="s">
        <v>61</v>
      </c>
      <c r="I3458">
        <v>1.4E-2</v>
      </c>
    </row>
    <row r="3459" spans="6:9" x14ac:dyDescent="0.25">
      <c r="F3459" t="s">
        <v>6</v>
      </c>
      <c r="G3459" t="s">
        <v>61</v>
      </c>
      <c r="I3459">
        <v>1.4E-2</v>
      </c>
    </row>
    <row r="3460" spans="6:9" x14ac:dyDescent="0.25">
      <c r="F3460" t="s">
        <v>12</v>
      </c>
      <c r="G3460" t="s">
        <v>76</v>
      </c>
      <c r="I3460">
        <v>1.4E-2</v>
      </c>
    </row>
    <row r="3461" spans="6:9" x14ac:dyDescent="0.25">
      <c r="F3461" t="s">
        <v>3</v>
      </c>
      <c r="G3461" t="s">
        <v>64</v>
      </c>
      <c r="I3461">
        <v>1.2999999999999999E-2</v>
      </c>
    </row>
    <row r="3462" spans="6:9" x14ac:dyDescent="0.25">
      <c r="F3462" t="s">
        <v>12</v>
      </c>
      <c r="G3462" t="s">
        <v>75</v>
      </c>
      <c r="I3462">
        <v>1.0999999999999999E-2</v>
      </c>
    </row>
    <row r="3463" spans="6:9" x14ac:dyDescent="0.25">
      <c r="F3463" t="s">
        <v>37</v>
      </c>
      <c r="G3463" t="s">
        <v>75</v>
      </c>
      <c r="I3463">
        <v>1.0999999999999999E-2</v>
      </c>
    </row>
  </sheetData>
  <sortState ref="F4:I3463">
    <sortCondition descending="1" ref="I4:I34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41"/>
  <sheetViews>
    <sheetView workbookViewId="0">
      <selection activeCell="D1" sqref="D1:G1"/>
    </sheetView>
  </sheetViews>
  <sheetFormatPr baseColWidth="10" defaultRowHeight="15" x14ac:dyDescent="0.25"/>
  <sheetData>
    <row r="1" spans="3:7" x14ac:dyDescent="0.25">
      <c r="E1" t="s">
        <v>81</v>
      </c>
      <c r="F1" t="s">
        <v>82</v>
      </c>
      <c r="G1" t="s">
        <v>83</v>
      </c>
    </row>
    <row r="2" spans="3:7" x14ac:dyDescent="0.25">
      <c r="C2" t="s">
        <v>52</v>
      </c>
      <c r="D2" s="6">
        <v>1</v>
      </c>
      <c r="E2" s="6">
        <v>1</v>
      </c>
      <c r="F2" s="6">
        <v>8.1967213114754103E-3</v>
      </c>
      <c r="G2" s="6">
        <v>1.6260162601626018E-2</v>
      </c>
    </row>
    <row r="3" spans="3:7" x14ac:dyDescent="0.25">
      <c r="D3" s="6">
        <v>2</v>
      </c>
      <c r="E3" s="6">
        <v>1</v>
      </c>
      <c r="F3" s="6">
        <v>1.6393442622950821E-2</v>
      </c>
      <c r="G3" s="6">
        <v>3.2258064516129031E-2</v>
      </c>
    </row>
    <row r="4" spans="3:7" x14ac:dyDescent="0.25">
      <c r="D4" s="6">
        <v>3</v>
      </c>
      <c r="E4" s="6">
        <v>1</v>
      </c>
      <c r="F4" s="6">
        <v>2.4590163934426229E-2</v>
      </c>
      <c r="G4" s="6">
        <v>4.8000000000000001E-2</v>
      </c>
    </row>
    <row r="5" spans="3:7" x14ac:dyDescent="0.25">
      <c r="D5" s="6">
        <v>4</v>
      </c>
      <c r="E5" s="6">
        <v>1</v>
      </c>
      <c r="F5" s="6">
        <v>3.2786885245901641E-2</v>
      </c>
      <c r="G5" s="6">
        <v>6.3492063492063489E-2</v>
      </c>
    </row>
    <row r="6" spans="3:7" x14ac:dyDescent="0.25">
      <c r="D6" s="6">
        <v>5</v>
      </c>
      <c r="E6" s="6">
        <v>1</v>
      </c>
      <c r="F6" s="6">
        <v>4.0983606557377046E-2</v>
      </c>
      <c r="G6" s="6">
        <v>7.874015748031496E-2</v>
      </c>
    </row>
    <row r="7" spans="3:7" x14ac:dyDescent="0.25">
      <c r="D7" s="6">
        <v>6</v>
      </c>
      <c r="E7" s="6">
        <v>0.83333333333333337</v>
      </c>
      <c r="F7" s="6">
        <v>4.0983606557377046E-2</v>
      </c>
      <c r="G7" s="6">
        <v>7.8124999999999986E-2</v>
      </c>
    </row>
    <row r="8" spans="3:7" x14ac:dyDescent="0.25">
      <c r="D8" s="6">
        <v>7</v>
      </c>
      <c r="E8" s="6">
        <v>0.7142857142857143</v>
      </c>
      <c r="F8" s="6">
        <v>4.0983606557377046E-2</v>
      </c>
      <c r="G8" s="6">
        <v>7.7519379844961225E-2</v>
      </c>
    </row>
    <row r="9" spans="3:7" x14ac:dyDescent="0.25">
      <c r="D9" s="6">
        <v>8</v>
      </c>
      <c r="E9" s="6">
        <v>0.625</v>
      </c>
      <c r="F9" s="6">
        <v>4.0983606557377046E-2</v>
      </c>
      <c r="G9" s="6">
        <v>7.6923076923076913E-2</v>
      </c>
    </row>
    <row r="10" spans="3:7" x14ac:dyDescent="0.25">
      <c r="D10" s="6">
        <v>9</v>
      </c>
      <c r="E10" s="6">
        <v>0.55555555555555558</v>
      </c>
      <c r="F10" s="6">
        <v>4.0983606557377046E-2</v>
      </c>
      <c r="G10" s="6">
        <v>7.6335877862595408E-2</v>
      </c>
    </row>
    <row r="11" spans="3:7" x14ac:dyDescent="0.25">
      <c r="D11" s="6">
        <v>10</v>
      </c>
      <c r="E11" s="6">
        <v>0.5</v>
      </c>
      <c r="F11" s="6">
        <v>4.0983606557377046E-2</v>
      </c>
      <c r="G11" s="6">
        <v>7.5757575757575746E-2</v>
      </c>
    </row>
    <row r="12" spans="3:7" x14ac:dyDescent="0.25">
      <c r="D12" s="6">
        <v>11</v>
      </c>
      <c r="E12" s="6">
        <v>0.45454545454545453</v>
      </c>
      <c r="F12" s="6">
        <v>4.0983606557377046E-2</v>
      </c>
      <c r="G12" s="6">
        <v>7.5187969924812026E-2</v>
      </c>
    </row>
    <row r="13" spans="3:7" x14ac:dyDescent="0.25">
      <c r="D13" s="6">
        <v>12</v>
      </c>
      <c r="E13" s="6">
        <v>0.41666666666666669</v>
      </c>
      <c r="F13" s="6">
        <v>4.0983606557377046E-2</v>
      </c>
      <c r="G13" s="6">
        <v>7.4626865671641784E-2</v>
      </c>
    </row>
    <row r="14" spans="3:7" x14ac:dyDescent="0.25">
      <c r="D14" s="6">
        <v>13</v>
      </c>
      <c r="E14" s="6">
        <v>0.38461538461538464</v>
      </c>
      <c r="F14" s="6">
        <v>4.0983606557377046E-2</v>
      </c>
      <c r="G14" s="6">
        <v>7.407407407407407E-2</v>
      </c>
    </row>
    <row r="15" spans="3:7" x14ac:dyDescent="0.25">
      <c r="D15" s="6">
        <v>14</v>
      </c>
      <c r="E15" s="6">
        <v>0.35714285714285715</v>
      </c>
      <c r="F15" s="6">
        <v>4.0983606557377046E-2</v>
      </c>
      <c r="G15" s="6">
        <v>7.3529411764705871E-2</v>
      </c>
    </row>
    <row r="16" spans="3:7" x14ac:dyDescent="0.25">
      <c r="D16" s="6">
        <v>15</v>
      </c>
      <c r="E16" s="6">
        <v>0.33333333333333331</v>
      </c>
      <c r="F16" s="6">
        <v>4.0983606557377046E-2</v>
      </c>
      <c r="G16" s="6">
        <v>7.2992700729927001E-2</v>
      </c>
    </row>
    <row r="17" spans="4:7" x14ac:dyDescent="0.25">
      <c r="D17" s="6">
        <v>16</v>
      </c>
      <c r="E17" s="6">
        <v>0.375</v>
      </c>
      <c r="F17" s="6">
        <v>4.9180327868852458E-2</v>
      </c>
      <c r="G17" s="6">
        <v>8.6956521739130432E-2</v>
      </c>
    </row>
    <row r="18" spans="4:7" x14ac:dyDescent="0.25">
      <c r="D18" s="6">
        <v>17</v>
      </c>
      <c r="E18" s="6">
        <v>0.35294117647058826</v>
      </c>
      <c r="F18" s="6">
        <v>4.9180327868852458E-2</v>
      </c>
      <c r="G18" s="6">
        <v>8.6330935251798552E-2</v>
      </c>
    </row>
    <row r="19" spans="4:7" x14ac:dyDescent="0.25">
      <c r="D19" s="6">
        <v>18</v>
      </c>
      <c r="E19" s="6">
        <v>0.33333333333333331</v>
      </c>
      <c r="F19" s="6">
        <v>4.9180327868852458E-2</v>
      </c>
      <c r="G19" s="6">
        <v>8.5714285714285701E-2</v>
      </c>
    </row>
    <row r="20" spans="4:7" x14ac:dyDescent="0.25">
      <c r="D20" s="6">
        <v>19</v>
      </c>
      <c r="E20" s="6">
        <v>0.31578947368421051</v>
      </c>
      <c r="F20" s="6">
        <v>4.9180327868852458E-2</v>
      </c>
      <c r="G20" s="6">
        <v>8.5106382978723402E-2</v>
      </c>
    </row>
    <row r="21" spans="4:7" x14ac:dyDescent="0.25">
      <c r="D21" s="6">
        <v>20</v>
      </c>
      <c r="E21" s="6">
        <v>0.3</v>
      </c>
      <c r="F21" s="6">
        <v>4.9180327868852458E-2</v>
      </c>
      <c r="G21" s="6">
        <v>8.4507042253521125E-2</v>
      </c>
    </row>
    <row r="22" spans="4:7" x14ac:dyDescent="0.25">
      <c r="D22" s="6">
        <v>21</v>
      </c>
      <c r="E22" s="6">
        <v>0.2857142857142857</v>
      </c>
      <c r="F22" s="6">
        <v>4.9180327868852458E-2</v>
      </c>
      <c r="G22" s="6">
        <v>8.3916083916083906E-2</v>
      </c>
    </row>
    <row r="23" spans="4:7" x14ac:dyDescent="0.25">
      <c r="D23" s="6">
        <v>22</v>
      </c>
      <c r="E23" s="6">
        <v>0.27272727272727271</v>
      </c>
      <c r="F23" s="6">
        <v>4.9180327868852458E-2</v>
      </c>
      <c r="G23" s="6">
        <v>8.3333333333333329E-2</v>
      </c>
    </row>
    <row r="24" spans="4:7" x14ac:dyDescent="0.25">
      <c r="D24" s="6">
        <v>23</v>
      </c>
      <c r="E24" s="6">
        <v>0.2608695652173913</v>
      </c>
      <c r="F24" s="6">
        <v>4.9180327868852458E-2</v>
      </c>
      <c r="G24" s="6">
        <v>8.2758620689655171E-2</v>
      </c>
    </row>
    <row r="25" spans="4:7" x14ac:dyDescent="0.25">
      <c r="D25" s="6">
        <v>24</v>
      </c>
      <c r="E25" s="6">
        <v>0.25</v>
      </c>
      <c r="F25" s="6">
        <v>4.9180327868852458E-2</v>
      </c>
      <c r="G25" s="6">
        <v>8.2191780821917804E-2</v>
      </c>
    </row>
    <row r="26" spans="4:7" x14ac:dyDescent="0.25">
      <c r="D26" s="6">
        <v>25</v>
      </c>
      <c r="E26" s="6">
        <v>0.24</v>
      </c>
      <c r="F26" s="6">
        <v>4.9180327868852458E-2</v>
      </c>
      <c r="G26" s="6">
        <v>8.1632653061224497E-2</v>
      </c>
    </row>
    <row r="27" spans="4:7" x14ac:dyDescent="0.25">
      <c r="D27" s="6">
        <v>26</v>
      </c>
      <c r="E27" s="6">
        <v>0.23076923076923078</v>
      </c>
      <c r="F27" s="6">
        <v>4.9180327868852458E-2</v>
      </c>
      <c r="G27" s="6">
        <v>8.1081081081081086E-2</v>
      </c>
    </row>
    <row r="28" spans="4:7" x14ac:dyDescent="0.25">
      <c r="D28" s="6">
        <v>27</v>
      </c>
      <c r="E28" s="6">
        <v>0.22222222222222221</v>
      </c>
      <c r="F28" s="6">
        <v>4.9180327868852458E-2</v>
      </c>
      <c r="G28" s="6">
        <v>8.0536912751677861E-2</v>
      </c>
    </row>
    <row r="29" spans="4:7" x14ac:dyDescent="0.25">
      <c r="D29" s="6">
        <v>28</v>
      </c>
      <c r="E29" s="6">
        <v>0.21428571428571427</v>
      </c>
      <c r="F29" s="6">
        <v>4.9180327868852458E-2</v>
      </c>
      <c r="G29" s="6">
        <v>8.0000000000000016E-2</v>
      </c>
    </row>
    <row r="30" spans="4:7" x14ac:dyDescent="0.25">
      <c r="D30" s="6">
        <v>29</v>
      </c>
      <c r="E30" s="6">
        <v>0.2413793103448276</v>
      </c>
      <c r="F30" s="6">
        <v>5.737704918032787E-2</v>
      </c>
      <c r="G30" s="6">
        <v>9.2715231788079472E-2</v>
      </c>
    </row>
    <row r="31" spans="4:7" x14ac:dyDescent="0.25">
      <c r="D31" s="6">
        <v>30</v>
      </c>
      <c r="E31" s="6">
        <v>0.23333333333333334</v>
      </c>
      <c r="F31" s="6">
        <v>5.737704918032787E-2</v>
      </c>
      <c r="G31" s="6">
        <v>9.2105263157894732E-2</v>
      </c>
    </row>
    <row r="32" spans="4:7" x14ac:dyDescent="0.25">
      <c r="D32" s="6">
        <v>31</v>
      </c>
      <c r="E32" s="6">
        <v>0.25806451612903225</v>
      </c>
      <c r="F32" s="6">
        <v>6.5573770491803282E-2</v>
      </c>
      <c r="G32" s="6">
        <v>0.10457516339869281</v>
      </c>
    </row>
    <row r="33" spans="4:7" x14ac:dyDescent="0.25">
      <c r="D33" s="6">
        <v>32</v>
      </c>
      <c r="E33" s="6">
        <v>0.25</v>
      </c>
      <c r="F33" s="6">
        <v>6.5573770491803282E-2</v>
      </c>
      <c r="G33" s="6">
        <v>0.10389610389610389</v>
      </c>
    </row>
    <row r="34" spans="4:7" x14ac:dyDescent="0.25">
      <c r="D34" s="6">
        <v>33</v>
      </c>
      <c r="E34" s="6">
        <v>0.24242424242424243</v>
      </c>
      <c r="F34" s="6">
        <v>6.5573770491803282E-2</v>
      </c>
      <c r="G34" s="6">
        <v>0.10322580645161289</v>
      </c>
    </row>
    <row r="35" spans="4:7" x14ac:dyDescent="0.25">
      <c r="D35" s="6">
        <v>34</v>
      </c>
      <c r="E35" s="6">
        <v>0.23529411764705882</v>
      </c>
      <c r="F35" s="6">
        <v>6.5573770491803282E-2</v>
      </c>
      <c r="G35" s="6">
        <v>0.10256410256410256</v>
      </c>
    </row>
    <row r="36" spans="4:7" x14ac:dyDescent="0.25">
      <c r="D36" s="6">
        <v>35</v>
      </c>
      <c r="E36" s="6">
        <v>0.22857142857142856</v>
      </c>
      <c r="F36" s="6">
        <v>6.5573770491803282E-2</v>
      </c>
      <c r="G36" s="6">
        <v>0.10191082802547771</v>
      </c>
    </row>
    <row r="37" spans="4:7" x14ac:dyDescent="0.25">
      <c r="D37" s="6">
        <v>36</v>
      </c>
      <c r="E37" s="6">
        <v>0.22222222222222221</v>
      </c>
      <c r="F37" s="6">
        <v>6.5573770491803282E-2</v>
      </c>
      <c r="G37" s="6">
        <v>0.10126582278481013</v>
      </c>
    </row>
    <row r="38" spans="4:7" x14ac:dyDescent="0.25">
      <c r="D38" s="6">
        <v>37</v>
      </c>
      <c r="E38" s="6">
        <v>0.21621621621621623</v>
      </c>
      <c r="F38" s="6">
        <v>6.5573770491803282E-2</v>
      </c>
      <c r="G38" s="6">
        <v>0.10062893081761007</v>
      </c>
    </row>
    <row r="39" spans="4:7" x14ac:dyDescent="0.25">
      <c r="D39" s="6">
        <v>38</v>
      </c>
      <c r="E39" s="6">
        <v>0.21052631578947367</v>
      </c>
      <c r="F39" s="6">
        <v>6.5573770491803282E-2</v>
      </c>
      <c r="G39" s="6">
        <v>0.1</v>
      </c>
    </row>
    <row r="40" spans="4:7" x14ac:dyDescent="0.25">
      <c r="D40" s="6">
        <v>39</v>
      </c>
      <c r="E40" s="6">
        <v>0.20512820512820512</v>
      </c>
      <c r="F40" s="6">
        <v>6.5573770491803282E-2</v>
      </c>
      <c r="G40" s="6">
        <v>9.9378881987577633E-2</v>
      </c>
    </row>
    <row r="41" spans="4:7" x14ac:dyDescent="0.25">
      <c r="D41" s="6">
        <v>40</v>
      </c>
      <c r="E41" s="6">
        <v>0.2</v>
      </c>
      <c r="F41" s="6">
        <v>6.5573770491803282E-2</v>
      </c>
      <c r="G41" s="6">
        <v>9.876543209876544E-2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Rankings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hvazquez</dc:creator>
  <cp:lastModifiedBy>Hernan</cp:lastModifiedBy>
  <dcterms:created xsi:type="dcterms:W3CDTF">2016-04-05T17:19:23Z</dcterms:created>
  <dcterms:modified xsi:type="dcterms:W3CDTF">2016-04-13T12:56:09Z</dcterms:modified>
</cp:coreProperties>
</file>