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showInkAnnotation="0" defaultThemeVersion="166925"/>
  <mc:AlternateContent xmlns:mc="http://schemas.openxmlformats.org/markup-compatibility/2006">
    <mc:Choice Requires="x15">
      <x15ac:absPath xmlns:x15ac="http://schemas.microsoft.com/office/spreadsheetml/2010/11/ac" url="https://miriamskitchen.sharepoint.com/sites/docs/Shared Documents/Social Services/Data Reports/PIT Surveys/"/>
    </mc:Choice>
  </mc:AlternateContent>
  <bookViews>
    <workbookView xWindow="0" yWindow="0" windowWidth="23265" windowHeight="9570"/>
  </bookViews>
  <sheets>
    <sheet name="Sheet1" sheetId="1" r:id="rId1"/>
    <sheet name="Sheet2" sheetId="2" r:id="rId2"/>
  </sheets>
  <calcPr calcId="171026"/>
</workbook>
</file>

<file path=xl/calcChain.xml><?xml version="1.0" encoding="utf-8"?>
<calcChain xmlns="http://schemas.openxmlformats.org/spreadsheetml/2006/main">
  <c r="M78" i="1" l="1"/>
</calcChain>
</file>

<file path=xl/comments1.xml><?xml version="1.0" encoding="utf-8"?>
<comments xmlns="http://schemas.openxmlformats.org/spreadsheetml/2006/main">
  <authors>
    <author>Andrea Scallon</author>
  </authors>
  <commentList>
    <comment ref="C1" authorId="0" shapeId="0">
      <text>
        <r>
          <rPr>
            <sz val="11"/>
            <color theme="1"/>
            <rFont val="Calibri"/>
            <family val="2"/>
            <scheme val="minor"/>
          </rPr>
          <t>2008 and 2010 fact sheets are EXACTLY the same. I would think 2010 is the year and 2008 was written over when doing 2010</t>
        </r>
      </text>
    </comment>
    <comment ref="A44" authorId="0" shapeId="0">
      <text>
        <r>
          <rPr>
            <b/>
            <sz val="9"/>
            <color indexed="81"/>
            <rFont val="Tahoma"/>
            <family val="2"/>
          </rPr>
          <t>Andrea Scallon:</t>
        </r>
        <r>
          <rPr>
            <sz val="9"/>
            <color indexed="81"/>
            <rFont val="Tahoma"/>
            <family val="2"/>
          </rPr>
          <t xml:space="preserve">
Transitional housing and warming bus/center incluted in shelter %
</t>
        </r>
      </text>
    </comment>
    <comment ref="H61" authorId="0" shapeId="0">
      <text>
        <r>
          <rPr>
            <sz val="11"/>
            <color theme="1"/>
            <rFont val="Calibri"/>
            <family val="2"/>
            <scheme val="minor"/>
          </rPr>
          <t xml:space="preserve">Same as 2012
</t>
        </r>
      </text>
    </comment>
  </commentList>
</comments>
</file>

<file path=xl/sharedStrings.xml><?xml version="1.0" encoding="utf-8"?>
<sst xmlns="http://schemas.openxmlformats.org/spreadsheetml/2006/main" count="182" uniqueCount="172">
  <si>
    <t>Date taken</t>
  </si>
  <si>
    <t>Wed:1/25/2012</t>
  </si>
  <si>
    <t>Wed: 1/31/13</t>
  </si>
  <si>
    <t>Male</t>
  </si>
  <si>
    <t>Female</t>
  </si>
  <si>
    <t>Transgendered</t>
  </si>
  <si>
    <t>Less than 1</t>
  </si>
  <si>
    <t>Unknown/Other</t>
  </si>
  <si>
    <t>Heterosexual</t>
  </si>
  <si>
    <t>85 of 88</t>
  </si>
  <si>
    <t>93 of 58</t>
  </si>
  <si>
    <t>Gay</t>
  </si>
  <si>
    <t>Bisexual</t>
  </si>
  <si>
    <t>Other</t>
  </si>
  <si>
    <t>Don’t know</t>
  </si>
  <si>
    <t>Average age</t>
  </si>
  <si>
    <t>48 (143)</t>
  </si>
  <si>
    <t>46 (89)</t>
  </si>
  <si>
    <t>50 (155)</t>
  </si>
  <si>
    <t>49 of174</t>
  </si>
  <si>
    <t>47 of 141</t>
  </si>
  <si>
    <t>49 of 131</t>
  </si>
  <si>
    <t>48 of 135</t>
  </si>
  <si>
    <t>48 of 82</t>
  </si>
  <si>
    <t>51 of 78</t>
  </si>
  <si>
    <t>Median age</t>
  </si>
  <si>
    <t>18-29</t>
  </si>
  <si>
    <t>30-49</t>
  </si>
  <si>
    <t>50-61</t>
  </si>
  <si>
    <t>62+</t>
  </si>
  <si>
    <t>Black</t>
  </si>
  <si>
    <t>White</t>
  </si>
  <si>
    <t>Asian</t>
  </si>
  <si>
    <t>Multi-racial</t>
  </si>
  <si>
    <t>Pacific Islander</t>
  </si>
  <si>
    <t>American indian</t>
  </si>
  <si>
    <t>Hispanic</t>
  </si>
  <si>
    <t>Chronic H</t>
  </si>
  <si>
    <t>82% of 142</t>
  </si>
  <si>
    <t>82 (142)</t>
  </si>
  <si>
    <t>82 (159)</t>
  </si>
  <si>
    <t>83 of 142</t>
  </si>
  <si>
    <t>71 of 128</t>
  </si>
  <si>
    <t>76 of 115</t>
  </si>
  <si>
    <t>70 of 124</t>
  </si>
  <si>
    <t>53 of 81</t>
  </si>
  <si>
    <t>Length of H these are Ns</t>
  </si>
  <si>
    <t>N=101</t>
  </si>
  <si>
    <t>N=141</t>
  </si>
  <si>
    <t>Average</t>
  </si>
  <si>
    <t>Median</t>
  </si>
  <si>
    <t>Sleep last night these are Ns</t>
  </si>
  <si>
    <t>N=111</t>
  </si>
  <si>
    <t>N=149</t>
  </si>
  <si>
    <t>Street</t>
  </si>
  <si>
    <t>PSH</t>
  </si>
  <si>
    <t>13 own house</t>
  </si>
  <si>
    <t>Other Permanent housing</t>
  </si>
  <si>
    <t>Transitional Housing</t>
  </si>
  <si>
    <t>Warming bus/center</t>
  </si>
  <si>
    <t>Sleep outside in FB</t>
  </si>
  <si>
    <t>9% of 148; of those who slept outside (38) 34% slept in FB</t>
  </si>
  <si>
    <t>13% of 157; of those who slept outside (43) 49% in FB</t>
  </si>
  <si>
    <t>14% of xxx; of those who slept outside (84) 36% in FB</t>
  </si>
  <si>
    <t>Employed</t>
  </si>
  <si>
    <t>17% of 162</t>
  </si>
  <si>
    <t>16% of 148</t>
  </si>
  <si>
    <t>17% of 155</t>
  </si>
  <si>
    <t>22 of 173</t>
  </si>
  <si>
    <t>22 of 148</t>
  </si>
  <si>
    <t>18 of 144</t>
  </si>
  <si>
    <t>17 of 132</t>
  </si>
  <si>
    <t>full-time</t>
  </si>
  <si>
    <t>17% of 23</t>
  </si>
  <si>
    <t>25 of 24</t>
  </si>
  <si>
    <t>21 of 39</t>
  </si>
  <si>
    <t>10 of 30</t>
  </si>
  <si>
    <t>19 of 26</t>
  </si>
  <si>
    <t>18 of 26</t>
  </si>
  <si>
    <t>Part-time</t>
  </si>
  <si>
    <t>Seasonal</t>
  </si>
  <si>
    <t>Day laborers</t>
  </si>
  <si>
    <t>No income</t>
  </si>
  <si>
    <t>44% of 128</t>
  </si>
  <si>
    <t>56 of 142</t>
  </si>
  <si>
    <t>47 of 157</t>
  </si>
  <si>
    <t>48 of 143</t>
  </si>
  <si>
    <t>45 of 133</t>
  </si>
  <si>
    <t>37 of 126</t>
  </si>
  <si>
    <t>49 of 59</t>
  </si>
  <si>
    <t>Employment</t>
  </si>
  <si>
    <t>SS retirement/pension</t>
  </si>
  <si>
    <t>SSI/SSDI</t>
  </si>
  <si>
    <t>TANF/Public Asst</t>
  </si>
  <si>
    <t>Panhandling</t>
  </si>
  <si>
    <t>$1-150 per month</t>
  </si>
  <si>
    <t>9% of 64</t>
  </si>
  <si>
    <t>5 of 146</t>
  </si>
  <si>
    <t>7 of 59</t>
  </si>
  <si>
    <t>8 of 76</t>
  </si>
  <si>
    <t>3 of 32</t>
  </si>
  <si>
    <t>150-250</t>
  </si>
  <si>
    <t>251-500</t>
  </si>
  <si>
    <t>501-1000</t>
  </si>
  <si>
    <t>1001-1500</t>
  </si>
  <si>
    <t>1501-2000</t>
  </si>
  <si>
    <t>2000+</t>
  </si>
  <si>
    <t>Veteran</t>
  </si>
  <si>
    <t>10% of 157</t>
  </si>
  <si>
    <t>12% of 148</t>
  </si>
  <si>
    <t>13 of 93</t>
  </si>
  <si>
    <t>24 of 157</t>
  </si>
  <si>
    <t>16 of 175</t>
  </si>
  <si>
    <t>13 of 152</t>
  </si>
  <si>
    <t>13 of 145</t>
  </si>
  <si>
    <t>6 of 134</t>
  </si>
  <si>
    <t>7 of 73</t>
  </si>
  <si>
    <t>Told problem with drugs or alcohol</t>
  </si>
  <si>
    <t>Told have mental health problem</t>
  </si>
  <si>
    <t>Average years coming to MK</t>
  </si>
  <si>
    <t>Living in DC prior to H</t>
  </si>
  <si>
    <t>43 of 127</t>
  </si>
  <si>
    <t>66 of 62</t>
  </si>
  <si>
    <t>MD</t>
  </si>
  <si>
    <t>VA</t>
  </si>
  <si>
    <t>Reason forH - these are Ns</t>
  </si>
  <si>
    <t>Eviction or foreclosure</t>
  </si>
  <si>
    <t>Other financial reasons</t>
  </si>
  <si>
    <t>Ejection fromhousehold</t>
  </si>
  <si>
    <t>Domestic violence</t>
  </si>
  <si>
    <t>Living prior to H - these are Ns</t>
  </si>
  <si>
    <t>Own house</t>
  </si>
  <si>
    <t>Family/friends</t>
  </si>
  <si>
    <t>Institutional setting</t>
  </si>
  <si>
    <t>Number of meals served</t>
  </si>
  <si>
    <t>AM</t>
  </si>
  <si>
    <t>Average Am Jan</t>
  </si>
  <si>
    <t>PM</t>
  </si>
  <si>
    <t>Average PM Jan</t>
  </si>
  <si>
    <t>Case management guests</t>
  </si>
  <si>
    <t>Social service guests</t>
  </si>
  <si>
    <t>DC PIT total H</t>
  </si>
  <si>
    <t>High Temp</t>
  </si>
  <si>
    <t>Low temp</t>
  </si>
  <si>
    <t>50 of 60</t>
  </si>
  <si>
    <t>shelter/TH</t>
  </si>
  <si>
    <t>own</t>
  </si>
  <si>
    <t>Medicare/Medicaid/Insurance</t>
  </si>
  <si>
    <t>Long term health problem/chronic</t>
  </si>
  <si>
    <t>HIV/AIDS</t>
  </si>
  <si>
    <t>Physical disability</t>
  </si>
  <si>
    <t>Developmental disability</t>
  </si>
  <si>
    <t>Mental H condition</t>
  </si>
  <si>
    <t>Problem with Alcohol</t>
  </si>
  <si>
    <t>Problem with drugs</t>
  </si>
  <si>
    <t>49 of 61</t>
  </si>
  <si>
    <t>Their own housing (w/rental assistance)</t>
  </si>
  <si>
    <t>Their own housing (rent or own)</t>
  </si>
  <si>
    <t>Gender nonconforming</t>
  </si>
  <si>
    <t>Trans Female</t>
  </si>
  <si>
    <t>Trans Male</t>
  </si>
  <si>
    <t>54 of 59</t>
  </si>
  <si>
    <t>Lesbian</t>
  </si>
  <si>
    <t>Average SS services Jan</t>
  </si>
  <si>
    <t>Average CM servoces Jan</t>
  </si>
  <si>
    <t>22 of 59</t>
  </si>
  <si>
    <t>Doubled Up/famly friends</t>
  </si>
  <si>
    <t>Number agreed to survey</t>
  </si>
  <si>
    <t>Chronic based on times and disability</t>
  </si>
  <si>
    <t xml:space="preserve">Chronic based on time </t>
  </si>
  <si>
    <r>
      <rPr>
        <strike/>
        <sz val="11"/>
        <color theme="1"/>
        <rFont val="Calibri"/>
        <family val="2"/>
        <scheme val="minor"/>
      </rPr>
      <t>Emergency</t>
    </r>
    <r>
      <rPr>
        <sz val="11"/>
        <color theme="1"/>
        <rFont val="Calibri"/>
        <family val="2"/>
        <scheme val="minor"/>
      </rPr>
      <t xml:space="preserve"> shelter</t>
    </r>
  </si>
  <si>
    <t>White, non-hispanic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</si>
</sst>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1" fontId="0" fillId="0" borderId="0" xfId="0" applyNumberFormat="1"/>
    <xf numFmtId="0" fontId="0" fillId="0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108"/>
  <sheetViews>
    <sheetView tabSelected="1" zoomScaleNormal="150" zoomScaleSheetLayoutView="100" workbookViewId="0">
      <pane xSplit="1" ySplit="1" topLeftCell="I26" activePane="bottomRight" state="frozen"/>
      <selection pane="topRight" activeCell="F1" sqref="F1"/>
      <selection pane="bottomLeft" activeCell="A2" sqref="A2"/>
      <selection pane="bottomRight" activeCell="A34" sqref="A34"/>
    </sheetView>
  </sheetViews>
  <sheetFormatPr defaultRowHeight="15" x14ac:dyDescent="0.25"/>
  <cols>
    <col min="1" max="1" width="29.28515625" customWidth="1"/>
    <col min="2" max="2" width="10.28515625" bestFit="1" customWidth="1"/>
    <col min="3" max="3" width="11.140625" customWidth="1"/>
    <col min="4" max="5" width="9.7109375" bestFit="1" customWidth="1"/>
    <col min="6" max="6" width="9.42578125" customWidth="1"/>
    <col min="9" max="11" width="10.5703125" bestFit="1" customWidth="1"/>
    <col min="12" max="12" width="10.140625" customWidth="1"/>
    <col min="13" max="13" width="9.7109375" bestFit="1" customWidth="1"/>
    <col min="14" max="14" width="9.7109375" customWidth="1"/>
  </cols>
  <sheetData>
    <row r="1" spans="1:14" x14ac:dyDescent="0.25">
      <c r="B1" s="3">
        <v>2007</v>
      </c>
      <c r="C1" s="3">
        <v>2008</v>
      </c>
      <c r="D1" s="3">
        <v>2009</v>
      </c>
      <c r="E1" s="3">
        <v>2010</v>
      </c>
      <c r="F1" s="3">
        <v>2011</v>
      </c>
      <c r="G1" s="3">
        <v>2012</v>
      </c>
      <c r="H1" s="3">
        <v>2013</v>
      </c>
      <c r="I1" s="3">
        <v>2014</v>
      </c>
      <c r="J1" s="3">
        <v>2015</v>
      </c>
      <c r="K1" s="3">
        <v>2016</v>
      </c>
      <c r="L1" s="3">
        <v>2017</v>
      </c>
      <c r="M1" s="3">
        <v>2018</v>
      </c>
      <c r="N1" s="3"/>
    </row>
    <row r="2" spans="1:14" x14ac:dyDescent="0.25">
      <c r="A2" t="s">
        <v>0</v>
      </c>
      <c r="B2" s="1">
        <v>39107</v>
      </c>
      <c r="C2" s="1">
        <v>39471</v>
      </c>
      <c r="D2" s="1">
        <v>39842</v>
      </c>
      <c r="E2" s="1">
        <v>40206</v>
      </c>
      <c r="F2" s="1">
        <v>40570</v>
      </c>
      <c r="G2" t="s">
        <v>1</v>
      </c>
      <c r="H2" t="s">
        <v>2</v>
      </c>
      <c r="I2" s="1">
        <v>41668</v>
      </c>
      <c r="J2" s="1">
        <v>42033</v>
      </c>
      <c r="K2" s="1">
        <v>42397</v>
      </c>
      <c r="L2" s="1">
        <v>42761</v>
      </c>
      <c r="M2" s="1">
        <v>43125</v>
      </c>
      <c r="N2" s="1"/>
    </row>
    <row r="3" spans="1:14" x14ac:dyDescent="0.25">
      <c r="A3" s="3" t="s">
        <v>167</v>
      </c>
      <c r="B3" s="3">
        <v>162</v>
      </c>
      <c r="C3" s="3">
        <v>148</v>
      </c>
      <c r="D3" s="3">
        <v>100</v>
      </c>
      <c r="E3" s="3">
        <v>162</v>
      </c>
      <c r="F3" s="3">
        <v>207</v>
      </c>
      <c r="G3" s="3">
        <v>212</v>
      </c>
      <c r="H3" s="3">
        <v>169</v>
      </c>
      <c r="I3" s="3">
        <v>167</v>
      </c>
      <c r="J3" s="3">
        <v>154</v>
      </c>
      <c r="K3" s="3">
        <v>97</v>
      </c>
      <c r="L3" s="3">
        <v>85</v>
      </c>
      <c r="M3" s="3">
        <v>68</v>
      </c>
    </row>
    <row r="4" spans="1:14" x14ac:dyDescent="0.25">
      <c r="A4" s="3" t="s">
        <v>168</v>
      </c>
      <c r="B4" s="3"/>
      <c r="C4" s="3"/>
      <c r="D4" s="3"/>
      <c r="E4" s="3"/>
      <c r="F4" s="3"/>
      <c r="G4" s="3"/>
      <c r="H4" s="3"/>
      <c r="I4" s="3"/>
      <c r="J4" s="3"/>
      <c r="K4" s="3">
        <v>53</v>
      </c>
      <c r="L4" s="3">
        <v>65</v>
      </c>
      <c r="M4" s="3">
        <v>58</v>
      </c>
    </row>
    <row r="5" spans="1:14" x14ac:dyDescent="0.25">
      <c r="A5" s="3" t="s">
        <v>169</v>
      </c>
      <c r="B5" s="3"/>
      <c r="C5" s="3"/>
      <c r="D5" s="3"/>
      <c r="E5" s="3"/>
      <c r="F5" s="3"/>
      <c r="G5" s="3"/>
      <c r="H5" s="3"/>
      <c r="I5" s="3"/>
      <c r="J5" s="3"/>
      <c r="K5" s="3">
        <v>78</v>
      </c>
      <c r="L5" s="3">
        <v>73</v>
      </c>
      <c r="M5" s="3">
        <v>73</v>
      </c>
    </row>
    <row r="6" spans="1:14" x14ac:dyDescent="0.25">
      <c r="A6" s="3" t="s">
        <v>3</v>
      </c>
      <c r="B6" s="3">
        <v>96</v>
      </c>
      <c r="C6" s="3"/>
      <c r="D6" s="3">
        <v>96</v>
      </c>
      <c r="E6" s="3">
        <v>95</v>
      </c>
      <c r="F6" s="3">
        <v>93</v>
      </c>
      <c r="G6" s="3">
        <v>83</v>
      </c>
      <c r="H6" s="3">
        <v>86</v>
      </c>
      <c r="I6" s="3">
        <v>82</v>
      </c>
      <c r="J6" s="3">
        <v>85</v>
      </c>
      <c r="K6" s="3">
        <v>84</v>
      </c>
      <c r="L6" s="3">
        <v>74</v>
      </c>
      <c r="M6" s="3">
        <v>85</v>
      </c>
    </row>
    <row r="7" spans="1:14" x14ac:dyDescent="0.25">
      <c r="A7" s="3" t="s">
        <v>4</v>
      </c>
      <c r="B7" s="3">
        <v>4</v>
      </c>
      <c r="C7" s="3"/>
      <c r="D7" s="3">
        <v>4</v>
      </c>
      <c r="E7" s="3">
        <v>4</v>
      </c>
      <c r="F7" s="3">
        <v>7</v>
      </c>
      <c r="G7" s="3">
        <v>16.5</v>
      </c>
      <c r="H7" s="3">
        <v>13</v>
      </c>
      <c r="I7" s="3">
        <v>17</v>
      </c>
      <c r="J7" s="3">
        <v>14</v>
      </c>
      <c r="K7" s="3">
        <v>15</v>
      </c>
      <c r="L7" s="3">
        <v>23</v>
      </c>
      <c r="M7" s="3">
        <v>9</v>
      </c>
    </row>
    <row r="8" spans="1:14" x14ac:dyDescent="0.25">
      <c r="A8" s="3" t="s">
        <v>158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>
        <v>3</v>
      </c>
    </row>
    <row r="9" spans="1:14" x14ac:dyDescent="0.25">
      <c r="A9" s="3" t="s">
        <v>159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>
        <v>2</v>
      </c>
    </row>
    <row r="10" spans="1:14" x14ac:dyDescent="0.25">
      <c r="A10" s="3" t="s">
        <v>160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</row>
    <row r="11" spans="1:14" x14ac:dyDescent="0.25">
      <c r="A11" s="3" t="s">
        <v>5</v>
      </c>
      <c r="B11" s="3">
        <v>0</v>
      </c>
      <c r="C11" s="3"/>
      <c r="D11" s="3">
        <v>0</v>
      </c>
      <c r="E11" s="3">
        <v>1</v>
      </c>
      <c r="F11" s="3">
        <v>0</v>
      </c>
      <c r="G11" s="3">
        <v>0.5</v>
      </c>
      <c r="H11" s="3">
        <v>0</v>
      </c>
      <c r="I11" s="3" t="s">
        <v>6</v>
      </c>
      <c r="J11" s="3" t="s">
        <v>6</v>
      </c>
      <c r="K11" s="3"/>
      <c r="L11" s="3">
        <v>1</v>
      </c>
    </row>
    <row r="12" spans="1:14" x14ac:dyDescent="0.25">
      <c r="A12" s="3" t="s">
        <v>7</v>
      </c>
      <c r="B12" s="3"/>
      <c r="C12" s="3"/>
      <c r="D12" s="3"/>
      <c r="E12" s="3"/>
      <c r="F12" s="3"/>
      <c r="G12" s="3"/>
      <c r="H12" s="3">
        <v>1</v>
      </c>
      <c r="I12" s="3"/>
      <c r="J12" s="3"/>
      <c r="K12" s="3">
        <v>1</v>
      </c>
      <c r="L12" s="3">
        <v>1</v>
      </c>
      <c r="M12" s="3">
        <v>2</v>
      </c>
    </row>
    <row r="13" spans="1:14" x14ac:dyDescent="0.25">
      <c r="A13" t="s">
        <v>8</v>
      </c>
      <c r="K13" t="s">
        <v>9</v>
      </c>
      <c r="L13" t="s">
        <v>10</v>
      </c>
      <c r="M13" t="s">
        <v>161</v>
      </c>
    </row>
    <row r="14" spans="1:14" x14ac:dyDescent="0.25">
      <c r="A14" t="s">
        <v>11</v>
      </c>
      <c r="K14">
        <v>2</v>
      </c>
      <c r="L14">
        <v>0</v>
      </c>
      <c r="M14">
        <v>3</v>
      </c>
    </row>
    <row r="15" spans="1:14" x14ac:dyDescent="0.25">
      <c r="A15" t="s">
        <v>12</v>
      </c>
      <c r="K15">
        <v>2</v>
      </c>
      <c r="L15">
        <v>3</v>
      </c>
      <c r="M15">
        <v>2</v>
      </c>
    </row>
    <row r="16" spans="1:14" x14ac:dyDescent="0.25">
      <c r="A16" t="s">
        <v>13</v>
      </c>
      <c r="K16">
        <v>2</v>
      </c>
      <c r="L16">
        <v>2</v>
      </c>
    </row>
    <row r="17" spans="1:14" x14ac:dyDescent="0.25">
      <c r="A17" t="s">
        <v>162</v>
      </c>
      <c r="M17">
        <v>2</v>
      </c>
    </row>
    <row r="18" spans="1:14" x14ac:dyDescent="0.25">
      <c r="A18" t="s">
        <v>14</v>
      </c>
      <c r="K18">
        <v>8</v>
      </c>
      <c r="L18">
        <v>2</v>
      </c>
      <c r="M18">
        <v>2</v>
      </c>
    </row>
    <row r="19" spans="1:14" x14ac:dyDescent="0.25">
      <c r="A19" t="s">
        <v>15</v>
      </c>
      <c r="C19" t="s">
        <v>16</v>
      </c>
      <c r="D19" t="s">
        <v>17</v>
      </c>
      <c r="E19" t="s">
        <v>16</v>
      </c>
      <c r="F19" t="s">
        <v>18</v>
      </c>
      <c r="G19" t="s">
        <v>19</v>
      </c>
      <c r="H19" t="s">
        <v>20</v>
      </c>
      <c r="I19" t="s">
        <v>21</v>
      </c>
      <c r="J19" t="s">
        <v>22</v>
      </c>
      <c r="K19" t="s">
        <v>23</v>
      </c>
      <c r="L19" t="s">
        <v>24</v>
      </c>
      <c r="M19" t="s">
        <v>144</v>
      </c>
    </row>
    <row r="20" spans="1:14" x14ac:dyDescent="0.25">
      <c r="A20" t="s">
        <v>25</v>
      </c>
      <c r="C20">
        <v>50</v>
      </c>
      <c r="D20">
        <v>48</v>
      </c>
      <c r="E20">
        <v>50</v>
      </c>
      <c r="F20">
        <v>51</v>
      </c>
      <c r="G20">
        <v>50</v>
      </c>
      <c r="H20">
        <v>49</v>
      </c>
      <c r="I20">
        <v>48</v>
      </c>
      <c r="J20">
        <v>50</v>
      </c>
      <c r="K20">
        <v>50</v>
      </c>
      <c r="L20">
        <v>50</v>
      </c>
      <c r="M20">
        <v>52</v>
      </c>
    </row>
    <row r="21" spans="1:14" x14ac:dyDescent="0.25">
      <c r="A21" t="s">
        <v>26</v>
      </c>
      <c r="C21" s="2">
        <v>0.08</v>
      </c>
      <c r="D21">
        <v>5</v>
      </c>
      <c r="E21">
        <v>8</v>
      </c>
      <c r="F21">
        <v>5</v>
      </c>
      <c r="G21">
        <v>7</v>
      </c>
      <c r="H21">
        <v>7</v>
      </c>
      <c r="I21">
        <v>7</v>
      </c>
      <c r="J21">
        <v>7</v>
      </c>
      <c r="K21">
        <v>8</v>
      </c>
      <c r="L21">
        <v>6</v>
      </c>
      <c r="M21" s="4">
        <v>3</v>
      </c>
      <c r="N21" s="4"/>
    </row>
    <row r="22" spans="1:14" x14ac:dyDescent="0.25">
      <c r="A22" t="s">
        <v>27</v>
      </c>
      <c r="C22" s="2">
        <v>0.39</v>
      </c>
      <c r="D22">
        <v>56</v>
      </c>
      <c r="E22">
        <v>39</v>
      </c>
      <c r="F22">
        <v>39</v>
      </c>
      <c r="G22">
        <v>42</v>
      </c>
      <c r="H22">
        <v>44</v>
      </c>
      <c r="I22">
        <v>40</v>
      </c>
      <c r="J22">
        <v>42</v>
      </c>
      <c r="K22">
        <v>38</v>
      </c>
      <c r="L22">
        <v>27</v>
      </c>
      <c r="M22" s="4">
        <v>37</v>
      </c>
      <c r="N22" s="4"/>
    </row>
    <row r="23" spans="1:14" x14ac:dyDescent="0.25">
      <c r="A23" t="s">
        <v>28</v>
      </c>
      <c r="C23">
        <v>45</v>
      </c>
      <c r="D23">
        <v>36</v>
      </c>
      <c r="E23">
        <v>45</v>
      </c>
      <c r="F23">
        <v>43</v>
      </c>
      <c r="G23">
        <v>39</v>
      </c>
      <c r="H23">
        <v>40</v>
      </c>
      <c r="I23">
        <v>38</v>
      </c>
      <c r="J23">
        <v>39</v>
      </c>
      <c r="K23">
        <v>43</v>
      </c>
      <c r="L23">
        <v>31</v>
      </c>
      <c r="M23" s="4">
        <v>42</v>
      </c>
      <c r="N23" s="4"/>
    </row>
    <row r="24" spans="1:14" x14ac:dyDescent="0.25">
      <c r="A24" t="s">
        <v>29</v>
      </c>
      <c r="C24">
        <v>8</v>
      </c>
      <c r="D24">
        <v>3</v>
      </c>
      <c r="E24">
        <v>8</v>
      </c>
      <c r="F24">
        <v>13</v>
      </c>
      <c r="G24">
        <v>12</v>
      </c>
      <c r="H24">
        <v>9</v>
      </c>
      <c r="I24">
        <v>15</v>
      </c>
      <c r="J24">
        <v>12</v>
      </c>
      <c r="K24">
        <v>11</v>
      </c>
      <c r="L24">
        <v>15</v>
      </c>
      <c r="M24" s="4">
        <v>18</v>
      </c>
      <c r="N24" s="4"/>
    </row>
    <row r="25" spans="1:14" x14ac:dyDescent="0.25">
      <c r="A25" t="s">
        <v>30</v>
      </c>
      <c r="B25">
        <v>67</v>
      </c>
      <c r="C25">
        <v>62</v>
      </c>
      <c r="D25">
        <v>70</v>
      </c>
      <c r="E25">
        <v>62</v>
      </c>
      <c r="F25">
        <v>59</v>
      </c>
      <c r="G25">
        <v>50</v>
      </c>
      <c r="H25">
        <v>57</v>
      </c>
      <c r="I25">
        <v>52</v>
      </c>
      <c r="J25">
        <v>49</v>
      </c>
      <c r="K25">
        <v>48</v>
      </c>
      <c r="L25">
        <v>51</v>
      </c>
      <c r="M25" s="4">
        <v>51</v>
      </c>
    </row>
    <row r="26" spans="1:14" x14ac:dyDescent="0.25">
      <c r="A26" t="s">
        <v>31</v>
      </c>
      <c r="B26">
        <v>17</v>
      </c>
      <c r="D26">
        <v>16</v>
      </c>
      <c r="F26">
        <v>24</v>
      </c>
      <c r="G26">
        <v>28</v>
      </c>
      <c r="H26">
        <v>20</v>
      </c>
      <c r="I26">
        <v>21</v>
      </c>
      <c r="J26">
        <v>24</v>
      </c>
      <c r="K26">
        <v>25</v>
      </c>
      <c r="L26">
        <v>33</v>
      </c>
      <c r="M26" s="4">
        <v>25</v>
      </c>
    </row>
    <row r="27" spans="1:14" x14ac:dyDescent="0.25">
      <c r="A27" t="s">
        <v>32</v>
      </c>
      <c r="B27">
        <v>2</v>
      </c>
      <c r="C27">
        <v>2</v>
      </c>
      <c r="D27">
        <v>0</v>
      </c>
      <c r="E27">
        <v>2</v>
      </c>
      <c r="F27">
        <v>1</v>
      </c>
      <c r="G27">
        <v>0</v>
      </c>
      <c r="H27">
        <v>2</v>
      </c>
      <c r="I27">
        <v>3</v>
      </c>
      <c r="J27">
        <v>3</v>
      </c>
      <c r="K27">
        <v>3</v>
      </c>
      <c r="L27">
        <v>1</v>
      </c>
      <c r="M27" s="4">
        <v>0</v>
      </c>
    </row>
    <row r="28" spans="1:14" x14ac:dyDescent="0.25">
      <c r="A28" t="s">
        <v>33</v>
      </c>
      <c r="C28">
        <v>2</v>
      </c>
      <c r="D28">
        <v>1</v>
      </c>
      <c r="E28">
        <v>2</v>
      </c>
      <c r="F28">
        <v>5</v>
      </c>
      <c r="G28">
        <v>3</v>
      </c>
      <c r="H28">
        <v>4</v>
      </c>
      <c r="I28">
        <v>4</v>
      </c>
      <c r="J28">
        <v>3</v>
      </c>
      <c r="K28">
        <v>7</v>
      </c>
      <c r="M28" s="4">
        <v>5</v>
      </c>
    </row>
    <row r="29" spans="1:14" x14ac:dyDescent="0.25">
      <c r="A29" t="s">
        <v>13</v>
      </c>
      <c r="B29">
        <v>3</v>
      </c>
      <c r="C29">
        <v>3</v>
      </c>
      <c r="D29">
        <v>0</v>
      </c>
      <c r="E29">
        <v>3</v>
      </c>
      <c r="F29">
        <v>11</v>
      </c>
      <c r="G29">
        <v>5</v>
      </c>
      <c r="H29">
        <v>4</v>
      </c>
      <c r="I29">
        <v>7</v>
      </c>
      <c r="J29">
        <v>5</v>
      </c>
      <c r="K29">
        <v>13</v>
      </c>
      <c r="L29">
        <v>6</v>
      </c>
      <c r="M29" s="4">
        <v>6</v>
      </c>
    </row>
    <row r="30" spans="1:14" x14ac:dyDescent="0.25">
      <c r="A30" t="s">
        <v>34</v>
      </c>
      <c r="C30">
        <v>1</v>
      </c>
      <c r="D30">
        <v>0</v>
      </c>
      <c r="E30">
        <v>1</v>
      </c>
      <c r="K30" t="s">
        <v>6</v>
      </c>
      <c r="M30" s="4">
        <v>2</v>
      </c>
    </row>
    <row r="31" spans="1:14" x14ac:dyDescent="0.25">
      <c r="A31" t="s">
        <v>35</v>
      </c>
      <c r="K31">
        <v>3</v>
      </c>
      <c r="M31" s="4">
        <v>3</v>
      </c>
    </row>
    <row r="32" spans="1:14" x14ac:dyDescent="0.25">
      <c r="A32" t="s">
        <v>36</v>
      </c>
      <c r="B32">
        <v>11</v>
      </c>
      <c r="C32">
        <v>18</v>
      </c>
      <c r="D32">
        <v>13</v>
      </c>
      <c r="E32">
        <v>18</v>
      </c>
      <c r="F32">
        <v>14</v>
      </c>
      <c r="G32">
        <v>14</v>
      </c>
      <c r="H32">
        <v>13</v>
      </c>
      <c r="I32">
        <v>13</v>
      </c>
      <c r="J32">
        <v>16</v>
      </c>
      <c r="K32">
        <v>19</v>
      </c>
      <c r="L32">
        <v>22</v>
      </c>
      <c r="M32" s="4">
        <v>16</v>
      </c>
    </row>
    <row r="33" spans="1:14" x14ac:dyDescent="0.25">
      <c r="A33" t="s">
        <v>171</v>
      </c>
      <c r="M33" s="4"/>
    </row>
    <row r="34" spans="1:14" x14ac:dyDescent="0.25">
      <c r="A34" t="s">
        <v>37</v>
      </c>
      <c r="C34" t="s">
        <v>38</v>
      </c>
      <c r="D34">
        <v>60</v>
      </c>
      <c r="E34" t="s">
        <v>39</v>
      </c>
      <c r="F34" t="s">
        <v>40</v>
      </c>
      <c r="G34" t="s">
        <v>41</v>
      </c>
      <c r="H34" t="s">
        <v>42</v>
      </c>
      <c r="I34" t="s">
        <v>43</v>
      </c>
      <c r="J34" t="s">
        <v>44</v>
      </c>
      <c r="K34" t="s">
        <v>45</v>
      </c>
      <c r="L34">
        <v>70</v>
      </c>
      <c r="M34">
        <v>82</v>
      </c>
    </row>
    <row r="35" spans="1:14" x14ac:dyDescent="0.25">
      <c r="A35" t="s">
        <v>46</v>
      </c>
      <c r="B35" t="s">
        <v>47</v>
      </c>
      <c r="C35" t="s">
        <v>48</v>
      </c>
      <c r="D35">
        <v>87</v>
      </c>
      <c r="E35">
        <v>141</v>
      </c>
      <c r="F35">
        <v>141</v>
      </c>
      <c r="G35">
        <v>142</v>
      </c>
      <c r="H35">
        <v>128</v>
      </c>
      <c r="I35">
        <v>122</v>
      </c>
      <c r="J35">
        <v>107</v>
      </c>
      <c r="K35">
        <v>78</v>
      </c>
      <c r="L35">
        <v>57</v>
      </c>
    </row>
    <row r="36" spans="1:14" x14ac:dyDescent="0.25">
      <c r="A36" t="s">
        <v>49</v>
      </c>
      <c r="B36">
        <v>4.76</v>
      </c>
      <c r="C36">
        <v>5.5</v>
      </c>
      <c r="D36">
        <v>4.75</v>
      </c>
      <c r="E36">
        <v>5.5</v>
      </c>
      <c r="F36">
        <v>5</v>
      </c>
      <c r="G36">
        <v>5.9</v>
      </c>
      <c r="H36">
        <v>6.1</v>
      </c>
      <c r="I36">
        <v>5</v>
      </c>
      <c r="J36">
        <v>6</v>
      </c>
      <c r="K36">
        <v>8.1999999999999993</v>
      </c>
      <c r="L36">
        <v>5</v>
      </c>
    </row>
    <row r="37" spans="1:14" x14ac:dyDescent="0.25">
      <c r="A37" t="s">
        <v>50</v>
      </c>
      <c r="B37">
        <v>3</v>
      </c>
      <c r="C37">
        <v>3</v>
      </c>
      <c r="D37">
        <v>3</v>
      </c>
      <c r="E37">
        <v>3</v>
      </c>
      <c r="F37">
        <v>2</v>
      </c>
      <c r="G37">
        <v>2</v>
      </c>
      <c r="H37">
        <v>3</v>
      </c>
      <c r="I37">
        <v>4</v>
      </c>
      <c r="J37">
        <v>4</v>
      </c>
      <c r="K37">
        <v>4</v>
      </c>
      <c r="L37">
        <v>3</v>
      </c>
    </row>
    <row r="38" spans="1:14" x14ac:dyDescent="0.25">
      <c r="A38" t="s">
        <v>51</v>
      </c>
      <c r="B38" t="s">
        <v>52</v>
      </c>
      <c r="C38" t="s">
        <v>53</v>
      </c>
      <c r="D38">
        <v>93</v>
      </c>
      <c r="E38">
        <v>149</v>
      </c>
      <c r="F38">
        <v>160</v>
      </c>
      <c r="G38">
        <v>185</v>
      </c>
      <c r="H38">
        <v>152</v>
      </c>
      <c r="I38">
        <v>146</v>
      </c>
      <c r="J38">
        <v>140</v>
      </c>
      <c r="K38">
        <v>93</v>
      </c>
      <c r="L38">
        <v>74</v>
      </c>
      <c r="M38">
        <v>68</v>
      </c>
    </row>
    <row r="39" spans="1:14" x14ac:dyDescent="0.25">
      <c r="A39" t="s">
        <v>170</v>
      </c>
      <c r="B39">
        <v>62</v>
      </c>
      <c r="C39">
        <v>57</v>
      </c>
      <c r="D39">
        <v>54</v>
      </c>
      <c r="E39">
        <v>57</v>
      </c>
      <c r="F39">
        <v>55</v>
      </c>
      <c r="G39">
        <v>31</v>
      </c>
      <c r="H39">
        <v>35</v>
      </c>
      <c r="I39">
        <v>54</v>
      </c>
      <c r="J39">
        <v>36</v>
      </c>
      <c r="K39">
        <v>24</v>
      </c>
      <c r="L39">
        <v>23</v>
      </c>
      <c r="M39">
        <v>28</v>
      </c>
      <c r="N39" t="s">
        <v>145</v>
      </c>
    </row>
    <row r="40" spans="1:14" x14ac:dyDescent="0.25">
      <c r="A40" t="s">
        <v>54</v>
      </c>
      <c r="B40">
        <v>26</v>
      </c>
      <c r="C40">
        <v>25</v>
      </c>
      <c r="D40">
        <v>19</v>
      </c>
      <c r="E40">
        <v>25</v>
      </c>
      <c r="F40">
        <v>27</v>
      </c>
      <c r="G40">
        <v>45</v>
      </c>
      <c r="H40">
        <v>44</v>
      </c>
      <c r="I40">
        <v>20</v>
      </c>
      <c r="J40">
        <v>37</v>
      </c>
      <c r="K40">
        <v>45</v>
      </c>
      <c r="L40">
        <v>43</v>
      </c>
      <c r="M40">
        <v>40</v>
      </c>
    </row>
    <row r="41" spans="1:14" x14ac:dyDescent="0.25">
      <c r="A41" t="s">
        <v>166</v>
      </c>
      <c r="C41">
        <v>11</v>
      </c>
      <c r="D41">
        <v>0</v>
      </c>
      <c r="E41">
        <v>11</v>
      </c>
      <c r="F41">
        <v>7</v>
      </c>
      <c r="G41">
        <v>8</v>
      </c>
      <c r="H41">
        <v>7</v>
      </c>
      <c r="I41">
        <v>11</v>
      </c>
      <c r="J41">
        <v>9</v>
      </c>
      <c r="K41">
        <v>10</v>
      </c>
      <c r="L41">
        <v>14</v>
      </c>
    </row>
    <row r="42" spans="1:14" x14ac:dyDescent="0.25">
      <c r="A42" t="s">
        <v>55</v>
      </c>
      <c r="C42">
        <v>2</v>
      </c>
      <c r="D42">
        <v>7</v>
      </c>
      <c r="E42">
        <v>2</v>
      </c>
      <c r="F42">
        <v>6</v>
      </c>
      <c r="G42">
        <v>5</v>
      </c>
      <c r="H42">
        <v>3</v>
      </c>
      <c r="I42">
        <v>4</v>
      </c>
      <c r="J42">
        <v>6</v>
      </c>
      <c r="K42">
        <v>14</v>
      </c>
      <c r="L42" t="s">
        <v>56</v>
      </c>
      <c r="M42">
        <v>24</v>
      </c>
      <c r="N42" t="s">
        <v>146</v>
      </c>
    </row>
    <row r="43" spans="1:14" x14ac:dyDescent="0.25">
      <c r="A43" t="s">
        <v>57</v>
      </c>
      <c r="B43">
        <v>12</v>
      </c>
      <c r="C43">
        <v>5</v>
      </c>
      <c r="D43">
        <v>18</v>
      </c>
      <c r="E43">
        <v>5</v>
      </c>
      <c r="F43">
        <v>5</v>
      </c>
      <c r="G43">
        <v>11</v>
      </c>
      <c r="H43">
        <v>8</v>
      </c>
      <c r="I43">
        <v>9</v>
      </c>
      <c r="J43">
        <v>9</v>
      </c>
    </row>
    <row r="44" spans="1:14" x14ac:dyDescent="0.25">
      <c r="A44" s="5" t="s">
        <v>58</v>
      </c>
      <c r="D44">
        <v>2</v>
      </c>
      <c r="E44">
        <v>0</v>
      </c>
      <c r="G44">
        <v>0</v>
      </c>
      <c r="H44">
        <v>3</v>
      </c>
    </row>
    <row r="45" spans="1:14" x14ac:dyDescent="0.25">
      <c r="A45" s="5" t="s">
        <v>59</v>
      </c>
    </row>
    <row r="46" spans="1:14" x14ac:dyDescent="0.25">
      <c r="A46" t="s">
        <v>13</v>
      </c>
      <c r="I46">
        <v>2</v>
      </c>
      <c r="J46">
        <v>3</v>
      </c>
      <c r="K46">
        <v>8</v>
      </c>
      <c r="L46">
        <v>7</v>
      </c>
      <c r="M46">
        <v>3</v>
      </c>
    </row>
    <row r="47" spans="1:14" x14ac:dyDescent="0.25">
      <c r="A47" t="s">
        <v>60</v>
      </c>
      <c r="C47" t="s">
        <v>61</v>
      </c>
      <c r="F47" t="s">
        <v>62</v>
      </c>
      <c r="G47" t="s">
        <v>63</v>
      </c>
    </row>
    <row r="48" spans="1:14" x14ac:dyDescent="0.25">
      <c r="A48" t="s">
        <v>64</v>
      </c>
      <c r="B48" t="s">
        <v>65</v>
      </c>
      <c r="C48" t="s">
        <v>66</v>
      </c>
      <c r="F48" t="s">
        <v>67</v>
      </c>
      <c r="G48" t="s">
        <v>68</v>
      </c>
      <c r="H48" t="s">
        <v>69</v>
      </c>
      <c r="I48" t="s">
        <v>70</v>
      </c>
      <c r="J48" t="s">
        <v>71</v>
      </c>
    </row>
    <row r="49" spans="1:13" x14ac:dyDescent="0.25">
      <c r="A49" t="s">
        <v>72</v>
      </c>
      <c r="C49" t="s">
        <v>73</v>
      </c>
      <c r="F49" t="s">
        <v>74</v>
      </c>
      <c r="G49" t="s">
        <v>75</v>
      </c>
      <c r="H49" t="s">
        <v>76</v>
      </c>
      <c r="I49" t="s">
        <v>77</v>
      </c>
      <c r="J49" t="s">
        <v>78</v>
      </c>
    </row>
    <row r="50" spans="1:13" x14ac:dyDescent="0.25">
      <c r="A50" t="s">
        <v>79</v>
      </c>
      <c r="C50">
        <v>74</v>
      </c>
      <c r="F50">
        <v>75</v>
      </c>
      <c r="G50">
        <v>46</v>
      </c>
      <c r="H50">
        <v>27</v>
      </c>
      <c r="I50">
        <v>58</v>
      </c>
      <c r="J50">
        <v>59</v>
      </c>
    </row>
    <row r="51" spans="1:13" x14ac:dyDescent="0.25">
      <c r="A51" t="s">
        <v>80</v>
      </c>
      <c r="C51">
        <v>4</v>
      </c>
      <c r="F51">
        <v>0</v>
      </c>
      <c r="G51">
        <v>33</v>
      </c>
      <c r="H51">
        <v>33</v>
      </c>
      <c r="I51">
        <v>15</v>
      </c>
      <c r="J51">
        <v>18</v>
      </c>
    </row>
    <row r="52" spans="1:13" x14ac:dyDescent="0.25">
      <c r="A52" t="s">
        <v>81</v>
      </c>
      <c r="H52">
        <v>30</v>
      </c>
      <c r="I52">
        <v>4</v>
      </c>
      <c r="J52">
        <v>5</v>
      </c>
    </row>
    <row r="53" spans="1:13" x14ac:dyDescent="0.25">
      <c r="A53" t="s">
        <v>82</v>
      </c>
      <c r="C53" t="s">
        <v>83</v>
      </c>
      <c r="F53" t="s">
        <v>84</v>
      </c>
      <c r="G53" t="s">
        <v>85</v>
      </c>
      <c r="H53" t="s">
        <v>86</v>
      </c>
      <c r="I53" t="s">
        <v>87</v>
      </c>
      <c r="J53" t="s">
        <v>88</v>
      </c>
      <c r="K53">
        <v>53</v>
      </c>
      <c r="L53" t="s">
        <v>89</v>
      </c>
      <c r="M53" t="s">
        <v>165</v>
      </c>
    </row>
    <row r="54" spans="1:13" x14ac:dyDescent="0.25">
      <c r="A54" t="s">
        <v>90</v>
      </c>
      <c r="C54">
        <v>19</v>
      </c>
      <c r="F54">
        <v>16</v>
      </c>
      <c r="G54">
        <v>21</v>
      </c>
      <c r="H54">
        <v>15</v>
      </c>
      <c r="I54">
        <v>14</v>
      </c>
      <c r="J54">
        <v>10</v>
      </c>
      <c r="K54">
        <v>5</v>
      </c>
      <c r="L54">
        <v>8</v>
      </c>
      <c r="M54">
        <v>9</v>
      </c>
    </row>
    <row r="55" spans="1:13" x14ac:dyDescent="0.25">
      <c r="A55" t="s">
        <v>91</v>
      </c>
      <c r="C55">
        <v>11</v>
      </c>
      <c r="F55">
        <v>8</v>
      </c>
      <c r="G55">
        <v>3</v>
      </c>
      <c r="H55">
        <v>2</v>
      </c>
      <c r="I55">
        <v>3</v>
      </c>
      <c r="J55">
        <v>3</v>
      </c>
      <c r="K55">
        <v>11</v>
      </c>
      <c r="L55">
        <v>2</v>
      </c>
      <c r="M55">
        <v>7</v>
      </c>
    </row>
    <row r="56" spans="1:13" x14ac:dyDescent="0.25">
      <c r="A56" t="s">
        <v>92</v>
      </c>
      <c r="C56">
        <v>17</v>
      </c>
      <c r="F56">
        <v>20</v>
      </c>
      <c r="G56">
        <v>27</v>
      </c>
      <c r="H56">
        <v>24</v>
      </c>
      <c r="I56">
        <v>23</v>
      </c>
      <c r="J56">
        <v>25</v>
      </c>
      <c r="K56">
        <v>25</v>
      </c>
      <c r="L56">
        <v>27</v>
      </c>
      <c r="M56">
        <v>42</v>
      </c>
    </row>
    <row r="57" spans="1:13" x14ac:dyDescent="0.25">
      <c r="A57" t="s">
        <v>93</v>
      </c>
      <c r="C57">
        <v>9</v>
      </c>
      <c r="F57">
        <v>0</v>
      </c>
      <c r="G57">
        <v>0</v>
      </c>
      <c r="M57">
        <v>20</v>
      </c>
    </row>
    <row r="58" spans="1:13" x14ac:dyDescent="0.25">
      <c r="A58" t="s">
        <v>94</v>
      </c>
      <c r="G58">
        <v>2</v>
      </c>
      <c r="M58">
        <v>2</v>
      </c>
    </row>
    <row r="59" spans="1:13" x14ac:dyDescent="0.25">
      <c r="A59" t="s">
        <v>147</v>
      </c>
      <c r="M59">
        <v>16</v>
      </c>
    </row>
    <row r="60" spans="1:13" x14ac:dyDescent="0.25">
      <c r="A60" t="s">
        <v>13</v>
      </c>
      <c r="H60">
        <v>6</v>
      </c>
      <c r="I60">
        <v>17</v>
      </c>
      <c r="J60">
        <v>25</v>
      </c>
      <c r="K60">
        <v>7</v>
      </c>
      <c r="L60">
        <v>5</v>
      </c>
      <c r="M60">
        <v>4</v>
      </c>
    </row>
    <row r="61" spans="1:13" x14ac:dyDescent="0.25">
      <c r="A61" t="s">
        <v>95</v>
      </c>
      <c r="C61" t="s">
        <v>96</v>
      </c>
      <c r="F61">
        <v>8</v>
      </c>
      <c r="G61">
        <v>5</v>
      </c>
      <c r="H61" t="s">
        <v>97</v>
      </c>
      <c r="I61" t="s">
        <v>98</v>
      </c>
      <c r="J61" t="s">
        <v>99</v>
      </c>
      <c r="K61">
        <v>0</v>
      </c>
      <c r="L61" t="s">
        <v>100</v>
      </c>
      <c r="M61">
        <v>0</v>
      </c>
    </row>
    <row r="62" spans="1:13" x14ac:dyDescent="0.25">
      <c r="A62" t="s">
        <v>101</v>
      </c>
      <c r="C62">
        <v>17</v>
      </c>
      <c r="F62">
        <v>8</v>
      </c>
      <c r="G62">
        <v>13</v>
      </c>
      <c r="H62">
        <v>13</v>
      </c>
      <c r="I62">
        <v>12</v>
      </c>
      <c r="J62">
        <v>21</v>
      </c>
      <c r="K62">
        <v>13</v>
      </c>
      <c r="L62">
        <v>22</v>
      </c>
      <c r="M62">
        <v>24</v>
      </c>
    </row>
    <row r="63" spans="1:13" x14ac:dyDescent="0.25">
      <c r="A63" t="s">
        <v>102</v>
      </c>
      <c r="C63">
        <v>20</v>
      </c>
      <c r="F63">
        <v>11</v>
      </c>
      <c r="G63">
        <v>25</v>
      </c>
      <c r="H63">
        <v>25</v>
      </c>
      <c r="I63">
        <v>18</v>
      </c>
      <c r="J63">
        <v>14</v>
      </c>
      <c r="K63">
        <v>8</v>
      </c>
      <c r="L63">
        <v>16</v>
      </c>
      <c r="M63">
        <v>4</v>
      </c>
    </row>
    <row r="64" spans="1:13" x14ac:dyDescent="0.25">
      <c r="A64" t="s">
        <v>103</v>
      </c>
      <c r="C64">
        <v>36</v>
      </c>
      <c r="F64">
        <v>58</v>
      </c>
      <c r="G64">
        <v>38</v>
      </c>
      <c r="H64">
        <v>38</v>
      </c>
      <c r="I64">
        <v>47</v>
      </c>
      <c r="J64">
        <v>39</v>
      </c>
      <c r="K64">
        <v>63</v>
      </c>
      <c r="L64">
        <v>28</v>
      </c>
      <c r="M64">
        <v>52</v>
      </c>
    </row>
    <row r="65" spans="1:13" x14ac:dyDescent="0.25">
      <c r="A65" t="s">
        <v>104</v>
      </c>
      <c r="C65">
        <v>8</v>
      </c>
      <c r="F65">
        <v>8</v>
      </c>
      <c r="G65">
        <v>10</v>
      </c>
      <c r="H65">
        <v>10</v>
      </c>
      <c r="I65">
        <v>8</v>
      </c>
      <c r="J65">
        <v>12</v>
      </c>
      <c r="K65">
        <v>13</v>
      </c>
      <c r="L65">
        <v>25</v>
      </c>
      <c r="M65">
        <v>12</v>
      </c>
    </row>
    <row r="66" spans="1:13" x14ac:dyDescent="0.25">
      <c r="A66" t="s">
        <v>105</v>
      </c>
      <c r="C66">
        <v>5</v>
      </c>
      <c r="F66">
        <v>6</v>
      </c>
      <c r="G66">
        <v>6</v>
      </c>
      <c r="H66">
        <v>6</v>
      </c>
      <c r="I66">
        <v>6</v>
      </c>
      <c r="J66">
        <v>3</v>
      </c>
      <c r="K66">
        <v>5</v>
      </c>
      <c r="L66">
        <v>0</v>
      </c>
      <c r="M66">
        <v>4</v>
      </c>
    </row>
    <row r="67" spans="1:13" x14ac:dyDescent="0.25">
      <c r="A67" t="s">
        <v>106</v>
      </c>
      <c r="C67">
        <v>5</v>
      </c>
      <c r="F67">
        <v>1</v>
      </c>
      <c r="G67">
        <v>3</v>
      </c>
      <c r="H67">
        <v>3</v>
      </c>
      <c r="I67">
        <v>0</v>
      </c>
      <c r="J67">
        <v>3</v>
      </c>
      <c r="K67">
        <v>0</v>
      </c>
      <c r="L67">
        <v>0</v>
      </c>
      <c r="M67">
        <v>4</v>
      </c>
    </row>
    <row r="68" spans="1:13" x14ac:dyDescent="0.25">
      <c r="A68" t="s">
        <v>107</v>
      </c>
      <c r="B68" t="s">
        <v>108</v>
      </c>
      <c r="C68" t="s">
        <v>109</v>
      </c>
      <c r="D68" t="s">
        <v>110</v>
      </c>
      <c r="F68" t="s">
        <v>111</v>
      </c>
      <c r="G68" t="s">
        <v>112</v>
      </c>
      <c r="H68" t="s">
        <v>113</v>
      </c>
      <c r="I68" t="s">
        <v>114</v>
      </c>
      <c r="J68" t="s">
        <v>115</v>
      </c>
      <c r="K68">
        <v>5</v>
      </c>
      <c r="L68" t="s">
        <v>116</v>
      </c>
      <c r="M68">
        <v>6</v>
      </c>
    </row>
    <row r="69" spans="1:13" x14ac:dyDescent="0.25">
      <c r="A69" t="s">
        <v>117</v>
      </c>
      <c r="G69">
        <v>37</v>
      </c>
      <c r="H69">
        <v>39</v>
      </c>
      <c r="I69">
        <v>39</v>
      </c>
      <c r="J69">
        <v>40</v>
      </c>
      <c r="K69">
        <v>15</v>
      </c>
      <c r="L69">
        <v>9</v>
      </c>
    </row>
    <row r="70" spans="1:13" x14ac:dyDescent="0.25">
      <c r="A70" t="s">
        <v>118</v>
      </c>
      <c r="G70">
        <v>52</v>
      </c>
      <c r="H70">
        <v>54</v>
      </c>
      <c r="I70">
        <v>48</v>
      </c>
      <c r="J70">
        <v>52</v>
      </c>
      <c r="K70">
        <v>36</v>
      </c>
      <c r="L70">
        <v>44</v>
      </c>
    </row>
    <row r="71" spans="1:13" x14ac:dyDescent="0.25">
      <c r="A71" t="s">
        <v>148</v>
      </c>
      <c r="I71">
        <v>53</v>
      </c>
      <c r="J71">
        <v>44</v>
      </c>
      <c r="K71">
        <v>55</v>
      </c>
      <c r="L71">
        <v>63</v>
      </c>
      <c r="M71">
        <v>42</v>
      </c>
    </row>
    <row r="72" spans="1:13" x14ac:dyDescent="0.25">
      <c r="A72" t="s">
        <v>149</v>
      </c>
      <c r="M72">
        <v>3</v>
      </c>
    </row>
    <row r="73" spans="1:13" x14ac:dyDescent="0.25">
      <c r="A73" t="s">
        <v>150</v>
      </c>
      <c r="M73">
        <v>25</v>
      </c>
    </row>
    <row r="74" spans="1:13" x14ac:dyDescent="0.25">
      <c r="A74" t="s">
        <v>151</v>
      </c>
      <c r="M74">
        <v>16</v>
      </c>
    </row>
    <row r="75" spans="1:13" x14ac:dyDescent="0.25">
      <c r="A75" t="s">
        <v>152</v>
      </c>
      <c r="M75">
        <v>45</v>
      </c>
    </row>
    <row r="76" spans="1:13" x14ac:dyDescent="0.25">
      <c r="A76" t="s">
        <v>153</v>
      </c>
      <c r="M76">
        <v>25</v>
      </c>
    </row>
    <row r="77" spans="1:13" x14ac:dyDescent="0.25">
      <c r="A77" t="s">
        <v>154</v>
      </c>
      <c r="M77">
        <v>21</v>
      </c>
    </row>
    <row r="78" spans="1:13" x14ac:dyDescent="0.25">
      <c r="A78" t="s">
        <v>119</v>
      </c>
      <c r="I78">
        <v>3.8</v>
      </c>
      <c r="J78">
        <v>4.8</v>
      </c>
      <c r="K78">
        <v>5.25</v>
      </c>
      <c r="L78">
        <v>5.5</v>
      </c>
      <c r="M78">
        <f>81/12</f>
        <v>6.75</v>
      </c>
    </row>
    <row r="79" spans="1:13" x14ac:dyDescent="0.25">
      <c r="A79" t="s">
        <v>120</v>
      </c>
      <c r="J79" t="s">
        <v>121</v>
      </c>
      <c r="K79">
        <v>46</v>
      </c>
      <c r="L79" t="s">
        <v>122</v>
      </c>
      <c r="M79" t="s">
        <v>155</v>
      </c>
    </row>
    <row r="80" spans="1:13" x14ac:dyDescent="0.25">
      <c r="A80" t="s">
        <v>123</v>
      </c>
      <c r="J80">
        <v>17</v>
      </c>
      <c r="K80">
        <v>23</v>
      </c>
      <c r="L80">
        <v>11</v>
      </c>
      <c r="M80">
        <v>10</v>
      </c>
    </row>
    <row r="81" spans="1:13" x14ac:dyDescent="0.25">
      <c r="A81" t="s">
        <v>124</v>
      </c>
      <c r="J81">
        <v>8</v>
      </c>
      <c r="K81">
        <v>4</v>
      </c>
      <c r="L81">
        <v>0</v>
      </c>
      <c r="M81">
        <v>8</v>
      </c>
    </row>
    <row r="82" spans="1:13" x14ac:dyDescent="0.25">
      <c r="A82" t="s">
        <v>13</v>
      </c>
      <c r="J82">
        <v>31</v>
      </c>
      <c r="K82">
        <v>27</v>
      </c>
      <c r="L82">
        <v>23</v>
      </c>
      <c r="M82">
        <v>31</v>
      </c>
    </row>
    <row r="83" spans="1:13" x14ac:dyDescent="0.25">
      <c r="A83" t="s">
        <v>125</v>
      </c>
      <c r="L83">
        <v>58</v>
      </c>
    </row>
    <row r="84" spans="1:13" x14ac:dyDescent="0.25">
      <c r="A84" t="s">
        <v>126</v>
      </c>
      <c r="K84">
        <v>8</v>
      </c>
      <c r="L84">
        <v>20</v>
      </c>
    </row>
    <row r="85" spans="1:13" x14ac:dyDescent="0.25">
      <c r="A85" t="s">
        <v>127</v>
      </c>
      <c r="K85">
        <v>49</v>
      </c>
      <c r="L85">
        <v>34</v>
      </c>
    </row>
    <row r="86" spans="1:13" x14ac:dyDescent="0.25">
      <c r="A86" t="s">
        <v>128</v>
      </c>
      <c r="K86">
        <v>3</v>
      </c>
      <c r="L86">
        <v>7</v>
      </c>
    </row>
    <row r="87" spans="1:13" x14ac:dyDescent="0.25">
      <c r="A87" t="s">
        <v>129</v>
      </c>
      <c r="K87">
        <v>1</v>
      </c>
      <c r="L87">
        <v>2</v>
      </c>
    </row>
    <row r="88" spans="1:13" x14ac:dyDescent="0.25">
      <c r="A88" t="s">
        <v>13</v>
      </c>
      <c r="K88">
        <v>39</v>
      </c>
      <c r="L88">
        <v>26</v>
      </c>
    </row>
    <row r="89" spans="1:13" x14ac:dyDescent="0.25">
      <c r="A89" t="s">
        <v>130</v>
      </c>
      <c r="L89">
        <v>60</v>
      </c>
      <c r="M89">
        <v>61</v>
      </c>
    </row>
    <row r="90" spans="1:13" x14ac:dyDescent="0.25">
      <c r="A90" t="s">
        <v>131</v>
      </c>
      <c r="K90">
        <v>42</v>
      </c>
      <c r="L90">
        <v>50</v>
      </c>
    </row>
    <row r="91" spans="1:13" x14ac:dyDescent="0.25">
      <c r="A91" t="s">
        <v>156</v>
      </c>
      <c r="K91">
        <v>4</v>
      </c>
      <c r="M91">
        <v>13</v>
      </c>
    </row>
    <row r="92" spans="1:13" x14ac:dyDescent="0.25">
      <c r="A92" t="s">
        <v>157</v>
      </c>
      <c r="K92">
        <v>0</v>
      </c>
      <c r="M92">
        <v>38</v>
      </c>
    </row>
    <row r="93" spans="1:13" x14ac:dyDescent="0.25">
      <c r="A93" t="s">
        <v>132</v>
      </c>
      <c r="K93">
        <v>42</v>
      </c>
      <c r="L93">
        <v>45</v>
      </c>
      <c r="M93">
        <v>38</v>
      </c>
    </row>
    <row r="94" spans="1:13" x14ac:dyDescent="0.25">
      <c r="A94" t="s">
        <v>133</v>
      </c>
      <c r="K94">
        <v>5</v>
      </c>
      <c r="L94">
        <v>2</v>
      </c>
      <c r="M94">
        <v>3</v>
      </c>
    </row>
    <row r="95" spans="1:13" x14ac:dyDescent="0.25">
      <c r="A95" t="s">
        <v>13</v>
      </c>
      <c r="K95">
        <v>7</v>
      </c>
      <c r="L95">
        <v>2</v>
      </c>
      <c r="M95">
        <v>7</v>
      </c>
    </row>
    <row r="96" spans="1:13" x14ac:dyDescent="0.25">
      <c r="A96" t="s">
        <v>134</v>
      </c>
    </row>
    <row r="97" spans="1:13" x14ac:dyDescent="0.25">
      <c r="A97" t="s">
        <v>135</v>
      </c>
      <c r="J97">
        <v>170</v>
      </c>
      <c r="K97">
        <v>125</v>
      </c>
      <c r="L97">
        <v>112</v>
      </c>
      <c r="M97">
        <v>136</v>
      </c>
    </row>
    <row r="98" spans="1:13" x14ac:dyDescent="0.25">
      <c r="A98" t="s">
        <v>136</v>
      </c>
      <c r="I98">
        <v>159</v>
      </c>
      <c r="J98">
        <v>156</v>
      </c>
      <c r="K98">
        <v>128</v>
      </c>
      <c r="L98">
        <v>106</v>
      </c>
      <c r="M98">
        <v>130</v>
      </c>
    </row>
    <row r="99" spans="1:13" x14ac:dyDescent="0.25">
      <c r="A99" t="s">
        <v>137</v>
      </c>
      <c r="J99">
        <v>170</v>
      </c>
      <c r="K99">
        <v>139</v>
      </c>
      <c r="L99">
        <v>109</v>
      </c>
      <c r="M99">
        <v>152</v>
      </c>
    </row>
    <row r="100" spans="1:13" x14ac:dyDescent="0.25">
      <c r="A100" t="s">
        <v>138</v>
      </c>
      <c r="I100">
        <v>158</v>
      </c>
      <c r="J100">
        <v>158</v>
      </c>
      <c r="K100">
        <v>137</v>
      </c>
      <c r="L100">
        <v>112</v>
      </c>
      <c r="M100">
        <v>157</v>
      </c>
    </row>
    <row r="101" spans="1:13" x14ac:dyDescent="0.25">
      <c r="A101" t="s">
        <v>139</v>
      </c>
      <c r="I101">
        <v>13</v>
      </c>
      <c r="J101">
        <v>25</v>
      </c>
      <c r="K101">
        <v>14</v>
      </c>
      <c r="L101">
        <v>23</v>
      </c>
      <c r="M101">
        <v>32</v>
      </c>
    </row>
    <row r="102" spans="1:13" x14ac:dyDescent="0.25">
      <c r="A102" t="s">
        <v>164</v>
      </c>
      <c r="I102">
        <v>17</v>
      </c>
      <c r="J102">
        <v>21</v>
      </c>
      <c r="K102">
        <v>21</v>
      </c>
      <c r="L102">
        <v>35</v>
      </c>
    </row>
    <row r="103" spans="1:13" x14ac:dyDescent="0.25">
      <c r="A103" t="s">
        <v>140</v>
      </c>
      <c r="I103">
        <v>62</v>
      </c>
      <c r="J103">
        <v>61</v>
      </c>
      <c r="K103">
        <v>41</v>
      </c>
      <c r="L103">
        <v>44</v>
      </c>
      <c r="M103">
        <v>57</v>
      </c>
    </row>
    <row r="104" spans="1:13" x14ac:dyDescent="0.25">
      <c r="A104" t="s">
        <v>163</v>
      </c>
      <c r="I104">
        <v>69</v>
      </c>
      <c r="J104">
        <v>62</v>
      </c>
      <c r="K104">
        <v>52</v>
      </c>
      <c r="L104">
        <v>64</v>
      </c>
    </row>
    <row r="105" spans="1:13" x14ac:dyDescent="0.25">
      <c r="A105" t="s">
        <v>141</v>
      </c>
    </row>
    <row r="106" spans="1:13" x14ac:dyDescent="0.25">
      <c r="A106" t="s">
        <v>37</v>
      </c>
      <c r="I106">
        <v>1785</v>
      </c>
      <c r="J106">
        <v>1593</v>
      </c>
      <c r="K106">
        <v>1501</v>
      </c>
      <c r="L106">
        <v>1470</v>
      </c>
    </row>
    <row r="107" spans="1:13" x14ac:dyDescent="0.25">
      <c r="A107" t="s">
        <v>142</v>
      </c>
      <c r="I107">
        <v>26</v>
      </c>
      <c r="J107">
        <v>40</v>
      </c>
      <c r="K107">
        <v>40</v>
      </c>
      <c r="L107">
        <v>61</v>
      </c>
      <c r="M107">
        <v>42</v>
      </c>
    </row>
    <row r="108" spans="1:13" x14ac:dyDescent="0.25">
      <c r="A108" t="s">
        <v>143</v>
      </c>
      <c r="I108">
        <v>13</v>
      </c>
      <c r="J108">
        <v>26</v>
      </c>
      <c r="K108">
        <v>25</v>
      </c>
      <c r="L108">
        <v>43</v>
      </c>
      <c r="M108">
        <v>31</v>
      </c>
    </row>
  </sheetData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zoomScaleNormal="150" zoomScaleSheetLayoutView="100" workbookViewId="0">
      <selection activeCell="A3" sqref="A3"/>
    </sheetView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CC8BED8C0FDB9448A2CA2EA744D6039" ma:contentTypeVersion="16" ma:contentTypeDescription="Create a new document." ma:contentTypeScope="" ma:versionID="9902582af31e3a74b4a09fc5a3a13a2b">
  <xsd:schema xmlns:xsd="http://www.w3.org/2001/XMLSchema" xmlns:xs="http://www.w3.org/2001/XMLSchema" xmlns:p="http://schemas.microsoft.com/office/2006/metadata/properties" xmlns:ns2="56ac854e-488e-4058-b4d7-6d5705ab2f89" xmlns:ns3="cbfacaec-4724-4ab6-9128-c8946f9a7bfa" targetNamespace="http://schemas.microsoft.com/office/2006/metadata/properties" ma:root="true" ma:fieldsID="6015d794b12763920d6b9530a436eb4f" ns2:_="" ns3:_="">
    <xsd:import namespace="56ac854e-488e-4058-b4d7-6d5705ab2f89"/>
    <xsd:import namespace="cbfacaec-4724-4ab6-9128-c8946f9a7bfa"/>
    <xsd:element name="properties">
      <xsd:complexType>
        <xsd:sequence>
          <xsd:element name="documentManagement">
            <xsd:complexType>
              <xsd:all>
                <xsd:element ref="ns2:MigrationWizId" minOccurs="0"/>
                <xsd:element ref="ns2:MigrationWizIdPermissions" minOccurs="0"/>
                <xsd:element ref="ns2:MigrationWizIdPermissionLevels" minOccurs="0"/>
                <xsd:element ref="ns2:MigrationWizIdDocumentLibraryPermissions" minOccurs="0"/>
                <xsd:element ref="ns2:MigrationWizIdSecurityGroups" minOccurs="0"/>
                <xsd:element ref="ns3:SharedWithUsers" minOccurs="0"/>
                <xsd:element ref="ns3:SharedWithDetails" minOccurs="0"/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Order_x0020_on_x0020_Flyer_x0020_Racks" minOccurs="0"/>
                <xsd:element ref="ns2:MediaServiceLocation" minOccurs="0"/>
                <xsd:element ref="ns2:MediaServiceOCR" minOccurs="0"/>
                <xsd:element ref="ns2:MediaServiceEventHashCode" minOccurs="0"/>
                <xsd:element ref="ns2:MediaServiceGenerationTim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6ac854e-488e-4058-b4d7-6d5705ab2f89" elementFormDefault="qualified">
    <xsd:import namespace="http://schemas.microsoft.com/office/2006/documentManagement/types"/>
    <xsd:import namespace="http://schemas.microsoft.com/office/infopath/2007/PartnerControls"/>
    <xsd:element name="MigrationWizId" ma:index="8" nillable="true" ma:displayName="MigrationWizId" ma:internalName="MigrationWizId">
      <xsd:simpleType>
        <xsd:restriction base="dms:Text"/>
      </xsd:simpleType>
    </xsd:element>
    <xsd:element name="MigrationWizIdPermissions" ma:index="9" nillable="true" ma:displayName="MigrationWizIdPermissions" ma:internalName="MigrationWizIdPermissions">
      <xsd:simpleType>
        <xsd:restriction base="dms:Text"/>
      </xsd:simpleType>
    </xsd:element>
    <xsd:element name="MigrationWizIdPermissionLevels" ma:index="10" nillable="true" ma:displayName="MigrationWizIdPermissionLevels" ma:internalName="MigrationWizIdPermissionLevels">
      <xsd:simpleType>
        <xsd:restriction base="dms:Text"/>
      </xsd:simpleType>
    </xsd:element>
    <xsd:element name="MigrationWizIdDocumentLibraryPermissions" ma:index="11" nillable="true" ma:displayName="MigrationWizIdDocumentLibraryPermissions" ma:internalName="MigrationWizIdDocumentLibraryPermissions">
      <xsd:simpleType>
        <xsd:restriction base="dms:Text"/>
      </xsd:simpleType>
    </xsd:element>
    <xsd:element name="MigrationWizIdSecurityGroups" ma:index="12" nillable="true" ma:displayName="MigrationWizIdSecurityGroups" ma:internalName="MigrationWizIdSecurityGroups">
      <xsd:simpleType>
        <xsd:restriction base="dms:Text"/>
      </xsd:simpleType>
    </xsd:element>
    <xsd:element name="MediaServiceMetadata" ma:index="15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description="" ma:hidden="true" ma:internalName="MediaServiceFastMetadata" ma:readOnly="true">
      <xsd:simpleType>
        <xsd:restriction base="dms:Note"/>
      </xsd:simpleType>
    </xsd:element>
    <xsd:element name="MediaServiceDateTaken" ma:index="17" nillable="true" ma:displayName="MediaServiceDateTaken" ma:description="" ma:hidden="true" ma:internalName="MediaServiceDateTaken" ma:readOnly="true">
      <xsd:simpleType>
        <xsd:restriction base="dms:Text"/>
      </xsd:simpleType>
    </xsd:element>
    <xsd:element name="MediaServiceAutoTags" ma:index="18" nillable="true" ma:displayName="MediaServiceAutoTags" ma:description="" ma:internalName="MediaServiceAutoTags" ma:readOnly="true">
      <xsd:simpleType>
        <xsd:restriction base="dms:Text"/>
      </xsd:simpleType>
    </xsd:element>
    <xsd:element name="Order_x0020_on_x0020_Flyer_x0020_Racks" ma:index="19" nillable="true" ma:displayName="Order on Flyer Racks" ma:internalName="Order_x0020_on_x0020_Flyer_x0020_Racks">
      <xsd:simpleType>
        <xsd:restriction base="dms:Number"/>
      </xsd:simpleType>
    </xsd:element>
    <xsd:element name="MediaServiceLocation" ma:index="20" nillable="true" ma:displayName="MediaServiceLocation" ma:description="" ma:internalName="MediaServiceLocation" ma:readOnly="true">
      <xsd:simpleType>
        <xsd:restriction base="dms:Text"/>
      </xsd:simpleType>
    </xsd:element>
    <xsd:element name="MediaServiceOCR" ma:index="21" nillable="true" ma:displayName="MediaServiceOCR" ma:internalName="MediaServiceOCR" ma:readOnly="true">
      <xsd:simpleType>
        <xsd:restriction base="dms:Note">
          <xsd:maxLength value="255"/>
        </xsd:restriction>
      </xsd:simpleType>
    </xsd:element>
    <xsd:element name="MediaServiceEventHashCode" ma:index="22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GenerationTime" ma:index="23" nillable="true" ma:displayName="MediaServiceGenerationTime" ma:hidden="true" ma:internalName="MediaServiceGenerationTime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facaec-4724-4ab6-9128-c8946f9a7bfa" elementFormDefault="qualified">
    <xsd:import namespace="http://schemas.microsoft.com/office/2006/documentManagement/types"/>
    <xsd:import namespace="http://schemas.microsoft.com/office/infopath/2007/PartnerControls"/>
    <xsd:element name="SharedWithUsers" ma:index="13" nillable="true" ma:displayName="Shared With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4" nillable="true" ma:displayName="Shared With Details" ma:description="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MigrationWizIdPermissions xmlns="56ac854e-488e-4058-b4d7-6d5705ab2f89" xsi:nil="true"/>
    <MigrationWizIdSecurityGroups xmlns="56ac854e-488e-4058-b4d7-6d5705ab2f89" xsi:nil="true"/>
    <MigrationWizIdPermissionLevels xmlns="56ac854e-488e-4058-b4d7-6d5705ab2f89" xsi:nil="true"/>
    <Order_x0020_on_x0020_Flyer_x0020_Racks xmlns="56ac854e-488e-4058-b4d7-6d5705ab2f89" xsi:nil="true"/>
    <MigrationWizIdDocumentLibraryPermissions xmlns="56ac854e-488e-4058-b4d7-6d5705ab2f89" xsi:nil="true"/>
    <MigrationWizId xmlns="56ac854e-488e-4058-b4d7-6d5705ab2f8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FD78C7F1-560D-4902-8C8E-96230DD4AFED}"/>
</file>

<file path=customXml/itemProps2.xml><?xml version="1.0" encoding="utf-8"?>
<ds:datastoreItem xmlns:ds="http://schemas.openxmlformats.org/officeDocument/2006/customXml" ds:itemID="{33116EBD-354E-4A9F-BB5A-86DE68C97409}">
  <ds:schemaRefs>
    <ds:schemaRef ds:uri="http://schemas.microsoft.com/office/2006/documentManagement/types"/>
    <ds:schemaRef ds:uri="http://schemas.openxmlformats.org/package/2006/metadata/core-properties"/>
    <ds:schemaRef ds:uri="http://www.w3.org/XML/1998/namespace"/>
    <ds:schemaRef ds:uri="http://purl.org/dc/elements/1.1/"/>
    <ds:schemaRef ds:uri="http://purl.org/dc/terms/"/>
    <ds:schemaRef ds:uri="http://purl.org/dc/dcmitype/"/>
    <ds:schemaRef ds:uri="56ac854e-488e-4058-b4d7-6d5705ab2f89"/>
    <ds:schemaRef ds:uri="http://schemas.microsoft.com/office/infopath/2007/PartnerControls"/>
    <ds:schemaRef ds:uri="cbfacaec-4724-4ab6-9128-c8946f9a7bfa"/>
    <ds:schemaRef ds:uri="http://schemas.microsoft.com/office/2006/metadata/properties"/>
  </ds:schemaRefs>
</ds:datastoreItem>
</file>

<file path=customXml/itemProps3.xml><?xml version="1.0" encoding="utf-8"?>
<ds:datastoreItem xmlns:ds="http://schemas.openxmlformats.org/officeDocument/2006/customXml" ds:itemID="{CC6B9030-404B-4B0A-A516-3535C27C54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Andrea Scallon</dc:creator>
  <cp:keywords/>
  <dc:description/>
  <cp:lastModifiedBy>Andrea Scallon</cp:lastModifiedBy>
  <cp:revision/>
  <dcterms:created xsi:type="dcterms:W3CDTF">2018-02-14T08:13:12Z</dcterms:created>
  <dcterms:modified xsi:type="dcterms:W3CDTF">2018-02-26T18:25:47Z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0x0101005CC8BED8C0FDB9448A2CA2EA744D6039</vt:lpwstr>
  </property>
</Properties>
</file>