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N:\Corporate Accounts\USA\VAR\Housing Reports\HAI MASTER FILE\2021 - 2025\2022\09 September\"/>
    </mc:Choice>
  </mc:AlternateContent>
  <xr:revisionPtr revIDLastSave="0" documentId="8_{BD6BCC80-82A0-4EF2-9B0B-AC6417BDD61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ityCounty SFCT" sheetId="2" r:id="rId1"/>
    <sheet name="CityCounty SF" sheetId="3" r:id="rId2"/>
    <sheet name="CityCounty CT" sheetId="6" r:id="rId3"/>
    <sheet name="MSA SFCT" sheetId="1" r:id="rId4"/>
    <sheet name="MSA SF" sheetId="4" r:id="rId5"/>
    <sheet name="MSA CT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9" i="6" l="1"/>
  <c r="C79" i="6"/>
  <c r="D79" i="6"/>
  <c r="E79" i="6"/>
  <c r="B18" i="5"/>
  <c r="C18" i="5"/>
  <c r="D18" i="5"/>
  <c r="E18" i="5"/>
  <c r="B18" i="4"/>
  <c r="C18" i="4"/>
  <c r="D18" i="4"/>
  <c r="E18" i="4"/>
  <c r="B138" i="3"/>
  <c r="C138" i="3"/>
  <c r="D138" i="3"/>
  <c r="E138" i="3"/>
  <c r="B138" i="2"/>
  <c r="C138" i="2"/>
  <c r="D138" i="2"/>
  <c r="E138" i="2"/>
  <c r="E18" i="1"/>
  <c r="D18" i="1"/>
  <c r="C18" i="1"/>
  <c r="B18" i="1"/>
</calcChain>
</file>

<file path=xl/sharedStrings.xml><?xml version="1.0" encoding="utf-8"?>
<sst xmlns="http://schemas.openxmlformats.org/spreadsheetml/2006/main" count="457" uniqueCount="162">
  <si>
    <t>Perfomance Distribution by MSA - Closed Date From Jul 01, 2022 To Sep 30, 2022</t>
  </si>
  <si>
    <t xml:space="preserve">For Area Delimited By - Condo/Town, Single-Family Property Types  </t>
  </si>
  <si>
    <t>MSA</t>
  </si>
  <si>
    <t>Units</t>
  </si>
  <si>
    <t>% of Units</t>
  </si>
  <si>
    <t>Volume</t>
  </si>
  <si>
    <t>% of Volume</t>
  </si>
  <si>
    <t>Avg Price</t>
  </si>
  <si>
    <t>Avg DOM</t>
  </si>
  <si>
    <t>Avg A/S Ratio</t>
  </si>
  <si>
    <t>Median Price</t>
  </si>
  <si>
    <t>Median DOM</t>
  </si>
  <si>
    <t>Median A/S Ratio</t>
  </si>
  <si>
    <t>Washington MSA</t>
  </si>
  <si>
    <t>Virginia Beach-Norfolk-Newport News MSA</t>
  </si>
  <si>
    <t>Richmond MSA</t>
  </si>
  <si>
    <t>Other</t>
  </si>
  <si>
    <t>Roanoke MSA</t>
  </si>
  <si>
    <t>Lynchburg MSA</t>
  </si>
  <si>
    <t>Charlottesville MSA</t>
  </si>
  <si>
    <t>Blacksburg-Christiansburg-Radford</t>
  </si>
  <si>
    <t>Winchester MSA</t>
  </si>
  <si>
    <t>Harrisonburg MSA</t>
  </si>
  <si>
    <t>Danville MSA</t>
  </si>
  <si>
    <t>Kingsport-Bristol MSA</t>
  </si>
  <si>
    <t>Grand Total</t>
  </si>
  <si>
    <t>Scott County</t>
  </si>
  <si>
    <t>Dickenson County</t>
  </si>
  <si>
    <t>Lee County</t>
  </si>
  <si>
    <t>Wise County</t>
  </si>
  <si>
    <t>Greensville County</t>
  </si>
  <si>
    <t>Craig County</t>
  </si>
  <si>
    <t>Brunswick County</t>
  </si>
  <si>
    <t>Charles City County</t>
  </si>
  <si>
    <t>Bland County</t>
  </si>
  <si>
    <t>Highland County</t>
  </si>
  <si>
    <t>Bath County</t>
  </si>
  <si>
    <t>Buchanan County</t>
  </si>
  <si>
    <t>Covington City</t>
  </si>
  <si>
    <t>Richmond County</t>
  </si>
  <si>
    <t>Rappahannock County</t>
  </si>
  <si>
    <t>King and Queen County</t>
  </si>
  <si>
    <t>Bedford City</t>
  </si>
  <si>
    <t>Surry County</t>
  </si>
  <si>
    <t>Charlotte County</t>
  </si>
  <si>
    <t>Buena Vista City</t>
  </si>
  <si>
    <t>Sussex County</t>
  </si>
  <si>
    <t>Bristol City</t>
  </si>
  <si>
    <t>Madison County</t>
  </si>
  <si>
    <t>Patrick County</t>
  </si>
  <si>
    <t>Russell County</t>
  </si>
  <si>
    <t>Lunenburg County</t>
  </si>
  <si>
    <t>Grayson County</t>
  </si>
  <si>
    <t>Cumberland County</t>
  </si>
  <si>
    <t>Nottoway County</t>
  </si>
  <si>
    <t>Southampton County</t>
  </si>
  <si>
    <t>Falls Church City</t>
  </si>
  <si>
    <t>Lexington City</t>
  </si>
  <si>
    <t>Giles County</t>
  </si>
  <si>
    <t>Franklin City</t>
  </si>
  <si>
    <t>Buckingham County</t>
  </si>
  <si>
    <t>Mathews County</t>
  </si>
  <si>
    <t>Alleghany County</t>
  </si>
  <si>
    <t>Appomattox County</t>
  </si>
  <si>
    <t>Tazewell County</t>
  </si>
  <si>
    <t>Galax City</t>
  </si>
  <si>
    <t>Clarke County</t>
  </si>
  <si>
    <t>Essex County</t>
  </si>
  <si>
    <t>Poquoson City</t>
  </si>
  <si>
    <t>Mecklenburg County</t>
  </si>
  <si>
    <t>Martinsville City</t>
  </si>
  <si>
    <t>Radford City</t>
  </si>
  <si>
    <t>Northampton County</t>
  </si>
  <si>
    <t>Floyd County</t>
  </si>
  <si>
    <t>Amelia County</t>
  </si>
  <si>
    <t>Smyth County</t>
  </si>
  <si>
    <t>Middlesex County</t>
  </si>
  <si>
    <t>Manassas Park City</t>
  </si>
  <si>
    <t>Prince Edward County</t>
  </si>
  <si>
    <t>Lancaster County</t>
  </si>
  <si>
    <t>Greene County</t>
  </si>
  <si>
    <t>Northumberland County</t>
  </si>
  <si>
    <t>Colonial Heights City</t>
  </si>
  <si>
    <t>Halifax County</t>
  </si>
  <si>
    <t>Dinwiddie County</t>
  </si>
  <si>
    <t>Pittsylvania County</t>
  </si>
  <si>
    <t>Rockbridge County</t>
  </si>
  <si>
    <t>Winchester City</t>
  </si>
  <si>
    <t>Fairfax City</t>
  </si>
  <si>
    <t>Salem City</t>
  </si>
  <si>
    <t>Page County</t>
  </si>
  <si>
    <t>Amherst County</t>
  </si>
  <si>
    <t>Williamsburg City</t>
  </si>
  <si>
    <t>Washington County</t>
  </si>
  <si>
    <t>Waynesboro City</t>
  </si>
  <si>
    <t>King George County</t>
  </si>
  <si>
    <t>Hopewell City</t>
  </si>
  <si>
    <t>King William County</t>
  </si>
  <si>
    <t>Nelson County</t>
  </si>
  <si>
    <t>Prince George County</t>
  </si>
  <si>
    <t>Fredericksburg City</t>
  </si>
  <si>
    <t>Wythe County</t>
  </si>
  <si>
    <t>Carroll County</t>
  </si>
  <si>
    <t>Powhatan County</t>
  </si>
  <si>
    <t>Harrisonburg City</t>
  </si>
  <si>
    <t>Goochland County</t>
  </si>
  <si>
    <t>Pulaski County</t>
  </si>
  <si>
    <t>Botetourt County</t>
  </si>
  <si>
    <t>Staunton City</t>
  </si>
  <si>
    <t>Petersburg City</t>
  </si>
  <si>
    <t>Culpeper County</t>
  </si>
  <si>
    <t>Henry County</t>
  </si>
  <si>
    <t>Charlottesville City</t>
  </si>
  <si>
    <t>Danville City</t>
  </si>
  <si>
    <t>Fluvanna County</t>
  </si>
  <si>
    <t>Manassas City</t>
  </si>
  <si>
    <t>Accomack County</t>
  </si>
  <si>
    <t>Caroline County</t>
  </si>
  <si>
    <t>Westmoreland County</t>
  </si>
  <si>
    <t>Isle of Wight County</t>
  </si>
  <si>
    <t>Gloucester County</t>
  </si>
  <si>
    <t>Warren County</t>
  </si>
  <si>
    <t>Orange County</t>
  </si>
  <si>
    <t>New Kent County</t>
  </si>
  <si>
    <t>Franklin County</t>
  </si>
  <si>
    <t>Louisa County</t>
  </si>
  <si>
    <t>Shenandoah County</t>
  </si>
  <si>
    <t>Campbell County</t>
  </si>
  <si>
    <t>Augusta County</t>
  </si>
  <si>
    <t>Fauquier County</t>
  </si>
  <si>
    <t>Montgomery County</t>
  </si>
  <si>
    <t>York County</t>
  </si>
  <si>
    <t>Rockingham County</t>
  </si>
  <si>
    <t>Lynchburg City</t>
  </si>
  <si>
    <t>Bedford County</t>
  </si>
  <si>
    <t>Roanoke City</t>
  </si>
  <si>
    <t>Roanoke County</t>
  </si>
  <si>
    <t>Frederick County</t>
  </si>
  <si>
    <t>Hanover County</t>
  </si>
  <si>
    <t>Albemarle County</t>
  </si>
  <si>
    <t>Portsmouth City</t>
  </si>
  <si>
    <t>James City County</t>
  </si>
  <si>
    <t>Alexandria City</t>
  </si>
  <si>
    <t>Suffolk City</t>
  </si>
  <si>
    <t>Hampton City</t>
  </si>
  <si>
    <t>Spotsylvania County</t>
  </si>
  <si>
    <t>Newport News City</t>
  </si>
  <si>
    <t>Arlington County</t>
  </si>
  <si>
    <t>Stafford County</t>
  </si>
  <si>
    <t>Richmond City</t>
  </si>
  <si>
    <t>Norfolk City</t>
  </si>
  <si>
    <t>Chesapeake City</t>
  </si>
  <si>
    <t>Henrico County</t>
  </si>
  <si>
    <t>Loudoun County</t>
  </si>
  <si>
    <t>Chesterfield County</t>
  </si>
  <si>
    <t>Prince William County</t>
  </si>
  <si>
    <t>Virginia Beach City</t>
  </si>
  <si>
    <t>Fairfax County</t>
  </si>
  <si>
    <t>City County</t>
  </si>
  <si>
    <t>Perfomance Distribution by City County - Closed Date From Jul 01, 2022 To Sep 30, 2022</t>
  </si>
  <si>
    <t xml:space="preserve">For Area Delimited By - Single-Family Property Type  </t>
  </si>
  <si>
    <t xml:space="preserve">For Area Delimited By - Condo/Town Property Type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</si>
</sst>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0%"/>
  </numFmts>
  <fonts count="5" x14ac:knownFonts="1">
    <font>
      <sz val="11"/>
      <color rgb="FF000000"/>
      <name val="Calibri"/>
    </font>
    <font>
      <b/>
      <sz val="14"/>
      <color rgb="FF000000"/>
      <name val="Calibri"/>
    </font>
    <font>
      <b/>
      <sz val="12"/>
      <color rgb="FFFFFFFF"/>
      <name val="Calibri"/>
    </font>
    <font>
      <b/>
      <sz val="12"/>
      <color rgb="FF000000"/>
      <name val="Calibri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4476C"/>
        <bgColor rgb="FF000000"/>
      </patternFill>
    </fill>
    <fill>
      <patternFill patternType="solid">
        <fgColor rgb="FFD7E0E2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 wrapText="1"/>
    </xf>
    <xf numFmtId="0" fontId="3" fillId="0" borderId="0" xfId="0" applyFont="1"/>
    <xf numFmtId="0" fontId="3" fillId="3" borderId="0" xfId="0" applyFont="1" applyFill="1"/>
    <xf numFmtId="0" fontId="2" fillId="2" borderId="0" xfId="0" applyFont="1" applyFill="1" applyAlignment="1">
      <alignment horizontal="left" vertical="center"/>
    </xf>
    <xf numFmtId="3" fontId="4" fillId="0" borderId="0" xfId="0" applyNumberFormat="1" applyFont="1"/>
    <xf numFmtId="3" fontId="4" fillId="3" borderId="0" xfId="0" applyNumberFormat="1" applyFont="1" applyFill="1"/>
    <xf numFmtId="3" fontId="2" fillId="2" borderId="0" xfId="0" applyNumberFormat="1" applyFont="1" applyFill="1" applyAlignment="1">
      <alignment horizontal="center" vertical="center"/>
    </xf>
    <xf numFmtId="164" fontId="4" fillId="0" borderId="0" xfId="0" applyNumberFormat="1" applyFont="1"/>
    <xf numFmtId="164" fontId="4" fillId="3" borderId="0" xfId="0" applyNumberFormat="1" applyFont="1" applyFill="1"/>
    <xf numFmtId="164" fontId="2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7673E-7F33-4DD9-A373-6F616C2D6E9E}">
  <dimension ref="A1:K138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" customWidth="1"/>
    <col min="2" max="7" width="15" customWidth="1"/>
    <col min="8" max="11" width="10" customWidth="1"/>
  </cols>
  <sheetData>
    <row r="1" spans="1:11" ht="18.75" x14ac:dyDescent="0.3">
      <c r="A1" s="1" t="s">
        <v>159</v>
      </c>
    </row>
    <row r="2" spans="1:11" ht="18.75" x14ac:dyDescent="0.3">
      <c r="A2" s="1" t="s">
        <v>1</v>
      </c>
    </row>
    <row r="5" spans="1:11" ht="47.25" x14ac:dyDescent="0.25">
      <c r="A5" s="2" t="s">
        <v>158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</row>
    <row r="6" spans="1:11" ht="15.75" x14ac:dyDescent="0.25">
      <c r="A6" s="3" t="s">
        <v>157</v>
      </c>
      <c r="B6" s="6">
        <v>3645</v>
      </c>
      <c r="C6" s="9">
        <v>0.10882871047682</v>
      </c>
      <c r="D6" s="6">
        <v>2688164667</v>
      </c>
      <c r="E6" s="9">
        <v>0.17674243843196999</v>
      </c>
      <c r="F6" s="6">
        <v>737493.73580200004</v>
      </c>
      <c r="G6" s="6">
        <v>18.521799999999999</v>
      </c>
      <c r="H6" s="9">
        <v>1.0005330284</v>
      </c>
      <c r="I6" s="6">
        <v>640000</v>
      </c>
      <c r="J6" s="6">
        <v>9</v>
      </c>
      <c r="K6" s="9">
        <v>1</v>
      </c>
    </row>
    <row r="7" spans="1:11" ht="15.75" x14ac:dyDescent="0.25">
      <c r="A7" s="4" t="s">
        <v>156</v>
      </c>
      <c r="B7" s="7">
        <v>2106</v>
      </c>
      <c r="C7" s="10">
        <v>6.2878810497716001E-2</v>
      </c>
      <c r="D7" s="7">
        <v>861832957</v>
      </c>
      <c r="E7" s="10">
        <v>5.6664109982223002E-2</v>
      </c>
      <c r="F7" s="7">
        <v>409227.42497599998</v>
      </c>
      <c r="G7" s="7">
        <v>18.586400000000001</v>
      </c>
      <c r="H7" s="10">
        <v>1.0088630190000001</v>
      </c>
      <c r="I7" s="7">
        <v>335000</v>
      </c>
      <c r="J7" s="7">
        <v>11</v>
      </c>
      <c r="K7" s="10">
        <v>1</v>
      </c>
    </row>
    <row r="8" spans="1:11" ht="15.75" x14ac:dyDescent="0.25">
      <c r="A8" s="3" t="s">
        <v>155</v>
      </c>
      <c r="B8" s="6">
        <v>1813</v>
      </c>
      <c r="C8" s="9">
        <v>5.4130713880512001E-2</v>
      </c>
      <c r="D8" s="6">
        <v>1004685598</v>
      </c>
      <c r="E8" s="9">
        <v>6.6056437921330993E-2</v>
      </c>
      <c r="F8" s="6">
        <v>554156.42471000005</v>
      </c>
      <c r="G8" s="6">
        <v>16.313300000000002</v>
      </c>
      <c r="H8" s="9">
        <v>1.0032004292000001</v>
      </c>
      <c r="I8" s="6">
        <v>510000</v>
      </c>
      <c r="J8" s="6">
        <v>9</v>
      </c>
      <c r="K8" s="9">
        <v>1</v>
      </c>
    </row>
    <row r="9" spans="1:11" ht="15.75" x14ac:dyDescent="0.25">
      <c r="A9" s="4" t="s">
        <v>154</v>
      </c>
      <c r="B9" s="7">
        <v>1771</v>
      </c>
      <c r="C9" s="10">
        <v>5.2876720508762999E-2</v>
      </c>
      <c r="D9" s="7">
        <v>735801687</v>
      </c>
      <c r="E9" s="10">
        <v>4.8377759725511997E-2</v>
      </c>
      <c r="F9" s="7">
        <v>415472.43760599999</v>
      </c>
      <c r="G9" s="7">
        <v>12.4291</v>
      </c>
      <c r="H9" s="10">
        <v>1.0304552014999999</v>
      </c>
      <c r="I9" s="7">
        <v>375000</v>
      </c>
      <c r="J9" s="7">
        <v>6</v>
      </c>
      <c r="K9" s="10">
        <v>1.010526</v>
      </c>
    </row>
    <row r="10" spans="1:11" ht="15.75" x14ac:dyDescent="0.25">
      <c r="A10" s="3" t="s">
        <v>153</v>
      </c>
      <c r="B10" s="6">
        <v>1579</v>
      </c>
      <c r="C10" s="9">
        <v>4.7144179380766003E-2</v>
      </c>
      <c r="D10" s="6">
        <v>1170356892</v>
      </c>
      <c r="E10" s="9">
        <v>7.6949055043784007E-2</v>
      </c>
      <c r="F10" s="6">
        <v>741201.32488900004</v>
      </c>
      <c r="G10" s="6">
        <v>18.418600000000001</v>
      </c>
      <c r="H10" s="9">
        <v>1.0003707781</v>
      </c>
      <c r="I10" s="6">
        <v>660000</v>
      </c>
      <c r="J10" s="6">
        <v>10</v>
      </c>
      <c r="K10" s="9">
        <v>1</v>
      </c>
    </row>
    <row r="11" spans="1:11" ht="15.75" x14ac:dyDescent="0.25">
      <c r="A11" s="4" t="s">
        <v>152</v>
      </c>
      <c r="B11" s="7">
        <v>1331</v>
      </c>
      <c r="C11" s="10">
        <v>3.9739647090437001E-2</v>
      </c>
      <c r="D11" s="7">
        <v>544645083</v>
      </c>
      <c r="E11" s="10">
        <v>3.5809525075273997E-2</v>
      </c>
      <c r="F11" s="7">
        <v>409199.91209599999</v>
      </c>
      <c r="G11" s="7">
        <v>15.5898</v>
      </c>
      <c r="H11" s="10">
        <v>1.0310430682</v>
      </c>
      <c r="I11" s="7">
        <v>355000</v>
      </c>
      <c r="J11" s="7">
        <v>6</v>
      </c>
      <c r="K11" s="10">
        <v>1.011479</v>
      </c>
    </row>
    <row r="12" spans="1:11" ht="15.75" x14ac:dyDescent="0.25">
      <c r="A12" s="3" t="s">
        <v>151</v>
      </c>
      <c r="B12" s="6">
        <v>1258</v>
      </c>
      <c r="C12" s="9">
        <v>3.7560087182396E-2</v>
      </c>
      <c r="D12" s="6">
        <v>490158432</v>
      </c>
      <c r="E12" s="9">
        <v>3.2227116721368999E-2</v>
      </c>
      <c r="F12" s="6">
        <v>389633.09379999997</v>
      </c>
      <c r="G12" s="6">
        <v>20.558</v>
      </c>
      <c r="H12" s="9">
        <v>1.0099563617</v>
      </c>
      <c r="I12" s="6">
        <v>364740</v>
      </c>
      <c r="J12" s="6">
        <v>11</v>
      </c>
      <c r="K12" s="9">
        <v>1</v>
      </c>
    </row>
    <row r="13" spans="1:11" ht="15.75" x14ac:dyDescent="0.25">
      <c r="A13" s="4" t="s">
        <v>150</v>
      </c>
      <c r="B13" s="7">
        <v>1059</v>
      </c>
      <c r="C13" s="10">
        <v>3.1618547159108001E-2</v>
      </c>
      <c r="D13" s="7">
        <v>330439107</v>
      </c>
      <c r="E13" s="10">
        <v>2.1725831844087998E-2</v>
      </c>
      <c r="F13" s="7">
        <v>312029.373938</v>
      </c>
      <c r="G13" s="7">
        <v>26.7347</v>
      </c>
      <c r="H13" s="10">
        <v>1.0055422337</v>
      </c>
      <c r="I13" s="7">
        <v>281000</v>
      </c>
      <c r="J13" s="7">
        <v>14</v>
      </c>
      <c r="K13" s="10">
        <v>1</v>
      </c>
    </row>
    <row r="14" spans="1:11" ht="15.75" x14ac:dyDescent="0.25">
      <c r="A14" s="3" t="s">
        <v>149</v>
      </c>
      <c r="B14" s="6">
        <v>847</v>
      </c>
      <c r="C14" s="9">
        <v>2.5288866330278E-2</v>
      </c>
      <c r="D14" s="6">
        <v>342702214</v>
      </c>
      <c r="E14" s="9">
        <v>2.2532111109842001E-2</v>
      </c>
      <c r="F14" s="6">
        <v>404607.10035399999</v>
      </c>
      <c r="G14" s="6">
        <v>12.8689</v>
      </c>
      <c r="H14" s="9">
        <v>1.0285914102</v>
      </c>
      <c r="I14" s="6">
        <v>345500</v>
      </c>
      <c r="J14" s="6">
        <v>7</v>
      </c>
      <c r="K14" s="9">
        <v>1.007287</v>
      </c>
    </row>
    <row r="15" spans="1:11" ht="15.75" x14ac:dyDescent="0.25">
      <c r="A15" s="4" t="s">
        <v>148</v>
      </c>
      <c r="B15" s="7">
        <v>709</v>
      </c>
      <c r="C15" s="10">
        <v>2.1168602394530001E-2</v>
      </c>
      <c r="D15" s="7">
        <v>355000438</v>
      </c>
      <c r="E15" s="10">
        <v>2.3340699261016E-2</v>
      </c>
      <c r="F15" s="7">
        <v>500705.836389</v>
      </c>
      <c r="G15" s="7">
        <v>18.7334</v>
      </c>
      <c r="H15" s="10">
        <v>1.0012768961</v>
      </c>
      <c r="I15" s="7">
        <v>489900</v>
      </c>
      <c r="J15" s="7">
        <v>11</v>
      </c>
      <c r="K15" s="10">
        <v>1</v>
      </c>
    </row>
    <row r="16" spans="1:11" ht="15.75" x14ac:dyDescent="0.25">
      <c r="A16" s="3" t="s">
        <v>147</v>
      </c>
      <c r="B16" s="6">
        <v>700</v>
      </c>
      <c r="C16" s="9">
        <v>2.0899889529154999E-2</v>
      </c>
      <c r="D16" s="6">
        <v>557093731</v>
      </c>
      <c r="E16" s="9">
        <v>3.6628003358882E-2</v>
      </c>
      <c r="F16" s="6">
        <v>795848.18714299996</v>
      </c>
      <c r="G16" s="6">
        <v>25.525700000000001</v>
      </c>
      <c r="H16" s="9">
        <v>0.99333718459999998</v>
      </c>
      <c r="I16" s="6">
        <v>650000</v>
      </c>
      <c r="J16" s="6">
        <v>12</v>
      </c>
      <c r="K16" s="9">
        <v>1</v>
      </c>
    </row>
    <row r="17" spans="1:11" ht="15.75" x14ac:dyDescent="0.25">
      <c r="A17" s="4" t="s">
        <v>146</v>
      </c>
      <c r="B17" s="7">
        <v>700</v>
      </c>
      <c r="C17" s="10">
        <v>2.0899889529154999E-2</v>
      </c>
      <c r="D17" s="7">
        <v>186458946</v>
      </c>
      <c r="E17" s="10">
        <v>1.2259371305654999E-2</v>
      </c>
      <c r="F17" s="7">
        <v>266369.92285700003</v>
      </c>
      <c r="G17" s="7">
        <v>21.372900000000001</v>
      </c>
      <c r="H17" s="10">
        <v>1.0113689927</v>
      </c>
      <c r="I17" s="7">
        <v>260250</v>
      </c>
      <c r="J17" s="7">
        <v>13</v>
      </c>
      <c r="K17" s="10">
        <v>1.0022795</v>
      </c>
    </row>
    <row r="18" spans="1:11" ht="15.75" x14ac:dyDescent="0.25">
      <c r="A18" s="3" t="s">
        <v>145</v>
      </c>
      <c r="B18" s="6">
        <v>655</v>
      </c>
      <c r="C18" s="9">
        <v>1.9556325202281E-2</v>
      </c>
      <c r="D18" s="6">
        <v>302534010</v>
      </c>
      <c r="E18" s="9">
        <v>1.9891117271352E-2</v>
      </c>
      <c r="F18" s="6">
        <v>461883.98473299999</v>
      </c>
      <c r="G18" s="6">
        <v>19.403099999999998</v>
      </c>
      <c r="H18" s="9">
        <v>1.0038917992</v>
      </c>
      <c r="I18" s="6">
        <v>410000</v>
      </c>
      <c r="J18" s="6">
        <v>10</v>
      </c>
      <c r="K18" s="9">
        <v>1</v>
      </c>
    </row>
    <row r="19" spans="1:11" ht="15.75" x14ac:dyDescent="0.25">
      <c r="A19" s="4" t="s">
        <v>144</v>
      </c>
      <c r="B19" s="7">
        <v>650</v>
      </c>
      <c r="C19" s="10">
        <v>1.9407040277073E-2</v>
      </c>
      <c r="D19" s="7">
        <v>168570748</v>
      </c>
      <c r="E19" s="10">
        <v>1.1083251489600999E-2</v>
      </c>
      <c r="F19" s="7">
        <v>259339.61230800001</v>
      </c>
      <c r="G19" s="7">
        <v>24.1877</v>
      </c>
      <c r="H19" s="10">
        <v>1.0116537878</v>
      </c>
      <c r="I19" s="7">
        <v>250000</v>
      </c>
      <c r="J19" s="7">
        <v>14</v>
      </c>
      <c r="K19" s="10">
        <v>1</v>
      </c>
    </row>
    <row r="20" spans="1:11" ht="15.75" x14ac:dyDescent="0.25">
      <c r="A20" s="3" t="s">
        <v>143</v>
      </c>
      <c r="B20" s="6">
        <v>630</v>
      </c>
      <c r="C20" s="9">
        <v>1.8809900576240001E-2</v>
      </c>
      <c r="D20" s="6">
        <v>242493431</v>
      </c>
      <c r="E20" s="9">
        <v>1.5943547218223001E-2</v>
      </c>
      <c r="F20" s="6">
        <v>384910.20793700003</v>
      </c>
      <c r="G20" s="6">
        <v>24</v>
      </c>
      <c r="H20" s="9">
        <v>1.0073464443</v>
      </c>
      <c r="I20" s="6">
        <v>364767.5</v>
      </c>
      <c r="J20" s="6">
        <v>11.5</v>
      </c>
      <c r="K20" s="9">
        <v>1</v>
      </c>
    </row>
    <row r="21" spans="1:11" ht="15.75" x14ac:dyDescent="0.25">
      <c r="A21" s="4" t="s">
        <v>142</v>
      </c>
      <c r="B21" s="7">
        <v>601</v>
      </c>
      <c r="C21" s="10">
        <v>1.7944048010032E-2</v>
      </c>
      <c r="D21" s="7">
        <v>382347060</v>
      </c>
      <c r="E21" s="10">
        <v>2.5138695014211999E-2</v>
      </c>
      <c r="F21" s="7">
        <v>636184.792013</v>
      </c>
      <c r="G21" s="7">
        <v>19.682200000000002</v>
      </c>
      <c r="H21" s="10">
        <v>0.99675753239999998</v>
      </c>
      <c r="I21" s="7">
        <v>535000</v>
      </c>
      <c r="J21" s="7">
        <v>11</v>
      </c>
      <c r="K21" s="10">
        <v>1</v>
      </c>
    </row>
    <row r="22" spans="1:11" ht="15.75" x14ac:dyDescent="0.25">
      <c r="A22" s="3" t="s">
        <v>141</v>
      </c>
      <c r="B22" s="6">
        <v>531</v>
      </c>
      <c r="C22" s="9">
        <v>1.5854059057116E-2</v>
      </c>
      <c r="D22" s="6">
        <v>241049157</v>
      </c>
      <c r="E22" s="9">
        <v>1.5848588560497999E-2</v>
      </c>
      <c r="F22" s="6">
        <v>453953.21468899999</v>
      </c>
      <c r="G22" s="6">
        <v>16.3842</v>
      </c>
      <c r="H22" s="9">
        <v>1.0128895814000001</v>
      </c>
      <c r="I22" s="6">
        <v>430000</v>
      </c>
      <c r="J22" s="6">
        <v>6</v>
      </c>
      <c r="K22" s="9">
        <v>1</v>
      </c>
    </row>
    <row r="23" spans="1:11" ht="15.75" x14ac:dyDescent="0.25">
      <c r="A23" s="4" t="s">
        <v>140</v>
      </c>
      <c r="B23" s="7">
        <v>519</v>
      </c>
      <c r="C23" s="10">
        <v>1.5495775236617E-2</v>
      </c>
      <c r="D23" s="7">
        <v>129076323</v>
      </c>
      <c r="E23" s="10">
        <v>8.4865575204185993E-3</v>
      </c>
      <c r="F23" s="7">
        <v>248701.97109800001</v>
      </c>
      <c r="G23" s="7">
        <v>24.9846</v>
      </c>
      <c r="H23" s="10">
        <v>1.0073515252</v>
      </c>
      <c r="I23" s="7">
        <v>240400</v>
      </c>
      <c r="J23" s="7">
        <v>15</v>
      </c>
      <c r="K23" s="10">
        <v>1</v>
      </c>
    </row>
    <row r="24" spans="1:11" ht="15.75" x14ac:dyDescent="0.25">
      <c r="A24" s="3" t="s">
        <v>139</v>
      </c>
      <c r="B24" s="6">
        <v>515</v>
      </c>
      <c r="C24" s="9">
        <v>1.537634729645E-2</v>
      </c>
      <c r="D24" s="6">
        <v>306561732</v>
      </c>
      <c r="E24" s="9">
        <v>2.0155933417604001E-2</v>
      </c>
      <c r="F24" s="6">
        <v>595265.49902900006</v>
      </c>
      <c r="G24" s="6">
        <v>19.027200000000001</v>
      </c>
      <c r="H24" s="9">
        <v>1.0067720534</v>
      </c>
      <c r="I24" s="6">
        <v>472000</v>
      </c>
      <c r="J24" s="6">
        <v>5</v>
      </c>
      <c r="K24" s="9">
        <v>1</v>
      </c>
    </row>
    <row r="25" spans="1:11" ht="15.75" x14ac:dyDescent="0.25">
      <c r="A25" s="4" t="s">
        <v>138</v>
      </c>
      <c r="B25" s="7">
        <v>456</v>
      </c>
      <c r="C25" s="10">
        <v>1.3614785178993E-2</v>
      </c>
      <c r="D25" s="7">
        <v>215778118</v>
      </c>
      <c r="E25" s="10">
        <v>1.4187059001167001E-2</v>
      </c>
      <c r="F25" s="7">
        <v>473197.62719299999</v>
      </c>
      <c r="G25" s="7">
        <v>18.041699999999999</v>
      </c>
      <c r="H25" s="10">
        <v>1.0174527332000001</v>
      </c>
      <c r="I25" s="7">
        <v>441000</v>
      </c>
      <c r="J25" s="7">
        <v>7</v>
      </c>
      <c r="K25" s="10">
        <v>1</v>
      </c>
    </row>
    <row r="26" spans="1:11" ht="15.75" x14ac:dyDescent="0.25">
      <c r="A26" s="3" t="s">
        <v>137</v>
      </c>
      <c r="B26" s="6">
        <v>409</v>
      </c>
      <c r="C26" s="9">
        <v>1.2211506882034999E-2</v>
      </c>
      <c r="D26" s="6">
        <v>170712012</v>
      </c>
      <c r="E26" s="9">
        <v>1.1224036101992E-2</v>
      </c>
      <c r="F26" s="6">
        <v>417388.782396</v>
      </c>
      <c r="G26" s="6">
        <v>23.017099999999999</v>
      </c>
      <c r="H26" s="9">
        <v>0.99201794269999999</v>
      </c>
      <c r="I26" s="6">
        <v>389900</v>
      </c>
      <c r="J26" s="6">
        <v>13</v>
      </c>
      <c r="K26" s="9">
        <v>1</v>
      </c>
    </row>
    <row r="27" spans="1:11" ht="15.75" x14ac:dyDescent="0.25">
      <c r="A27" s="4" t="s">
        <v>136</v>
      </c>
      <c r="B27" s="7">
        <v>396</v>
      </c>
      <c r="C27" s="10">
        <v>1.1823366076494E-2</v>
      </c>
      <c r="D27" s="7">
        <v>129220200</v>
      </c>
      <c r="E27" s="10">
        <v>8.4960171982897004E-3</v>
      </c>
      <c r="F27" s="7">
        <v>326313.63636399998</v>
      </c>
      <c r="G27" s="7">
        <v>24.795500000000001</v>
      </c>
      <c r="H27" s="10">
        <v>1.0076001864999999</v>
      </c>
      <c r="I27" s="7">
        <v>300000</v>
      </c>
      <c r="J27" s="7">
        <v>6</v>
      </c>
      <c r="K27" s="10">
        <v>1</v>
      </c>
    </row>
    <row r="28" spans="1:11" ht="15.75" x14ac:dyDescent="0.25">
      <c r="A28" s="3" t="s">
        <v>135</v>
      </c>
      <c r="B28" s="6">
        <v>378</v>
      </c>
      <c r="C28" s="9">
        <v>1.1285940345744001E-2</v>
      </c>
      <c r="D28" s="6">
        <v>85684009</v>
      </c>
      <c r="E28" s="9">
        <v>5.6335837127817999E-3</v>
      </c>
      <c r="F28" s="6">
        <v>226677.27248700001</v>
      </c>
      <c r="G28" s="6">
        <v>13.6799</v>
      </c>
      <c r="H28" s="9">
        <v>1.0102904431999999</v>
      </c>
      <c r="I28" s="6">
        <v>197750</v>
      </c>
      <c r="J28" s="6">
        <v>6</v>
      </c>
      <c r="K28" s="9">
        <v>1</v>
      </c>
    </row>
    <row r="29" spans="1:11" ht="15.75" x14ac:dyDescent="0.25">
      <c r="A29" s="4" t="s">
        <v>134</v>
      </c>
      <c r="B29" s="7">
        <v>373</v>
      </c>
      <c r="C29" s="10">
        <v>1.1136655420536001E-2</v>
      </c>
      <c r="D29" s="7">
        <v>143780786</v>
      </c>
      <c r="E29" s="10">
        <v>9.4533519576629997E-3</v>
      </c>
      <c r="F29" s="7">
        <v>385471.27613900002</v>
      </c>
      <c r="G29" s="7">
        <v>20.4665</v>
      </c>
      <c r="H29" s="10">
        <v>0.99595781569999997</v>
      </c>
      <c r="I29" s="7">
        <v>349000</v>
      </c>
      <c r="J29" s="7">
        <v>8</v>
      </c>
      <c r="K29" s="10">
        <v>1</v>
      </c>
    </row>
    <row r="30" spans="1:11" ht="15.75" x14ac:dyDescent="0.25">
      <c r="A30" s="3" t="s">
        <v>133</v>
      </c>
      <c r="B30" s="6">
        <v>334</v>
      </c>
      <c r="C30" s="9">
        <v>9.9722330039113006E-3</v>
      </c>
      <c r="D30" s="6">
        <v>85379110</v>
      </c>
      <c r="E30" s="9">
        <v>5.6135371012787996E-3</v>
      </c>
      <c r="F30" s="6">
        <v>255626.07784400001</v>
      </c>
      <c r="G30" s="6">
        <v>16.694600000000001</v>
      </c>
      <c r="H30" s="9">
        <v>1.0021955118000001</v>
      </c>
      <c r="I30" s="6">
        <v>234950</v>
      </c>
      <c r="J30" s="6">
        <v>5</v>
      </c>
      <c r="K30" s="9">
        <v>1</v>
      </c>
    </row>
    <row r="31" spans="1:11" ht="15.75" x14ac:dyDescent="0.25">
      <c r="A31" s="4" t="s">
        <v>132</v>
      </c>
      <c r="B31" s="7">
        <v>322</v>
      </c>
      <c r="C31" s="10">
        <v>9.6139491834114996E-3</v>
      </c>
      <c r="D31" s="7">
        <v>110446720</v>
      </c>
      <c r="E31" s="10">
        <v>7.2616915359570997E-3</v>
      </c>
      <c r="F31" s="7">
        <v>343002.23602499999</v>
      </c>
      <c r="G31" s="7">
        <v>22.428599999999999</v>
      </c>
      <c r="H31" s="10">
        <v>1.0070712196</v>
      </c>
      <c r="I31" s="7">
        <v>309687.5</v>
      </c>
      <c r="J31" s="7">
        <v>6</v>
      </c>
      <c r="K31" s="10">
        <v>1</v>
      </c>
    </row>
    <row r="32" spans="1:11" ht="15.75" x14ac:dyDescent="0.25">
      <c r="A32" s="3" t="s">
        <v>131</v>
      </c>
      <c r="B32" s="6">
        <v>299</v>
      </c>
      <c r="C32" s="9">
        <v>8.9272385274534998E-3</v>
      </c>
      <c r="D32" s="6">
        <v>119805789</v>
      </c>
      <c r="E32" s="9">
        <v>7.8770350440462E-3</v>
      </c>
      <c r="F32" s="6">
        <v>400688.25752500002</v>
      </c>
      <c r="G32" s="6">
        <v>18.8963</v>
      </c>
      <c r="H32" s="9">
        <v>1.0108539588000001</v>
      </c>
      <c r="I32" s="6">
        <v>363860</v>
      </c>
      <c r="J32" s="6">
        <v>7</v>
      </c>
      <c r="K32" s="9">
        <v>1.001614</v>
      </c>
    </row>
    <row r="33" spans="1:11" ht="15.75" x14ac:dyDescent="0.25">
      <c r="A33" s="4" t="s">
        <v>130</v>
      </c>
      <c r="B33" s="7">
        <v>296</v>
      </c>
      <c r="C33" s="10">
        <v>8.8376675723284993E-3</v>
      </c>
      <c r="D33" s="7">
        <v>108632779</v>
      </c>
      <c r="E33" s="10">
        <v>7.142427876462E-3</v>
      </c>
      <c r="F33" s="7">
        <v>367002.631757</v>
      </c>
      <c r="G33" s="7">
        <v>18.4223</v>
      </c>
      <c r="H33" s="10">
        <v>1.003514239</v>
      </c>
      <c r="I33" s="7">
        <v>319950</v>
      </c>
      <c r="J33" s="7">
        <v>5</v>
      </c>
      <c r="K33" s="10">
        <v>1</v>
      </c>
    </row>
    <row r="34" spans="1:11" ht="15.75" x14ac:dyDescent="0.25">
      <c r="A34" s="3" t="s">
        <v>129</v>
      </c>
      <c r="B34" s="6">
        <v>288</v>
      </c>
      <c r="C34" s="9">
        <v>8.5988116919952992E-3</v>
      </c>
      <c r="D34" s="6">
        <v>166597413</v>
      </c>
      <c r="E34" s="9">
        <v>1.0953507934816E-2</v>
      </c>
      <c r="F34" s="6">
        <v>578463.23958299996</v>
      </c>
      <c r="G34" s="6">
        <v>20.281300000000002</v>
      </c>
      <c r="H34" s="9">
        <v>0.99876151570000005</v>
      </c>
      <c r="I34" s="6">
        <v>525000</v>
      </c>
      <c r="J34" s="6">
        <v>8.5</v>
      </c>
      <c r="K34" s="9">
        <v>1</v>
      </c>
    </row>
    <row r="35" spans="1:11" ht="15.75" x14ac:dyDescent="0.25">
      <c r="A35" s="4" t="s">
        <v>128</v>
      </c>
      <c r="B35" s="7">
        <v>248</v>
      </c>
      <c r="C35" s="10">
        <v>7.4045322903292998E-3</v>
      </c>
      <c r="D35" s="7">
        <v>93683615</v>
      </c>
      <c r="E35" s="10">
        <v>6.1595447479414998E-3</v>
      </c>
      <c r="F35" s="7">
        <v>377756.51209700003</v>
      </c>
      <c r="G35" s="7">
        <v>25.8508</v>
      </c>
      <c r="H35" s="10">
        <v>1.0061166318999999</v>
      </c>
      <c r="I35" s="7">
        <v>325000</v>
      </c>
      <c r="J35" s="7">
        <v>6.5</v>
      </c>
      <c r="K35" s="10">
        <v>1</v>
      </c>
    </row>
    <row r="36" spans="1:11" ht="15.75" x14ac:dyDescent="0.25">
      <c r="A36" s="3" t="s">
        <v>127</v>
      </c>
      <c r="B36" s="6">
        <v>237</v>
      </c>
      <c r="C36" s="9">
        <v>7.0761054548711998E-3</v>
      </c>
      <c r="D36" s="6">
        <v>64434611</v>
      </c>
      <c r="E36" s="9">
        <v>4.2364704838803004E-3</v>
      </c>
      <c r="F36" s="6">
        <v>271875.99578100001</v>
      </c>
      <c r="G36" s="6">
        <v>19.869199999999999</v>
      </c>
      <c r="H36" s="9">
        <v>0.99964181149999998</v>
      </c>
      <c r="I36" s="6">
        <v>264900</v>
      </c>
      <c r="J36" s="6">
        <v>6</v>
      </c>
      <c r="K36" s="9">
        <v>1</v>
      </c>
    </row>
    <row r="37" spans="1:11" ht="15.75" x14ac:dyDescent="0.25">
      <c r="A37" s="4" t="s">
        <v>126</v>
      </c>
      <c r="B37" s="7">
        <v>224</v>
      </c>
      <c r="C37" s="10">
        <v>6.6879646493296996E-3</v>
      </c>
      <c r="D37" s="7">
        <v>69459950</v>
      </c>
      <c r="E37" s="10">
        <v>4.5668783192747003E-3</v>
      </c>
      <c r="F37" s="7">
        <v>310089.0625</v>
      </c>
      <c r="G37" s="7">
        <v>22.236599999999999</v>
      </c>
      <c r="H37" s="10">
        <v>0.99652568750000003</v>
      </c>
      <c r="I37" s="7">
        <v>289500</v>
      </c>
      <c r="J37" s="7">
        <v>10</v>
      </c>
      <c r="K37" s="10">
        <v>1</v>
      </c>
    </row>
    <row r="38" spans="1:11" ht="15.75" x14ac:dyDescent="0.25">
      <c r="A38" s="3" t="s">
        <v>125</v>
      </c>
      <c r="B38" s="6">
        <v>221</v>
      </c>
      <c r="C38" s="9">
        <v>6.5983936942047997E-3</v>
      </c>
      <c r="D38" s="6">
        <v>92211632</v>
      </c>
      <c r="E38" s="9">
        <v>6.0627642687006997E-3</v>
      </c>
      <c r="F38" s="6">
        <v>417247.20361999999</v>
      </c>
      <c r="G38" s="6">
        <v>26.194600000000001</v>
      </c>
      <c r="H38" s="9">
        <v>1.0000573366000001</v>
      </c>
      <c r="I38" s="6">
        <v>375000</v>
      </c>
      <c r="J38" s="6">
        <v>11</v>
      </c>
      <c r="K38" s="9">
        <v>1</v>
      </c>
    </row>
    <row r="39" spans="1:11" ht="15.75" x14ac:dyDescent="0.25">
      <c r="A39" s="4" t="s">
        <v>124</v>
      </c>
      <c r="B39" s="7">
        <v>219</v>
      </c>
      <c r="C39" s="10">
        <v>6.5386797241215001E-3</v>
      </c>
      <c r="D39" s="7">
        <v>111576618</v>
      </c>
      <c r="E39" s="10">
        <v>7.3359804849008996E-3</v>
      </c>
      <c r="F39" s="7">
        <v>509482.273973</v>
      </c>
      <c r="G39" s="7">
        <v>23.9087</v>
      </c>
      <c r="H39" s="10">
        <v>0.99538483310000003</v>
      </c>
      <c r="I39" s="7">
        <v>365000</v>
      </c>
      <c r="J39" s="7">
        <v>11</v>
      </c>
      <c r="K39" s="10">
        <v>1</v>
      </c>
    </row>
    <row r="40" spans="1:11" ht="15.75" x14ac:dyDescent="0.25">
      <c r="A40" s="3" t="s">
        <v>123</v>
      </c>
      <c r="B40" s="6">
        <v>217</v>
      </c>
      <c r="C40" s="9">
        <v>6.4789657540381997E-3</v>
      </c>
      <c r="D40" s="6">
        <v>88372609</v>
      </c>
      <c r="E40" s="9">
        <v>5.8103547736477997E-3</v>
      </c>
      <c r="F40" s="6">
        <v>407247.04608300002</v>
      </c>
      <c r="G40" s="6">
        <v>25.359400000000001</v>
      </c>
      <c r="H40" s="9">
        <v>1.0071548261000001</v>
      </c>
      <c r="I40" s="6">
        <v>379000</v>
      </c>
      <c r="J40" s="6">
        <v>11</v>
      </c>
      <c r="K40" s="9">
        <v>1</v>
      </c>
    </row>
    <row r="41" spans="1:11" ht="15.75" x14ac:dyDescent="0.25">
      <c r="A41" s="4" t="s">
        <v>122</v>
      </c>
      <c r="B41" s="7">
        <v>188</v>
      </c>
      <c r="C41" s="10">
        <v>5.6131131878303002E-3</v>
      </c>
      <c r="D41" s="7">
        <v>79650401</v>
      </c>
      <c r="E41" s="10">
        <v>5.2368838366344001E-3</v>
      </c>
      <c r="F41" s="7">
        <v>423672.345745</v>
      </c>
      <c r="G41" s="7">
        <v>28.595700000000001</v>
      </c>
      <c r="H41" s="10">
        <v>0.99631547919999996</v>
      </c>
      <c r="I41" s="7">
        <v>350000</v>
      </c>
      <c r="J41" s="7">
        <v>12.5</v>
      </c>
      <c r="K41" s="10">
        <v>1</v>
      </c>
    </row>
    <row r="42" spans="1:11" ht="15.75" x14ac:dyDescent="0.25">
      <c r="A42" s="3" t="s">
        <v>121</v>
      </c>
      <c r="B42" s="6">
        <v>188</v>
      </c>
      <c r="C42" s="9">
        <v>5.6131131878303002E-3</v>
      </c>
      <c r="D42" s="6">
        <v>68018811</v>
      </c>
      <c r="E42" s="9">
        <v>4.4721257826811E-3</v>
      </c>
      <c r="F42" s="6">
        <v>361802.18617</v>
      </c>
      <c r="G42" s="6">
        <v>24.654299999999999</v>
      </c>
      <c r="H42" s="9">
        <v>1.0074438008</v>
      </c>
      <c r="I42" s="6">
        <v>339250</v>
      </c>
      <c r="J42" s="6">
        <v>12</v>
      </c>
      <c r="K42" s="9">
        <v>1</v>
      </c>
    </row>
    <row r="43" spans="1:11" ht="15.75" x14ac:dyDescent="0.25">
      <c r="A43" s="4" t="s">
        <v>120</v>
      </c>
      <c r="B43" s="7">
        <v>180</v>
      </c>
      <c r="C43" s="10">
        <v>5.3742573074971002E-3</v>
      </c>
      <c r="D43" s="7">
        <v>61616686</v>
      </c>
      <c r="E43" s="10">
        <v>4.0511965153870004E-3</v>
      </c>
      <c r="F43" s="7">
        <v>342314.92222200002</v>
      </c>
      <c r="G43" s="7">
        <v>31.972200000000001</v>
      </c>
      <c r="H43" s="10">
        <v>0.99521353869999996</v>
      </c>
      <c r="I43" s="7">
        <v>316487.5</v>
      </c>
      <c r="J43" s="7">
        <v>8.5</v>
      </c>
      <c r="K43" s="10">
        <v>1</v>
      </c>
    </row>
    <row r="44" spans="1:11" ht="15.75" x14ac:dyDescent="0.25">
      <c r="A44" s="3" t="s">
        <v>119</v>
      </c>
      <c r="B44" s="6">
        <v>173</v>
      </c>
      <c r="C44" s="9">
        <v>5.1652584122054996E-3</v>
      </c>
      <c r="D44" s="6">
        <v>75115876</v>
      </c>
      <c r="E44" s="9">
        <v>4.9387462204870999E-3</v>
      </c>
      <c r="F44" s="6">
        <v>434195.81502899999</v>
      </c>
      <c r="G44" s="6">
        <v>27.739899999999999</v>
      </c>
      <c r="H44" s="9">
        <v>1.0033408586000001</v>
      </c>
      <c r="I44" s="6">
        <v>400000</v>
      </c>
      <c r="J44" s="6">
        <v>19</v>
      </c>
      <c r="K44" s="9">
        <v>1</v>
      </c>
    </row>
    <row r="45" spans="1:11" ht="15.75" x14ac:dyDescent="0.25">
      <c r="A45" s="4" t="s">
        <v>118</v>
      </c>
      <c r="B45" s="7">
        <v>173</v>
      </c>
      <c r="C45" s="10">
        <v>5.1652584122054996E-3</v>
      </c>
      <c r="D45" s="7">
        <v>61056940</v>
      </c>
      <c r="E45" s="10">
        <v>4.0143941296712001E-3</v>
      </c>
      <c r="F45" s="7">
        <v>352930.289017</v>
      </c>
      <c r="G45" s="7">
        <v>38.156100000000002</v>
      </c>
      <c r="H45" s="10">
        <v>1.0154977575999999</v>
      </c>
      <c r="I45" s="7">
        <v>295000</v>
      </c>
      <c r="J45" s="7">
        <v>28</v>
      </c>
      <c r="K45" s="10">
        <v>1</v>
      </c>
    </row>
    <row r="46" spans="1:11" ht="15.75" x14ac:dyDescent="0.25">
      <c r="A46" s="3" t="s">
        <v>117</v>
      </c>
      <c r="B46" s="6">
        <v>168</v>
      </c>
      <c r="C46" s="9">
        <v>5.0159734869973001E-3</v>
      </c>
      <c r="D46" s="6">
        <v>56076985</v>
      </c>
      <c r="E46" s="9">
        <v>3.6869702181875001E-3</v>
      </c>
      <c r="F46" s="6">
        <v>333791.57738099998</v>
      </c>
      <c r="G46" s="6">
        <v>23.696400000000001</v>
      </c>
      <c r="H46" s="9">
        <v>0.99127688189999996</v>
      </c>
      <c r="I46" s="6">
        <v>315000</v>
      </c>
      <c r="J46" s="6">
        <v>10.5</v>
      </c>
      <c r="K46" s="9">
        <v>1</v>
      </c>
    </row>
    <row r="47" spans="1:11" ht="15.75" x14ac:dyDescent="0.25">
      <c r="A47" s="4" t="s">
        <v>116</v>
      </c>
      <c r="B47" s="7">
        <v>155</v>
      </c>
      <c r="C47" s="10">
        <v>4.6278326814557999E-3</v>
      </c>
      <c r="D47" s="7">
        <v>42244148</v>
      </c>
      <c r="E47" s="10">
        <v>2.7774837675154001E-3</v>
      </c>
      <c r="F47" s="7">
        <v>272542.89032300003</v>
      </c>
      <c r="G47" s="7">
        <v>57.651600000000002</v>
      </c>
      <c r="H47" s="10">
        <v>0.96672540939999996</v>
      </c>
      <c r="I47" s="7">
        <v>235000</v>
      </c>
      <c r="J47" s="7">
        <v>29</v>
      </c>
      <c r="K47" s="10">
        <v>1</v>
      </c>
    </row>
    <row r="48" spans="1:11" ht="15.75" x14ac:dyDescent="0.25">
      <c r="A48" s="3" t="s">
        <v>115</v>
      </c>
      <c r="B48" s="6">
        <v>154</v>
      </c>
      <c r="C48" s="9">
        <v>4.5979756964142004E-3</v>
      </c>
      <c r="D48" s="6">
        <v>66649355</v>
      </c>
      <c r="E48" s="9">
        <v>4.3820862863152002E-3</v>
      </c>
      <c r="F48" s="6">
        <v>432788.01948100002</v>
      </c>
      <c r="G48" s="6">
        <v>16.915600000000001</v>
      </c>
      <c r="H48" s="9">
        <v>0.99824857850000004</v>
      </c>
      <c r="I48" s="6">
        <v>425500</v>
      </c>
      <c r="J48" s="6">
        <v>10</v>
      </c>
      <c r="K48" s="9">
        <v>1</v>
      </c>
    </row>
    <row r="49" spans="1:11" ht="15.75" x14ac:dyDescent="0.25">
      <c r="A49" s="4" t="s">
        <v>114</v>
      </c>
      <c r="B49" s="7">
        <v>153</v>
      </c>
      <c r="C49" s="10">
        <v>4.5681187113725003E-3</v>
      </c>
      <c r="D49" s="7">
        <v>57473091</v>
      </c>
      <c r="E49" s="10">
        <v>3.7787619085473002E-3</v>
      </c>
      <c r="F49" s="7">
        <v>375641.11764700001</v>
      </c>
      <c r="G49" s="7">
        <v>19.2745</v>
      </c>
      <c r="H49" s="10">
        <v>1.0055010094000001</v>
      </c>
      <c r="I49" s="7">
        <v>360000</v>
      </c>
      <c r="J49" s="7">
        <v>7</v>
      </c>
      <c r="K49" s="10">
        <v>1</v>
      </c>
    </row>
    <row r="50" spans="1:11" ht="15.75" x14ac:dyDescent="0.25">
      <c r="A50" s="3" t="s">
        <v>113</v>
      </c>
      <c r="B50" s="6">
        <v>149</v>
      </c>
      <c r="C50" s="9">
        <v>4.4486907712059003E-3</v>
      </c>
      <c r="D50" s="6">
        <v>23996829</v>
      </c>
      <c r="E50" s="9">
        <v>1.5777523319761E-3</v>
      </c>
      <c r="F50" s="6">
        <v>161052.54362400001</v>
      </c>
      <c r="G50" s="6">
        <v>75.456400000000002</v>
      </c>
      <c r="H50" s="9">
        <v>0.99894236700000005</v>
      </c>
      <c r="I50" s="6">
        <v>150000</v>
      </c>
      <c r="J50" s="6">
        <v>57</v>
      </c>
      <c r="K50" s="9">
        <v>1</v>
      </c>
    </row>
    <row r="51" spans="1:11" ht="15.75" x14ac:dyDescent="0.25">
      <c r="A51" s="4" t="s">
        <v>112</v>
      </c>
      <c r="B51" s="7">
        <v>146</v>
      </c>
      <c r="C51" s="10">
        <v>4.3591198160810004E-3</v>
      </c>
      <c r="D51" s="7">
        <v>68558840</v>
      </c>
      <c r="E51" s="10">
        <v>4.5076318078349003E-3</v>
      </c>
      <c r="F51" s="7">
        <v>469581.09589</v>
      </c>
      <c r="G51" s="7">
        <v>17.5137</v>
      </c>
      <c r="H51" s="10">
        <v>0.99553260340000005</v>
      </c>
      <c r="I51" s="7">
        <v>405000</v>
      </c>
      <c r="J51" s="7">
        <v>6</v>
      </c>
      <c r="K51" s="10">
        <v>1</v>
      </c>
    </row>
    <row r="52" spans="1:11" ht="15.75" x14ac:dyDescent="0.25">
      <c r="A52" s="3" t="s">
        <v>111</v>
      </c>
      <c r="B52" s="6">
        <v>142</v>
      </c>
      <c r="C52" s="9">
        <v>4.2396918759144003E-3</v>
      </c>
      <c r="D52" s="6">
        <v>24885885</v>
      </c>
      <c r="E52" s="9">
        <v>1.636206312594E-3</v>
      </c>
      <c r="F52" s="6">
        <v>175252.71126800001</v>
      </c>
      <c r="G52" s="6">
        <v>69.697199999999995</v>
      </c>
      <c r="H52" s="9">
        <v>0.98171581740000002</v>
      </c>
      <c r="I52" s="6">
        <v>149950</v>
      </c>
      <c r="J52" s="6">
        <v>55</v>
      </c>
      <c r="K52" s="9">
        <v>1</v>
      </c>
    </row>
    <row r="53" spans="1:11" ht="15.75" x14ac:dyDescent="0.25">
      <c r="A53" s="4" t="s">
        <v>110</v>
      </c>
      <c r="B53" s="7">
        <v>138</v>
      </c>
      <c r="C53" s="10">
        <v>4.1202639357478003E-3</v>
      </c>
      <c r="D53" s="7">
        <v>61136171</v>
      </c>
      <c r="E53" s="10">
        <v>4.0196034385767999E-3</v>
      </c>
      <c r="F53" s="7">
        <v>443015.73188400001</v>
      </c>
      <c r="G53" s="7">
        <v>20.934799999999999</v>
      </c>
      <c r="H53" s="10">
        <v>0.99836342649999998</v>
      </c>
      <c r="I53" s="7">
        <v>412500</v>
      </c>
      <c r="J53" s="7">
        <v>12</v>
      </c>
      <c r="K53" s="10">
        <v>1</v>
      </c>
    </row>
    <row r="54" spans="1:11" ht="15.75" x14ac:dyDescent="0.25">
      <c r="A54" s="3" t="s">
        <v>109</v>
      </c>
      <c r="B54" s="6">
        <v>133</v>
      </c>
      <c r="C54" s="9">
        <v>3.9709790105395002E-3</v>
      </c>
      <c r="D54" s="6">
        <v>24258480</v>
      </c>
      <c r="E54" s="9">
        <v>1.5949554580814E-3</v>
      </c>
      <c r="F54" s="6">
        <v>182394.58646600001</v>
      </c>
      <c r="G54" s="6">
        <v>18.797000000000001</v>
      </c>
      <c r="H54" s="9">
        <v>0.97563524000000001</v>
      </c>
      <c r="I54" s="6">
        <v>169900</v>
      </c>
      <c r="J54" s="6">
        <v>10</v>
      </c>
      <c r="K54" s="9">
        <v>1</v>
      </c>
    </row>
    <row r="55" spans="1:11" ht="15.75" x14ac:dyDescent="0.25">
      <c r="A55" s="4" t="s">
        <v>108</v>
      </c>
      <c r="B55" s="7">
        <v>131</v>
      </c>
      <c r="C55" s="10">
        <v>3.9112650404561997E-3</v>
      </c>
      <c r="D55" s="7">
        <v>36357925</v>
      </c>
      <c r="E55" s="10">
        <v>2.3904742145122999E-3</v>
      </c>
      <c r="F55" s="7">
        <v>277541.41221400001</v>
      </c>
      <c r="G55" s="7">
        <v>29.648900000000001</v>
      </c>
      <c r="H55" s="10">
        <v>1.0064718323999999</v>
      </c>
      <c r="I55" s="7">
        <v>230000</v>
      </c>
      <c r="J55" s="7">
        <v>7</v>
      </c>
      <c r="K55" s="10">
        <v>1</v>
      </c>
    </row>
    <row r="56" spans="1:11" ht="15.75" x14ac:dyDescent="0.25">
      <c r="A56" s="3" t="s">
        <v>107</v>
      </c>
      <c r="B56" s="6">
        <v>130</v>
      </c>
      <c r="C56" s="9">
        <v>3.8814080554145998E-3</v>
      </c>
      <c r="D56" s="6">
        <v>47106976</v>
      </c>
      <c r="E56" s="9">
        <v>3.0972067699587E-3</v>
      </c>
      <c r="F56" s="6">
        <v>362361.35384599998</v>
      </c>
      <c r="G56" s="6">
        <v>24.1</v>
      </c>
      <c r="H56" s="9">
        <v>0.98493778139999999</v>
      </c>
      <c r="I56" s="6">
        <v>332050</v>
      </c>
      <c r="J56" s="6">
        <v>13</v>
      </c>
      <c r="K56" s="9">
        <v>1</v>
      </c>
    </row>
    <row r="57" spans="1:11" ht="15.75" x14ac:dyDescent="0.25">
      <c r="A57" s="4" t="s">
        <v>106</v>
      </c>
      <c r="B57" s="7">
        <v>128</v>
      </c>
      <c r="C57" s="10">
        <v>3.8216940853312998E-3</v>
      </c>
      <c r="D57" s="7">
        <v>34818607</v>
      </c>
      <c r="E57" s="10">
        <v>2.2892665689458001E-3</v>
      </c>
      <c r="F57" s="7">
        <v>272020.367188</v>
      </c>
      <c r="G57" s="7">
        <v>24.601600000000001</v>
      </c>
      <c r="H57" s="10">
        <v>0.98830791350000002</v>
      </c>
      <c r="I57" s="7">
        <v>212500</v>
      </c>
      <c r="J57" s="7">
        <v>9.5</v>
      </c>
      <c r="K57" s="10">
        <v>1</v>
      </c>
    </row>
    <row r="58" spans="1:11" ht="15.75" x14ac:dyDescent="0.25">
      <c r="A58" s="3" t="s">
        <v>105</v>
      </c>
      <c r="B58" s="6">
        <v>120</v>
      </c>
      <c r="C58" s="9">
        <v>3.5828382049981002E-3</v>
      </c>
      <c r="D58" s="6">
        <v>76503605</v>
      </c>
      <c r="E58" s="9">
        <v>5.0299871367724003E-3</v>
      </c>
      <c r="F58" s="6">
        <v>637530.04166700004</v>
      </c>
      <c r="G58" s="6">
        <v>30.35</v>
      </c>
      <c r="H58" s="9">
        <v>1.0337697334</v>
      </c>
      <c r="I58" s="6">
        <v>541467.5</v>
      </c>
      <c r="J58" s="6">
        <v>7</v>
      </c>
      <c r="K58" s="9">
        <v>1</v>
      </c>
    </row>
    <row r="59" spans="1:11" ht="15.75" x14ac:dyDescent="0.25">
      <c r="A59" s="4" t="s">
        <v>104</v>
      </c>
      <c r="B59" s="7">
        <v>120</v>
      </c>
      <c r="C59" s="10">
        <v>3.5828382049981002E-3</v>
      </c>
      <c r="D59" s="7">
        <v>33015910</v>
      </c>
      <c r="E59" s="10">
        <v>2.1707421840949002E-3</v>
      </c>
      <c r="F59" s="7">
        <v>275132.58333300002</v>
      </c>
      <c r="G59" s="7">
        <v>15.341699999999999</v>
      </c>
      <c r="H59" s="10">
        <v>1.0049185459000001</v>
      </c>
      <c r="I59" s="7">
        <v>254450</v>
      </c>
      <c r="J59" s="7">
        <v>6</v>
      </c>
      <c r="K59" s="10">
        <v>1</v>
      </c>
    </row>
    <row r="60" spans="1:11" ht="15.75" x14ac:dyDescent="0.25">
      <c r="A60" s="3" t="s">
        <v>103</v>
      </c>
      <c r="B60" s="6">
        <v>116</v>
      </c>
      <c r="C60" s="9">
        <v>3.4634102648315001E-3</v>
      </c>
      <c r="D60" s="6">
        <v>48538051</v>
      </c>
      <c r="E60" s="9">
        <v>3.1912976149817002E-3</v>
      </c>
      <c r="F60" s="6">
        <v>418431.47413799999</v>
      </c>
      <c r="G60" s="6">
        <v>18.818999999999999</v>
      </c>
      <c r="H60" s="9">
        <v>1.0183683509999999</v>
      </c>
      <c r="I60" s="6">
        <v>380500</v>
      </c>
      <c r="J60" s="6">
        <v>11</v>
      </c>
      <c r="K60" s="9">
        <v>1.0001215000000001</v>
      </c>
    </row>
    <row r="61" spans="1:11" ht="15.75" x14ac:dyDescent="0.25">
      <c r="A61" s="4" t="s">
        <v>102</v>
      </c>
      <c r="B61" s="7">
        <v>112</v>
      </c>
      <c r="C61" s="10">
        <v>3.3439823246649001E-3</v>
      </c>
      <c r="D61" s="7">
        <v>28294777</v>
      </c>
      <c r="E61" s="10">
        <v>1.8603353965848E-3</v>
      </c>
      <c r="F61" s="7">
        <v>252631.9375</v>
      </c>
      <c r="G61" s="7">
        <v>66.776799999999994</v>
      </c>
      <c r="H61" s="10">
        <v>0.98445362459999997</v>
      </c>
      <c r="I61" s="7">
        <v>225000</v>
      </c>
      <c r="J61" s="7">
        <v>53</v>
      </c>
      <c r="K61" s="10">
        <v>0.99180199999999996</v>
      </c>
    </row>
    <row r="62" spans="1:11" ht="15.75" x14ac:dyDescent="0.25">
      <c r="A62" s="3" t="s">
        <v>101</v>
      </c>
      <c r="B62" s="6">
        <v>110</v>
      </c>
      <c r="C62" s="9">
        <v>3.2842683545816001E-3</v>
      </c>
      <c r="D62" s="6">
        <v>21382801</v>
      </c>
      <c r="E62" s="9">
        <v>1.4058842583714001E-3</v>
      </c>
      <c r="F62" s="6">
        <v>194389.1</v>
      </c>
      <c r="G62" s="6">
        <v>74.427300000000002</v>
      </c>
      <c r="H62" s="9">
        <v>0.96548932860000003</v>
      </c>
      <c r="I62" s="6">
        <v>179000</v>
      </c>
      <c r="J62" s="6">
        <v>56.5</v>
      </c>
      <c r="K62" s="9">
        <v>0.98240099999999997</v>
      </c>
    </row>
    <row r="63" spans="1:11" ht="15.75" x14ac:dyDescent="0.25">
      <c r="A63" s="4" t="s">
        <v>100</v>
      </c>
      <c r="B63" s="7">
        <v>106</v>
      </c>
      <c r="C63" s="10">
        <v>3.1648404144150001E-3</v>
      </c>
      <c r="D63" s="7">
        <v>47110495</v>
      </c>
      <c r="E63" s="10">
        <v>3.0974381384639002E-3</v>
      </c>
      <c r="F63" s="7">
        <v>444438.63207499997</v>
      </c>
      <c r="G63" s="7">
        <v>25.113199999999999</v>
      </c>
      <c r="H63" s="10">
        <v>0.98447396109999996</v>
      </c>
      <c r="I63" s="7">
        <v>395000</v>
      </c>
      <c r="J63" s="7">
        <v>12.5</v>
      </c>
      <c r="K63" s="10">
        <v>1</v>
      </c>
    </row>
    <row r="64" spans="1:11" ht="15.75" x14ac:dyDescent="0.25">
      <c r="A64" s="3" t="s">
        <v>99</v>
      </c>
      <c r="B64" s="6">
        <v>105</v>
      </c>
      <c r="C64" s="9">
        <v>3.1349834293733E-3</v>
      </c>
      <c r="D64" s="6">
        <v>34506631</v>
      </c>
      <c r="E64" s="9">
        <v>2.2687546562459998E-3</v>
      </c>
      <c r="F64" s="6">
        <v>328634.58095199999</v>
      </c>
      <c r="G64" s="6">
        <v>22.2667</v>
      </c>
      <c r="H64" s="9">
        <v>0.99781146759999995</v>
      </c>
      <c r="I64" s="6">
        <v>305000</v>
      </c>
      <c r="J64" s="6">
        <v>10</v>
      </c>
      <c r="K64" s="9">
        <v>1</v>
      </c>
    </row>
    <row r="65" spans="1:11" ht="15.75" x14ac:dyDescent="0.25">
      <c r="A65" s="4" t="s">
        <v>98</v>
      </c>
      <c r="B65" s="7">
        <v>104</v>
      </c>
      <c r="C65" s="10">
        <v>3.1051264443317001E-3</v>
      </c>
      <c r="D65" s="7">
        <v>44606275</v>
      </c>
      <c r="E65" s="10">
        <v>2.9327897615979001E-3</v>
      </c>
      <c r="F65" s="7">
        <v>428906.49038500001</v>
      </c>
      <c r="G65" s="7">
        <v>30.115400000000001</v>
      </c>
      <c r="H65" s="10">
        <v>0.97542085010000001</v>
      </c>
      <c r="I65" s="7">
        <v>400000</v>
      </c>
      <c r="J65" s="7">
        <v>15</v>
      </c>
      <c r="K65" s="10">
        <v>0.98317049999999995</v>
      </c>
    </row>
    <row r="66" spans="1:11" ht="15.75" x14ac:dyDescent="0.25">
      <c r="A66" s="3" t="s">
        <v>97</v>
      </c>
      <c r="B66" s="6">
        <v>104</v>
      </c>
      <c r="C66" s="9">
        <v>3.1051264443317001E-3</v>
      </c>
      <c r="D66" s="6">
        <v>33438671</v>
      </c>
      <c r="E66" s="9">
        <v>2.1985380296884998E-3</v>
      </c>
      <c r="F66" s="6">
        <v>321525.682692</v>
      </c>
      <c r="G66" s="6">
        <v>30.163499999999999</v>
      </c>
      <c r="H66" s="9">
        <v>1.0095206405999999</v>
      </c>
      <c r="I66" s="6">
        <v>319975</v>
      </c>
      <c r="J66" s="6">
        <v>15</v>
      </c>
      <c r="K66" s="9">
        <v>1</v>
      </c>
    </row>
    <row r="67" spans="1:11" ht="15.75" x14ac:dyDescent="0.25">
      <c r="A67" s="4" t="s">
        <v>96</v>
      </c>
      <c r="B67" s="7">
        <v>103</v>
      </c>
      <c r="C67" s="10">
        <v>3.07526945929E-3</v>
      </c>
      <c r="D67" s="7">
        <v>20344600</v>
      </c>
      <c r="E67" s="10">
        <v>1.3376242374824E-3</v>
      </c>
      <c r="F67" s="7">
        <v>197520.38834999999</v>
      </c>
      <c r="G67" s="7">
        <v>14.1456</v>
      </c>
      <c r="H67" s="10">
        <v>1.0141467876000001</v>
      </c>
      <c r="I67" s="7">
        <v>191000</v>
      </c>
      <c r="J67" s="7">
        <v>7</v>
      </c>
      <c r="K67" s="10">
        <v>1</v>
      </c>
    </row>
    <row r="68" spans="1:11" ht="15.75" x14ac:dyDescent="0.25">
      <c r="A68" s="3" t="s">
        <v>95</v>
      </c>
      <c r="B68" s="6">
        <v>102</v>
      </c>
      <c r="C68" s="9">
        <v>3.0454124742484E-3</v>
      </c>
      <c r="D68" s="6">
        <v>47391614</v>
      </c>
      <c r="E68" s="9">
        <v>3.1159212537878E-3</v>
      </c>
      <c r="F68" s="6">
        <v>464623.66666699998</v>
      </c>
      <c r="G68" s="6">
        <v>24.823499999999999</v>
      </c>
      <c r="H68" s="9">
        <v>0.99472571300000001</v>
      </c>
      <c r="I68" s="6">
        <v>444900</v>
      </c>
      <c r="J68" s="6">
        <v>14.5</v>
      </c>
      <c r="K68" s="9">
        <v>1</v>
      </c>
    </row>
    <row r="69" spans="1:11" ht="15.75" x14ac:dyDescent="0.25">
      <c r="A69" s="4" t="s">
        <v>94</v>
      </c>
      <c r="B69" s="7">
        <v>99</v>
      </c>
      <c r="C69" s="10">
        <v>2.9558415191233999E-3</v>
      </c>
      <c r="D69" s="7">
        <v>28486609</v>
      </c>
      <c r="E69" s="10">
        <v>1.8729480374194999E-3</v>
      </c>
      <c r="F69" s="7">
        <v>287743.52525300003</v>
      </c>
      <c r="G69" s="7">
        <v>27.151499999999999</v>
      </c>
      <c r="H69" s="10">
        <v>1.0095741348</v>
      </c>
      <c r="I69" s="7">
        <v>260000</v>
      </c>
      <c r="J69" s="7">
        <v>9</v>
      </c>
      <c r="K69" s="10">
        <v>1</v>
      </c>
    </row>
    <row r="70" spans="1:11" ht="15.75" x14ac:dyDescent="0.25">
      <c r="A70" s="3" t="s">
        <v>93</v>
      </c>
      <c r="B70" s="6">
        <v>99</v>
      </c>
      <c r="C70" s="9">
        <v>2.9558415191233999E-3</v>
      </c>
      <c r="D70" s="6">
        <v>28751500</v>
      </c>
      <c r="E70" s="9">
        <v>1.8903641882355E-3</v>
      </c>
      <c r="F70" s="6">
        <v>290419.191919</v>
      </c>
      <c r="G70" s="6">
        <v>68.636399999999995</v>
      </c>
      <c r="H70" s="9">
        <v>0.97438571330000001</v>
      </c>
      <c r="I70" s="6">
        <v>275000</v>
      </c>
      <c r="J70" s="6">
        <v>51</v>
      </c>
      <c r="K70" s="9">
        <v>1</v>
      </c>
    </row>
    <row r="71" spans="1:11" ht="15.75" x14ac:dyDescent="0.25">
      <c r="A71" s="4" t="s">
        <v>92</v>
      </c>
      <c r="B71" s="7">
        <v>98</v>
      </c>
      <c r="C71" s="10">
        <v>2.9259845340816998E-3</v>
      </c>
      <c r="D71" s="7">
        <v>37510734</v>
      </c>
      <c r="E71" s="10">
        <v>2.4662695243040001E-3</v>
      </c>
      <c r="F71" s="7">
        <v>382762.59183699999</v>
      </c>
      <c r="G71" s="7">
        <v>27.142900000000001</v>
      </c>
      <c r="H71" s="10">
        <v>1.0089709527999999</v>
      </c>
      <c r="I71" s="7">
        <v>326400</v>
      </c>
      <c r="J71" s="7">
        <v>7</v>
      </c>
      <c r="K71" s="10">
        <v>1</v>
      </c>
    </row>
    <row r="72" spans="1:11" ht="15.75" x14ac:dyDescent="0.25">
      <c r="A72" s="3" t="s">
        <v>91</v>
      </c>
      <c r="B72" s="6">
        <v>97</v>
      </c>
      <c r="C72" s="9">
        <v>2.8961275490400999E-3</v>
      </c>
      <c r="D72" s="6">
        <v>24661995</v>
      </c>
      <c r="E72" s="9">
        <v>1.6214859105939999E-3</v>
      </c>
      <c r="F72" s="6">
        <v>254247.37113399999</v>
      </c>
      <c r="G72" s="6">
        <v>15.536099999999999</v>
      </c>
      <c r="H72" s="9">
        <v>0.99760154599999995</v>
      </c>
      <c r="I72" s="6">
        <v>240000</v>
      </c>
      <c r="J72" s="6">
        <v>6</v>
      </c>
      <c r="K72" s="9">
        <v>1</v>
      </c>
    </row>
    <row r="73" spans="1:11" ht="15.75" x14ac:dyDescent="0.25">
      <c r="A73" s="4" t="s">
        <v>90</v>
      </c>
      <c r="B73" s="7">
        <v>97</v>
      </c>
      <c r="C73" s="10">
        <v>2.8961275490400999E-3</v>
      </c>
      <c r="D73" s="7">
        <v>30708643</v>
      </c>
      <c r="E73" s="10">
        <v>2.0190431454536E-3</v>
      </c>
      <c r="F73" s="7">
        <v>316583.948454</v>
      </c>
      <c r="G73" s="7">
        <v>26.237100000000002</v>
      </c>
      <c r="H73" s="10">
        <v>0.98594207389999999</v>
      </c>
      <c r="I73" s="7">
        <v>275000</v>
      </c>
      <c r="J73" s="7">
        <v>11</v>
      </c>
      <c r="K73" s="10">
        <v>1</v>
      </c>
    </row>
    <row r="74" spans="1:11" ht="15.75" x14ac:dyDescent="0.25">
      <c r="A74" s="3" t="s">
        <v>89</v>
      </c>
      <c r="B74" s="6">
        <v>96</v>
      </c>
      <c r="C74" s="9">
        <v>2.8662705639983998E-3</v>
      </c>
      <c r="D74" s="6">
        <v>25328547</v>
      </c>
      <c r="E74" s="9">
        <v>1.6653106164492E-3</v>
      </c>
      <c r="F74" s="6">
        <v>263839.03125</v>
      </c>
      <c r="G74" s="6">
        <v>24.239599999999999</v>
      </c>
      <c r="H74" s="9">
        <v>1.0063708462000001</v>
      </c>
      <c r="I74" s="6">
        <v>236500</v>
      </c>
      <c r="J74" s="6">
        <v>6.5</v>
      </c>
      <c r="K74" s="9">
        <v>1.000013</v>
      </c>
    </row>
    <row r="75" spans="1:11" ht="15.75" x14ac:dyDescent="0.25">
      <c r="A75" s="4" t="s">
        <v>88</v>
      </c>
      <c r="B75" s="7">
        <v>90</v>
      </c>
      <c r="C75" s="10">
        <v>2.6871286537485002E-3</v>
      </c>
      <c r="D75" s="7">
        <v>60096504</v>
      </c>
      <c r="E75" s="10">
        <v>3.9512470305810002E-3</v>
      </c>
      <c r="F75" s="7">
        <v>667738.93333300005</v>
      </c>
      <c r="G75" s="7">
        <v>19.8444</v>
      </c>
      <c r="H75" s="10">
        <v>0.99653156710000002</v>
      </c>
      <c r="I75" s="7">
        <v>644450</v>
      </c>
      <c r="J75" s="7">
        <v>10</v>
      </c>
      <c r="K75" s="10">
        <v>1</v>
      </c>
    </row>
    <row r="76" spans="1:11" ht="15.75" x14ac:dyDescent="0.25">
      <c r="A76" s="3" t="s">
        <v>87</v>
      </c>
      <c r="B76" s="6">
        <v>86</v>
      </c>
      <c r="C76" s="9">
        <v>2.5677007135819002E-3</v>
      </c>
      <c r="D76" s="6">
        <v>31604107</v>
      </c>
      <c r="E76" s="9">
        <v>2.0779184416103999E-3</v>
      </c>
      <c r="F76" s="6">
        <v>367489.61627900001</v>
      </c>
      <c r="G76" s="6">
        <v>18.511600000000001</v>
      </c>
      <c r="H76" s="9">
        <v>0.98576570730000002</v>
      </c>
      <c r="I76" s="6">
        <v>319000</v>
      </c>
      <c r="J76" s="6">
        <v>13</v>
      </c>
      <c r="K76" s="9">
        <v>1</v>
      </c>
    </row>
    <row r="77" spans="1:11" ht="15.75" x14ac:dyDescent="0.25">
      <c r="A77" s="4" t="s">
        <v>86</v>
      </c>
      <c r="B77" s="7">
        <v>86</v>
      </c>
      <c r="C77" s="10">
        <v>2.5677007135819002E-3</v>
      </c>
      <c r="D77" s="7">
        <v>27733125</v>
      </c>
      <c r="E77" s="10">
        <v>1.8234076944806E-3</v>
      </c>
      <c r="F77" s="7">
        <v>322478.197674</v>
      </c>
      <c r="G77" s="7">
        <v>59.069800000000001</v>
      </c>
      <c r="H77" s="10">
        <v>0.99301225150000005</v>
      </c>
      <c r="I77" s="7">
        <v>275000</v>
      </c>
      <c r="J77" s="7">
        <v>53</v>
      </c>
      <c r="K77" s="10">
        <v>1</v>
      </c>
    </row>
    <row r="78" spans="1:11" ht="15.75" x14ac:dyDescent="0.25">
      <c r="A78" s="3" t="s">
        <v>85</v>
      </c>
      <c r="B78" s="6">
        <v>83</v>
      </c>
      <c r="C78" s="9">
        <v>2.4781297584569998E-3</v>
      </c>
      <c r="D78" s="6">
        <v>16287703</v>
      </c>
      <c r="E78" s="9">
        <v>1.0708898826084E-3</v>
      </c>
      <c r="F78" s="6">
        <v>196237.385542</v>
      </c>
      <c r="G78" s="6">
        <v>58.903599999999997</v>
      </c>
      <c r="H78" s="9">
        <v>0.98482721839999998</v>
      </c>
      <c r="I78" s="6">
        <v>180000</v>
      </c>
      <c r="J78" s="6">
        <v>47</v>
      </c>
      <c r="K78" s="9">
        <v>1</v>
      </c>
    </row>
    <row r="79" spans="1:11" ht="15.75" x14ac:dyDescent="0.25">
      <c r="A79" s="4" t="s">
        <v>84</v>
      </c>
      <c r="B79" s="7">
        <v>83</v>
      </c>
      <c r="C79" s="10">
        <v>2.4781297584569998E-3</v>
      </c>
      <c r="D79" s="7">
        <v>23729655</v>
      </c>
      <c r="E79" s="10">
        <v>1.5601860776371E-3</v>
      </c>
      <c r="F79" s="7">
        <v>285899.45783099998</v>
      </c>
      <c r="G79" s="7">
        <v>21.036100000000001</v>
      </c>
      <c r="H79" s="10">
        <v>0.99239373630000005</v>
      </c>
      <c r="I79" s="7">
        <v>260000</v>
      </c>
      <c r="J79" s="7">
        <v>14</v>
      </c>
      <c r="K79" s="10">
        <v>1</v>
      </c>
    </row>
    <row r="80" spans="1:11" ht="15.75" x14ac:dyDescent="0.25">
      <c r="A80" s="3" t="s">
        <v>83</v>
      </c>
      <c r="B80" s="6">
        <v>80</v>
      </c>
      <c r="C80" s="9">
        <v>2.3885588033320001E-3</v>
      </c>
      <c r="D80" s="6">
        <v>15300500</v>
      </c>
      <c r="E80" s="9">
        <v>1.0059828969653001E-3</v>
      </c>
      <c r="F80" s="6">
        <v>191256.25</v>
      </c>
      <c r="G80" s="6">
        <v>98.662499999999994</v>
      </c>
      <c r="H80" s="9">
        <v>0.98307466210000005</v>
      </c>
      <c r="I80" s="6">
        <v>162000</v>
      </c>
      <c r="J80" s="6">
        <v>60</v>
      </c>
      <c r="K80" s="9">
        <v>1</v>
      </c>
    </row>
    <row r="81" spans="1:11" ht="15.75" x14ac:dyDescent="0.25">
      <c r="A81" s="4" t="s">
        <v>82</v>
      </c>
      <c r="B81" s="7">
        <v>80</v>
      </c>
      <c r="C81" s="10">
        <v>2.3885588033320001E-3</v>
      </c>
      <c r="D81" s="7">
        <v>19202900</v>
      </c>
      <c r="E81" s="10">
        <v>1.2625593263053E-3</v>
      </c>
      <c r="F81" s="7">
        <v>240036.25</v>
      </c>
      <c r="G81" s="7">
        <v>16.0625</v>
      </c>
      <c r="H81" s="10">
        <v>1.0175547277999999</v>
      </c>
      <c r="I81" s="7">
        <v>241500</v>
      </c>
      <c r="J81" s="7">
        <v>7</v>
      </c>
      <c r="K81" s="10">
        <v>1</v>
      </c>
    </row>
    <row r="82" spans="1:11" ht="15.75" x14ac:dyDescent="0.25">
      <c r="A82" s="3" t="s">
        <v>81</v>
      </c>
      <c r="B82" s="6">
        <v>78</v>
      </c>
      <c r="C82" s="9">
        <v>2.3288448332487001E-3</v>
      </c>
      <c r="D82" s="6">
        <v>33019176</v>
      </c>
      <c r="E82" s="9">
        <v>2.1709569182632002E-3</v>
      </c>
      <c r="F82" s="6">
        <v>423322.76923099998</v>
      </c>
      <c r="G82" s="6">
        <v>79.5</v>
      </c>
      <c r="H82" s="9">
        <v>0.97108050219999997</v>
      </c>
      <c r="I82" s="6">
        <v>389000</v>
      </c>
      <c r="J82" s="6">
        <v>58.5</v>
      </c>
      <c r="K82" s="9">
        <v>1</v>
      </c>
    </row>
    <row r="83" spans="1:11" ht="15.75" x14ac:dyDescent="0.25">
      <c r="A83" s="4" t="s">
        <v>80</v>
      </c>
      <c r="B83" s="7">
        <v>72</v>
      </c>
      <c r="C83" s="10">
        <v>2.1497029229988001E-3</v>
      </c>
      <c r="D83" s="7">
        <v>26627591</v>
      </c>
      <c r="E83" s="10">
        <v>1.7507206387625E-3</v>
      </c>
      <c r="F83" s="7">
        <v>369827.65277799999</v>
      </c>
      <c r="G83" s="7">
        <v>25.1389</v>
      </c>
      <c r="H83" s="10">
        <v>0.99714546599999998</v>
      </c>
      <c r="I83" s="7">
        <v>332500</v>
      </c>
      <c r="J83" s="7">
        <v>9</v>
      </c>
      <c r="K83" s="10">
        <v>1</v>
      </c>
    </row>
    <row r="84" spans="1:11" ht="15.75" x14ac:dyDescent="0.25">
      <c r="A84" s="3" t="s">
        <v>79</v>
      </c>
      <c r="B84" s="6">
        <v>70</v>
      </c>
      <c r="C84" s="9">
        <v>2.0899889529155001E-3</v>
      </c>
      <c r="D84" s="6">
        <v>37555126</v>
      </c>
      <c r="E84" s="9">
        <v>2.4691882258342001E-3</v>
      </c>
      <c r="F84" s="6">
        <v>536501.80000000005</v>
      </c>
      <c r="G84" s="6">
        <v>69.814300000000003</v>
      </c>
      <c r="H84" s="9">
        <v>0.97413482799999995</v>
      </c>
      <c r="I84" s="6">
        <v>395000</v>
      </c>
      <c r="J84" s="6">
        <v>55</v>
      </c>
      <c r="K84" s="9">
        <v>0.9835005</v>
      </c>
    </row>
    <row r="85" spans="1:11" ht="15.75" x14ac:dyDescent="0.25">
      <c r="A85" s="4" t="s">
        <v>78</v>
      </c>
      <c r="B85" s="7">
        <v>68</v>
      </c>
      <c r="C85" s="10">
        <v>2.0302749828322001E-3</v>
      </c>
      <c r="D85" s="7">
        <v>16805900</v>
      </c>
      <c r="E85" s="10">
        <v>1.1049604894029E-3</v>
      </c>
      <c r="F85" s="7">
        <v>247145.588235</v>
      </c>
      <c r="G85" s="7">
        <v>28.720600000000001</v>
      </c>
      <c r="H85" s="10">
        <v>0.99022162089999999</v>
      </c>
      <c r="I85" s="7">
        <v>249000</v>
      </c>
      <c r="J85" s="7">
        <v>15</v>
      </c>
      <c r="K85" s="10">
        <v>1</v>
      </c>
    </row>
    <row r="86" spans="1:11" ht="15.75" x14ac:dyDescent="0.25">
      <c r="A86" s="3" t="s">
        <v>77</v>
      </c>
      <c r="B86" s="6">
        <v>65</v>
      </c>
      <c r="C86" s="9">
        <v>1.9407040277072999E-3</v>
      </c>
      <c r="D86" s="6">
        <v>27533688</v>
      </c>
      <c r="E86" s="9">
        <v>1.8102950373110999E-3</v>
      </c>
      <c r="F86" s="6">
        <v>423595.2</v>
      </c>
      <c r="G86" s="6">
        <v>19.276900000000001</v>
      </c>
      <c r="H86" s="9">
        <v>0.99618227550000005</v>
      </c>
      <c r="I86" s="6">
        <v>400000</v>
      </c>
      <c r="J86" s="6">
        <v>14</v>
      </c>
      <c r="K86" s="9">
        <v>1</v>
      </c>
    </row>
    <row r="87" spans="1:11" ht="15.75" x14ac:dyDescent="0.25">
      <c r="A87" s="4" t="s">
        <v>76</v>
      </c>
      <c r="B87" s="7">
        <v>64</v>
      </c>
      <c r="C87" s="10">
        <v>1.9108470426656E-3</v>
      </c>
      <c r="D87" s="7">
        <v>24836580</v>
      </c>
      <c r="E87" s="10">
        <v>1.6329645893343001E-3</v>
      </c>
      <c r="F87" s="7">
        <v>388071.5625</v>
      </c>
      <c r="G87" s="7">
        <v>50.031300000000002</v>
      </c>
      <c r="H87" s="10">
        <v>0.98583509660000002</v>
      </c>
      <c r="I87" s="7">
        <v>357000</v>
      </c>
      <c r="J87" s="7">
        <v>33</v>
      </c>
      <c r="K87" s="10">
        <v>0.99814150000000001</v>
      </c>
    </row>
    <row r="88" spans="1:11" ht="15.75" x14ac:dyDescent="0.25">
      <c r="A88" s="3" t="s">
        <v>75</v>
      </c>
      <c r="B88" s="6">
        <v>59</v>
      </c>
      <c r="C88" s="9">
        <v>1.7615621174574001E-3</v>
      </c>
      <c r="D88" s="6">
        <v>11612150</v>
      </c>
      <c r="E88" s="9">
        <v>7.6347990568904E-4</v>
      </c>
      <c r="F88" s="6">
        <v>196816.10169499999</v>
      </c>
      <c r="G88" s="6">
        <v>98.542400000000001</v>
      </c>
      <c r="H88" s="9">
        <v>0.97511498839999999</v>
      </c>
      <c r="I88" s="6">
        <v>148000</v>
      </c>
      <c r="J88" s="6">
        <v>60</v>
      </c>
      <c r="K88" s="9">
        <v>0.97297299999999998</v>
      </c>
    </row>
    <row r="89" spans="1:11" ht="15.75" x14ac:dyDescent="0.25">
      <c r="A89" s="4" t="s">
        <v>74</v>
      </c>
      <c r="B89" s="7">
        <v>56</v>
      </c>
      <c r="C89" s="10">
        <v>1.6719911623324E-3</v>
      </c>
      <c r="D89" s="7">
        <v>19315950</v>
      </c>
      <c r="E89" s="10">
        <v>1.2699921792513999E-3</v>
      </c>
      <c r="F89" s="7">
        <v>344927.678571</v>
      </c>
      <c r="G89" s="7">
        <v>19.428599999999999</v>
      </c>
      <c r="H89" s="10">
        <v>0.99322128129999998</v>
      </c>
      <c r="I89" s="7">
        <v>304975</v>
      </c>
      <c r="J89" s="7">
        <v>9.5</v>
      </c>
      <c r="K89" s="10">
        <v>1</v>
      </c>
    </row>
    <row r="90" spans="1:11" ht="15.75" x14ac:dyDescent="0.25">
      <c r="A90" s="3" t="s">
        <v>73</v>
      </c>
      <c r="B90" s="6">
        <v>56</v>
      </c>
      <c r="C90" s="9">
        <v>1.6719911623324E-3</v>
      </c>
      <c r="D90" s="6">
        <v>16161900</v>
      </c>
      <c r="E90" s="9">
        <v>1.0626185407314999E-3</v>
      </c>
      <c r="F90" s="6">
        <v>288605.357143</v>
      </c>
      <c r="G90" s="6">
        <v>65.25</v>
      </c>
      <c r="H90" s="9">
        <v>1.0352702428</v>
      </c>
      <c r="I90" s="6">
        <v>246000</v>
      </c>
      <c r="J90" s="6">
        <v>21</v>
      </c>
      <c r="K90" s="9">
        <v>1</v>
      </c>
    </row>
    <row r="91" spans="1:11" ht="15.75" x14ac:dyDescent="0.25">
      <c r="A91" s="4" t="s">
        <v>72</v>
      </c>
      <c r="B91" s="7">
        <v>55</v>
      </c>
      <c r="C91" s="10">
        <v>1.6421341772908001E-3</v>
      </c>
      <c r="D91" s="7">
        <v>29875732</v>
      </c>
      <c r="E91" s="10">
        <v>1.9642806069289998E-3</v>
      </c>
      <c r="F91" s="7">
        <v>543195.12727299996</v>
      </c>
      <c r="G91" s="7">
        <v>68.909099999999995</v>
      </c>
      <c r="H91" s="10">
        <v>0.99168203730000004</v>
      </c>
      <c r="I91" s="7">
        <v>490690</v>
      </c>
      <c r="J91" s="7">
        <v>35</v>
      </c>
      <c r="K91" s="10">
        <v>1</v>
      </c>
    </row>
    <row r="92" spans="1:11" ht="15.75" x14ac:dyDescent="0.25">
      <c r="A92" s="3" t="s">
        <v>71</v>
      </c>
      <c r="B92" s="6">
        <v>54</v>
      </c>
      <c r="C92" s="9">
        <v>1.6122771922491E-3</v>
      </c>
      <c r="D92" s="6">
        <v>13049600</v>
      </c>
      <c r="E92" s="9">
        <v>8.5798989655488001E-4</v>
      </c>
      <c r="F92" s="6">
        <v>241659.25925900001</v>
      </c>
      <c r="G92" s="6">
        <v>16.7593</v>
      </c>
      <c r="H92" s="9">
        <v>0.99095535619999997</v>
      </c>
      <c r="I92" s="6">
        <v>229950</v>
      </c>
      <c r="J92" s="6">
        <v>9</v>
      </c>
      <c r="K92" s="9">
        <v>1</v>
      </c>
    </row>
    <row r="93" spans="1:11" ht="15.75" x14ac:dyDescent="0.25">
      <c r="A93" s="4" t="s">
        <v>70</v>
      </c>
      <c r="B93" s="7">
        <v>54</v>
      </c>
      <c r="C93" s="10">
        <v>1.6122771922491E-3</v>
      </c>
      <c r="D93" s="7">
        <v>8289325</v>
      </c>
      <c r="E93" s="10">
        <v>5.4500958644401005E-4</v>
      </c>
      <c r="F93" s="7">
        <v>153506.018519</v>
      </c>
      <c r="G93" s="7">
        <v>60.555599999999998</v>
      </c>
      <c r="H93" s="10">
        <v>0.95507873679999999</v>
      </c>
      <c r="I93" s="7">
        <v>148500</v>
      </c>
      <c r="J93" s="7">
        <v>49.5</v>
      </c>
      <c r="K93" s="10">
        <v>0.972742</v>
      </c>
    </row>
    <row r="94" spans="1:11" ht="15.75" x14ac:dyDescent="0.25">
      <c r="A94" s="3" t="s">
        <v>69</v>
      </c>
      <c r="B94" s="6">
        <v>52</v>
      </c>
      <c r="C94" s="9">
        <v>1.5525632221657999E-3</v>
      </c>
      <c r="D94" s="6">
        <v>13627420</v>
      </c>
      <c r="E94" s="9">
        <v>8.9598061826492005E-4</v>
      </c>
      <c r="F94" s="6">
        <v>262065.76923100001</v>
      </c>
      <c r="G94" s="6">
        <v>85.346199999999996</v>
      </c>
      <c r="H94" s="9">
        <v>0.98289152849999994</v>
      </c>
      <c r="I94" s="6">
        <v>215000</v>
      </c>
      <c r="J94" s="6">
        <v>71.5</v>
      </c>
      <c r="K94" s="9">
        <v>0.98843899999999996</v>
      </c>
    </row>
    <row r="95" spans="1:11" ht="15.75" x14ac:dyDescent="0.25">
      <c r="A95" s="4" t="s">
        <v>68</v>
      </c>
      <c r="B95" s="7">
        <v>52</v>
      </c>
      <c r="C95" s="10">
        <v>1.5525632221657999E-3</v>
      </c>
      <c r="D95" s="7">
        <v>22585140</v>
      </c>
      <c r="E95" s="10">
        <v>1.4849360848054999E-3</v>
      </c>
      <c r="F95" s="7">
        <v>434329.61538500001</v>
      </c>
      <c r="G95" s="7">
        <v>27.769200000000001</v>
      </c>
      <c r="H95" s="10">
        <v>0.99992486179999995</v>
      </c>
      <c r="I95" s="7">
        <v>403250</v>
      </c>
      <c r="J95" s="7">
        <v>17.5</v>
      </c>
      <c r="K95" s="10">
        <v>1</v>
      </c>
    </row>
    <row r="96" spans="1:11" ht="15.75" x14ac:dyDescent="0.25">
      <c r="A96" s="3" t="s">
        <v>67</v>
      </c>
      <c r="B96" s="6">
        <v>51</v>
      </c>
      <c r="C96" s="9">
        <v>1.5227062371242E-3</v>
      </c>
      <c r="D96" s="6">
        <v>15311087</v>
      </c>
      <c r="E96" s="9">
        <v>1.0066789749319999E-3</v>
      </c>
      <c r="F96" s="6">
        <v>300217.39215700002</v>
      </c>
      <c r="G96" s="6">
        <v>28.176500000000001</v>
      </c>
      <c r="H96" s="9">
        <v>0.99346751310000003</v>
      </c>
      <c r="I96" s="6">
        <v>265050</v>
      </c>
      <c r="J96" s="6">
        <v>24</v>
      </c>
      <c r="K96" s="9">
        <v>1</v>
      </c>
    </row>
    <row r="97" spans="1:11" ht="15.75" x14ac:dyDescent="0.25">
      <c r="A97" s="4" t="s">
        <v>66</v>
      </c>
      <c r="B97" s="7">
        <v>49</v>
      </c>
      <c r="C97" s="10">
        <v>1.4629922670409E-3</v>
      </c>
      <c r="D97" s="7">
        <v>29697270</v>
      </c>
      <c r="E97" s="10">
        <v>1.9525470217679E-3</v>
      </c>
      <c r="F97" s="7">
        <v>606066.73469399998</v>
      </c>
      <c r="G97" s="7">
        <v>25.979600000000001</v>
      </c>
      <c r="H97" s="10">
        <v>0.98584683829999997</v>
      </c>
      <c r="I97" s="7">
        <v>528500</v>
      </c>
      <c r="J97" s="7">
        <v>9</v>
      </c>
      <c r="K97" s="10">
        <v>1</v>
      </c>
    </row>
    <row r="98" spans="1:11" ht="15.75" x14ac:dyDescent="0.25">
      <c r="A98" s="3" t="s">
        <v>65</v>
      </c>
      <c r="B98" s="6">
        <v>49</v>
      </c>
      <c r="C98" s="9">
        <v>1.4629922670409E-3</v>
      </c>
      <c r="D98" s="6">
        <v>8625450</v>
      </c>
      <c r="E98" s="9">
        <v>5.6710925647063997E-4</v>
      </c>
      <c r="F98" s="6">
        <v>176029.59183700001</v>
      </c>
      <c r="G98" s="6">
        <v>66</v>
      </c>
      <c r="H98" s="9">
        <v>0.96572765900000002</v>
      </c>
      <c r="I98" s="6">
        <v>164900</v>
      </c>
      <c r="J98" s="6">
        <v>63</v>
      </c>
      <c r="K98" s="9">
        <v>0.99307199999999995</v>
      </c>
    </row>
    <row r="99" spans="1:11" ht="15.75" x14ac:dyDescent="0.25">
      <c r="A99" s="4" t="s">
        <v>64</v>
      </c>
      <c r="B99" s="7">
        <v>48</v>
      </c>
      <c r="C99" s="10">
        <v>1.4331352819991999E-3</v>
      </c>
      <c r="D99" s="7">
        <v>7368400</v>
      </c>
      <c r="E99" s="10">
        <v>4.8446027110218002E-4</v>
      </c>
      <c r="F99" s="7">
        <v>153508.33333299999</v>
      </c>
      <c r="G99" s="7">
        <v>88.75</v>
      </c>
      <c r="H99" s="10">
        <v>0.96341389509999997</v>
      </c>
      <c r="I99" s="7">
        <v>139900</v>
      </c>
      <c r="J99" s="7">
        <v>64</v>
      </c>
      <c r="K99" s="10">
        <v>0.99735149999999995</v>
      </c>
    </row>
    <row r="100" spans="1:11" ht="15.75" x14ac:dyDescent="0.25">
      <c r="A100" s="3" t="s">
        <v>63</v>
      </c>
      <c r="B100" s="6">
        <v>47</v>
      </c>
      <c r="C100" s="9">
        <v>1.4032782969576E-3</v>
      </c>
      <c r="D100" s="6">
        <v>12884950</v>
      </c>
      <c r="E100" s="9">
        <v>8.4716442784566002E-4</v>
      </c>
      <c r="F100" s="6">
        <v>274147.87234</v>
      </c>
      <c r="G100" s="6">
        <v>26.212800000000001</v>
      </c>
      <c r="H100" s="9">
        <v>0.98819888150000001</v>
      </c>
      <c r="I100" s="6">
        <v>258000</v>
      </c>
      <c r="J100" s="6">
        <v>10</v>
      </c>
      <c r="K100" s="9">
        <v>1</v>
      </c>
    </row>
    <row r="101" spans="1:11" ht="15.75" x14ac:dyDescent="0.25">
      <c r="A101" s="4" t="s">
        <v>62</v>
      </c>
      <c r="B101" s="7">
        <v>47</v>
      </c>
      <c r="C101" s="10">
        <v>1.4032782969576E-3</v>
      </c>
      <c r="D101" s="7">
        <v>6587800</v>
      </c>
      <c r="E101" s="10">
        <v>4.3313709543006998E-4</v>
      </c>
      <c r="F101" s="7">
        <v>140165.95744699999</v>
      </c>
      <c r="G101" s="7">
        <v>72.936199999999999</v>
      </c>
      <c r="H101" s="10">
        <v>0.94959552820000004</v>
      </c>
      <c r="I101" s="7">
        <v>134000</v>
      </c>
      <c r="J101" s="7">
        <v>60</v>
      </c>
      <c r="K101" s="10">
        <v>0.96774199999999999</v>
      </c>
    </row>
    <row r="102" spans="1:11" ht="15.75" x14ac:dyDescent="0.25">
      <c r="A102" s="3" t="s">
        <v>61</v>
      </c>
      <c r="B102" s="6">
        <v>46</v>
      </c>
      <c r="C102" s="9">
        <v>1.3734213119158999E-3</v>
      </c>
      <c r="D102" s="6">
        <v>20540600</v>
      </c>
      <c r="E102" s="9">
        <v>1.3505109175128E-3</v>
      </c>
      <c r="F102" s="6">
        <v>446534.78260899999</v>
      </c>
      <c r="G102" s="6">
        <v>41.978299999999997</v>
      </c>
      <c r="H102" s="9">
        <v>0.98138993809999997</v>
      </c>
      <c r="I102" s="6">
        <v>375000</v>
      </c>
      <c r="J102" s="6">
        <v>20</v>
      </c>
      <c r="K102" s="9">
        <v>1</v>
      </c>
    </row>
    <row r="103" spans="1:11" ht="15.75" x14ac:dyDescent="0.25">
      <c r="A103" s="4" t="s">
        <v>60</v>
      </c>
      <c r="B103" s="7">
        <v>45</v>
      </c>
      <c r="C103" s="10">
        <v>1.3435643268743E-3</v>
      </c>
      <c r="D103" s="7">
        <v>11109000</v>
      </c>
      <c r="E103" s="10">
        <v>7.3039861458038002E-4</v>
      </c>
      <c r="F103" s="7">
        <v>246866.66666700001</v>
      </c>
      <c r="G103" s="7">
        <v>37.755600000000001</v>
      </c>
      <c r="H103" s="10">
        <v>0.97057375359999998</v>
      </c>
      <c r="I103" s="7">
        <v>255000</v>
      </c>
      <c r="J103" s="7">
        <v>24</v>
      </c>
      <c r="K103" s="10">
        <v>0.99182000000000003</v>
      </c>
    </row>
    <row r="104" spans="1:11" ht="15.75" x14ac:dyDescent="0.25">
      <c r="A104" s="3" t="s">
        <v>59</v>
      </c>
      <c r="B104" s="6">
        <v>43</v>
      </c>
      <c r="C104" s="9">
        <v>1.283850356791E-3</v>
      </c>
      <c r="D104" s="6">
        <v>11477845</v>
      </c>
      <c r="E104" s="9">
        <v>7.5464957119168003E-4</v>
      </c>
      <c r="F104" s="6">
        <v>266926.62790700002</v>
      </c>
      <c r="G104" s="6">
        <v>27.488399999999999</v>
      </c>
      <c r="H104" s="9">
        <v>1.0179061234</v>
      </c>
      <c r="I104" s="6">
        <v>260000</v>
      </c>
      <c r="J104" s="6">
        <v>11</v>
      </c>
      <c r="K104" s="9">
        <v>1.000313</v>
      </c>
    </row>
    <row r="105" spans="1:11" ht="15.75" x14ac:dyDescent="0.25">
      <c r="A105" s="4" t="s">
        <v>58</v>
      </c>
      <c r="B105" s="7">
        <v>43</v>
      </c>
      <c r="C105" s="10">
        <v>1.283850356791E-3</v>
      </c>
      <c r="D105" s="7">
        <v>10220649</v>
      </c>
      <c r="E105" s="10">
        <v>6.7199098656156001E-4</v>
      </c>
      <c r="F105" s="7">
        <v>237689.51162800001</v>
      </c>
      <c r="G105" s="7">
        <v>31.6279</v>
      </c>
      <c r="H105" s="10">
        <v>0.99267672429999998</v>
      </c>
      <c r="I105" s="7">
        <v>190000</v>
      </c>
      <c r="J105" s="7">
        <v>11</v>
      </c>
      <c r="K105" s="10">
        <v>1</v>
      </c>
    </row>
    <row r="106" spans="1:11" ht="15.75" x14ac:dyDescent="0.25">
      <c r="A106" s="3" t="s">
        <v>57</v>
      </c>
      <c r="B106" s="6">
        <v>42</v>
      </c>
      <c r="C106" s="9">
        <v>1.2539933717493001E-3</v>
      </c>
      <c r="D106" s="6">
        <v>14595161</v>
      </c>
      <c r="E106" s="9">
        <v>9.5960800917973003E-4</v>
      </c>
      <c r="F106" s="6">
        <v>347503.83333300002</v>
      </c>
      <c r="G106" s="6">
        <v>59.547600000000003</v>
      </c>
      <c r="H106" s="9">
        <v>0.97086991639999998</v>
      </c>
      <c r="I106" s="6">
        <v>342750</v>
      </c>
      <c r="J106" s="6">
        <v>40.5</v>
      </c>
      <c r="K106" s="9">
        <v>0.98210900000000001</v>
      </c>
    </row>
    <row r="107" spans="1:11" ht="15.75" x14ac:dyDescent="0.25">
      <c r="A107" s="4" t="s">
        <v>56</v>
      </c>
      <c r="B107" s="7">
        <v>37</v>
      </c>
      <c r="C107" s="10">
        <v>1.1047084465410999E-3</v>
      </c>
      <c r="D107" s="7">
        <v>34140450</v>
      </c>
      <c r="E107" s="10">
        <v>2.2446788532856999E-3</v>
      </c>
      <c r="F107" s="7">
        <v>922714.86486500001</v>
      </c>
      <c r="G107" s="7">
        <v>13.973000000000001</v>
      </c>
      <c r="H107" s="10">
        <v>1.0007972189000001</v>
      </c>
      <c r="I107" s="7">
        <v>915000</v>
      </c>
      <c r="J107" s="7">
        <v>6</v>
      </c>
      <c r="K107" s="10">
        <v>1</v>
      </c>
    </row>
    <row r="108" spans="1:11" ht="15.75" x14ac:dyDescent="0.25">
      <c r="A108" s="3" t="s">
        <v>55</v>
      </c>
      <c r="B108" s="6">
        <v>35</v>
      </c>
      <c r="C108" s="9">
        <v>1.0449944764577999E-3</v>
      </c>
      <c r="D108" s="6">
        <v>9881800</v>
      </c>
      <c r="E108" s="9">
        <v>6.4971221798185001E-4</v>
      </c>
      <c r="F108" s="6">
        <v>282337.142857</v>
      </c>
      <c r="G108" s="6">
        <v>38.142899999999997</v>
      </c>
      <c r="H108" s="9">
        <v>0.99357199230000004</v>
      </c>
      <c r="I108" s="6">
        <v>280000</v>
      </c>
      <c r="J108" s="6">
        <v>29</v>
      </c>
      <c r="K108" s="9">
        <v>1</v>
      </c>
    </row>
    <row r="109" spans="1:11" ht="15.75" x14ac:dyDescent="0.25">
      <c r="A109" s="4" t="s">
        <v>54</v>
      </c>
      <c r="B109" s="7">
        <v>35</v>
      </c>
      <c r="C109" s="10">
        <v>1.0449944764577999E-3</v>
      </c>
      <c r="D109" s="7">
        <v>6424080</v>
      </c>
      <c r="E109" s="10">
        <v>4.2237277270262998E-4</v>
      </c>
      <c r="F109" s="7">
        <v>183545.142857</v>
      </c>
      <c r="G109" s="7">
        <v>33.857100000000003</v>
      </c>
      <c r="H109" s="10">
        <v>0.97078383160000004</v>
      </c>
      <c r="I109" s="7">
        <v>165000</v>
      </c>
      <c r="J109" s="7">
        <v>15</v>
      </c>
      <c r="K109" s="10">
        <v>1</v>
      </c>
    </row>
    <row r="110" spans="1:11" ht="15.75" x14ac:dyDescent="0.25">
      <c r="A110" s="3" t="s">
        <v>53</v>
      </c>
      <c r="B110" s="6">
        <v>33</v>
      </c>
      <c r="C110" s="9">
        <v>9.8528050637446997E-4</v>
      </c>
      <c r="D110" s="6">
        <v>9142850</v>
      </c>
      <c r="E110" s="9">
        <v>6.0112746181620997E-4</v>
      </c>
      <c r="F110" s="6">
        <v>277056.06060600001</v>
      </c>
      <c r="G110" s="6">
        <v>30.181799999999999</v>
      </c>
      <c r="H110" s="9">
        <v>0.98965779470000004</v>
      </c>
      <c r="I110" s="6">
        <v>250000</v>
      </c>
      <c r="J110" s="6">
        <v>10</v>
      </c>
      <c r="K110" s="9">
        <v>1</v>
      </c>
    </row>
    <row r="111" spans="1:11" ht="15.75" x14ac:dyDescent="0.25">
      <c r="A111" s="4" t="s">
        <v>52</v>
      </c>
      <c r="B111" s="7">
        <v>33</v>
      </c>
      <c r="C111" s="10">
        <v>9.8528050637446997E-4</v>
      </c>
      <c r="D111" s="7">
        <v>8276736</v>
      </c>
      <c r="E111" s="10">
        <v>5.4418188024553003E-4</v>
      </c>
      <c r="F111" s="7">
        <v>250810.18181800001</v>
      </c>
      <c r="G111" s="7">
        <v>82.424199999999999</v>
      </c>
      <c r="H111" s="10">
        <v>0.967333573</v>
      </c>
      <c r="I111" s="7">
        <v>190000</v>
      </c>
      <c r="J111" s="7">
        <v>68</v>
      </c>
      <c r="K111" s="10">
        <v>0.96666700000000005</v>
      </c>
    </row>
    <row r="112" spans="1:11" ht="15.75" x14ac:dyDescent="0.25">
      <c r="A112" s="3" t="s">
        <v>51</v>
      </c>
      <c r="B112" s="6">
        <v>33</v>
      </c>
      <c r="C112" s="9">
        <v>9.8528050637446997E-4</v>
      </c>
      <c r="D112" s="6">
        <v>6342450</v>
      </c>
      <c r="E112" s="9">
        <v>4.1700573346344002E-4</v>
      </c>
      <c r="F112" s="6">
        <v>192195.45454499999</v>
      </c>
      <c r="G112" s="6">
        <v>37.606099999999998</v>
      </c>
      <c r="H112" s="9">
        <v>0.94954953220000005</v>
      </c>
      <c r="I112" s="6">
        <v>165000</v>
      </c>
      <c r="J112" s="6">
        <v>10</v>
      </c>
      <c r="K112" s="9">
        <v>0.97777800000000004</v>
      </c>
    </row>
    <row r="113" spans="1:11" ht="15.75" x14ac:dyDescent="0.25">
      <c r="A113" s="4" t="s">
        <v>50</v>
      </c>
      <c r="B113" s="7">
        <v>30</v>
      </c>
      <c r="C113" s="10">
        <v>8.9570955124950997E-4</v>
      </c>
      <c r="D113" s="7">
        <v>4603399</v>
      </c>
      <c r="E113" s="10">
        <v>3.0266596921061002E-4</v>
      </c>
      <c r="F113" s="7">
        <v>153446.63333300001</v>
      </c>
      <c r="G113" s="7">
        <v>97.6</v>
      </c>
      <c r="H113" s="10">
        <v>0.95048789050000004</v>
      </c>
      <c r="I113" s="7">
        <v>152000</v>
      </c>
      <c r="J113" s="7">
        <v>81</v>
      </c>
      <c r="K113" s="10">
        <v>0.97571699999999995</v>
      </c>
    </row>
    <row r="114" spans="1:11" ht="15.75" x14ac:dyDescent="0.25">
      <c r="A114" s="3" t="s">
        <v>49</v>
      </c>
      <c r="B114" s="6">
        <v>30</v>
      </c>
      <c r="C114" s="9">
        <v>8.9570955124950997E-4</v>
      </c>
      <c r="D114" s="6">
        <v>5361100</v>
      </c>
      <c r="E114" s="9">
        <v>3.5248357301529001E-4</v>
      </c>
      <c r="F114" s="6">
        <v>178703.33333299999</v>
      </c>
      <c r="G114" s="6">
        <v>121.5667</v>
      </c>
      <c r="H114" s="9">
        <v>0.97030312289999998</v>
      </c>
      <c r="I114" s="6">
        <v>168000</v>
      </c>
      <c r="J114" s="6">
        <v>81.5</v>
      </c>
      <c r="K114" s="9">
        <v>1</v>
      </c>
    </row>
    <row r="115" spans="1:11" ht="15.75" x14ac:dyDescent="0.25">
      <c r="A115" s="4" t="s">
        <v>48</v>
      </c>
      <c r="B115" s="7">
        <v>28</v>
      </c>
      <c r="C115" s="10">
        <v>8.3599558116620996E-4</v>
      </c>
      <c r="D115" s="7">
        <v>10888734</v>
      </c>
      <c r="E115" s="10">
        <v>7.1591648466417005E-4</v>
      </c>
      <c r="F115" s="7">
        <v>388883.357143</v>
      </c>
      <c r="G115" s="7">
        <v>47.964300000000001</v>
      </c>
      <c r="H115" s="10">
        <v>0.98960067620000003</v>
      </c>
      <c r="I115" s="7">
        <v>390225</v>
      </c>
      <c r="J115" s="7">
        <v>16</v>
      </c>
      <c r="K115" s="10">
        <v>0.99874700000000005</v>
      </c>
    </row>
    <row r="116" spans="1:11" ht="15.75" x14ac:dyDescent="0.25">
      <c r="A116" s="3" t="s">
        <v>47</v>
      </c>
      <c r="B116" s="6">
        <v>27</v>
      </c>
      <c r="C116" s="9">
        <v>8.0613859612455995E-4</v>
      </c>
      <c r="D116" s="6">
        <v>5864800</v>
      </c>
      <c r="E116" s="9">
        <v>3.8560102572608002E-4</v>
      </c>
      <c r="F116" s="6">
        <v>217214.81481499999</v>
      </c>
      <c r="G116" s="6">
        <v>54.666699999999999</v>
      </c>
      <c r="H116" s="9">
        <v>1.0006982924000001</v>
      </c>
      <c r="I116" s="6">
        <v>173500</v>
      </c>
      <c r="J116" s="6">
        <v>49</v>
      </c>
      <c r="K116" s="9">
        <v>1</v>
      </c>
    </row>
    <row r="117" spans="1:11" ht="15.75" x14ac:dyDescent="0.25">
      <c r="A117" s="4" t="s">
        <v>46</v>
      </c>
      <c r="B117" s="7">
        <v>27</v>
      </c>
      <c r="C117" s="10">
        <v>8.0613859612455995E-4</v>
      </c>
      <c r="D117" s="7">
        <v>6175895</v>
      </c>
      <c r="E117" s="10">
        <v>4.0605501411413E-4</v>
      </c>
      <c r="F117" s="7">
        <v>228736.85185199999</v>
      </c>
      <c r="G117" s="7">
        <v>24.222200000000001</v>
      </c>
      <c r="H117" s="10">
        <v>1.0140563651000001</v>
      </c>
      <c r="I117" s="7">
        <v>220000</v>
      </c>
      <c r="J117" s="7">
        <v>17</v>
      </c>
      <c r="K117" s="10">
        <v>1</v>
      </c>
    </row>
    <row r="118" spans="1:11" ht="15.75" x14ac:dyDescent="0.25">
      <c r="A118" s="3" t="s">
        <v>45</v>
      </c>
      <c r="B118" s="6">
        <v>26</v>
      </c>
      <c r="C118" s="9">
        <v>7.7628161108291005E-4</v>
      </c>
      <c r="D118" s="6">
        <v>4426200</v>
      </c>
      <c r="E118" s="9">
        <v>2.9101542423762001E-4</v>
      </c>
      <c r="F118" s="6">
        <v>170238.461538</v>
      </c>
      <c r="G118" s="6">
        <v>96.269199999999998</v>
      </c>
      <c r="H118" s="9">
        <v>0.97709926709999995</v>
      </c>
      <c r="I118" s="6">
        <v>151200</v>
      </c>
      <c r="J118" s="6">
        <v>71.5</v>
      </c>
      <c r="K118" s="9">
        <v>0.99529800000000002</v>
      </c>
    </row>
    <row r="119" spans="1:11" ht="15.75" x14ac:dyDescent="0.25">
      <c r="A119" s="4" t="s">
        <v>44</v>
      </c>
      <c r="B119" s="7">
        <v>24</v>
      </c>
      <c r="C119" s="10">
        <v>7.1656764099961004E-4</v>
      </c>
      <c r="D119" s="7">
        <v>5666100</v>
      </c>
      <c r="E119" s="10">
        <v>3.7253682510342002E-4</v>
      </c>
      <c r="F119" s="7">
        <v>236087.5</v>
      </c>
      <c r="G119" s="7">
        <v>41.208300000000001</v>
      </c>
      <c r="H119" s="10">
        <v>0.97418778289999997</v>
      </c>
      <c r="I119" s="7">
        <v>190000</v>
      </c>
      <c r="J119" s="7">
        <v>32</v>
      </c>
      <c r="K119" s="10">
        <v>1</v>
      </c>
    </row>
    <row r="120" spans="1:11" ht="15.75" x14ac:dyDescent="0.25">
      <c r="A120" s="3" t="s">
        <v>43</v>
      </c>
      <c r="B120" s="6">
        <v>19</v>
      </c>
      <c r="C120" s="9">
        <v>5.6728271579136E-4</v>
      </c>
      <c r="D120" s="6">
        <v>4666085</v>
      </c>
      <c r="E120" s="9">
        <v>3.0678747137585002E-4</v>
      </c>
      <c r="F120" s="6">
        <v>245583.421053</v>
      </c>
      <c r="G120" s="6">
        <v>24.8947</v>
      </c>
      <c r="H120" s="9">
        <v>0.98556912679999997</v>
      </c>
      <c r="I120" s="6">
        <v>244227</v>
      </c>
      <c r="J120" s="6">
        <v>17</v>
      </c>
      <c r="K120" s="9">
        <v>1</v>
      </c>
    </row>
    <row r="121" spans="1:11" ht="15.75" x14ac:dyDescent="0.25">
      <c r="A121" s="4" t="s">
        <v>42</v>
      </c>
      <c r="B121" s="7">
        <v>19</v>
      </c>
      <c r="C121" s="10">
        <v>5.6728271579136E-4</v>
      </c>
      <c r="D121" s="7">
        <v>4109200</v>
      </c>
      <c r="E121" s="10">
        <v>2.7017319173945999E-4</v>
      </c>
      <c r="F121" s="7">
        <v>216273.68421100001</v>
      </c>
      <c r="G121" s="7">
        <v>17.1053</v>
      </c>
      <c r="H121" s="10">
        <v>1.0073052550999999</v>
      </c>
      <c r="I121" s="7">
        <v>228200</v>
      </c>
      <c r="J121" s="7">
        <v>6</v>
      </c>
      <c r="K121" s="10">
        <v>1</v>
      </c>
    </row>
    <row r="122" spans="1:11" ht="15.75" x14ac:dyDescent="0.25">
      <c r="A122" s="3" t="s">
        <v>41</v>
      </c>
      <c r="B122" s="6">
        <v>18</v>
      </c>
      <c r="C122" s="9">
        <v>5.3742573074971E-4</v>
      </c>
      <c r="D122" s="6">
        <v>4994050</v>
      </c>
      <c r="E122" s="9">
        <v>3.2835063472366001E-4</v>
      </c>
      <c r="F122" s="6">
        <v>277447.22222200001</v>
      </c>
      <c r="G122" s="6">
        <v>42</v>
      </c>
      <c r="H122" s="9">
        <v>1.0240736301</v>
      </c>
      <c r="I122" s="6">
        <v>267500</v>
      </c>
      <c r="J122" s="6">
        <v>23</v>
      </c>
      <c r="K122" s="9">
        <v>1</v>
      </c>
    </row>
    <row r="123" spans="1:11" ht="15.75" x14ac:dyDescent="0.25">
      <c r="A123" s="4" t="s">
        <v>40</v>
      </c>
      <c r="B123" s="7">
        <v>17</v>
      </c>
      <c r="C123" s="10">
        <v>5.0756874570805999E-4</v>
      </c>
      <c r="D123" s="7">
        <v>13713583</v>
      </c>
      <c r="E123" s="10">
        <v>9.0164569485400004E-4</v>
      </c>
      <c r="F123" s="7">
        <v>806681.35294100002</v>
      </c>
      <c r="G123" s="7">
        <v>40.647100000000002</v>
      </c>
      <c r="H123" s="10">
        <v>0.9782445448</v>
      </c>
      <c r="I123" s="7">
        <v>663683</v>
      </c>
      <c r="J123" s="7">
        <v>29</v>
      </c>
      <c r="K123" s="10">
        <v>1</v>
      </c>
    </row>
    <row r="124" spans="1:11" ht="15.75" x14ac:dyDescent="0.25">
      <c r="A124" s="3" t="s">
        <v>39</v>
      </c>
      <c r="B124" s="6">
        <v>16</v>
      </c>
      <c r="C124" s="9">
        <v>4.7771176066640998E-4</v>
      </c>
      <c r="D124" s="6">
        <v>5691200</v>
      </c>
      <c r="E124" s="9">
        <v>3.7418710912771999E-4</v>
      </c>
      <c r="F124" s="6">
        <v>355700</v>
      </c>
      <c r="G124" s="6">
        <v>82.3125</v>
      </c>
      <c r="H124" s="9">
        <v>0.96451230850000003</v>
      </c>
      <c r="I124" s="6">
        <v>274000</v>
      </c>
      <c r="J124" s="6">
        <v>66</v>
      </c>
      <c r="K124" s="9">
        <v>0.98500100000000002</v>
      </c>
    </row>
    <row r="125" spans="1:11" ht="15.75" x14ac:dyDescent="0.25">
      <c r="A125" s="4" t="s">
        <v>38</v>
      </c>
      <c r="B125" s="7">
        <v>15</v>
      </c>
      <c r="C125" s="10">
        <v>4.4785477562475997E-4</v>
      </c>
      <c r="D125" s="7">
        <v>2083900</v>
      </c>
      <c r="E125" s="10">
        <v>1.3701302303754001E-4</v>
      </c>
      <c r="F125" s="7">
        <v>138926.66666700001</v>
      </c>
      <c r="G125" s="7">
        <v>29.933299999999999</v>
      </c>
      <c r="H125" s="10">
        <v>0.9804359896</v>
      </c>
      <c r="I125" s="7">
        <v>95000</v>
      </c>
      <c r="J125" s="7">
        <v>14</v>
      </c>
      <c r="K125" s="10">
        <v>1</v>
      </c>
    </row>
    <row r="126" spans="1:11" ht="15.75" x14ac:dyDescent="0.25">
      <c r="A126" s="3" t="s">
        <v>37</v>
      </c>
      <c r="B126" s="6">
        <v>14</v>
      </c>
      <c r="C126" s="9">
        <v>4.1799779058311002E-4</v>
      </c>
      <c r="D126" s="6">
        <v>1634900</v>
      </c>
      <c r="E126" s="9">
        <v>1.0749200602912E-4</v>
      </c>
      <c r="F126" s="6">
        <v>116778.571429</v>
      </c>
      <c r="G126" s="6">
        <v>119.0714</v>
      </c>
      <c r="H126" s="9">
        <v>0.90575201289999996</v>
      </c>
      <c r="I126" s="6">
        <v>112000</v>
      </c>
      <c r="J126" s="6">
        <v>86</v>
      </c>
      <c r="K126" s="9">
        <v>0.95095099999999999</v>
      </c>
    </row>
    <row r="127" spans="1:11" ht="15.75" x14ac:dyDescent="0.25">
      <c r="A127" s="4" t="s">
        <v>36</v>
      </c>
      <c r="B127" s="7">
        <v>12</v>
      </c>
      <c r="C127" s="10">
        <v>3.5828382049981001E-4</v>
      </c>
      <c r="D127" s="7">
        <v>3736996</v>
      </c>
      <c r="E127" s="10">
        <v>2.4570138636173001E-4</v>
      </c>
      <c r="F127" s="7">
        <v>311416.33333300002</v>
      </c>
      <c r="G127" s="7">
        <v>43.083300000000001</v>
      </c>
      <c r="H127" s="10">
        <v>0.93720352129999995</v>
      </c>
      <c r="I127" s="7">
        <v>256025</v>
      </c>
      <c r="J127" s="7">
        <v>42.5</v>
      </c>
      <c r="K127" s="10">
        <v>0.95119050000000005</v>
      </c>
    </row>
    <row r="128" spans="1:11" ht="15.75" x14ac:dyDescent="0.25">
      <c r="A128" s="3" t="s">
        <v>35</v>
      </c>
      <c r="B128" s="6">
        <v>12</v>
      </c>
      <c r="C128" s="9">
        <v>3.5828382049981001E-4</v>
      </c>
      <c r="D128" s="6">
        <v>3769000</v>
      </c>
      <c r="E128" s="9">
        <v>2.4780559711525999E-4</v>
      </c>
      <c r="F128" s="6">
        <v>314083.33333300002</v>
      </c>
      <c r="G128" s="6">
        <v>98.083299999999994</v>
      </c>
      <c r="H128" s="9">
        <v>0.9123235583</v>
      </c>
      <c r="I128" s="6">
        <v>312500</v>
      </c>
      <c r="J128" s="6">
        <v>19.5</v>
      </c>
      <c r="K128" s="9">
        <v>0.95393099999999997</v>
      </c>
    </row>
    <row r="129" spans="1:11" ht="15.75" x14ac:dyDescent="0.25">
      <c r="A129" s="4" t="s">
        <v>34</v>
      </c>
      <c r="B129" s="7">
        <v>11</v>
      </c>
      <c r="C129" s="10">
        <v>3.2842683545816E-4</v>
      </c>
      <c r="D129" s="7">
        <v>1578810</v>
      </c>
      <c r="E129" s="10">
        <v>1.0380418009593E-4</v>
      </c>
      <c r="F129" s="7">
        <v>143528.18181800001</v>
      </c>
      <c r="G129" s="7">
        <v>40</v>
      </c>
      <c r="H129" s="10">
        <v>0.89298612119999998</v>
      </c>
      <c r="I129" s="7">
        <v>130000</v>
      </c>
      <c r="J129" s="7">
        <v>24</v>
      </c>
      <c r="K129" s="10">
        <v>0.99118499999999998</v>
      </c>
    </row>
    <row r="130" spans="1:11" ht="15.75" x14ac:dyDescent="0.25">
      <c r="A130" s="3" t="s">
        <v>33</v>
      </c>
      <c r="B130" s="6">
        <v>10</v>
      </c>
      <c r="C130" s="9">
        <v>2.9856985041650002E-4</v>
      </c>
      <c r="D130" s="6">
        <v>2722750</v>
      </c>
      <c r="E130" s="9">
        <v>1.7901636761622999E-4</v>
      </c>
      <c r="F130" s="6">
        <v>272275</v>
      </c>
      <c r="G130" s="6">
        <v>12.3</v>
      </c>
      <c r="H130" s="9">
        <v>0.98361164619999997</v>
      </c>
      <c r="I130" s="6">
        <v>180000</v>
      </c>
      <c r="J130" s="6">
        <v>10.5</v>
      </c>
      <c r="K130" s="9">
        <v>1.0012529999999999</v>
      </c>
    </row>
    <row r="131" spans="1:11" ht="15.75" x14ac:dyDescent="0.25">
      <c r="A131" s="4" t="s">
        <v>32</v>
      </c>
      <c r="B131" s="7">
        <v>8</v>
      </c>
      <c r="C131" s="10">
        <v>2.388558803332E-4</v>
      </c>
      <c r="D131" s="7">
        <v>2011300</v>
      </c>
      <c r="E131" s="10">
        <v>1.3223969155688999E-4</v>
      </c>
      <c r="F131" s="7">
        <v>251412.5</v>
      </c>
      <c r="G131" s="7">
        <v>15</v>
      </c>
      <c r="H131" s="10">
        <v>1.0430782635</v>
      </c>
      <c r="I131" s="7">
        <v>219975</v>
      </c>
      <c r="J131" s="7">
        <v>9.5</v>
      </c>
      <c r="K131" s="10">
        <v>1</v>
      </c>
    </row>
    <row r="132" spans="1:11" ht="15.75" x14ac:dyDescent="0.25">
      <c r="A132" s="3" t="s">
        <v>31</v>
      </c>
      <c r="B132" s="6">
        <v>6</v>
      </c>
      <c r="C132" s="9">
        <v>1.7914191024989999E-4</v>
      </c>
      <c r="D132" s="6">
        <v>959285</v>
      </c>
      <c r="E132" s="9">
        <v>6.3071422719213006E-5</v>
      </c>
      <c r="F132" s="6">
        <v>159880.83333299999</v>
      </c>
      <c r="G132" s="6">
        <v>10</v>
      </c>
      <c r="H132" s="9">
        <v>0.97129342190000001</v>
      </c>
      <c r="I132" s="6">
        <v>167442.5</v>
      </c>
      <c r="J132" s="6">
        <v>7</v>
      </c>
      <c r="K132" s="9">
        <v>1</v>
      </c>
    </row>
    <row r="133" spans="1:11" ht="15.75" x14ac:dyDescent="0.25">
      <c r="A133" s="4" t="s">
        <v>30</v>
      </c>
      <c r="B133" s="7">
        <v>5</v>
      </c>
      <c r="C133" s="10">
        <v>1.4928492520825001E-4</v>
      </c>
      <c r="D133" s="7">
        <v>663225</v>
      </c>
      <c r="E133" s="10">
        <v>4.3605961036554E-5</v>
      </c>
      <c r="F133" s="7">
        <v>132645</v>
      </c>
      <c r="G133" s="7">
        <v>92</v>
      </c>
      <c r="H133" s="10">
        <v>1.0107359683999999</v>
      </c>
      <c r="I133" s="7">
        <v>125000</v>
      </c>
      <c r="J133" s="7">
        <v>74</v>
      </c>
      <c r="K133" s="10">
        <v>1.010526</v>
      </c>
    </row>
    <row r="134" spans="1:11" ht="15.75" x14ac:dyDescent="0.25">
      <c r="A134" s="3" t="s">
        <v>29</v>
      </c>
      <c r="B134" s="6">
        <v>3</v>
      </c>
      <c r="C134" s="9">
        <v>8.9570955124950997E-5</v>
      </c>
      <c r="D134" s="6">
        <v>657000</v>
      </c>
      <c r="E134" s="9">
        <v>4.3196677448853001E-5</v>
      </c>
      <c r="F134" s="6">
        <v>219000</v>
      </c>
      <c r="G134" s="6">
        <v>93.333299999999994</v>
      </c>
      <c r="H134" s="9">
        <v>0.8801952529</v>
      </c>
      <c r="I134" s="6">
        <v>142000</v>
      </c>
      <c r="J134" s="6">
        <v>102</v>
      </c>
      <c r="K134" s="9">
        <v>0.88105699999999998</v>
      </c>
    </row>
    <row r="135" spans="1:11" ht="15.75" x14ac:dyDescent="0.25">
      <c r="A135" s="4" t="s">
        <v>28</v>
      </c>
      <c r="B135" s="7">
        <v>2</v>
      </c>
      <c r="C135" s="10">
        <v>5.9713970083300997E-5</v>
      </c>
      <c r="D135" s="7">
        <v>292600</v>
      </c>
      <c r="E135" s="10">
        <v>1.9237972331102998E-5</v>
      </c>
      <c r="F135" s="7">
        <v>146300</v>
      </c>
      <c r="G135" s="7">
        <v>57.5</v>
      </c>
      <c r="H135" s="10">
        <v>0.90689865160000005</v>
      </c>
      <c r="I135" s="7">
        <v>146300</v>
      </c>
      <c r="J135" s="7">
        <v>57.5</v>
      </c>
      <c r="K135" s="10">
        <v>0.90689850000000005</v>
      </c>
    </row>
    <row r="136" spans="1:11" ht="15.75" x14ac:dyDescent="0.25">
      <c r="A136" s="3" t="s">
        <v>27</v>
      </c>
      <c r="B136" s="6">
        <v>1</v>
      </c>
      <c r="C136" s="9">
        <v>2.985698504165E-5</v>
      </c>
      <c r="D136" s="6">
        <v>85000</v>
      </c>
      <c r="E136" s="9">
        <v>5.5886112376750998E-6</v>
      </c>
      <c r="F136" s="6">
        <v>85000</v>
      </c>
      <c r="G136" s="6">
        <v>53</v>
      </c>
      <c r="H136" s="9">
        <v>0.89473684210000004</v>
      </c>
      <c r="I136" s="6">
        <v>85000</v>
      </c>
      <c r="J136" s="6">
        <v>53</v>
      </c>
      <c r="K136" s="9">
        <v>0.894737</v>
      </c>
    </row>
    <row r="137" spans="1:11" ht="15.75" x14ac:dyDescent="0.25">
      <c r="A137" s="4" t="s">
        <v>26</v>
      </c>
      <c r="B137" s="7">
        <v>1</v>
      </c>
      <c r="C137" s="10">
        <v>2.985698504165E-5</v>
      </c>
      <c r="D137" s="7">
        <v>320000</v>
      </c>
      <c r="E137" s="10">
        <v>2.1039477600658999E-5</v>
      </c>
      <c r="F137" s="7">
        <v>320000</v>
      </c>
      <c r="G137" s="7">
        <v>37</v>
      </c>
      <c r="H137" s="10">
        <v>1.0670223407999999</v>
      </c>
      <c r="I137" s="7">
        <v>320000</v>
      </c>
      <c r="J137" s="7">
        <v>37</v>
      </c>
      <c r="K137" s="10">
        <v>1.0670219999999999</v>
      </c>
    </row>
    <row r="138" spans="1:11" ht="15.75" x14ac:dyDescent="0.25">
      <c r="A138" s="5" t="s">
        <v>25</v>
      </c>
      <c r="B138" s="8">
        <f>SUM(B6:B137)</f>
        <v>33493</v>
      </c>
      <c r="C138" s="11">
        <f>SUM(C6:C137)</f>
        <v>1.0000000000000047</v>
      </c>
      <c r="D138" s="8">
        <f>SUM(D6:D137)</f>
        <v>15209503110</v>
      </c>
      <c r="E138" s="11">
        <f>SUM(E6:E137)</f>
        <v>1.0000000000000027</v>
      </c>
      <c r="F138" s="8">
        <v>454109.906846</v>
      </c>
      <c r="G138" s="8">
        <v>23.075099999999999</v>
      </c>
      <c r="H138" s="11">
        <v>1.0047996494</v>
      </c>
      <c r="I138" s="8">
        <v>375000</v>
      </c>
      <c r="J138" s="8">
        <v>10</v>
      </c>
      <c r="K138" s="11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B396D-43F4-4E87-942C-F1FF988EFFE2}">
  <dimension ref="A1:K138"/>
  <sheetViews>
    <sheetView workbookViewId="0">
      <pane xSplit="1" ySplit="5" topLeftCell="B6" activePane="bottomRight" state="frozen"/>
      <selection pane="topRight"/>
      <selection pane="bottomLeft"/>
      <selection pane="bottomRight" activeCell="D21" sqref="D21"/>
    </sheetView>
  </sheetViews>
  <sheetFormatPr defaultRowHeight="15" x14ac:dyDescent="0.25"/>
  <cols>
    <col min="1" max="1" width="25" customWidth="1"/>
    <col min="2" max="7" width="15" customWidth="1"/>
    <col min="8" max="11" width="10" customWidth="1"/>
  </cols>
  <sheetData>
    <row r="1" spans="1:11" ht="18.75" x14ac:dyDescent="0.3">
      <c r="A1" s="1" t="s">
        <v>159</v>
      </c>
    </row>
    <row r="2" spans="1:11" ht="18.75" x14ac:dyDescent="0.3">
      <c r="A2" s="1" t="s">
        <v>160</v>
      </c>
    </row>
    <row r="5" spans="1:11" ht="47.25" x14ac:dyDescent="0.25">
      <c r="A5" s="2" t="s">
        <v>158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</row>
    <row r="6" spans="1:11" ht="15.75" x14ac:dyDescent="0.25">
      <c r="A6" s="3" t="s">
        <v>157</v>
      </c>
      <c r="B6" s="6">
        <v>1753</v>
      </c>
      <c r="C6" s="9">
        <v>6.7748792270531003E-2</v>
      </c>
      <c r="D6" s="6">
        <v>1752961218</v>
      </c>
      <c r="E6" s="9">
        <v>0.14624018645208001</v>
      </c>
      <c r="F6" s="6">
        <v>999977.87678299996</v>
      </c>
      <c r="G6" s="6">
        <v>19.461500000000001</v>
      </c>
      <c r="H6" s="9">
        <v>1.0014898472</v>
      </c>
      <c r="I6" s="6">
        <v>840000</v>
      </c>
      <c r="J6" s="6">
        <v>9</v>
      </c>
      <c r="K6" s="9">
        <v>1</v>
      </c>
    </row>
    <row r="7" spans="1:11" ht="15.75" x14ac:dyDescent="0.25">
      <c r="A7" s="4" t="s">
        <v>156</v>
      </c>
      <c r="B7" s="7">
        <v>1598</v>
      </c>
      <c r="C7" s="10">
        <v>6.1758454106280003E-2</v>
      </c>
      <c r="D7" s="7">
        <v>718417977</v>
      </c>
      <c r="E7" s="10">
        <v>5.993377253769E-2</v>
      </c>
      <c r="F7" s="7">
        <v>449573.20212799998</v>
      </c>
      <c r="G7" s="7">
        <v>19.6752</v>
      </c>
      <c r="H7" s="10">
        <v>1.0066616235000001</v>
      </c>
      <c r="I7" s="7">
        <v>369450</v>
      </c>
      <c r="J7" s="7">
        <v>12</v>
      </c>
      <c r="K7" s="10">
        <v>1</v>
      </c>
    </row>
    <row r="8" spans="1:11" ht="15.75" x14ac:dyDescent="0.25">
      <c r="A8" s="3" t="s">
        <v>154</v>
      </c>
      <c r="B8" s="6">
        <v>1546</v>
      </c>
      <c r="C8" s="9">
        <v>5.9748792270531002E-2</v>
      </c>
      <c r="D8" s="6">
        <v>660580848</v>
      </c>
      <c r="E8" s="9">
        <v>5.5108729951487002E-2</v>
      </c>
      <c r="F8" s="6">
        <v>427283.860285</v>
      </c>
      <c r="G8" s="6">
        <v>11.544600000000001</v>
      </c>
      <c r="H8" s="9">
        <v>1.0314220108000001</v>
      </c>
      <c r="I8" s="6">
        <v>380745</v>
      </c>
      <c r="J8" s="6">
        <v>6</v>
      </c>
      <c r="K8" s="9">
        <v>1.011765</v>
      </c>
    </row>
    <row r="9" spans="1:11" ht="15.75" x14ac:dyDescent="0.25">
      <c r="A9" s="4" t="s">
        <v>155</v>
      </c>
      <c r="B9" s="7">
        <v>1030</v>
      </c>
      <c r="C9" s="10">
        <v>3.9806763285023999E-2</v>
      </c>
      <c r="D9" s="7">
        <v>674829094</v>
      </c>
      <c r="E9" s="10">
        <v>5.6297384971495001E-2</v>
      </c>
      <c r="F9" s="7">
        <v>655173.87766999996</v>
      </c>
      <c r="G9" s="7">
        <v>17.084499999999998</v>
      </c>
      <c r="H9" s="10">
        <v>1.0018448728</v>
      </c>
      <c r="I9" s="7">
        <v>630000</v>
      </c>
      <c r="J9" s="7">
        <v>10</v>
      </c>
      <c r="K9" s="10">
        <v>1</v>
      </c>
    </row>
    <row r="10" spans="1:11" ht="15.75" x14ac:dyDescent="0.25">
      <c r="A10" s="3" t="s">
        <v>151</v>
      </c>
      <c r="B10" s="6">
        <v>1028</v>
      </c>
      <c r="C10" s="9">
        <v>3.9729468599034E-2</v>
      </c>
      <c r="D10" s="6">
        <v>421466797</v>
      </c>
      <c r="E10" s="9">
        <v>3.5160722521267E-2</v>
      </c>
      <c r="F10" s="6">
        <v>409987.15661499999</v>
      </c>
      <c r="G10" s="6">
        <v>21.596299999999999</v>
      </c>
      <c r="H10" s="9">
        <v>1.0086633976999999</v>
      </c>
      <c r="I10" s="6">
        <v>385000</v>
      </c>
      <c r="J10" s="6">
        <v>12</v>
      </c>
      <c r="K10" s="9">
        <v>1</v>
      </c>
    </row>
    <row r="11" spans="1:11" ht="15.75" x14ac:dyDescent="0.25">
      <c r="A11" s="4" t="s">
        <v>152</v>
      </c>
      <c r="B11" s="7">
        <v>985</v>
      </c>
      <c r="C11" s="10">
        <v>3.8067632850241999E-2</v>
      </c>
      <c r="D11" s="7">
        <v>421067962</v>
      </c>
      <c r="E11" s="10">
        <v>3.5127449848623003E-2</v>
      </c>
      <c r="F11" s="7">
        <v>427480.164467</v>
      </c>
      <c r="G11" s="7">
        <v>11.7888</v>
      </c>
      <c r="H11" s="10">
        <v>1.0334697096000001</v>
      </c>
      <c r="I11" s="7">
        <v>365000</v>
      </c>
      <c r="J11" s="7">
        <v>6</v>
      </c>
      <c r="K11" s="10">
        <v>1.0136989999999999</v>
      </c>
    </row>
    <row r="12" spans="1:11" ht="15.75" x14ac:dyDescent="0.25">
      <c r="A12" s="3" t="s">
        <v>150</v>
      </c>
      <c r="B12" s="6">
        <v>963</v>
      </c>
      <c r="C12" s="9">
        <v>3.7217391304348001E-2</v>
      </c>
      <c r="D12" s="6">
        <v>296256320</v>
      </c>
      <c r="E12" s="9">
        <v>2.4715081560010999E-2</v>
      </c>
      <c r="F12" s="6">
        <v>307638.96157799999</v>
      </c>
      <c r="G12" s="6">
        <v>24.776700000000002</v>
      </c>
      <c r="H12" s="9">
        <v>1.0064146115999999</v>
      </c>
      <c r="I12" s="6">
        <v>280000</v>
      </c>
      <c r="J12" s="6">
        <v>14</v>
      </c>
      <c r="K12" s="9">
        <v>1</v>
      </c>
    </row>
    <row r="13" spans="1:11" ht="15.75" x14ac:dyDescent="0.25">
      <c r="A13" s="4" t="s">
        <v>153</v>
      </c>
      <c r="B13" s="7">
        <v>760</v>
      </c>
      <c r="C13" s="10">
        <v>2.9371980676328999E-2</v>
      </c>
      <c r="D13" s="7">
        <v>712220715</v>
      </c>
      <c r="E13" s="10">
        <v>5.9416768087695998E-2</v>
      </c>
      <c r="F13" s="7">
        <v>937132.519737</v>
      </c>
      <c r="G13" s="7">
        <v>18.794699999999999</v>
      </c>
      <c r="H13" s="10">
        <v>1.0027709239</v>
      </c>
      <c r="I13" s="7">
        <v>880500</v>
      </c>
      <c r="J13" s="7">
        <v>9</v>
      </c>
      <c r="K13" s="10">
        <v>1</v>
      </c>
    </row>
    <row r="14" spans="1:11" ht="15.75" x14ac:dyDescent="0.25">
      <c r="A14" s="3" t="s">
        <v>149</v>
      </c>
      <c r="B14" s="6">
        <v>749</v>
      </c>
      <c r="C14" s="9">
        <v>2.8946859903382E-2</v>
      </c>
      <c r="D14" s="6">
        <v>311043667</v>
      </c>
      <c r="E14" s="9">
        <v>2.5948710895449999E-2</v>
      </c>
      <c r="F14" s="6">
        <v>415278.59412600001</v>
      </c>
      <c r="G14" s="6">
        <v>12.303100000000001</v>
      </c>
      <c r="H14" s="9">
        <v>1.0308247766</v>
      </c>
      <c r="I14" s="6">
        <v>355000</v>
      </c>
      <c r="J14" s="6">
        <v>7</v>
      </c>
      <c r="K14" s="9">
        <v>1.009709</v>
      </c>
    </row>
    <row r="15" spans="1:11" ht="15.75" x14ac:dyDescent="0.25">
      <c r="A15" s="4" t="s">
        <v>146</v>
      </c>
      <c r="B15" s="7">
        <v>612</v>
      </c>
      <c r="C15" s="10">
        <v>2.3652173913043001E-2</v>
      </c>
      <c r="D15" s="7">
        <v>169512447</v>
      </c>
      <c r="E15" s="10">
        <v>1.4141517565066999E-2</v>
      </c>
      <c r="F15" s="7">
        <v>276981.12254900002</v>
      </c>
      <c r="G15" s="7">
        <v>21.7059</v>
      </c>
      <c r="H15" s="10">
        <v>1.0098972615999999</v>
      </c>
      <c r="I15" s="7">
        <v>270000</v>
      </c>
      <c r="J15" s="7">
        <v>13</v>
      </c>
      <c r="K15" s="10">
        <v>1.000551</v>
      </c>
    </row>
    <row r="16" spans="1:11" ht="15.75" x14ac:dyDescent="0.25">
      <c r="A16" s="3" t="s">
        <v>145</v>
      </c>
      <c r="B16" s="6">
        <v>584</v>
      </c>
      <c r="C16" s="9">
        <v>2.2570048309179001E-2</v>
      </c>
      <c r="D16" s="6">
        <v>280086104</v>
      </c>
      <c r="E16" s="9">
        <v>2.3366086854065E-2</v>
      </c>
      <c r="F16" s="6">
        <v>479599.493151</v>
      </c>
      <c r="G16" s="6">
        <v>20.393799999999999</v>
      </c>
      <c r="H16" s="9">
        <v>1.0032704021000001</v>
      </c>
      <c r="I16" s="6">
        <v>435000</v>
      </c>
      <c r="J16" s="6">
        <v>11</v>
      </c>
      <c r="K16" s="9">
        <v>1</v>
      </c>
    </row>
    <row r="17" spans="1:11" ht="15.75" x14ac:dyDescent="0.25">
      <c r="A17" s="4" t="s">
        <v>144</v>
      </c>
      <c r="B17" s="7">
        <v>576</v>
      </c>
      <c r="C17" s="10">
        <v>2.2260869565217001E-2</v>
      </c>
      <c r="D17" s="7">
        <v>152600072</v>
      </c>
      <c r="E17" s="10">
        <v>1.2730608499908E-2</v>
      </c>
      <c r="F17" s="7">
        <v>264930.68055599998</v>
      </c>
      <c r="G17" s="7">
        <v>24.244800000000001</v>
      </c>
      <c r="H17" s="10">
        <v>1.0108942110000001</v>
      </c>
      <c r="I17" s="7">
        <v>255000</v>
      </c>
      <c r="J17" s="7">
        <v>14</v>
      </c>
      <c r="K17" s="10">
        <v>1</v>
      </c>
    </row>
    <row r="18" spans="1:11" ht="15.75" x14ac:dyDescent="0.25">
      <c r="A18" s="3" t="s">
        <v>143</v>
      </c>
      <c r="B18" s="6">
        <v>575</v>
      </c>
      <c r="C18" s="9">
        <v>2.2222222222222001E-2</v>
      </c>
      <c r="D18" s="6">
        <v>224566611</v>
      </c>
      <c r="E18" s="9">
        <v>1.8734392253709001E-2</v>
      </c>
      <c r="F18" s="6">
        <v>390550.62782599998</v>
      </c>
      <c r="G18" s="6">
        <v>24.3687</v>
      </c>
      <c r="H18" s="9">
        <v>1.0074105897000001</v>
      </c>
      <c r="I18" s="6">
        <v>369900</v>
      </c>
      <c r="J18" s="6">
        <v>12</v>
      </c>
      <c r="K18" s="9">
        <v>1</v>
      </c>
    </row>
    <row r="19" spans="1:11" ht="15.75" x14ac:dyDescent="0.25">
      <c r="A19" s="4" t="s">
        <v>148</v>
      </c>
      <c r="B19" s="7">
        <v>541</v>
      </c>
      <c r="C19" s="10">
        <v>2.0908212560386E-2</v>
      </c>
      <c r="D19" s="7">
        <v>293773640</v>
      </c>
      <c r="E19" s="10">
        <v>2.4507964835252E-2</v>
      </c>
      <c r="F19" s="7">
        <v>543019.66728299996</v>
      </c>
      <c r="G19" s="7">
        <v>19.879899999999999</v>
      </c>
      <c r="H19" s="10">
        <v>0.99939934230000005</v>
      </c>
      <c r="I19" s="7">
        <v>520000</v>
      </c>
      <c r="J19" s="7">
        <v>12</v>
      </c>
      <c r="K19" s="10">
        <v>1</v>
      </c>
    </row>
    <row r="20" spans="1:11" ht="15.75" x14ac:dyDescent="0.25">
      <c r="A20" s="3" t="s">
        <v>139</v>
      </c>
      <c r="B20" s="6">
        <v>474</v>
      </c>
      <c r="C20" s="9">
        <v>1.8318840579710002E-2</v>
      </c>
      <c r="D20" s="6">
        <v>295012388</v>
      </c>
      <c r="E20" s="9">
        <v>2.4611306960924E-2</v>
      </c>
      <c r="F20" s="6">
        <v>622389.00421899999</v>
      </c>
      <c r="G20" s="6">
        <v>19.761600000000001</v>
      </c>
      <c r="H20" s="9">
        <v>1.0067449973</v>
      </c>
      <c r="I20" s="6">
        <v>482250</v>
      </c>
      <c r="J20" s="6">
        <v>5</v>
      </c>
      <c r="K20" s="9">
        <v>1</v>
      </c>
    </row>
    <row r="21" spans="1:11" ht="15.75" x14ac:dyDescent="0.25">
      <c r="A21" s="4" t="s">
        <v>140</v>
      </c>
      <c r="B21" s="7">
        <v>472</v>
      </c>
      <c r="C21" s="10">
        <v>1.8241545893719999E-2</v>
      </c>
      <c r="D21" s="7">
        <v>120563209</v>
      </c>
      <c r="E21" s="10">
        <v>1.0057944227388999E-2</v>
      </c>
      <c r="F21" s="7">
        <v>255430.527542</v>
      </c>
      <c r="G21" s="7">
        <v>25.203399999999998</v>
      </c>
      <c r="H21" s="10">
        <v>1.0069132965000001</v>
      </c>
      <c r="I21" s="7">
        <v>245125</v>
      </c>
      <c r="J21" s="7">
        <v>15</v>
      </c>
      <c r="K21" s="10">
        <v>1</v>
      </c>
    </row>
    <row r="22" spans="1:11" ht="15.75" x14ac:dyDescent="0.25">
      <c r="A22" s="3" t="s">
        <v>141</v>
      </c>
      <c r="B22" s="6">
        <v>427</v>
      </c>
      <c r="C22" s="9">
        <v>1.6502415458936999E-2</v>
      </c>
      <c r="D22" s="6">
        <v>208260430</v>
      </c>
      <c r="E22" s="9">
        <v>1.7374054714421001E-2</v>
      </c>
      <c r="F22" s="6">
        <v>487729.344262</v>
      </c>
      <c r="G22" s="6">
        <v>16.566700000000001</v>
      </c>
      <c r="H22" s="9">
        <v>1.0120687051999999</v>
      </c>
      <c r="I22" s="6">
        <v>460000</v>
      </c>
      <c r="J22" s="6">
        <v>6</v>
      </c>
      <c r="K22" s="9">
        <v>1</v>
      </c>
    </row>
    <row r="23" spans="1:11" ht="15.75" x14ac:dyDescent="0.25">
      <c r="A23" s="4" t="s">
        <v>138</v>
      </c>
      <c r="B23" s="7">
        <v>423</v>
      </c>
      <c r="C23" s="10">
        <v>1.6347826086957E-2</v>
      </c>
      <c r="D23" s="7">
        <v>204681388</v>
      </c>
      <c r="E23" s="10">
        <v>1.7075474367048999E-2</v>
      </c>
      <c r="F23" s="7">
        <v>483880.34988200001</v>
      </c>
      <c r="G23" s="7">
        <v>17.635899999999999</v>
      </c>
      <c r="H23" s="10">
        <v>1.0176518271999999</v>
      </c>
      <c r="I23" s="7">
        <v>455137</v>
      </c>
      <c r="J23" s="7">
        <v>7</v>
      </c>
      <c r="K23" s="10">
        <v>1</v>
      </c>
    </row>
    <row r="24" spans="1:11" ht="15.75" x14ac:dyDescent="0.25">
      <c r="A24" s="3" t="s">
        <v>136</v>
      </c>
      <c r="B24" s="6">
        <v>396</v>
      </c>
      <c r="C24" s="9">
        <v>1.5304347826087E-2</v>
      </c>
      <c r="D24" s="6">
        <v>129220200</v>
      </c>
      <c r="E24" s="9">
        <v>1.0780150722864E-2</v>
      </c>
      <c r="F24" s="6">
        <v>326313.63636399998</v>
      </c>
      <c r="G24" s="6">
        <v>24.795500000000001</v>
      </c>
      <c r="H24" s="9">
        <v>1.0076001864999999</v>
      </c>
      <c r="I24" s="6">
        <v>300000</v>
      </c>
      <c r="J24" s="6">
        <v>6</v>
      </c>
      <c r="K24" s="9">
        <v>1</v>
      </c>
    </row>
    <row r="25" spans="1:11" ht="15.75" x14ac:dyDescent="0.25">
      <c r="A25" s="4" t="s">
        <v>135</v>
      </c>
      <c r="B25" s="7">
        <v>378</v>
      </c>
      <c r="C25" s="10">
        <v>1.4608695652174E-2</v>
      </c>
      <c r="D25" s="7">
        <v>85684009</v>
      </c>
      <c r="E25" s="10">
        <v>7.1481589686381002E-3</v>
      </c>
      <c r="F25" s="7">
        <v>226677.27248700001</v>
      </c>
      <c r="G25" s="7">
        <v>13.6799</v>
      </c>
      <c r="H25" s="10">
        <v>1.0102904431999999</v>
      </c>
      <c r="I25" s="7">
        <v>197750</v>
      </c>
      <c r="J25" s="7">
        <v>6</v>
      </c>
      <c r="K25" s="10">
        <v>1</v>
      </c>
    </row>
    <row r="26" spans="1:11" ht="15.75" x14ac:dyDescent="0.25">
      <c r="A26" s="3" t="s">
        <v>137</v>
      </c>
      <c r="B26" s="6">
        <v>328</v>
      </c>
      <c r="C26" s="9">
        <v>1.2676328502415001E-2</v>
      </c>
      <c r="D26" s="6">
        <v>148058871</v>
      </c>
      <c r="E26" s="9">
        <v>1.2351760369020999E-2</v>
      </c>
      <c r="F26" s="6">
        <v>451398.99695100001</v>
      </c>
      <c r="G26" s="6">
        <v>24.4848</v>
      </c>
      <c r="H26" s="9">
        <v>0.99028730610000004</v>
      </c>
      <c r="I26" s="6">
        <v>424450</v>
      </c>
      <c r="J26" s="6">
        <v>14</v>
      </c>
      <c r="K26" s="9">
        <v>1</v>
      </c>
    </row>
    <row r="27" spans="1:11" ht="15.75" x14ac:dyDescent="0.25">
      <c r="A27" s="4" t="s">
        <v>134</v>
      </c>
      <c r="B27" s="7">
        <v>322</v>
      </c>
      <c r="C27" s="10">
        <v>1.2444444444444E-2</v>
      </c>
      <c r="D27" s="7">
        <v>128587046</v>
      </c>
      <c r="E27" s="10">
        <v>1.0727330068269999E-2</v>
      </c>
      <c r="F27" s="7">
        <v>399338.65217399999</v>
      </c>
      <c r="G27" s="7">
        <v>20.428599999999999</v>
      </c>
      <c r="H27" s="10">
        <v>0.99529341689999995</v>
      </c>
      <c r="I27" s="7">
        <v>359450</v>
      </c>
      <c r="J27" s="7">
        <v>9</v>
      </c>
      <c r="K27" s="10">
        <v>1</v>
      </c>
    </row>
    <row r="28" spans="1:11" ht="15.75" x14ac:dyDescent="0.25">
      <c r="A28" s="3" t="s">
        <v>132</v>
      </c>
      <c r="B28" s="6">
        <v>320</v>
      </c>
      <c r="C28" s="9">
        <v>1.2367149758454E-2</v>
      </c>
      <c r="D28" s="6">
        <v>109831720</v>
      </c>
      <c r="E28" s="9">
        <v>9.1626734500594009E-3</v>
      </c>
      <c r="F28" s="6">
        <v>343224.125</v>
      </c>
      <c r="G28" s="6">
        <v>22.3719</v>
      </c>
      <c r="H28" s="9">
        <v>1.0072383806</v>
      </c>
      <c r="I28" s="6">
        <v>309687.5</v>
      </c>
      <c r="J28" s="6">
        <v>6</v>
      </c>
      <c r="K28" s="9">
        <v>1</v>
      </c>
    </row>
    <row r="29" spans="1:11" ht="15.75" x14ac:dyDescent="0.25">
      <c r="A29" s="4" t="s">
        <v>130</v>
      </c>
      <c r="B29" s="7">
        <v>285</v>
      </c>
      <c r="C29" s="10">
        <v>1.1014492753623E-2</v>
      </c>
      <c r="D29" s="7">
        <v>105491379</v>
      </c>
      <c r="E29" s="10">
        <v>8.8005819955605993E-3</v>
      </c>
      <c r="F29" s="7">
        <v>370145.18947400001</v>
      </c>
      <c r="G29" s="7">
        <v>18.193000000000001</v>
      </c>
      <c r="H29" s="10">
        <v>1.0048029424</v>
      </c>
      <c r="I29" s="7">
        <v>325000</v>
      </c>
      <c r="J29" s="7">
        <v>5</v>
      </c>
      <c r="K29" s="10">
        <v>1</v>
      </c>
    </row>
    <row r="30" spans="1:11" ht="15.75" x14ac:dyDescent="0.25">
      <c r="A30" s="3" t="s">
        <v>133</v>
      </c>
      <c r="B30" s="6">
        <v>283</v>
      </c>
      <c r="C30" s="9">
        <v>1.0937198067633E-2</v>
      </c>
      <c r="D30" s="6">
        <v>74326290</v>
      </c>
      <c r="E30" s="9">
        <v>6.2006451690314003E-3</v>
      </c>
      <c r="F30" s="6">
        <v>262637.06713799998</v>
      </c>
      <c r="G30" s="6">
        <v>18</v>
      </c>
      <c r="H30" s="9">
        <v>0.99935656890000002</v>
      </c>
      <c r="I30" s="6">
        <v>238000</v>
      </c>
      <c r="J30" s="6">
        <v>6</v>
      </c>
      <c r="K30" s="9">
        <v>1</v>
      </c>
    </row>
    <row r="31" spans="1:11" ht="15.75" x14ac:dyDescent="0.25">
      <c r="A31" s="4" t="s">
        <v>128</v>
      </c>
      <c r="B31" s="7">
        <v>248</v>
      </c>
      <c r="C31" s="10">
        <v>9.5845410628018993E-3</v>
      </c>
      <c r="D31" s="7">
        <v>93683615</v>
      </c>
      <c r="E31" s="10">
        <v>7.8155233466806005E-3</v>
      </c>
      <c r="F31" s="7">
        <v>377756.51209700003</v>
      </c>
      <c r="G31" s="7">
        <v>25.8508</v>
      </c>
      <c r="H31" s="10">
        <v>1.0061166318999999</v>
      </c>
      <c r="I31" s="7">
        <v>325000</v>
      </c>
      <c r="J31" s="7">
        <v>6.5</v>
      </c>
      <c r="K31" s="10">
        <v>1</v>
      </c>
    </row>
    <row r="32" spans="1:11" ht="15.75" x14ac:dyDescent="0.25">
      <c r="A32" s="3" t="s">
        <v>147</v>
      </c>
      <c r="B32" s="6">
        <v>247</v>
      </c>
      <c r="C32" s="9">
        <v>9.5458937198068007E-3</v>
      </c>
      <c r="D32" s="6">
        <v>324064833</v>
      </c>
      <c r="E32" s="9">
        <v>2.7034997188672E-2</v>
      </c>
      <c r="F32" s="6">
        <v>1312003.3724700001</v>
      </c>
      <c r="G32" s="6">
        <v>22.651800000000001</v>
      </c>
      <c r="H32" s="9">
        <v>1.0003425405999999</v>
      </c>
      <c r="I32" s="6">
        <v>1145000</v>
      </c>
      <c r="J32" s="6">
        <v>9</v>
      </c>
      <c r="K32" s="9">
        <v>1</v>
      </c>
    </row>
    <row r="33" spans="1:11" ht="15.75" x14ac:dyDescent="0.25">
      <c r="A33" s="4" t="s">
        <v>129</v>
      </c>
      <c r="B33" s="7">
        <v>238</v>
      </c>
      <c r="C33" s="10">
        <v>9.1980676328502001E-3</v>
      </c>
      <c r="D33" s="7">
        <v>148996133</v>
      </c>
      <c r="E33" s="10">
        <v>1.2429951128878E-2</v>
      </c>
      <c r="F33" s="7">
        <v>626034.17226899997</v>
      </c>
      <c r="G33" s="7">
        <v>22.609200000000001</v>
      </c>
      <c r="H33" s="10">
        <v>0.99659738269999998</v>
      </c>
      <c r="I33" s="7">
        <v>566000</v>
      </c>
      <c r="J33" s="7">
        <v>10</v>
      </c>
      <c r="K33" s="10">
        <v>1</v>
      </c>
    </row>
    <row r="34" spans="1:11" ht="15.75" x14ac:dyDescent="0.25">
      <c r="A34" s="3" t="s">
        <v>131</v>
      </c>
      <c r="B34" s="6">
        <v>221</v>
      </c>
      <c r="C34" s="9">
        <v>8.5410628019323993E-3</v>
      </c>
      <c r="D34" s="6">
        <v>96258441</v>
      </c>
      <c r="E34" s="9">
        <v>8.0303273197833997E-3</v>
      </c>
      <c r="F34" s="6">
        <v>435558.556561</v>
      </c>
      <c r="G34" s="6">
        <v>18.457000000000001</v>
      </c>
      <c r="H34" s="9">
        <v>1.0098503381999999</v>
      </c>
      <c r="I34" s="6">
        <v>413370</v>
      </c>
      <c r="J34" s="6">
        <v>7</v>
      </c>
      <c r="K34" s="9">
        <v>1.0000020000000001</v>
      </c>
    </row>
    <row r="35" spans="1:11" ht="15.75" x14ac:dyDescent="0.25">
      <c r="A35" s="4" t="s">
        <v>125</v>
      </c>
      <c r="B35" s="7">
        <v>219</v>
      </c>
      <c r="C35" s="10">
        <v>8.4637681159420008E-3</v>
      </c>
      <c r="D35" s="7">
        <v>91477632</v>
      </c>
      <c r="E35" s="10">
        <v>7.6314899739410996E-3</v>
      </c>
      <c r="F35" s="7">
        <v>417706.082192</v>
      </c>
      <c r="G35" s="7">
        <v>26.315100000000001</v>
      </c>
      <c r="H35" s="10">
        <v>0.99966127459999998</v>
      </c>
      <c r="I35" s="7">
        <v>375000</v>
      </c>
      <c r="J35" s="7">
        <v>11</v>
      </c>
      <c r="K35" s="10">
        <v>1</v>
      </c>
    </row>
    <row r="36" spans="1:11" ht="15.75" x14ac:dyDescent="0.25">
      <c r="A36" s="3" t="s">
        <v>124</v>
      </c>
      <c r="B36" s="6">
        <v>217</v>
      </c>
      <c r="C36" s="9">
        <v>8.3864734299516994E-3</v>
      </c>
      <c r="D36" s="6">
        <v>110718618</v>
      </c>
      <c r="E36" s="9">
        <v>9.2366626105452009E-3</v>
      </c>
      <c r="F36" s="6">
        <v>510224.04608300002</v>
      </c>
      <c r="G36" s="6">
        <v>23.658999999999999</v>
      </c>
      <c r="H36" s="9">
        <v>0.99534229699999999</v>
      </c>
      <c r="I36" s="6">
        <v>360000</v>
      </c>
      <c r="J36" s="6">
        <v>11</v>
      </c>
      <c r="K36" s="9">
        <v>1</v>
      </c>
    </row>
    <row r="37" spans="1:11" ht="15.75" x14ac:dyDescent="0.25">
      <c r="A37" s="4" t="s">
        <v>123</v>
      </c>
      <c r="B37" s="7">
        <v>189</v>
      </c>
      <c r="C37" s="10">
        <v>7.3043478260870001E-3</v>
      </c>
      <c r="D37" s="7">
        <v>80054114</v>
      </c>
      <c r="E37" s="10">
        <v>6.6784869153995001E-3</v>
      </c>
      <c r="F37" s="7">
        <v>423566.74074099999</v>
      </c>
      <c r="G37" s="7">
        <v>24.6508</v>
      </c>
      <c r="H37" s="10">
        <v>1.0084085683999999</v>
      </c>
      <c r="I37" s="7">
        <v>400000</v>
      </c>
      <c r="J37" s="7">
        <v>11</v>
      </c>
      <c r="K37" s="10">
        <v>1</v>
      </c>
    </row>
    <row r="38" spans="1:11" ht="15.75" x14ac:dyDescent="0.25">
      <c r="A38" s="3" t="s">
        <v>126</v>
      </c>
      <c r="B38" s="6">
        <v>188</v>
      </c>
      <c r="C38" s="9">
        <v>7.2657004830918E-3</v>
      </c>
      <c r="D38" s="6">
        <v>61788205</v>
      </c>
      <c r="E38" s="9">
        <v>5.1546597420155998E-3</v>
      </c>
      <c r="F38" s="6">
        <v>328660.66489399999</v>
      </c>
      <c r="G38" s="6">
        <v>23.7181</v>
      </c>
      <c r="H38" s="9">
        <v>0.99780416110000003</v>
      </c>
      <c r="I38" s="6">
        <v>300000</v>
      </c>
      <c r="J38" s="6">
        <v>12</v>
      </c>
      <c r="K38" s="9">
        <v>1</v>
      </c>
    </row>
    <row r="39" spans="1:11" ht="15.75" x14ac:dyDescent="0.25">
      <c r="A39" s="4" t="s">
        <v>121</v>
      </c>
      <c r="B39" s="7">
        <v>178</v>
      </c>
      <c r="C39" s="10">
        <v>6.8792270531400999E-3</v>
      </c>
      <c r="D39" s="7">
        <v>65815111</v>
      </c>
      <c r="E39" s="10">
        <v>5.4906029894862002E-3</v>
      </c>
      <c r="F39" s="7">
        <v>369747.81460699998</v>
      </c>
      <c r="G39" s="7">
        <v>24.073</v>
      </c>
      <c r="H39" s="10">
        <v>1.0079295123000001</v>
      </c>
      <c r="I39" s="7">
        <v>349500</v>
      </c>
      <c r="J39" s="7">
        <v>12</v>
      </c>
      <c r="K39" s="10">
        <v>1</v>
      </c>
    </row>
    <row r="40" spans="1:11" ht="15.75" x14ac:dyDescent="0.25">
      <c r="A40" s="3" t="s">
        <v>122</v>
      </c>
      <c r="B40" s="6">
        <v>176</v>
      </c>
      <c r="C40" s="9">
        <v>6.8019323671498003E-3</v>
      </c>
      <c r="D40" s="6">
        <v>77277501</v>
      </c>
      <c r="E40" s="9">
        <v>6.4468489312526E-3</v>
      </c>
      <c r="F40" s="6">
        <v>439076.710227</v>
      </c>
      <c r="G40" s="6">
        <v>29.8977</v>
      </c>
      <c r="H40" s="9">
        <v>0.99779202150000001</v>
      </c>
      <c r="I40" s="6">
        <v>361500</v>
      </c>
      <c r="J40" s="6">
        <v>13</v>
      </c>
      <c r="K40" s="9">
        <v>1</v>
      </c>
    </row>
    <row r="41" spans="1:11" ht="15.75" x14ac:dyDescent="0.25">
      <c r="A41" s="4" t="s">
        <v>127</v>
      </c>
      <c r="B41" s="7">
        <v>172</v>
      </c>
      <c r="C41" s="10">
        <v>6.6473429951691004E-3</v>
      </c>
      <c r="D41" s="7">
        <v>48706667</v>
      </c>
      <c r="E41" s="10">
        <v>4.0633369354662E-3</v>
      </c>
      <c r="F41" s="7">
        <v>283178.29651199997</v>
      </c>
      <c r="G41" s="7">
        <v>24.232600000000001</v>
      </c>
      <c r="H41" s="10">
        <v>0.99766087069999998</v>
      </c>
      <c r="I41" s="7">
        <v>280450</v>
      </c>
      <c r="J41" s="7">
        <v>9</v>
      </c>
      <c r="K41" s="10">
        <v>1</v>
      </c>
    </row>
    <row r="42" spans="1:11" ht="15.75" x14ac:dyDescent="0.25">
      <c r="A42" s="3" t="s">
        <v>120</v>
      </c>
      <c r="B42" s="6">
        <v>171</v>
      </c>
      <c r="C42" s="9">
        <v>6.6086956521739003E-3</v>
      </c>
      <c r="D42" s="6">
        <v>59055632</v>
      </c>
      <c r="E42" s="9">
        <v>4.9266957797153002E-3</v>
      </c>
      <c r="F42" s="6">
        <v>345354.57309899997</v>
      </c>
      <c r="G42" s="6">
        <v>31.2456</v>
      </c>
      <c r="H42" s="9">
        <v>0.99553825699999998</v>
      </c>
      <c r="I42" s="6">
        <v>318865</v>
      </c>
      <c r="J42" s="6">
        <v>8</v>
      </c>
      <c r="K42" s="9">
        <v>1</v>
      </c>
    </row>
    <row r="43" spans="1:11" ht="15.75" x14ac:dyDescent="0.25">
      <c r="A43" s="4" t="s">
        <v>117</v>
      </c>
      <c r="B43" s="7">
        <v>159</v>
      </c>
      <c r="C43" s="10">
        <v>6.1449275362318997E-3</v>
      </c>
      <c r="D43" s="7">
        <v>53634725</v>
      </c>
      <c r="E43" s="10">
        <v>4.4744584784680999E-3</v>
      </c>
      <c r="F43" s="7">
        <v>337325.314465</v>
      </c>
      <c r="G43" s="7">
        <v>24.7547</v>
      </c>
      <c r="H43" s="10">
        <v>0.99040892830000005</v>
      </c>
      <c r="I43" s="7">
        <v>325000</v>
      </c>
      <c r="J43" s="7">
        <v>12</v>
      </c>
      <c r="K43" s="10">
        <v>1</v>
      </c>
    </row>
    <row r="44" spans="1:11" ht="15.75" x14ac:dyDescent="0.25">
      <c r="A44" s="3" t="s">
        <v>118</v>
      </c>
      <c r="B44" s="6">
        <v>158</v>
      </c>
      <c r="C44" s="9">
        <v>6.1062801932366996E-3</v>
      </c>
      <c r="D44" s="6">
        <v>54928410</v>
      </c>
      <c r="E44" s="9">
        <v>4.5823837044615002E-3</v>
      </c>
      <c r="F44" s="6">
        <v>347648.16455699998</v>
      </c>
      <c r="G44" s="6">
        <v>39.221499999999999</v>
      </c>
      <c r="H44" s="9">
        <v>1.0098529956</v>
      </c>
      <c r="I44" s="6">
        <v>292400</v>
      </c>
      <c r="J44" s="6">
        <v>28.5</v>
      </c>
      <c r="K44" s="9">
        <v>1</v>
      </c>
    </row>
    <row r="45" spans="1:11" ht="15.75" x14ac:dyDescent="0.25">
      <c r="A45" s="4" t="s">
        <v>114</v>
      </c>
      <c r="B45" s="7">
        <v>153</v>
      </c>
      <c r="C45" s="10">
        <v>5.9130434782609003E-3</v>
      </c>
      <c r="D45" s="7">
        <v>57473091</v>
      </c>
      <c r="E45" s="10">
        <v>4.7946728413116998E-3</v>
      </c>
      <c r="F45" s="7">
        <v>375641.11764700001</v>
      </c>
      <c r="G45" s="7">
        <v>19.2745</v>
      </c>
      <c r="H45" s="10">
        <v>1.0055010094000001</v>
      </c>
      <c r="I45" s="7">
        <v>360000</v>
      </c>
      <c r="J45" s="7">
        <v>7</v>
      </c>
      <c r="K45" s="10">
        <v>1</v>
      </c>
    </row>
    <row r="46" spans="1:11" ht="15.75" x14ac:dyDescent="0.25">
      <c r="A46" s="3" t="s">
        <v>116</v>
      </c>
      <c r="B46" s="6">
        <v>150</v>
      </c>
      <c r="C46" s="9">
        <v>5.7971014492753997E-3</v>
      </c>
      <c r="D46" s="6">
        <v>41417147</v>
      </c>
      <c r="E46" s="9">
        <v>3.4552112376471E-3</v>
      </c>
      <c r="F46" s="6">
        <v>276114.313333</v>
      </c>
      <c r="G46" s="6">
        <v>58.9133</v>
      </c>
      <c r="H46" s="9">
        <v>0.96556326680000004</v>
      </c>
      <c r="I46" s="6">
        <v>236000</v>
      </c>
      <c r="J46" s="6">
        <v>33</v>
      </c>
      <c r="K46" s="9">
        <v>1</v>
      </c>
    </row>
    <row r="47" spans="1:11" ht="15.75" x14ac:dyDescent="0.25">
      <c r="A47" s="4" t="s">
        <v>113</v>
      </c>
      <c r="B47" s="7">
        <v>149</v>
      </c>
      <c r="C47" s="10">
        <v>5.7584541062801996E-3</v>
      </c>
      <c r="D47" s="7">
        <v>23996829</v>
      </c>
      <c r="E47" s="10">
        <v>2.0019272024868E-3</v>
      </c>
      <c r="F47" s="7">
        <v>161052.54362400001</v>
      </c>
      <c r="G47" s="7">
        <v>75.456400000000002</v>
      </c>
      <c r="H47" s="10">
        <v>0.99894236700000005</v>
      </c>
      <c r="I47" s="7">
        <v>150000</v>
      </c>
      <c r="J47" s="7">
        <v>57</v>
      </c>
      <c r="K47" s="10">
        <v>1</v>
      </c>
    </row>
    <row r="48" spans="1:11" ht="15.75" x14ac:dyDescent="0.25">
      <c r="A48" s="3" t="s">
        <v>119</v>
      </c>
      <c r="B48" s="6">
        <v>143</v>
      </c>
      <c r="C48" s="9">
        <v>5.5265700483092001E-3</v>
      </c>
      <c r="D48" s="6">
        <v>65633351</v>
      </c>
      <c r="E48" s="9">
        <v>5.4754397240261996E-3</v>
      </c>
      <c r="F48" s="6">
        <v>458974.482517</v>
      </c>
      <c r="G48" s="6">
        <v>29.902100000000001</v>
      </c>
      <c r="H48" s="9">
        <v>1.0032971023999999</v>
      </c>
      <c r="I48" s="6">
        <v>438520</v>
      </c>
      <c r="J48" s="6">
        <v>20</v>
      </c>
      <c r="K48" s="9">
        <v>1</v>
      </c>
    </row>
    <row r="49" spans="1:11" ht="15.75" x14ac:dyDescent="0.25">
      <c r="A49" s="4" t="s">
        <v>111</v>
      </c>
      <c r="B49" s="7">
        <v>142</v>
      </c>
      <c r="C49" s="10">
        <v>5.487922705314E-3</v>
      </c>
      <c r="D49" s="7">
        <v>24885885</v>
      </c>
      <c r="E49" s="10">
        <v>2.0760963933801001E-3</v>
      </c>
      <c r="F49" s="7">
        <v>175252.71126800001</v>
      </c>
      <c r="G49" s="7">
        <v>69.697199999999995</v>
      </c>
      <c r="H49" s="10">
        <v>0.98171581740000002</v>
      </c>
      <c r="I49" s="7">
        <v>149950</v>
      </c>
      <c r="J49" s="7">
        <v>55</v>
      </c>
      <c r="K49" s="10">
        <v>1</v>
      </c>
    </row>
    <row r="50" spans="1:11" ht="15.75" x14ac:dyDescent="0.25">
      <c r="A50" s="3" t="s">
        <v>108</v>
      </c>
      <c r="B50" s="6">
        <v>131</v>
      </c>
      <c r="C50" s="9">
        <v>5.0628019323672004E-3</v>
      </c>
      <c r="D50" s="6">
        <v>36357925</v>
      </c>
      <c r="E50" s="9">
        <v>3.0331473830760998E-3</v>
      </c>
      <c r="F50" s="6">
        <v>277541.41221400001</v>
      </c>
      <c r="G50" s="6">
        <v>29.648900000000001</v>
      </c>
      <c r="H50" s="9">
        <v>1.0064718323999999</v>
      </c>
      <c r="I50" s="6">
        <v>230000</v>
      </c>
      <c r="J50" s="6">
        <v>7</v>
      </c>
      <c r="K50" s="9">
        <v>1</v>
      </c>
    </row>
    <row r="51" spans="1:11" ht="15.75" x14ac:dyDescent="0.25">
      <c r="A51" s="4" t="s">
        <v>109</v>
      </c>
      <c r="B51" s="7">
        <v>130</v>
      </c>
      <c r="C51" s="10">
        <v>5.0241545893720003E-3</v>
      </c>
      <c r="D51" s="7">
        <v>23948080</v>
      </c>
      <c r="E51" s="10">
        <v>1.9978603339353999E-3</v>
      </c>
      <c r="F51" s="7">
        <v>184216</v>
      </c>
      <c r="G51" s="7">
        <v>18.8231</v>
      </c>
      <c r="H51" s="10">
        <v>0.97369528459999999</v>
      </c>
      <c r="I51" s="7">
        <v>169975</v>
      </c>
      <c r="J51" s="7">
        <v>10</v>
      </c>
      <c r="K51" s="10">
        <v>1</v>
      </c>
    </row>
    <row r="52" spans="1:11" ht="15.75" x14ac:dyDescent="0.25">
      <c r="A52" s="3" t="s">
        <v>107</v>
      </c>
      <c r="B52" s="6">
        <v>130</v>
      </c>
      <c r="C52" s="9">
        <v>5.0241545893720003E-3</v>
      </c>
      <c r="D52" s="6">
        <v>47106976</v>
      </c>
      <c r="E52" s="9">
        <v>3.9298832642135004E-3</v>
      </c>
      <c r="F52" s="6">
        <v>362361.35384599998</v>
      </c>
      <c r="G52" s="6">
        <v>24.1</v>
      </c>
      <c r="H52" s="9">
        <v>0.98493778139999999</v>
      </c>
      <c r="I52" s="6">
        <v>332050</v>
      </c>
      <c r="J52" s="6">
        <v>13</v>
      </c>
      <c r="K52" s="9">
        <v>1</v>
      </c>
    </row>
    <row r="53" spans="1:11" ht="15.75" x14ac:dyDescent="0.25">
      <c r="A53" s="4" t="s">
        <v>106</v>
      </c>
      <c r="B53" s="7">
        <v>127</v>
      </c>
      <c r="C53" s="10">
        <v>4.9082125603864997E-3</v>
      </c>
      <c r="D53" s="7">
        <v>34598707</v>
      </c>
      <c r="E53" s="10">
        <v>2.8863852267384999E-3</v>
      </c>
      <c r="F53" s="7">
        <v>272430.76377999998</v>
      </c>
      <c r="G53" s="7">
        <v>24.448799999999999</v>
      </c>
      <c r="H53" s="10">
        <v>0.9882158499</v>
      </c>
      <c r="I53" s="7">
        <v>210000</v>
      </c>
      <c r="J53" s="7">
        <v>9</v>
      </c>
      <c r="K53" s="10">
        <v>1</v>
      </c>
    </row>
    <row r="54" spans="1:11" ht="15.75" x14ac:dyDescent="0.25">
      <c r="A54" s="3" t="s">
        <v>110</v>
      </c>
      <c r="B54" s="6">
        <v>125</v>
      </c>
      <c r="C54" s="9">
        <v>4.8309178743961003E-3</v>
      </c>
      <c r="D54" s="6">
        <v>57607571</v>
      </c>
      <c r="E54" s="9">
        <v>4.8058917890397004E-3</v>
      </c>
      <c r="F54" s="6">
        <v>460860.56800000003</v>
      </c>
      <c r="G54" s="6">
        <v>21.56</v>
      </c>
      <c r="H54" s="9">
        <v>0.99947646109999999</v>
      </c>
      <c r="I54" s="6">
        <v>425000</v>
      </c>
      <c r="J54" s="6">
        <v>12</v>
      </c>
      <c r="K54" s="9">
        <v>1</v>
      </c>
    </row>
    <row r="55" spans="1:11" ht="15.75" x14ac:dyDescent="0.25">
      <c r="A55" s="4" t="s">
        <v>112</v>
      </c>
      <c r="B55" s="7">
        <v>119</v>
      </c>
      <c r="C55" s="10">
        <v>4.5990338164251E-3</v>
      </c>
      <c r="D55" s="7">
        <v>59418715</v>
      </c>
      <c r="E55" s="10">
        <v>4.9569858540605997E-3</v>
      </c>
      <c r="F55" s="7">
        <v>499316.93277299998</v>
      </c>
      <c r="G55" s="7">
        <v>17.9832</v>
      </c>
      <c r="H55" s="10">
        <v>0.99730778939999998</v>
      </c>
      <c r="I55" s="7">
        <v>425000</v>
      </c>
      <c r="J55" s="7">
        <v>6</v>
      </c>
      <c r="K55" s="10">
        <v>1</v>
      </c>
    </row>
    <row r="56" spans="1:11" ht="15.75" x14ac:dyDescent="0.25">
      <c r="A56" s="3" t="s">
        <v>103</v>
      </c>
      <c r="B56" s="6">
        <v>116</v>
      </c>
      <c r="C56" s="9">
        <v>4.4830917874396003E-3</v>
      </c>
      <c r="D56" s="6">
        <v>48538051</v>
      </c>
      <c r="E56" s="9">
        <v>4.0492702036836999E-3</v>
      </c>
      <c r="F56" s="6">
        <v>418431.47413799999</v>
      </c>
      <c r="G56" s="6">
        <v>18.818999999999999</v>
      </c>
      <c r="H56" s="9">
        <v>1.0183683509999999</v>
      </c>
      <c r="I56" s="6">
        <v>380500</v>
      </c>
      <c r="J56" s="6">
        <v>11</v>
      </c>
      <c r="K56" s="9">
        <v>1.0001215000000001</v>
      </c>
    </row>
    <row r="57" spans="1:11" ht="15.75" x14ac:dyDescent="0.25">
      <c r="A57" s="4" t="s">
        <v>102</v>
      </c>
      <c r="B57" s="7">
        <v>109</v>
      </c>
      <c r="C57" s="10">
        <v>4.2125603864733999E-3</v>
      </c>
      <c r="D57" s="7">
        <v>27687277</v>
      </c>
      <c r="E57" s="10">
        <v>2.3098015570760001E-3</v>
      </c>
      <c r="F57" s="7">
        <v>254011.71559599999</v>
      </c>
      <c r="G57" s="7">
        <v>66.412800000000004</v>
      </c>
      <c r="H57" s="10">
        <v>0.98445684479999995</v>
      </c>
      <c r="I57" s="7">
        <v>230000</v>
      </c>
      <c r="J57" s="7">
        <v>52</v>
      </c>
      <c r="K57" s="10">
        <v>0.99198399999999998</v>
      </c>
    </row>
    <row r="58" spans="1:11" ht="15.75" x14ac:dyDescent="0.25">
      <c r="A58" s="3" t="s">
        <v>105</v>
      </c>
      <c r="B58" s="6">
        <v>107</v>
      </c>
      <c r="C58" s="9">
        <v>4.1352657004831003E-3</v>
      </c>
      <c r="D58" s="6">
        <v>69579139</v>
      </c>
      <c r="E58" s="9">
        <v>5.8046157302579999E-3</v>
      </c>
      <c r="F58" s="6">
        <v>650272.32710300002</v>
      </c>
      <c r="G58" s="6">
        <v>27.757000000000001</v>
      </c>
      <c r="H58" s="9">
        <v>1.0378719058000001</v>
      </c>
      <c r="I58" s="6">
        <v>562500</v>
      </c>
      <c r="J58" s="6">
        <v>7</v>
      </c>
      <c r="K58" s="9">
        <v>1.0000009999999999</v>
      </c>
    </row>
    <row r="59" spans="1:11" ht="15.75" x14ac:dyDescent="0.25">
      <c r="A59" s="4" t="s">
        <v>104</v>
      </c>
      <c r="B59" s="7">
        <v>105</v>
      </c>
      <c r="C59" s="10">
        <v>4.0579710144927998E-3</v>
      </c>
      <c r="D59" s="7">
        <v>30639010</v>
      </c>
      <c r="E59" s="10">
        <v>2.5560488669676001E-3</v>
      </c>
      <c r="F59" s="7">
        <v>291800.09523799998</v>
      </c>
      <c r="G59" s="7">
        <v>13.5619</v>
      </c>
      <c r="H59" s="10">
        <v>1.0087588677999999</v>
      </c>
      <c r="I59" s="7">
        <v>267000</v>
      </c>
      <c r="J59" s="7">
        <v>6</v>
      </c>
      <c r="K59" s="10">
        <v>1</v>
      </c>
    </row>
    <row r="60" spans="1:11" ht="15.75" x14ac:dyDescent="0.25">
      <c r="A60" s="3" t="s">
        <v>99</v>
      </c>
      <c r="B60" s="6">
        <v>104</v>
      </c>
      <c r="C60" s="9">
        <v>4.0193236714975997E-3</v>
      </c>
      <c r="D60" s="6">
        <v>34271131</v>
      </c>
      <c r="E60" s="9">
        <v>2.8590573116510001E-3</v>
      </c>
      <c r="F60" s="6">
        <v>329530.10576900002</v>
      </c>
      <c r="G60" s="6">
        <v>21.788499999999999</v>
      </c>
      <c r="H60" s="9">
        <v>0.99787139570000005</v>
      </c>
      <c r="I60" s="6">
        <v>306000</v>
      </c>
      <c r="J60" s="6">
        <v>10</v>
      </c>
      <c r="K60" s="9">
        <v>1</v>
      </c>
    </row>
    <row r="61" spans="1:11" ht="15.75" x14ac:dyDescent="0.25">
      <c r="A61" s="4" t="s">
        <v>95</v>
      </c>
      <c r="B61" s="7">
        <v>102</v>
      </c>
      <c r="C61" s="10">
        <v>3.9420289855072004E-3</v>
      </c>
      <c r="D61" s="7">
        <v>47391614</v>
      </c>
      <c r="E61" s="10">
        <v>3.9536290914252E-3</v>
      </c>
      <c r="F61" s="7">
        <v>464623.66666699998</v>
      </c>
      <c r="G61" s="7">
        <v>24.823499999999999</v>
      </c>
      <c r="H61" s="10">
        <v>0.99472571300000001</v>
      </c>
      <c r="I61" s="7">
        <v>444900</v>
      </c>
      <c r="J61" s="7">
        <v>14.5</v>
      </c>
      <c r="K61" s="10">
        <v>1</v>
      </c>
    </row>
    <row r="62" spans="1:11" ht="15.75" x14ac:dyDescent="0.25">
      <c r="A62" s="3" t="s">
        <v>96</v>
      </c>
      <c r="B62" s="6">
        <v>101</v>
      </c>
      <c r="C62" s="9">
        <v>3.9033816425121E-3</v>
      </c>
      <c r="D62" s="6">
        <v>19883100</v>
      </c>
      <c r="E62" s="9">
        <v>1.6587407761153E-3</v>
      </c>
      <c r="F62" s="6">
        <v>196862.376238</v>
      </c>
      <c r="G62" s="6">
        <v>13.9505</v>
      </c>
      <c r="H62" s="9">
        <v>1.0143660032999999</v>
      </c>
      <c r="I62" s="6">
        <v>190500</v>
      </c>
      <c r="J62" s="6">
        <v>7</v>
      </c>
      <c r="K62" s="9">
        <v>1</v>
      </c>
    </row>
    <row r="63" spans="1:11" ht="15.75" x14ac:dyDescent="0.25">
      <c r="A63" s="4" t="s">
        <v>101</v>
      </c>
      <c r="B63" s="7">
        <v>99</v>
      </c>
      <c r="C63" s="10">
        <v>3.8260869565217002E-3</v>
      </c>
      <c r="D63" s="7">
        <v>19999251</v>
      </c>
      <c r="E63" s="10">
        <v>1.6684306333249999E-3</v>
      </c>
      <c r="F63" s="7">
        <v>202012.63636400001</v>
      </c>
      <c r="G63" s="7">
        <v>69.111099999999993</v>
      </c>
      <c r="H63" s="10">
        <v>0.96402175040000004</v>
      </c>
      <c r="I63" s="7">
        <v>182000</v>
      </c>
      <c r="J63" s="7">
        <v>52</v>
      </c>
      <c r="K63" s="10">
        <v>0.98039200000000004</v>
      </c>
    </row>
    <row r="64" spans="1:11" ht="15.75" x14ac:dyDescent="0.25">
      <c r="A64" s="3" t="s">
        <v>94</v>
      </c>
      <c r="B64" s="6">
        <v>98</v>
      </c>
      <c r="C64" s="9">
        <v>3.7874396135265998E-3</v>
      </c>
      <c r="D64" s="6">
        <v>28321609</v>
      </c>
      <c r="E64" s="9">
        <v>2.3627204859148002E-3</v>
      </c>
      <c r="F64" s="6">
        <v>288996.01020399999</v>
      </c>
      <c r="G64" s="6">
        <v>27.306100000000001</v>
      </c>
      <c r="H64" s="9">
        <v>1.00967183</v>
      </c>
      <c r="I64" s="6">
        <v>261500</v>
      </c>
      <c r="J64" s="6">
        <v>8.5</v>
      </c>
      <c r="K64" s="9">
        <v>1</v>
      </c>
    </row>
    <row r="65" spans="1:11" ht="15.75" x14ac:dyDescent="0.25">
      <c r="A65" s="4" t="s">
        <v>91</v>
      </c>
      <c r="B65" s="7">
        <v>96</v>
      </c>
      <c r="C65" s="10">
        <v>3.7101449275362E-3</v>
      </c>
      <c r="D65" s="7">
        <v>24467095</v>
      </c>
      <c r="E65" s="10">
        <v>2.0411589817275E-3</v>
      </c>
      <c r="F65" s="7">
        <v>254865.57291700001</v>
      </c>
      <c r="G65" s="7">
        <v>15.666700000000001</v>
      </c>
      <c r="H65" s="10">
        <v>0.997837109</v>
      </c>
      <c r="I65" s="7">
        <v>240000</v>
      </c>
      <c r="J65" s="7">
        <v>6</v>
      </c>
      <c r="K65" s="10">
        <v>1</v>
      </c>
    </row>
    <row r="66" spans="1:11" ht="15.75" x14ac:dyDescent="0.25">
      <c r="A66" s="3" t="s">
        <v>93</v>
      </c>
      <c r="B66" s="6">
        <v>96</v>
      </c>
      <c r="C66" s="9">
        <v>3.7101449275362E-3</v>
      </c>
      <c r="D66" s="6">
        <v>27845600</v>
      </c>
      <c r="E66" s="9">
        <v>2.3230095988751999E-3</v>
      </c>
      <c r="F66" s="6">
        <v>290058.33333300002</v>
      </c>
      <c r="G66" s="6">
        <v>69.822900000000004</v>
      </c>
      <c r="H66" s="9">
        <v>0.97197590680000001</v>
      </c>
      <c r="I66" s="6">
        <v>269700</v>
      </c>
      <c r="J66" s="6">
        <v>51.5</v>
      </c>
      <c r="K66" s="9">
        <v>1</v>
      </c>
    </row>
    <row r="67" spans="1:11" ht="15.75" x14ac:dyDescent="0.25">
      <c r="A67" s="4" t="s">
        <v>89</v>
      </c>
      <c r="B67" s="7">
        <v>96</v>
      </c>
      <c r="C67" s="10">
        <v>3.7101449275362E-3</v>
      </c>
      <c r="D67" s="7">
        <v>25328547</v>
      </c>
      <c r="E67" s="10">
        <v>2.1130253184188002E-3</v>
      </c>
      <c r="F67" s="7">
        <v>263839.03125</v>
      </c>
      <c r="G67" s="7">
        <v>24.239599999999999</v>
      </c>
      <c r="H67" s="10">
        <v>1.0063708462000001</v>
      </c>
      <c r="I67" s="7">
        <v>236500</v>
      </c>
      <c r="J67" s="7">
        <v>6.5</v>
      </c>
      <c r="K67" s="10">
        <v>1.000013</v>
      </c>
    </row>
    <row r="68" spans="1:11" ht="15.75" x14ac:dyDescent="0.25">
      <c r="A68" s="3" t="s">
        <v>97</v>
      </c>
      <c r="B68" s="6">
        <v>96</v>
      </c>
      <c r="C68" s="9">
        <v>3.7101449275362E-3</v>
      </c>
      <c r="D68" s="6">
        <v>31166886</v>
      </c>
      <c r="E68" s="9">
        <v>2.6000867406357998E-3</v>
      </c>
      <c r="F68" s="6">
        <v>324655.0625</v>
      </c>
      <c r="G68" s="6">
        <v>31.4375</v>
      </c>
      <c r="H68" s="9">
        <v>1.0102118305000001</v>
      </c>
      <c r="I68" s="6">
        <v>322302.5</v>
      </c>
      <c r="J68" s="6">
        <v>15</v>
      </c>
      <c r="K68" s="9">
        <v>1</v>
      </c>
    </row>
    <row r="69" spans="1:11" ht="15.75" x14ac:dyDescent="0.25">
      <c r="A69" s="4" t="s">
        <v>90</v>
      </c>
      <c r="B69" s="7">
        <v>92</v>
      </c>
      <c r="C69" s="10">
        <v>3.5555555555556E-3</v>
      </c>
      <c r="D69" s="7">
        <v>29628353</v>
      </c>
      <c r="E69" s="10">
        <v>2.4717351544899001E-3</v>
      </c>
      <c r="F69" s="7">
        <v>322047.31521700002</v>
      </c>
      <c r="G69" s="7">
        <v>26.956499999999998</v>
      </c>
      <c r="H69" s="10">
        <v>0.98562045249999997</v>
      </c>
      <c r="I69" s="7">
        <v>279950</v>
      </c>
      <c r="J69" s="7">
        <v>11</v>
      </c>
      <c r="K69" s="10">
        <v>1</v>
      </c>
    </row>
    <row r="70" spans="1:11" ht="15.75" x14ac:dyDescent="0.25">
      <c r="A70" s="3" t="s">
        <v>86</v>
      </c>
      <c r="B70" s="6">
        <v>86</v>
      </c>
      <c r="C70" s="9">
        <v>3.3236714975844999E-3</v>
      </c>
      <c r="D70" s="6">
        <v>27733125</v>
      </c>
      <c r="E70" s="9">
        <v>2.3136264107005999E-3</v>
      </c>
      <c r="F70" s="6">
        <v>322478.197674</v>
      </c>
      <c r="G70" s="6">
        <v>59.069800000000001</v>
      </c>
      <c r="H70" s="9">
        <v>0.99301225150000005</v>
      </c>
      <c r="I70" s="6">
        <v>275000</v>
      </c>
      <c r="J70" s="6">
        <v>53</v>
      </c>
      <c r="K70" s="9">
        <v>1</v>
      </c>
    </row>
    <row r="71" spans="1:11" ht="15.75" x14ac:dyDescent="0.25">
      <c r="A71" s="4" t="s">
        <v>142</v>
      </c>
      <c r="B71" s="7">
        <v>83</v>
      </c>
      <c r="C71" s="10">
        <v>3.2077294685990002E-3</v>
      </c>
      <c r="D71" s="7">
        <v>89241102</v>
      </c>
      <c r="E71" s="10">
        <v>7.4449082282372001E-3</v>
      </c>
      <c r="F71" s="7">
        <v>1075194</v>
      </c>
      <c r="G71" s="7">
        <v>18.662700000000001</v>
      </c>
      <c r="H71" s="10">
        <v>0.99521184330000001</v>
      </c>
      <c r="I71" s="7">
        <v>970000</v>
      </c>
      <c r="J71" s="7">
        <v>12</v>
      </c>
      <c r="K71" s="10">
        <v>1</v>
      </c>
    </row>
    <row r="72" spans="1:11" ht="15.75" x14ac:dyDescent="0.25">
      <c r="A72" s="3" t="s">
        <v>84</v>
      </c>
      <c r="B72" s="6">
        <v>83</v>
      </c>
      <c r="C72" s="9">
        <v>3.2077294685990002E-3</v>
      </c>
      <c r="D72" s="6">
        <v>23729655</v>
      </c>
      <c r="E72" s="9">
        <v>1.9796383034661E-3</v>
      </c>
      <c r="F72" s="6">
        <v>285899.45783099998</v>
      </c>
      <c r="G72" s="6">
        <v>21.036100000000001</v>
      </c>
      <c r="H72" s="9">
        <v>0.99239373630000005</v>
      </c>
      <c r="I72" s="6">
        <v>260000</v>
      </c>
      <c r="J72" s="6">
        <v>14</v>
      </c>
      <c r="K72" s="9">
        <v>1</v>
      </c>
    </row>
    <row r="73" spans="1:11" ht="15.75" x14ac:dyDescent="0.25">
      <c r="A73" s="4" t="s">
        <v>85</v>
      </c>
      <c r="B73" s="7">
        <v>81</v>
      </c>
      <c r="C73" s="10">
        <v>3.1304347826087001E-3</v>
      </c>
      <c r="D73" s="7">
        <v>15679203</v>
      </c>
      <c r="E73" s="10">
        <v>1.3080321153688E-3</v>
      </c>
      <c r="F73" s="7">
        <v>193570.40740699999</v>
      </c>
      <c r="G73" s="7">
        <v>59.481499999999997</v>
      </c>
      <c r="H73" s="10">
        <v>0.98492789920000001</v>
      </c>
      <c r="I73" s="7">
        <v>180000</v>
      </c>
      <c r="J73" s="7">
        <v>47</v>
      </c>
      <c r="K73" s="10">
        <v>1</v>
      </c>
    </row>
    <row r="74" spans="1:11" ht="15.75" x14ac:dyDescent="0.25">
      <c r="A74" s="3" t="s">
        <v>83</v>
      </c>
      <c r="B74" s="6">
        <v>80</v>
      </c>
      <c r="C74" s="9">
        <v>3.0917874396135E-3</v>
      </c>
      <c r="D74" s="6">
        <v>15300500</v>
      </c>
      <c r="E74" s="9">
        <v>1.2764389478981E-3</v>
      </c>
      <c r="F74" s="6">
        <v>191256.25</v>
      </c>
      <c r="G74" s="6">
        <v>98.662499999999994</v>
      </c>
      <c r="H74" s="9">
        <v>0.98307466210000005</v>
      </c>
      <c r="I74" s="6">
        <v>162000</v>
      </c>
      <c r="J74" s="6">
        <v>60</v>
      </c>
      <c r="K74" s="9">
        <v>1</v>
      </c>
    </row>
    <row r="75" spans="1:11" ht="15.75" x14ac:dyDescent="0.25">
      <c r="A75" s="4" t="s">
        <v>81</v>
      </c>
      <c r="B75" s="7">
        <v>78</v>
      </c>
      <c r="C75" s="10">
        <v>3.0144927536232E-3</v>
      </c>
      <c r="D75" s="7">
        <v>33019176</v>
      </c>
      <c r="E75" s="10">
        <v>2.7546133965492001E-3</v>
      </c>
      <c r="F75" s="7">
        <v>423322.76923099998</v>
      </c>
      <c r="G75" s="7">
        <v>79.5</v>
      </c>
      <c r="H75" s="10">
        <v>0.97108050219999997</v>
      </c>
      <c r="I75" s="7">
        <v>389000</v>
      </c>
      <c r="J75" s="7">
        <v>58.5</v>
      </c>
      <c r="K75" s="10">
        <v>1</v>
      </c>
    </row>
    <row r="76" spans="1:11" ht="15.75" x14ac:dyDescent="0.25">
      <c r="A76" s="3" t="s">
        <v>82</v>
      </c>
      <c r="B76" s="6">
        <v>77</v>
      </c>
      <c r="C76" s="9">
        <v>2.9758454106279999E-3</v>
      </c>
      <c r="D76" s="6">
        <v>18541900</v>
      </c>
      <c r="E76" s="9">
        <v>1.5468516275959001E-3</v>
      </c>
      <c r="F76" s="6">
        <v>240803.89610400001</v>
      </c>
      <c r="G76" s="6">
        <v>16.441600000000001</v>
      </c>
      <c r="H76" s="9">
        <v>1.0177179707999999</v>
      </c>
      <c r="I76" s="6">
        <v>245000</v>
      </c>
      <c r="J76" s="6">
        <v>7</v>
      </c>
      <c r="K76" s="9">
        <v>1</v>
      </c>
    </row>
    <row r="77" spans="1:11" ht="15.75" x14ac:dyDescent="0.25">
      <c r="A77" s="4" t="s">
        <v>87</v>
      </c>
      <c r="B77" s="7">
        <v>74</v>
      </c>
      <c r="C77" s="10">
        <v>2.8599033816425002E-3</v>
      </c>
      <c r="D77" s="7">
        <v>28262908</v>
      </c>
      <c r="E77" s="10">
        <v>2.3578233751877001E-3</v>
      </c>
      <c r="F77" s="7">
        <v>381931.189189</v>
      </c>
      <c r="G77" s="7">
        <v>17.945900000000002</v>
      </c>
      <c r="H77" s="10">
        <v>0.98618941520000003</v>
      </c>
      <c r="I77" s="7">
        <v>329450</v>
      </c>
      <c r="J77" s="7">
        <v>11.5</v>
      </c>
      <c r="K77" s="10">
        <v>1</v>
      </c>
    </row>
    <row r="78" spans="1:11" ht="15.75" x14ac:dyDescent="0.25">
      <c r="A78" s="3" t="s">
        <v>98</v>
      </c>
      <c r="B78" s="6">
        <v>73</v>
      </c>
      <c r="C78" s="9">
        <v>2.8212560386473001E-3</v>
      </c>
      <c r="D78" s="6">
        <v>36121825</v>
      </c>
      <c r="E78" s="9">
        <v>3.0134508218135E-3</v>
      </c>
      <c r="F78" s="6">
        <v>494819.520548</v>
      </c>
      <c r="G78" s="6">
        <v>28.863</v>
      </c>
      <c r="H78" s="9">
        <v>0.97635479479999998</v>
      </c>
      <c r="I78" s="6">
        <v>470000</v>
      </c>
      <c r="J78" s="6">
        <v>14</v>
      </c>
      <c r="K78" s="9">
        <v>1</v>
      </c>
    </row>
    <row r="79" spans="1:11" ht="15.75" x14ac:dyDescent="0.25">
      <c r="A79" s="4" t="s">
        <v>80</v>
      </c>
      <c r="B79" s="7">
        <v>72</v>
      </c>
      <c r="C79" s="10">
        <v>2.7826086956522001E-3</v>
      </c>
      <c r="D79" s="7">
        <v>26627591</v>
      </c>
      <c r="E79" s="10">
        <v>2.2213976171432002E-3</v>
      </c>
      <c r="F79" s="7">
        <v>369827.65277799999</v>
      </c>
      <c r="G79" s="7">
        <v>25.1389</v>
      </c>
      <c r="H79" s="10">
        <v>0.99714546599999998</v>
      </c>
      <c r="I79" s="7">
        <v>332500</v>
      </c>
      <c r="J79" s="7">
        <v>9</v>
      </c>
      <c r="K79" s="10">
        <v>1</v>
      </c>
    </row>
    <row r="80" spans="1:11" ht="15.75" x14ac:dyDescent="0.25">
      <c r="A80" s="3" t="s">
        <v>100</v>
      </c>
      <c r="B80" s="6">
        <v>72</v>
      </c>
      <c r="C80" s="9">
        <v>2.7826086956522001E-3</v>
      </c>
      <c r="D80" s="6">
        <v>33945113</v>
      </c>
      <c r="E80" s="9">
        <v>2.8318593721773999E-3</v>
      </c>
      <c r="F80" s="6">
        <v>471459.90277799999</v>
      </c>
      <c r="G80" s="6">
        <v>27.805599999999998</v>
      </c>
      <c r="H80" s="9">
        <v>0.98027352960000003</v>
      </c>
      <c r="I80" s="6">
        <v>467500</v>
      </c>
      <c r="J80" s="6">
        <v>16</v>
      </c>
      <c r="K80" s="9">
        <v>1</v>
      </c>
    </row>
    <row r="81" spans="1:11" ht="15.75" x14ac:dyDescent="0.25">
      <c r="A81" s="4" t="s">
        <v>79</v>
      </c>
      <c r="B81" s="7">
        <v>70</v>
      </c>
      <c r="C81" s="10">
        <v>2.7053140096617999E-3</v>
      </c>
      <c r="D81" s="7">
        <v>37555126</v>
      </c>
      <c r="E81" s="10">
        <v>3.1330234645676998E-3</v>
      </c>
      <c r="F81" s="7">
        <v>536501.80000000005</v>
      </c>
      <c r="G81" s="7">
        <v>69.814300000000003</v>
      </c>
      <c r="H81" s="10">
        <v>0.97413482799999995</v>
      </c>
      <c r="I81" s="7">
        <v>395000</v>
      </c>
      <c r="J81" s="7">
        <v>55</v>
      </c>
      <c r="K81" s="10">
        <v>0.9835005</v>
      </c>
    </row>
    <row r="82" spans="1:11" ht="15.75" x14ac:dyDescent="0.25">
      <c r="A82" s="3" t="s">
        <v>78</v>
      </c>
      <c r="B82" s="6">
        <v>68</v>
      </c>
      <c r="C82" s="9">
        <v>2.6280193236714999E-3</v>
      </c>
      <c r="D82" s="6">
        <v>16805900</v>
      </c>
      <c r="E82" s="9">
        <v>1.4020264249194E-3</v>
      </c>
      <c r="F82" s="6">
        <v>247145.588235</v>
      </c>
      <c r="G82" s="6">
        <v>28.720600000000001</v>
      </c>
      <c r="H82" s="9">
        <v>0.99022162089999999</v>
      </c>
      <c r="I82" s="6">
        <v>249000</v>
      </c>
      <c r="J82" s="6">
        <v>15</v>
      </c>
      <c r="K82" s="9">
        <v>1</v>
      </c>
    </row>
    <row r="83" spans="1:11" ht="15.75" x14ac:dyDescent="0.25">
      <c r="A83" s="4" t="s">
        <v>115</v>
      </c>
      <c r="B83" s="7">
        <v>65</v>
      </c>
      <c r="C83" s="10">
        <v>2.5120772946860001E-3</v>
      </c>
      <c r="D83" s="7">
        <v>35944297</v>
      </c>
      <c r="E83" s="10">
        <v>2.9986406094973999E-3</v>
      </c>
      <c r="F83" s="7">
        <v>552989.18461500003</v>
      </c>
      <c r="G83" s="7">
        <v>20.876899999999999</v>
      </c>
      <c r="H83" s="10">
        <v>1.0001776761000001</v>
      </c>
      <c r="I83" s="7">
        <v>530000</v>
      </c>
      <c r="J83" s="7">
        <v>12</v>
      </c>
      <c r="K83" s="10">
        <v>1</v>
      </c>
    </row>
    <row r="84" spans="1:11" ht="15.75" x14ac:dyDescent="0.25">
      <c r="A84" s="3" t="s">
        <v>92</v>
      </c>
      <c r="B84" s="6">
        <v>62</v>
      </c>
      <c r="C84" s="9">
        <v>2.3961352657005E-3</v>
      </c>
      <c r="D84" s="6">
        <v>26714860</v>
      </c>
      <c r="E84" s="9">
        <v>2.2286780034407E-3</v>
      </c>
      <c r="F84" s="6">
        <v>430884.83870999998</v>
      </c>
      <c r="G84" s="6">
        <v>28</v>
      </c>
      <c r="H84" s="9">
        <v>1.0059258534</v>
      </c>
      <c r="I84" s="6">
        <v>357782.5</v>
      </c>
      <c r="J84" s="6">
        <v>8.5</v>
      </c>
      <c r="K84" s="9">
        <v>1</v>
      </c>
    </row>
    <row r="85" spans="1:11" ht="15.75" x14ac:dyDescent="0.25">
      <c r="A85" s="4" t="s">
        <v>76</v>
      </c>
      <c r="B85" s="7">
        <v>62</v>
      </c>
      <c r="C85" s="10">
        <v>2.3961352657005E-3</v>
      </c>
      <c r="D85" s="7">
        <v>24023580</v>
      </c>
      <c r="E85" s="10">
        <v>2.0041588954573001E-3</v>
      </c>
      <c r="F85" s="7">
        <v>387477.09677399998</v>
      </c>
      <c r="G85" s="7">
        <v>50.903199999999998</v>
      </c>
      <c r="H85" s="10">
        <v>0.9858228242</v>
      </c>
      <c r="I85" s="7">
        <v>350950</v>
      </c>
      <c r="J85" s="7">
        <v>33</v>
      </c>
      <c r="K85" s="10">
        <v>0.99814150000000001</v>
      </c>
    </row>
    <row r="86" spans="1:11" ht="15.75" x14ac:dyDescent="0.25">
      <c r="A86" s="3" t="s">
        <v>75</v>
      </c>
      <c r="B86" s="6">
        <v>58</v>
      </c>
      <c r="C86" s="9">
        <v>2.2415458937198002E-3</v>
      </c>
      <c r="D86" s="6">
        <v>11097150</v>
      </c>
      <c r="E86" s="9">
        <v>9.2577592043834001E-4</v>
      </c>
      <c r="F86" s="6">
        <v>191330.172414</v>
      </c>
      <c r="G86" s="6">
        <v>98.189700000000002</v>
      </c>
      <c r="H86" s="9">
        <v>0.97578017939999995</v>
      </c>
      <c r="I86" s="6">
        <v>145450</v>
      </c>
      <c r="J86" s="6">
        <v>59</v>
      </c>
      <c r="K86" s="9">
        <v>0.97395149999999997</v>
      </c>
    </row>
    <row r="87" spans="1:11" ht="15.75" x14ac:dyDescent="0.25">
      <c r="A87" s="4" t="s">
        <v>74</v>
      </c>
      <c r="B87" s="7">
        <v>56</v>
      </c>
      <c r="C87" s="10">
        <v>2.1642512077295001E-3</v>
      </c>
      <c r="D87" s="7">
        <v>19315950</v>
      </c>
      <c r="E87" s="10">
        <v>1.6114264825105001E-3</v>
      </c>
      <c r="F87" s="7">
        <v>344927.678571</v>
      </c>
      <c r="G87" s="7">
        <v>19.428599999999999</v>
      </c>
      <c r="H87" s="10">
        <v>0.99322128129999998</v>
      </c>
      <c r="I87" s="7">
        <v>304975</v>
      </c>
      <c r="J87" s="7">
        <v>9.5</v>
      </c>
      <c r="K87" s="10">
        <v>1</v>
      </c>
    </row>
    <row r="88" spans="1:11" ht="15.75" x14ac:dyDescent="0.25">
      <c r="A88" s="3" t="s">
        <v>73</v>
      </c>
      <c r="B88" s="6">
        <v>56</v>
      </c>
      <c r="C88" s="9">
        <v>2.1642512077295001E-3</v>
      </c>
      <c r="D88" s="6">
        <v>16161900</v>
      </c>
      <c r="E88" s="9">
        <v>1.3483009465072001E-3</v>
      </c>
      <c r="F88" s="6">
        <v>288605.357143</v>
      </c>
      <c r="G88" s="6">
        <v>65.25</v>
      </c>
      <c r="H88" s="9">
        <v>1.0352702428</v>
      </c>
      <c r="I88" s="6">
        <v>246000</v>
      </c>
      <c r="J88" s="6">
        <v>21</v>
      </c>
      <c r="K88" s="9">
        <v>1</v>
      </c>
    </row>
    <row r="89" spans="1:11" ht="15.75" x14ac:dyDescent="0.25">
      <c r="A89" s="4" t="s">
        <v>70</v>
      </c>
      <c r="B89" s="7">
        <v>54</v>
      </c>
      <c r="C89" s="10">
        <v>2.0869565217390999E-3</v>
      </c>
      <c r="D89" s="7">
        <v>8289325</v>
      </c>
      <c r="E89" s="10">
        <v>6.9153408593085005E-4</v>
      </c>
      <c r="F89" s="7">
        <v>153506.018519</v>
      </c>
      <c r="G89" s="7">
        <v>60.555599999999998</v>
      </c>
      <c r="H89" s="10">
        <v>0.95507873679999999</v>
      </c>
      <c r="I89" s="7">
        <v>148500</v>
      </c>
      <c r="J89" s="7">
        <v>49.5</v>
      </c>
      <c r="K89" s="10">
        <v>0.972742</v>
      </c>
    </row>
    <row r="90" spans="1:11" ht="15.75" x14ac:dyDescent="0.25">
      <c r="A90" s="3" t="s">
        <v>71</v>
      </c>
      <c r="B90" s="6">
        <v>53</v>
      </c>
      <c r="C90" s="9">
        <v>2.048309178744E-3</v>
      </c>
      <c r="D90" s="6">
        <v>12913600</v>
      </c>
      <c r="E90" s="9">
        <v>1.0773126366834999E-3</v>
      </c>
      <c r="F90" s="6">
        <v>243652.830189</v>
      </c>
      <c r="G90" s="6">
        <v>16.7925</v>
      </c>
      <c r="H90" s="9">
        <v>0.99119192389999999</v>
      </c>
      <c r="I90" s="6">
        <v>230000</v>
      </c>
      <c r="J90" s="6">
        <v>9</v>
      </c>
      <c r="K90" s="9">
        <v>1</v>
      </c>
    </row>
    <row r="91" spans="1:11" ht="15.75" x14ac:dyDescent="0.25">
      <c r="A91" s="4" t="s">
        <v>69</v>
      </c>
      <c r="B91" s="7">
        <v>51</v>
      </c>
      <c r="C91" s="10">
        <v>1.9710144927536002E-3</v>
      </c>
      <c r="D91" s="7">
        <v>13266920</v>
      </c>
      <c r="E91" s="10">
        <v>1.1067882361130001E-3</v>
      </c>
      <c r="F91" s="7">
        <v>260135.68627499999</v>
      </c>
      <c r="G91" s="7">
        <v>85.882400000000004</v>
      </c>
      <c r="H91" s="10">
        <v>0.98380384009999999</v>
      </c>
      <c r="I91" s="7">
        <v>205000</v>
      </c>
      <c r="J91" s="7">
        <v>72</v>
      </c>
      <c r="K91" s="10">
        <v>0.988506</v>
      </c>
    </row>
    <row r="92" spans="1:11" ht="15.75" x14ac:dyDescent="0.25">
      <c r="A92" s="3" t="s">
        <v>68</v>
      </c>
      <c r="B92" s="6">
        <v>50</v>
      </c>
      <c r="C92" s="9">
        <v>1.9323671497585E-3</v>
      </c>
      <c r="D92" s="6">
        <v>22100240</v>
      </c>
      <c r="E92" s="9">
        <v>1.8437049177409E-3</v>
      </c>
      <c r="F92" s="6">
        <v>442004.8</v>
      </c>
      <c r="G92" s="6">
        <v>27.36</v>
      </c>
      <c r="H92" s="9">
        <v>1.0006628714000001</v>
      </c>
      <c r="I92" s="6">
        <v>415500</v>
      </c>
      <c r="J92" s="6">
        <v>15.5</v>
      </c>
      <c r="K92" s="9">
        <v>1</v>
      </c>
    </row>
    <row r="93" spans="1:11" ht="15.75" x14ac:dyDescent="0.25">
      <c r="A93" s="4" t="s">
        <v>65</v>
      </c>
      <c r="B93" s="7">
        <v>49</v>
      </c>
      <c r="C93" s="10">
        <v>1.8937198067632999E-3</v>
      </c>
      <c r="D93" s="7">
        <v>8625450</v>
      </c>
      <c r="E93" s="10">
        <v>7.1957519840182998E-4</v>
      </c>
      <c r="F93" s="7">
        <v>176029.59183700001</v>
      </c>
      <c r="G93" s="7">
        <v>66</v>
      </c>
      <c r="H93" s="10">
        <v>0.96572765900000002</v>
      </c>
      <c r="I93" s="7">
        <v>164900</v>
      </c>
      <c r="J93" s="7">
        <v>63</v>
      </c>
      <c r="K93" s="10">
        <v>0.99307199999999995</v>
      </c>
    </row>
    <row r="94" spans="1:11" ht="15.75" x14ac:dyDescent="0.25">
      <c r="A94" s="3" t="s">
        <v>66</v>
      </c>
      <c r="B94" s="6">
        <v>49</v>
      </c>
      <c r="C94" s="9">
        <v>1.8937198067632999E-3</v>
      </c>
      <c r="D94" s="6">
        <v>29697270</v>
      </c>
      <c r="E94" s="9">
        <v>2.4774845315019001E-3</v>
      </c>
      <c r="F94" s="6">
        <v>606066.73469399998</v>
      </c>
      <c r="G94" s="6">
        <v>25.979600000000001</v>
      </c>
      <c r="H94" s="9">
        <v>0.98584683829999997</v>
      </c>
      <c r="I94" s="6">
        <v>528500</v>
      </c>
      <c r="J94" s="6">
        <v>9</v>
      </c>
      <c r="K94" s="9">
        <v>1</v>
      </c>
    </row>
    <row r="95" spans="1:11" ht="15.75" x14ac:dyDescent="0.25">
      <c r="A95" s="4" t="s">
        <v>64</v>
      </c>
      <c r="B95" s="7">
        <v>48</v>
      </c>
      <c r="C95" s="10">
        <v>1.8550724637681E-3</v>
      </c>
      <c r="D95" s="7">
        <v>7368400</v>
      </c>
      <c r="E95" s="10">
        <v>6.1470623467808005E-4</v>
      </c>
      <c r="F95" s="7">
        <v>153508.33333299999</v>
      </c>
      <c r="G95" s="7">
        <v>88.75</v>
      </c>
      <c r="H95" s="10">
        <v>0.96341389509999997</v>
      </c>
      <c r="I95" s="7">
        <v>139900</v>
      </c>
      <c r="J95" s="7">
        <v>64</v>
      </c>
      <c r="K95" s="10">
        <v>0.99735149999999995</v>
      </c>
    </row>
    <row r="96" spans="1:11" ht="15.75" x14ac:dyDescent="0.25">
      <c r="A96" s="3" t="s">
        <v>67</v>
      </c>
      <c r="B96" s="6">
        <v>48</v>
      </c>
      <c r="C96" s="9">
        <v>1.8550724637681E-3</v>
      </c>
      <c r="D96" s="6">
        <v>14660097</v>
      </c>
      <c r="E96" s="9">
        <v>1.2230135479732E-3</v>
      </c>
      <c r="F96" s="6">
        <v>305418.6875</v>
      </c>
      <c r="G96" s="6">
        <v>29.229199999999999</v>
      </c>
      <c r="H96" s="9">
        <v>0.99242036440000003</v>
      </c>
      <c r="I96" s="6">
        <v>270475</v>
      </c>
      <c r="J96" s="6">
        <v>24.5</v>
      </c>
      <c r="K96" s="9">
        <v>1</v>
      </c>
    </row>
    <row r="97" spans="1:11" ht="15.75" x14ac:dyDescent="0.25">
      <c r="A97" s="4" t="s">
        <v>88</v>
      </c>
      <c r="B97" s="7">
        <v>48</v>
      </c>
      <c r="C97" s="10">
        <v>1.8550724637681E-3</v>
      </c>
      <c r="D97" s="7">
        <v>39560050</v>
      </c>
      <c r="E97" s="10">
        <v>3.3002835594127E-3</v>
      </c>
      <c r="F97" s="7">
        <v>824167.70833299996</v>
      </c>
      <c r="G97" s="7">
        <v>21.708300000000001</v>
      </c>
      <c r="H97" s="10">
        <v>0.99863043210000002</v>
      </c>
      <c r="I97" s="7">
        <v>689000</v>
      </c>
      <c r="J97" s="7">
        <v>13</v>
      </c>
      <c r="K97" s="10">
        <v>1</v>
      </c>
    </row>
    <row r="98" spans="1:11" ht="15.75" x14ac:dyDescent="0.25">
      <c r="A98" s="3" t="s">
        <v>63</v>
      </c>
      <c r="B98" s="6">
        <v>47</v>
      </c>
      <c r="C98" s="9">
        <v>1.8164251207728999E-3</v>
      </c>
      <c r="D98" s="6">
        <v>12884950</v>
      </c>
      <c r="E98" s="9">
        <v>1.0749225202914001E-3</v>
      </c>
      <c r="F98" s="6">
        <v>274147.87234</v>
      </c>
      <c r="G98" s="6">
        <v>26.212800000000001</v>
      </c>
      <c r="H98" s="9">
        <v>0.98819888150000001</v>
      </c>
      <c r="I98" s="6">
        <v>258000</v>
      </c>
      <c r="J98" s="6">
        <v>10</v>
      </c>
      <c r="K98" s="9">
        <v>1</v>
      </c>
    </row>
    <row r="99" spans="1:11" ht="15.75" x14ac:dyDescent="0.25">
      <c r="A99" s="4" t="s">
        <v>62</v>
      </c>
      <c r="B99" s="7">
        <v>47</v>
      </c>
      <c r="C99" s="10">
        <v>1.8164251207728999E-3</v>
      </c>
      <c r="D99" s="7">
        <v>6587800</v>
      </c>
      <c r="E99" s="10">
        <v>5.4958494826723003E-4</v>
      </c>
      <c r="F99" s="7">
        <v>140165.95744699999</v>
      </c>
      <c r="G99" s="7">
        <v>72.936199999999999</v>
      </c>
      <c r="H99" s="10">
        <v>0.94959552820000004</v>
      </c>
      <c r="I99" s="7">
        <v>134000</v>
      </c>
      <c r="J99" s="7">
        <v>60</v>
      </c>
      <c r="K99" s="10">
        <v>0.96774199999999999</v>
      </c>
    </row>
    <row r="100" spans="1:11" ht="15.75" x14ac:dyDescent="0.25">
      <c r="A100" s="3" t="s">
        <v>72</v>
      </c>
      <c r="B100" s="6">
        <v>46</v>
      </c>
      <c r="C100" s="9">
        <v>1.7777777777778E-3</v>
      </c>
      <c r="D100" s="6">
        <v>25238380</v>
      </c>
      <c r="E100" s="9">
        <v>2.1055031674684999E-3</v>
      </c>
      <c r="F100" s="6">
        <v>548660.43478300003</v>
      </c>
      <c r="G100" s="6">
        <v>80</v>
      </c>
      <c r="H100" s="9">
        <v>0.97848342349999995</v>
      </c>
      <c r="I100" s="6">
        <v>453015</v>
      </c>
      <c r="J100" s="6">
        <v>46</v>
      </c>
      <c r="K100" s="9">
        <v>0.98268549999999999</v>
      </c>
    </row>
    <row r="101" spans="1:11" ht="15.75" x14ac:dyDescent="0.25">
      <c r="A101" s="4" t="s">
        <v>60</v>
      </c>
      <c r="B101" s="7">
        <v>45</v>
      </c>
      <c r="C101" s="10">
        <v>1.7391304347826001E-3</v>
      </c>
      <c r="D101" s="7">
        <v>11109000</v>
      </c>
      <c r="E101" s="10">
        <v>9.2676450261099E-4</v>
      </c>
      <c r="F101" s="7">
        <v>246866.66666700001</v>
      </c>
      <c r="G101" s="7">
        <v>37.755600000000001</v>
      </c>
      <c r="H101" s="10">
        <v>0.97057375359999998</v>
      </c>
      <c r="I101" s="7">
        <v>255000</v>
      </c>
      <c r="J101" s="7">
        <v>24</v>
      </c>
      <c r="K101" s="10">
        <v>0.99182000000000003</v>
      </c>
    </row>
    <row r="102" spans="1:11" ht="15.75" x14ac:dyDescent="0.25">
      <c r="A102" s="3" t="s">
        <v>61</v>
      </c>
      <c r="B102" s="6">
        <v>45</v>
      </c>
      <c r="C102" s="9">
        <v>1.7391304347826001E-3</v>
      </c>
      <c r="D102" s="6">
        <v>20260650</v>
      </c>
      <c r="E102" s="9">
        <v>1.6902377549576999E-3</v>
      </c>
      <c r="F102" s="6">
        <v>450236.66666699998</v>
      </c>
      <c r="G102" s="6">
        <v>42.222200000000001</v>
      </c>
      <c r="H102" s="9">
        <v>0.98097638109999996</v>
      </c>
      <c r="I102" s="6">
        <v>400000</v>
      </c>
      <c r="J102" s="6">
        <v>19</v>
      </c>
      <c r="K102" s="9">
        <v>1</v>
      </c>
    </row>
    <row r="103" spans="1:11" ht="15.75" x14ac:dyDescent="0.25">
      <c r="A103" s="4" t="s">
        <v>59</v>
      </c>
      <c r="B103" s="7">
        <v>43</v>
      </c>
      <c r="C103" s="10">
        <v>1.6618357487923E-3</v>
      </c>
      <c r="D103" s="7">
        <v>11477845</v>
      </c>
      <c r="E103" s="10">
        <v>9.5753526982365997E-4</v>
      </c>
      <c r="F103" s="7">
        <v>266926.62790700002</v>
      </c>
      <c r="G103" s="7">
        <v>27.488399999999999</v>
      </c>
      <c r="H103" s="10">
        <v>1.0179061234</v>
      </c>
      <c r="I103" s="7">
        <v>260000</v>
      </c>
      <c r="J103" s="7">
        <v>11</v>
      </c>
      <c r="K103" s="10">
        <v>1.000313</v>
      </c>
    </row>
    <row r="104" spans="1:11" ht="15.75" x14ac:dyDescent="0.25">
      <c r="A104" s="3" t="s">
        <v>58</v>
      </c>
      <c r="B104" s="6">
        <v>43</v>
      </c>
      <c r="C104" s="9">
        <v>1.6618357487923E-3</v>
      </c>
      <c r="D104" s="6">
        <v>10220649</v>
      </c>
      <c r="E104" s="9">
        <v>8.5265412610013999E-4</v>
      </c>
      <c r="F104" s="6">
        <v>237689.51162800001</v>
      </c>
      <c r="G104" s="6">
        <v>31.6279</v>
      </c>
      <c r="H104" s="9">
        <v>0.99267672429999998</v>
      </c>
      <c r="I104" s="6">
        <v>190000</v>
      </c>
      <c r="J104" s="6">
        <v>11</v>
      </c>
      <c r="K104" s="9">
        <v>1</v>
      </c>
    </row>
    <row r="105" spans="1:11" ht="15.75" x14ac:dyDescent="0.25">
      <c r="A105" s="4" t="s">
        <v>57</v>
      </c>
      <c r="B105" s="7">
        <v>42</v>
      </c>
      <c r="C105" s="10">
        <v>1.6231884057970999E-3</v>
      </c>
      <c r="D105" s="7">
        <v>14595161</v>
      </c>
      <c r="E105" s="10">
        <v>1.2175962845164001E-3</v>
      </c>
      <c r="F105" s="7">
        <v>347503.83333300002</v>
      </c>
      <c r="G105" s="7">
        <v>59.547600000000003</v>
      </c>
      <c r="H105" s="10">
        <v>0.97086991639999998</v>
      </c>
      <c r="I105" s="7">
        <v>342750</v>
      </c>
      <c r="J105" s="7">
        <v>40.5</v>
      </c>
      <c r="K105" s="10">
        <v>0.98210900000000001</v>
      </c>
    </row>
    <row r="106" spans="1:11" ht="15.75" x14ac:dyDescent="0.25">
      <c r="A106" s="3" t="s">
        <v>77</v>
      </c>
      <c r="B106" s="6">
        <v>37</v>
      </c>
      <c r="C106" s="9">
        <v>1.4299516908213E-3</v>
      </c>
      <c r="D106" s="6">
        <v>17080388</v>
      </c>
      <c r="E106" s="9">
        <v>1.4249254918734999E-3</v>
      </c>
      <c r="F106" s="6">
        <v>461632.10810800001</v>
      </c>
      <c r="G106" s="6">
        <v>24.324300000000001</v>
      </c>
      <c r="H106" s="9">
        <v>0.99702358790000001</v>
      </c>
      <c r="I106" s="6">
        <v>420000</v>
      </c>
      <c r="J106" s="6">
        <v>17</v>
      </c>
      <c r="K106" s="9">
        <v>1</v>
      </c>
    </row>
    <row r="107" spans="1:11" ht="15.75" x14ac:dyDescent="0.25">
      <c r="A107" s="4" t="s">
        <v>54</v>
      </c>
      <c r="B107" s="7">
        <v>35</v>
      </c>
      <c r="C107" s="10">
        <v>1.3526570048309E-3</v>
      </c>
      <c r="D107" s="7">
        <v>6424080</v>
      </c>
      <c r="E107" s="10">
        <v>5.3592666360007001E-4</v>
      </c>
      <c r="F107" s="7">
        <v>183545.142857</v>
      </c>
      <c r="G107" s="7">
        <v>33.857100000000003</v>
      </c>
      <c r="H107" s="10">
        <v>0.97078383160000004</v>
      </c>
      <c r="I107" s="7">
        <v>165000</v>
      </c>
      <c r="J107" s="7">
        <v>15</v>
      </c>
      <c r="K107" s="10">
        <v>1</v>
      </c>
    </row>
    <row r="108" spans="1:11" ht="15.75" x14ac:dyDescent="0.25">
      <c r="A108" s="3" t="s">
        <v>55</v>
      </c>
      <c r="B108" s="6">
        <v>35</v>
      </c>
      <c r="C108" s="9">
        <v>1.3526570048309E-3</v>
      </c>
      <c r="D108" s="6">
        <v>9881800</v>
      </c>
      <c r="E108" s="9">
        <v>8.2438576486644E-4</v>
      </c>
      <c r="F108" s="6">
        <v>282337.142857</v>
      </c>
      <c r="G108" s="6">
        <v>38.142899999999997</v>
      </c>
      <c r="H108" s="9">
        <v>0.99357199230000004</v>
      </c>
      <c r="I108" s="6">
        <v>280000</v>
      </c>
      <c r="J108" s="6">
        <v>29</v>
      </c>
      <c r="K108" s="9">
        <v>1</v>
      </c>
    </row>
    <row r="109" spans="1:11" ht="15.75" x14ac:dyDescent="0.25">
      <c r="A109" s="4" t="s">
        <v>52</v>
      </c>
      <c r="B109" s="7">
        <v>33</v>
      </c>
      <c r="C109" s="10">
        <v>1.2753623188405999E-3</v>
      </c>
      <c r="D109" s="7">
        <v>8276736</v>
      </c>
      <c r="E109" s="10">
        <v>6.9048385293747996E-4</v>
      </c>
      <c r="F109" s="7">
        <v>250810.18181800001</v>
      </c>
      <c r="G109" s="7">
        <v>82.424199999999999</v>
      </c>
      <c r="H109" s="10">
        <v>0.967333573</v>
      </c>
      <c r="I109" s="7">
        <v>190000</v>
      </c>
      <c r="J109" s="7">
        <v>68</v>
      </c>
      <c r="K109" s="10">
        <v>0.96666700000000005</v>
      </c>
    </row>
    <row r="110" spans="1:11" ht="15.75" x14ac:dyDescent="0.25">
      <c r="A110" s="3" t="s">
        <v>53</v>
      </c>
      <c r="B110" s="6">
        <v>33</v>
      </c>
      <c r="C110" s="9">
        <v>1.2753623188405999E-3</v>
      </c>
      <c r="D110" s="6">
        <v>9142850</v>
      </c>
      <c r="E110" s="9">
        <v>7.6273911537463998E-4</v>
      </c>
      <c r="F110" s="6">
        <v>277056.06060600001</v>
      </c>
      <c r="G110" s="6">
        <v>30.181799999999999</v>
      </c>
      <c r="H110" s="9">
        <v>0.98965779470000004</v>
      </c>
      <c r="I110" s="6">
        <v>250000</v>
      </c>
      <c r="J110" s="6">
        <v>10</v>
      </c>
      <c r="K110" s="9">
        <v>1</v>
      </c>
    </row>
    <row r="111" spans="1:11" ht="15.75" x14ac:dyDescent="0.25">
      <c r="A111" s="4" t="s">
        <v>51</v>
      </c>
      <c r="B111" s="7">
        <v>33</v>
      </c>
      <c r="C111" s="10">
        <v>1.2753623188405999E-3</v>
      </c>
      <c r="D111" s="7">
        <v>6342450</v>
      </c>
      <c r="E111" s="10">
        <v>5.2911670893734995E-4</v>
      </c>
      <c r="F111" s="7">
        <v>192195.45454499999</v>
      </c>
      <c r="G111" s="7">
        <v>37.606099999999998</v>
      </c>
      <c r="H111" s="10">
        <v>0.94954953220000005</v>
      </c>
      <c r="I111" s="7">
        <v>165000</v>
      </c>
      <c r="J111" s="7">
        <v>10</v>
      </c>
      <c r="K111" s="10">
        <v>0.97777800000000004</v>
      </c>
    </row>
    <row r="112" spans="1:11" ht="15.75" x14ac:dyDescent="0.25">
      <c r="A112" s="3" t="s">
        <v>49</v>
      </c>
      <c r="B112" s="6">
        <v>30</v>
      </c>
      <c r="C112" s="9">
        <v>1.1594202898551E-3</v>
      </c>
      <c r="D112" s="6">
        <v>5361100</v>
      </c>
      <c r="E112" s="9">
        <v>4.4724792285063999E-4</v>
      </c>
      <c r="F112" s="6">
        <v>178703.33333299999</v>
      </c>
      <c r="G112" s="6">
        <v>121.5667</v>
      </c>
      <c r="H112" s="9">
        <v>0.97030312289999998</v>
      </c>
      <c r="I112" s="6">
        <v>168000</v>
      </c>
      <c r="J112" s="6">
        <v>81.5</v>
      </c>
      <c r="K112" s="9">
        <v>1</v>
      </c>
    </row>
    <row r="113" spans="1:11" ht="15.75" x14ac:dyDescent="0.25">
      <c r="A113" s="4" t="s">
        <v>50</v>
      </c>
      <c r="B113" s="7">
        <v>30</v>
      </c>
      <c r="C113" s="10">
        <v>1.1594202898551E-3</v>
      </c>
      <c r="D113" s="7">
        <v>4603399</v>
      </c>
      <c r="E113" s="10">
        <v>3.8403697763568999E-4</v>
      </c>
      <c r="F113" s="7">
        <v>153446.63333300001</v>
      </c>
      <c r="G113" s="7">
        <v>97.6</v>
      </c>
      <c r="H113" s="10">
        <v>0.95048789050000004</v>
      </c>
      <c r="I113" s="7">
        <v>152000</v>
      </c>
      <c r="J113" s="7">
        <v>81</v>
      </c>
      <c r="K113" s="10">
        <v>0.97571699999999995</v>
      </c>
    </row>
    <row r="114" spans="1:11" ht="15.75" x14ac:dyDescent="0.25">
      <c r="A114" s="3" t="s">
        <v>48</v>
      </c>
      <c r="B114" s="6">
        <v>28</v>
      </c>
      <c r="C114" s="9">
        <v>1.0821256038647E-3</v>
      </c>
      <c r="D114" s="6">
        <v>10888734</v>
      </c>
      <c r="E114" s="9">
        <v>9.0838888735020004E-4</v>
      </c>
      <c r="F114" s="6">
        <v>388883.357143</v>
      </c>
      <c r="G114" s="6">
        <v>47.964300000000001</v>
      </c>
      <c r="H114" s="9">
        <v>0.98960067620000003</v>
      </c>
      <c r="I114" s="6">
        <v>390225</v>
      </c>
      <c r="J114" s="6">
        <v>16</v>
      </c>
      <c r="K114" s="9">
        <v>0.99874700000000005</v>
      </c>
    </row>
    <row r="115" spans="1:11" ht="15.75" x14ac:dyDescent="0.25">
      <c r="A115" s="4" t="s">
        <v>46</v>
      </c>
      <c r="B115" s="7">
        <v>27</v>
      </c>
      <c r="C115" s="10">
        <v>1.0434782608696E-3</v>
      </c>
      <c r="D115" s="7">
        <v>6175895</v>
      </c>
      <c r="E115" s="10">
        <v>5.1522191537065997E-4</v>
      </c>
      <c r="F115" s="7">
        <v>228736.85185199999</v>
      </c>
      <c r="G115" s="7">
        <v>24.222200000000001</v>
      </c>
      <c r="H115" s="10">
        <v>1.0140563651000001</v>
      </c>
      <c r="I115" s="7">
        <v>220000</v>
      </c>
      <c r="J115" s="7">
        <v>17</v>
      </c>
      <c r="K115" s="10">
        <v>1</v>
      </c>
    </row>
    <row r="116" spans="1:11" ht="15.75" x14ac:dyDescent="0.25">
      <c r="A116" s="3" t="s">
        <v>45</v>
      </c>
      <c r="B116" s="6">
        <v>26</v>
      </c>
      <c r="C116" s="9">
        <v>1.0048309178743999E-3</v>
      </c>
      <c r="D116" s="6">
        <v>4426200</v>
      </c>
      <c r="E116" s="9">
        <v>3.6925421203139002E-4</v>
      </c>
      <c r="F116" s="6">
        <v>170238.461538</v>
      </c>
      <c r="G116" s="6">
        <v>96.269199999999998</v>
      </c>
      <c r="H116" s="9">
        <v>0.97709926709999995</v>
      </c>
      <c r="I116" s="6">
        <v>151200</v>
      </c>
      <c r="J116" s="6">
        <v>71.5</v>
      </c>
      <c r="K116" s="9">
        <v>0.99529800000000002</v>
      </c>
    </row>
    <row r="117" spans="1:11" ht="15.75" x14ac:dyDescent="0.25">
      <c r="A117" s="4" t="s">
        <v>47</v>
      </c>
      <c r="B117" s="7">
        <v>25</v>
      </c>
      <c r="C117" s="10">
        <v>9.6618357487922996E-4</v>
      </c>
      <c r="D117" s="7">
        <v>5536300</v>
      </c>
      <c r="E117" s="10">
        <v>4.6186392256776E-4</v>
      </c>
      <c r="F117" s="7">
        <v>221452</v>
      </c>
      <c r="G117" s="7">
        <v>57</v>
      </c>
      <c r="H117" s="10">
        <v>0.99707793050000004</v>
      </c>
      <c r="I117" s="7">
        <v>175000</v>
      </c>
      <c r="J117" s="7">
        <v>50</v>
      </c>
      <c r="K117" s="10">
        <v>1</v>
      </c>
    </row>
    <row r="118" spans="1:11" ht="15.75" x14ac:dyDescent="0.25">
      <c r="A118" s="3" t="s">
        <v>44</v>
      </c>
      <c r="B118" s="6">
        <v>24</v>
      </c>
      <c r="C118" s="9">
        <v>9.2753623188405999E-4</v>
      </c>
      <c r="D118" s="6">
        <v>5666100</v>
      </c>
      <c r="E118" s="9">
        <v>4.7269244290612002E-4</v>
      </c>
      <c r="F118" s="6">
        <v>236087.5</v>
      </c>
      <c r="G118" s="6">
        <v>41.208300000000001</v>
      </c>
      <c r="H118" s="9">
        <v>0.97418778289999997</v>
      </c>
      <c r="I118" s="6">
        <v>190000</v>
      </c>
      <c r="J118" s="6">
        <v>32</v>
      </c>
      <c r="K118" s="9">
        <v>1</v>
      </c>
    </row>
    <row r="119" spans="1:11" ht="15.75" x14ac:dyDescent="0.25">
      <c r="A119" s="4" t="s">
        <v>56</v>
      </c>
      <c r="B119" s="7">
        <v>21</v>
      </c>
      <c r="C119" s="10">
        <v>8.1159420289854997E-4</v>
      </c>
      <c r="D119" s="7">
        <v>25941400</v>
      </c>
      <c r="E119" s="10">
        <v>2.1641523690731001E-3</v>
      </c>
      <c r="F119" s="7">
        <v>1235304.7619050001</v>
      </c>
      <c r="G119" s="7">
        <v>13.9048</v>
      </c>
      <c r="H119" s="10">
        <v>1.0057457606</v>
      </c>
      <c r="I119" s="7">
        <v>1240000</v>
      </c>
      <c r="J119" s="7">
        <v>6</v>
      </c>
      <c r="K119" s="10">
        <v>1</v>
      </c>
    </row>
    <row r="120" spans="1:11" ht="15.75" x14ac:dyDescent="0.25">
      <c r="A120" s="3" t="s">
        <v>43</v>
      </c>
      <c r="B120" s="6">
        <v>19</v>
      </c>
      <c r="C120" s="9">
        <v>7.3429951690821003E-4</v>
      </c>
      <c r="D120" s="6">
        <v>4666085</v>
      </c>
      <c r="E120" s="9">
        <v>3.8926653561666998E-4</v>
      </c>
      <c r="F120" s="6">
        <v>245583.421053</v>
      </c>
      <c r="G120" s="6">
        <v>24.8947</v>
      </c>
      <c r="H120" s="9">
        <v>0.98556912679999997</v>
      </c>
      <c r="I120" s="6">
        <v>244227</v>
      </c>
      <c r="J120" s="6">
        <v>17</v>
      </c>
      <c r="K120" s="9">
        <v>1</v>
      </c>
    </row>
    <row r="121" spans="1:11" ht="15.75" x14ac:dyDescent="0.25">
      <c r="A121" s="4" t="s">
        <v>42</v>
      </c>
      <c r="B121" s="7">
        <v>19</v>
      </c>
      <c r="C121" s="10">
        <v>7.3429951690821003E-4</v>
      </c>
      <c r="D121" s="7">
        <v>4109200</v>
      </c>
      <c r="E121" s="10">
        <v>3.4280859610487998E-4</v>
      </c>
      <c r="F121" s="7">
        <v>216273.68421100001</v>
      </c>
      <c r="G121" s="7">
        <v>17.1053</v>
      </c>
      <c r="H121" s="10">
        <v>1.0073052550999999</v>
      </c>
      <c r="I121" s="7">
        <v>228200</v>
      </c>
      <c r="J121" s="7">
        <v>6</v>
      </c>
      <c r="K121" s="10">
        <v>1</v>
      </c>
    </row>
    <row r="122" spans="1:11" ht="15.75" x14ac:dyDescent="0.25">
      <c r="A122" s="3" t="s">
        <v>41</v>
      </c>
      <c r="B122" s="6">
        <v>18</v>
      </c>
      <c r="C122" s="9">
        <v>6.9565217391303995E-4</v>
      </c>
      <c r="D122" s="6">
        <v>4994050</v>
      </c>
      <c r="E122" s="9">
        <v>4.1662690289534998E-4</v>
      </c>
      <c r="F122" s="6">
        <v>277447.22222200001</v>
      </c>
      <c r="G122" s="6">
        <v>42</v>
      </c>
      <c r="H122" s="9">
        <v>1.0240736301</v>
      </c>
      <c r="I122" s="6">
        <v>267500</v>
      </c>
      <c r="J122" s="6">
        <v>23</v>
      </c>
      <c r="K122" s="9">
        <v>1</v>
      </c>
    </row>
    <row r="123" spans="1:11" ht="15.75" x14ac:dyDescent="0.25">
      <c r="A123" s="4" t="s">
        <v>40</v>
      </c>
      <c r="B123" s="7">
        <v>17</v>
      </c>
      <c r="C123" s="10">
        <v>6.5700483091786998E-4</v>
      </c>
      <c r="D123" s="7">
        <v>13713583</v>
      </c>
      <c r="E123" s="10">
        <v>1.1440509432001E-3</v>
      </c>
      <c r="F123" s="7">
        <v>806681.35294100002</v>
      </c>
      <c r="G123" s="7">
        <v>40.647100000000002</v>
      </c>
      <c r="H123" s="10">
        <v>0.9782445448</v>
      </c>
      <c r="I123" s="7">
        <v>663683</v>
      </c>
      <c r="J123" s="7">
        <v>29</v>
      </c>
      <c r="K123" s="10">
        <v>1</v>
      </c>
    </row>
    <row r="124" spans="1:11" ht="15.75" x14ac:dyDescent="0.25">
      <c r="A124" s="3" t="s">
        <v>39</v>
      </c>
      <c r="B124" s="6">
        <v>16</v>
      </c>
      <c r="C124" s="9">
        <v>6.1835748792270998E-4</v>
      </c>
      <c r="D124" s="6">
        <v>5691200</v>
      </c>
      <c r="E124" s="9">
        <v>4.7478640176970999E-4</v>
      </c>
      <c r="F124" s="6">
        <v>355700</v>
      </c>
      <c r="G124" s="6">
        <v>82.3125</v>
      </c>
      <c r="H124" s="9">
        <v>0.96451230850000003</v>
      </c>
      <c r="I124" s="6">
        <v>274000</v>
      </c>
      <c r="J124" s="6">
        <v>66</v>
      </c>
      <c r="K124" s="9">
        <v>0.98500100000000002</v>
      </c>
    </row>
    <row r="125" spans="1:11" ht="15.75" x14ac:dyDescent="0.25">
      <c r="A125" s="4" t="s">
        <v>38</v>
      </c>
      <c r="B125" s="7">
        <v>15</v>
      </c>
      <c r="C125" s="10">
        <v>5.7971014492754001E-4</v>
      </c>
      <c r="D125" s="7">
        <v>2083900</v>
      </c>
      <c r="E125" s="10">
        <v>1.7384864047087999E-4</v>
      </c>
      <c r="F125" s="7">
        <v>138926.66666700001</v>
      </c>
      <c r="G125" s="7">
        <v>29.933299999999999</v>
      </c>
      <c r="H125" s="10">
        <v>0.9804359896</v>
      </c>
      <c r="I125" s="7">
        <v>95000</v>
      </c>
      <c r="J125" s="7">
        <v>14</v>
      </c>
      <c r="K125" s="10">
        <v>1</v>
      </c>
    </row>
    <row r="126" spans="1:11" ht="15.75" x14ac:dyDescent="0.25">
      <c r="A126" s="3" t="s">
        <v>37</v>
      </c>
      <c r="B126" s="6">
        <v>14</v>
      </c>
      <c r="C126" s="9">
        <v>5.4106280193237004E-4</v>
      </c>
      <c r="D126" s="6">
        <v>1634900</v>
      </c>
      <c r="E126" s="9">
        <v>1.3639096996298001E-4</v>
      </c>
      <c r="F126" s="6">
        <v>116778.571429</v>
      </c>
      <c r="G126" s="6">
        <v>119.0714</v>
      </c>
      <c r="H126" s="9">
        <v>0.90575201289999996</v>
      </c>
      <c r="I126" s="6">
        <v>112000</v>
      </c>
      <c r="J126" s="6">
        <v>86</v>
      </c>
      <c r="K126" s="9">
        <v>0.95095099999999999</v>
      </c>
    </row>
    <row r="127" spans="1:11" ht="15.75" x14ac:dyDescent="0.25">
      <c r="A127" s="4" t="s">
        <v>35</v>
      </c>
      <c r="B127" s="7">
        <v>12</v>
      </c>
      <c r="C127" s="10">
        <v>4.6376811594202999E-4</v>
      </c>
      <c r="D127" s="7">
        <v>3769000</v>
      </c>
      <c r="E127" s="10">
        <v>3.1442752816102001E-4</v>
      </c>
      <c r="F127" s="7">
        <v>314083.33333300002</v>
      </c>
      <c r="G127" s="7">
        <v>98.083299999999994</v>
      </c>
      <c r="H127" s="10">
        <v>0.9123235583</v>
      </c>
      <c r="I127" s="7">
        <v>312500</v>
      </c>
      <c r="J127" s="7">
        <v>19.5</v>
      </c>
      <c r="K127" s="10">
        <v>0.95393099999999997</v>
      </c>
    </row>
    <row r="128" spans="1:11" ht="15.75" x14ac:dyDescent="0.25">
      <c r="A128" s="3" t="s">
        <v>36</v>
      </c>
      <c r="B128" s="6">
        <v>12</v>
      </c>
      <c r="C128" s="9">
        <v>4.6376811594202999E-4</v>
      </c>
      <c r="D128" s="6">
        <v>3736996</v>
      </c>
      <c r="E128" s="9">
        <v>3.1175760547297001E-4</v>
      </c>
      <c r="F128" s="6">
        <v>311416.33333300002</v>
      </c>
      <c r="G128" s="6">
        <v>43.083300000000001</v>
      </c>
      <c r="H128" s="9">
        <v>0.93720352129999995</v>
      </c>
      <c r="I128" s="6">
        <v>256025</v>
      </c>
      <c r="J128" s="6">
        <v>42.5</v>
      </c>
      <c r="K128" s="9">
        <v>0.95119050000000005</v>
      </c>
    </row>
    <row r="129" spans="1:11" ht="15.75" x14ac:dyDescent="0.25">
      <c r="A129" s="4" t="s">
        <v>34</v>
      </c>
      <c r="B129" s="7">
        <v>11</v>
      </c>
      <c r="C129" s="10">
        <v>4.2512077294686002E-4</v>
      </c>
      <c r="D129" s="7">
        <v>1578810</v>
      </c>
      <c r="E129" s="10">
        <v>1.3171168101245E-4</v>
      </c>
      <c r="F129" s="7">
        <v>143528.18181800001</v>
      </c>
      <c r="G129" s="7">
        <v>40</v>
      </c>
      <c r="H129" s="10">
        <v>0.89298612119999998</v>
      </c>
      <c r="I129" s="7">
        <v>130000</v>
      </c>
      <c r="J129" s="7">
        <v>24</v>
      </c>
      <c r="K129" s="10">
        <v>0.99118499999999998</v>
      </c>
    </row>
    <row r="130" spans="1:11" ht="15.75" x14ac:dyDescent="0.25">
      <c r="A130" s="3" t="s">
        <v>33</v>
      </c>
      <c r="B130" s="6">
        <v>10</v>
      </c>
      <c r="C130" s="9">
        <v>3.8647342995169E-4</v>
      </c>
      <c r="D130" s="6">
        <v>2722750</v>
      </c>
      <c r="E130" s="9">
        <v>2.2714448190513001E-4</v>
      </c>
      <c r="F130" s="6">
        <v>272275</v>
      </c>
      <c r="G130" s="6">
        <v>12.3</v>
      </c>
      <c r="H130" s="9">
        <v>0.98361164619999997</v>
      </c>
      <c r="I130" s="6">
        <v>180000</v>
      </c>
      <c r="J130" s="6">
        <v>10.5</v>
      </c>
      <c r="K130" s="9">
        <v>1.0012529999999999</v>
      </c>
    </row>
    <row r="131" spans="1:11" ht="15.75" x14ac:dyDescent="0.25">
      <c r="A131" s="4" t="s">
        <v>32</v>
      </c>
      <c r="B131" s="7">
        <v>8</v>
      </c>
      <c r="C131" s="10">
        <v>3.0917874396135E-4</v>
      </c>
      <c r="D131" s="7">
        <v>2011300</v>
      </c>
      <c r="E131" s="10">
        <v>1.6779201045112E-4</v>
      </c>
      <c r="F131" s="7">
        <v>251412.5</v>
      </c>
      <c r="G131" s="7">
        <v>15</v>
      </c>
      <c r="H131" s="10">
        <v>1.0430782635</v>
      </c>
      <c r="I131" s="7">
        <v>219975</v>
      </c>
      <c r="J131" s="7">
        <v>9.5</v>
      </c>
      <c r="K131" s="10">
        <v>1</v>
      </c>
    </row>
    <row r="132" spans="1:11" ht="15.75" x14ac:dyDescent="0.25">
      <c r="A132" s="3" t="s">
        <v>31</v>
      </c>
      <c r="B132" s="6">
        <v>6</v>
      </c>
      <c r="C132" s="9">
        <v>2.3188405797101001E-4</v>
      </c>
      <c r="D132" s="6">
        <v>959285</v>
      </c>
      <c r="E132" s="9">
        <v>8.0028021053846993E-5</v>
      </c>
      <c r="F132" s="6">
        <v>159880.83333299999</v>
      </c>
      <c r="G132" s="6">
        <v>10</v>
      </c>
      <c r="H132" s="9">
        <v>0.97129342190000001</v>
      </c>
      <c r="I132" s="6">
        <v>167442.5</v>
      </c>
      <c r="J132" s="6">
        <v>7</v>
      </c>
      <c r="K132" s="9">
        <v>1</v>
      </c>
    </row>
    <row r="133" spans="1:11" ht="15.75" x14ac:dyDescent="0.25">
      <c r="A133" s="4" t="s">
        <v>30</v>
      </c>
      <c r="B133" s="7">
        <v>5</v>
      </c>
      <c r="C133" s="10">
        <v>1.9323671497584999E-4</v>
      </c>
      <c r="D133" s="7">
        <v>663225</v>
      </c>
      <c r="E133" s="10">
        <v>5.5329317422285998E-5</v>
      </c>
      <c r="F133" s="7">
        <v>132645</v>
      </c>
      <c r="G133" s="7">
        <v>92</v>
      </c>
      <c r="H133" s="10">
        <v>1.0107359683999999</v>
      </c>
      <c r="I133" s="7">
        <v>125000</v>
      </c>
      <c r="J133" s="7">
        <v>74</v>
      </c>
      <c r="K133" s="10">
        <v>1.010526</v>
      </c>
    </row>
    <row r="134" spans="1:11" ht="15.75" x14ac:dyDescent="0.25">
      <c r="A134" s="3" t="s">
        <v>29</v>
      </c>
      <c r="B134" s="6">
        <v>3</v>
      </c>
      <c r="C134" s="9">
        <v>1.1594202898551001E-4</v>
      </c>
      <c r="D134" s="6">
        <v>657000</v>
      </c>
      <c r="E134" s="9">
        <v>5.4809998939185998E-5</v>
      </c>
      <c r="F134" s="6">
        <v>219000</v>
      </c>
      <c r="G134" s="6">
        <v>93.333299999999994</v>
      </c>
      <c r="H134" s="9">
        <v>0.8801952529</v>
      </c>
      <c r="I134" s="6">
        <v>142000</v>
      </c>
      <c r="J134" s="6">
        <v>102</v>
      </c>
      <c r="K134" s="9">
        <v>0.88105699999999998</v>
      </c>
    </row>
    <row r="135" spans="1:11" ht="15.75" x14ac:dyDescent="0.25">
      <c r="A135" s="4" t="s">
        <v>28</v>
      </c>
      <c r="B135" s="7">
        <v>2</v>
      </c>
      <c r="C135" s="10">
        <v>7.7294685990338002E-5</v>
      </c>
      <c r="D135" s="7">
        <v>292600</v>
      </c>
      <c r="E135" s="10">
        <v>2.4410054322078999E-5</v>
      </c>
      <c r="F135" s="7">
        <v>146300</v>
      </c>
      <c r="G135" s="7">
        <v>57.5</v>
      </c>
      <c r="H135" s="10">
        <v>0.90689865160000005</v>
      </c>
      <c r="I135" s="7">
        <v>146300</v>
      </c>
      <c r="J135" s="7">
        <v>57.5</v>
      </c>
      <c r="K135" s="10">
        <v>0.90689850000000005</v>
      </c>
    </row>
    <row r="136" spans="1:11" ht="15.75" x14ac:dyDescent="0.25">
      <c r="A136" s="3" t="s">
        <v>27</v>
      </c>
      <c r="B136" s="6">
        <v>1</v>
      </c>
      <c r="C136" s="9">
        <v>3.8647342995169001E-5</v>
      </c>
      <c r="D136" s="6">
        <v>85000</v>
      </c>
      <c r="E136" s="9">
        <v>7.0910957531672E-6</v>
      </c>
      <c r="F136" s="6">
        <v>85000</v>
      </c>
      <c r="G136" s="6">
        <v>53</v>
      </c>
      <c r="H136" s="9">
        <v>0.89473684210000004</v>
      </c>
      <c r="I136" s="6">
        <v>85000</v>
      </c>
      <c r="J136" s="6">
        <v>53</v>
      </c>
      <c r="K136" s="9">
        <v>0.894737</v>
      </c>
    </row>
    <row r="137" spans="1:11" ht="15.75" x14ac:dyDescent="0.25">
      <c r="A137" s="4" t="s">
        <v>26</v>
      </c>
      <c r="B137" s="7">
        <v>1</v>
      </c>
      <c r="C137" s="10">
        <v>3.8647342995169001E-5</v>
      </c>
      <c r="D137" s="7">
        <v>320000</v>
      </c>
      <c r="E137" s="10">
        <v>2.6695889894275999E-5</v>
      </c>
      <c r="F137" s="7">
        <v>320000</v>
      </c>
      <c r="G137" s="7">
        <v>37</v>
      </c>
      <c r="H137" s="10">
        <v>1.0670223407999999</v>
      </c>
      <c r="I137" s="7">
        <v>320000</v>
      </c>
      <c r="J137" s="7">
        <v>37</v>
      </c>
      <c r="K137" s="10">
        <v>1.0670219999999999</v>
      </c>
    </row>
    <row r="138" spans="1:11" ht="15.75" x14ac:dyDescent="0.25">
      <c r="A138" s="5" t="s">
        <v>25</v>
      </c>
      <c r="B138" s="8">
        <f>SUM(B6:B137)</f>
        <v>25875</v>
      </c>
      <c r="C138" s="11">
        <f>SUM(C6:C137)</f>
        <v>0.99999999999999856</v>
      </c>
      <c r="D138" s="8">
        <f>SUM(D6:D137)</f>
        <v>11986863943</v>
      </c>
      <c r="E138" s="11">
        <f>SUM(E6:E137)</f>
        <v>1.0000000000000038</v>
      </c>
      <c r="F138" s="8">
        <v>463260.44224200002</v>
      </c>
      <c r="G138" s="8">
        <v>24.287199999999999</v>
      </c>
      <c r="H138" s="11">
        <v>1.005013065</v>
      </c>
      <c r="I138" s="8">
        <v>371950</v>
      </c>
      <c r="J138" s="8">
        <v>10</v>
      </c>
      <c r="K138" s="11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E4B0F-BAEE-4C58-94A4-A99924042B90}">
  <dimension ref="A1:K79"/>
  <sheetViews>
    <sheetView tabSelected="1"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" customWidth="1"/>
    <col min="2" max="7" width="15" customWidth="1"/>
    <col min="8" max="11" width="10" customWidth="1"/>
  </cols>
  <sheetData>
    <row r="1" spans="1:11" ht="18.75" x14ac:dyDescent="0.3">
      <c r="A1" s="1" t="s">
        <v>159</v>
      </c>
    </row>
    <row r="2" spans="1:11" ht="18.75" x14ac:dyDescent="0.3">
      <c r="A2" s="1" t="s">
        <v>161</v>
      </c>
    </row>
    <row r="5" spans="1:11" ht="47.25" x14ac:dyDescent="0.25">
      <c r="A5" s="2" t="s">
        <v>158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</row>
    <row r="6" spans="1:11" ht="15.75" x14ac:dyDescent="0.25">
      <c r="A6" s="3" t="s">
        <v>157</v>
      </c>
      <c r="B6" s="6">
        <v>1892</v>
      </c>
      <c r="C6" s="9">
        <v>0.24835914938303999</v>
      </c>
      <c r="D6" s="6">
        <v>935203449</v>
      </c>
      <c r="E6" s="9">
        <v>0.29019800248707001</v>
      </c>
      <c r="F6" s="6">
        <v>494293.57769599999</v>
      </c>
      <c r="G6" s="6">
        <v>17.651199999999999</v>
      </c>
      <c r="H6" s="9">
        <v>0.99964650450000003</v>
      </c>
      <c r="I6" s="6">
        <v>480000</v>
      </c>
      <c r="J6" s="6">
        <v>9</v>
      </c>
      <c r="K6" s="9">
        <v>1</v>
      </c>
    </row>
    <row r="7" spans="1:11" ht="15.75" x14ac:dyDescent="0.25">
      <c r="A7" s="4" t="s">
        <v>153</v>
      </c>
      <c r="B7" s="7">
        <v>819</v>
      </c>
      <c r="C7" s="10">
        <v>0.10750853242321</v>
      </c>
      <c r="D7" s="7">
        <v>458136177</v>
      </c>
      <c r="E7" s="10">
        <v>0.14216179760097</v>
      </c>
      <c r="F7" s="7">
        <v>559384.83150199999</v>
      </c>
      <c r="G7" s="7">
        <v>18.069600000000001</v>
      </c>
      <c r="H7" s="10">
        <v>0.99814353649999998</v>
      </c>
      <c r="I7" s="7">
        <v>545000</v>
      </c>
      <c r="J7" s="7">
        <v>11</v>
      </c>
      <c r="K7" s="10">
        <v>1</v>
      </c>
    </row>
    <row r="8" spans="1:11" ht="15.75" x14ac:dyDescent="0.25">
      <c r="A8" s="3" t="s">
        <v>155</v>
      </c>
      <c r="B8" s="6">
        <v>783</v>
      </c>
      <c r="C8" s="9">
        <v>0.10278288264636</v>
      </c>
      <c r="D8" s="6">
        <v>329856504</v>
      </c>
      <c r="E8" s="9">
        <v>0.10235601533605</v>
      </c>
      <c r="F8" s="6">
        <v>421272.67433000001</v>
      </c>
      <c r="G8" s="6">
        <v>15.2989</v>
      </c>
      <c r="H8" s="9">
        <v>1.0049836004999999</v>
      </c>
      <c r="I8" s="6">
        <v>410000</v>
      </c>
      <c r="J8" s="6">
        <v>8</v>
      </c>
      <c r="K8" s="9">
        <v>1</v>
      </c>
    </row>
    <row r="9" spans="1:11" ht="15.75" x14ac:dyDescent="0.25">
      <c r="A9" s="4" t="s">
        <v>142</v>
      </c>
      <c r="B9" s="7">
        <v>518</v>
      </c>
      <c r="C9" s="10">
        <v>6.7996849566814996E-2</v>
      </c>
      <c r="D9" s="7">
        <v>293105958</v>
      </c>
      <c r="E9" s="10">
        <v>9.0952149096126006E-2</v>
      </c>
      <c r="F9" s="7">
        <v>565841.61776099994</v>
      </c>
      <c r="G9" s="7">
        <v>19.845600000000001</v>
      </c>
      <c r="H9" s="10">
        <v>0.99700520069999998</v>
      </c>
      <c r="I9" s="7">
        <v>417725</v>
      </c>
      <c r="J9" s="7">
        <v>11</v>
      </c>
      <c r="K9" s="10">
        <v>1</v>
      </c>
    </row>
    <row r="10" spans="1:11" ht="15.75" x14ac:dyDescent="0.25">
      <c r="A10" s="3" t="s">
        <v>156</v>
      </c>
      <c r="B10" s="6">
        <v>508</v>
      </c>
      <c r="C10" s="9">
        <v>6.6684169073248006E-2</v>
      </c>
      <c r="D10" s="6">
        <v>143414980</v>
      </c>
      <c r="E10" s="9">
        <v>4.4502338787593E-2</v>
      </c>
      <c r="F10" s="6">
        <v>282312.95275599998</v>
      </c>
      <c r="G10" s="6">
        <v>15.1614</v>
      </c>
      <c r="H10" s="9">
        <v>1.0157878813000001</v>
      </c>
      <c r="I10" s="6">
        <v>250000</v>
      </c>
      <c r="J10" s="6">
        <v>8.5</v>
      </c>
      <c r="K10" s="9">
        <v>1.0069699999999999</v>
      </c>
    </row>
    <row r="11" spans="1:11" ht="15.75" x14ac:dyDescent="0.25">
      <c r="A11" s="4" t="s">
        <v>147</v>
      </c>
      <c r="B11" s="7">
        <v>453</v>
      </c>
      <c r="C11" s="10">
        <v>5.9464426358623999E-2</v>
      </c>
      <c r="D11" s="7">
        <v>233028898</v>
      </c>
      <c r="E11" s="10">
        <v>7.2309956505906006E-2</v>
      </c>
      <c r="F11" s="7">
        <v>514412.57836599997</v>
      </c>
      <c r="G11" s="7">
        <v>27.092700000000001</v>
      </c>
      <c r="H11" s="10">
        <v>0.98951748719999999</v>
      </c>
      <c r="I11" s="7">
        <v>450000</v>
      </c>
      <c r="J11" s="7">
        <v>14</v>
      </c>
      <c r="K11" s="10">
        <v>0.99833300000000003</v>
      </c>
    </row>
    <row r="12" spans="1:11" ht="15.75" x14ac:dyDescent="0.25">
      <c r="A12" s="3" t="s">
        <v>152</v>
      </c>
      <c r="B12" s="6">
        <v>346</v>
      </c>
      <c r="C12" s="9">
        <v>4.5418745077448003E-2</v>
      </c>
      <c r="D12" s="6">
        <v>123577121</v>
      </c>
      <c r="E12" s="9">
        <v>3.8346558393951E-2</v>
      </c>
      <c r="F12" s="6">
        <v>357159.30924899998</v>
      </c>
      <c r="G12" s="6">
        <v>26.410399999999999</v>
      </c>
      <c r="H12" s="9">
        <v>1.0241348549</v>
      </c>
      <c r="I12" s="6">
        <v>310791.5</v>
      </c>
      <c r="J12" s="6">
        <v>7</v>
      </c>
      <c r="K12" s="9">
        <v>1.0044005</v>
      </c>
    </row>
    <row r="13" spans="1:11" ht="15.75" x14ac:dyDescent="0.25">
      <c r="A13" s="4" t="s">
        <v>151</v>
      </c>
      <c r="B13" s="7">
        <v>230</v>
      </c>
      <c r="C13" s="10">
        <v>3.0191651352060998E-2</v>
      </c>
      <c r="D13" s="7">
        <v>68691635</v>
      </c>
      <c r="E13" s="10">
        <v>2.1315335487574E-2</v>
      </c>
      <c r="F13" s="7">
        <v>298659.28260899999</v>
      </c>
      <c r="G13" s="7">
        <v>15.917400000000001</v>
      </c>
      <c r="H13" s="10">
        <v>1.0157353485</v>
      </c>
      <c r="I13" s="7">
        <v>275000</v>
      </c>
      <c r="J13" s="7">
        <v>6.5</v>
      </c>
      <c r="K13" s="10">
        <v>1.0041340000000001</v>
      </c>
    </row>
    <row r="14" spans="1:11" ht="15.75" x14ac:dyDescent="0.25">
      <c r="A14" s="3" t="s">
        <v>154</v>
      </c>
      <c r="B14" s="6">
        <v>225</v>
      </c>
      <c r="C14" s="9">
        <v>2.9535311105277001E-2</v>
      </c>
      <c r="D14" s="6">
        <v>75220839</v>
      </c>
      <c r="E14" s="9">
        <v>2.3341378014102999E-2</v>
      </c>
      <c r="F14" s="6">
        <v>334314.84000000003</v>
      </c>
      <c r="G14" s="6">
        <v>18.506699999999999</v>
      </c>
      <c r="H14" s="9">
        <v>1.0238121473999999</v>
      </c>
      <c r="I14" s="6">
        <v>350000</v>
      </c>
      <c r="J14" s="6">
        <v>7</v>
      </c>
      <c r="K14" s="9">
        <v>1.007479</v>
      </c>
    </row>
    <row r="15" spans="1:11" ht="15.75" x14ac:dyDescent="0.25">
      <c r="A15" s="4" t="s">
        <v>148</v>
      </c>
      <c r="B15" s="7">
        <v>168</v>
      </c>
      <c r="C15" s="10">
        <v>2.205303229194E-2</v>
      </c>
      <c r="D15" s="7">
        <v>61226798</v>
      </c>
      <c r="E15" s="10">
        <v>1.8998961666873999E-2</v>
      </c>
      <c r="F15" s="7">
        <v>364445.22619000002</v>
      </c>
      <c r="G15" s="7">
        <v>15.041700000000001</v>
      </c>
      <c r="H15" s="10">
        <v>1.0073230663999999</v>
      </c>
      <c r="I15" s="7">
        <v>365250</v>
      </c>
      <c r="J15" s="7">
        <v>8</v>
      </c>
      <c r="K15" s="10">
        <v>1</v>
      </c>
    </row>
    <row r="16" spans="1:11" ht="15.75" x14ac:dyDescent="0.25">
      <c r="A16" s="3" t="s">
        <v>141</v>
      </c>
      <c r="B16" s="6">
        <v>104</v>
      </c>
      <c r="C16" s="9">
        <v>1.3651877133106E-2</v>
      </c>
      <c r="D16" s="6">
        <v>32788727</v>
      </c>
      <c r="E16" s="9">
        <v>1.0174495281929E-2</v>
      </c>
      <c r="F16" s="6">
        <v>315276.22115400003</v>
      </c>
      <c r="G16" s="6">
        <v>15.634600000000001</v>
      </c>
      <c r="H16" s="9">
        <v>1.0162599096</v>
      </c>
      <c r="I16" s="6">
        <v>312500</v>
      </c>
      <c r="J16" s="6">
        <v>4</v>
      </c>
      <c r="K16" s="9">
        <v>1.0024029999999999</v>
      </c>
    </row>
    <row r="17" spans="1:11" ht="15.75" x14ac:dyDescent="0.25">
      <c r="A17" s="4" t="s">
        <v>149</v>
      </c>
      <c r="B17" s="7">
        <v>98</v>
      </c>
      <c r="C17" s="10">
        <v>1.2864268836965001E-2</v>
      </c>
      <c r="D17" s="7">
        <v>31658547</v>
      </c>
      <c r="E17" s="10">
        <v>9.8237951441121005E-3</v>
      </c>
      <c r="F17" s="7">
        <v>323046.39795900002</v>
      </c>
      <c r="G17" s="7">
        <v>17.193899999999999</v>
      </c>
      <c r="H17" s="10">
        <v>1.0115221097</v>
      </c>
      <c r="I17" s="7">
        <v>279450</v>
      </c>
      <c r="J17" s="7">
        <v>8</v>
      </c>
      <c r="K17" s="10">
        <v>1</v>
      </c>
    </row>
    <row r="18" spans="1:11" ht="15.75" x14ac:dyDescent="0.25">
      <c r="A18" s="3" t="s">
        <v>150</v>
      </c>
      <c r="B18" s="6">
        <v>96</v>
      </c>
      <c r="C18" s="9">
        <v>1.2601732738252E-2</v>
      </c>
      <c r="D18" s="6">
        <v>34182787</v>
      </c>
      <c r="E18" s="9">
        <v>1.0607078617437E-2</v>
      </c>
      <c r="F18" s="6">
        <v>356070.69791699998</v>
      </c>
      <c r="G18" s="6">
        <v>46.375</v>
      </c>
      <c r="H18" s="9">
        <v>0.99679119319999998</v>
      </c>
      <c r="I18" s="6">
        <v>344062.5</v>
      </c>
      <c r="J18" s="6">
        <v>21</v>
      </c>
      <c r="K18" s="9">
        <v>1</v>
      </c>
    </row>
    <row r="19" spans="1:11" ht="15.75" x14ac:dyDescent="0.25">
      <c r="A19" s="4" t="s">
        <v>115</v>
      </c>
      <c r="B19" s="7">
        <v>89</v>
      </c>
      <c r="C19" s="10">
        <v>1.1682856392754E-2</v>
      </c>
      <c r="D19" s="7">
        <v>30705058</v>
      </c>
      <c r="E19" s="10">
        <v>9.5279230496611005E-3</v>
      </c>
      <c r="F19" s="7">
        <v>345000.65168499999</v>
      </c>
      <c r="G19" s="7">
        <v>14.022500000000001</v>
      </c>
      <c r="H19" s="10">
        <v>0.99683968700000003</v>
      </c>
      <c r="I19" s="7">
        <v>345000</v>
      </c>
      <c r="J19" s="7">
        <v>8</v>
      </c>
      <c r="K19" s="10">
        <v>1</v>
      </c>
    </row>
    <row r="20" spans="1:11" ht="15.75" x14ac:dyDescent="0.25">
      <c r="A20" s="3" t="s">
        <v>146</v>
      </c>
      <c r="B20" s="6">
        <v>88</v>
      </c>
      <c r="C20" s="9">
        <v>1.1551588343397E-2</v>
      </c>
      <c r="D20" s="6">
        <v>16946499</v>
      </c>
      <c r="E20" s="9">
        <v>5.2585778679577998E-3</v>
      </c>
      <c r="F20" s="6">
        <v>192573.852273</v>
      </c>
      <c r="G20" s="6">
        <v>19.056799999999999</v>
      </c>
      <c r="H20" s="9">
        <v>1.0216042141999999</v>
      </c>
      <c r="I20" s="6">
        <v>175900</v>
      </c>
      <c r="J20" s="6">
        <v>10</v>
      </c>
      <c r="K20" s="9">
        <v>1.0159800000000001</v>
      </c>
    </row>
    <row r="21" spans="1:11" ht="15.75" x14ac:dyDescent="0.25">
      <c r="A21" s="4" t="s">
        <v>137</v>
      </c>
      <c r="B21" s="7">
        <v>81</v>
      </c>
      <c r="C21" s="10">
        <v>1.06327119979E-2</v>
      </c>
      <c r="D21" s="7">
        <v>22653141</v>
      </c>
      <c r="E21" s="10">
        <v>7.0293755602455999E-3</v>
      </c>
      <c r="F21" s="7">
        <v>279668.40740700002</v>
      </c>
      <c r="G21" s="7">
        <v>17.074100000000001</v>
      </c>
      <c r="H21" s="10">
        <v>0.99902595279999995</v>
      </c>
      <c r="I21" s="7">
        <v>267000</v>
      </c>
      <c r="J21" s="7">
        <v>8</v>
      </c>
      <c r="K21" s="10">
        <v>1</v>
      </c>
    </row>
    <row r="22" spans="1:11" ht="15.75" x14ac:dyDescent="0.25">
      <c r="A22" s="3" t="s">
        <v>131</v>
      </c>
      <c r="B22" s="6">
        <v>78</v>
      </c>
      <c r="C22" s="9">
        <v>1.0238907849829001E-2</v>
      </c>
      <c r="D22" s="6">
        <v>23547348</v>
      </c>
      <c r="E22" s="9">
        <v>7.3068521729413999E-3</v>
      </c>
      <c r="F22" s="6">
        <v>301889.07692299999</v>
      </c>
      <c r="G22" s="6">
        <v>20.140999999999998</v>
      </c>
      <c r="H22" s="9">
        <v>1.0136975505000001</v>
      </c>
      <c r="I22" s="6">
        <v>300500</v>
      </c>
      <c r="J22" s="6">
        <v>5</v>
      </c>
      <c r="K22" s="9">
        <v>1.0052650000000001</v>
      </c>
    </row>
    <row r="23" spans="1:11" ht="15.75" x14ac:dyDescent="0.25">
      <c r="A23" s="4" t="s">
        <v>144</v>
      </c>
      <c r="B23" s="7">
        <v>74</v>
      </c>
      <c r="C23" s="10">
        <v>9.7138356524022005E-3</v>
      </c>
      <c r="D23" s="7">
        <v>15970676</v>
      </c>
      <c r="E23" s="10">
        <v>4.9557754288909002E-3</v>
      </c>
      <c r="F23" s="7">
        <v>215819.94594599999</v>
      </c>
      <c r="G23" s="7">
        <v>23.743200000000002</v>
      </c>
      <c r="H23" s="10">
        <v>1.0175661691</v>
      </c>
      <c r="I23" s="7">
        <v>201750</v>
      </c>
      <c r="J23" s="7">
        <v>13</v>
      </c>
      <c r="K23" s="10">
        <v>1.0057385000000001</v>
      </c>
    </row>
    <row r="24" spans="1:11" ht="15.75" x14ac:dyDescent="0.25">
      <c r="A24" s="3" t="s">
        <v>145</v>
      </c>
      <c r="B24" s="6">
        <v>71</v>
      </c>
      <c r="C24" s="9">
        <v>9.3200315043317997E-3</v>
      </c>
      <c r="D24" s="6">
        <v>22447906</v>
      </c>
      <c r="E24" s="9">
        <v>6.9656901802311001E-3</v>
      </c>
      <c r="F24" s="6">
        <v>316167.69014100003</v>
      </c>
      <c r="G24" s="6">
        <v>11.253500000000001</v>
      </c>
      <c r="H24" s="9">
        <v>1.009003009</v>
      </c>
      <c r="I24" s="6">
        <v>325000</v>
      </c>
      <c r="J24" s="6">
        <v>7</v>
      </c>
      <c r="K24" s="9">
        <v>1</v>
      </c>
    </row>
    <row r="25" spans="1:11" ht="15.75" x14ac:dyDescent="0.25">
      <c r="A25" s="4" t="s">
        <v>127</v>
      </c>
      <c r="B25" s="7">
        <v>65</v>
      </c>
      <c r="C25" s="10">
        <v>8.5324232081911006E-3</v>
      </c>
      <c r="D25" s="7">
        <v>15727944</v>
      </c>
      <c r="E25" s="10">
        <v>4.8804545544704004E-3</v>
      </c>
      <c r="F25" s="7">
        <v>241968.36923099999</v>
      </c>
      <c r="G25" s="7">
        <v>8.3231000000000002</v>
      </c>
      <c r="H25" s="10">
        <v>1.0048836857000001</v>
      </c>
      <c r="I25" s="7">
        <v>244900</v>
      </c>
      <c r="J25" s="7">
        <v>3</v>
      </c>
      <c r="K25" s="10">
        <v>1</v>
      </c>
    </row>
    <row r="26" spans="1:11" ht="15.75" x14ac:dyDescent="0.25">
      <c r="A26" s="3" t="s">
        <v>143</v>
      </c>
      <c r="B26" s="6">
        <v>55</v>
      </c>
      <c r="C26" s="9">
        <v>7.2197427146233001E-3</v>
      </c>
      <c r="D26" s="6">
        <v>17926820</v>
      </c>
      <c r="E26" s="9">
        <v>5.5627760574537E-3</v>
      </c>
      <c r="F26" s="6">
        <v>325942.18181799998</v>
      </c>
      <c r="G26" s="6">
        <v>20.145499999999998</v>
      </c>
      <c r="H26" s="9">
        <v>1.0066758329000001</v>
      </c>
      <c r="I26" s="6">
        <v>299000</v>
      </c>
      <c r="J26" s="6">
        <v>6</v>
      </c>
      <c r="K26" s="9">
        <v>1.0013080000000001</v>
      </c>
    </row>
    <row r="27" spans="1:11" ht="15.75" x14ac:dyDescent="0.25">
      <c r="A27" s="4" t="s">
        <v>133</v>
      </c>
      <c r="B27" s="7">
        <v>51</v>
      </c>
      <c r="C27" s="10">
        <v>6.6946705171961E-3</v>
      </c>
      <c r="D27" s="7">
        <v>11052820</v>
      </c>
      <c r="E27" s="10">
        <v>3.4297417201347002E-3</v>
      </c>
      <c r="F27" s="7">
        <v>216721.960784</v>
      </c>
      <c r="G27" s="7">
        <v>9.4510000000000005</v>
      </c>
      <c r="H27" s="10">
        <v>1.0179488616000001</v>
      </c>
      <c r="I27" s="7">
        <v>211000</v>
      </c>
      <c r="J27" s="7">
        <v>3</v>
      </c>
      <c r="K27" s="10">
        <v>1</v>
      </c>
    </row>
    <row r="28" spans="1:11" ht="15.75" x14ac:dyDescent="0.25">
      <c r="A28" s="3" t="s">
        <v>134</v>
      </c>
      <c r="B28" s="6">
        <v>51</v>
      </c>
      <c r="C28" s="9">
        <v>6.6946705171961E-3</v>
      </c>
      <c r="D28" s="6">
        <v>15193740</v>
      </c>
      <c r="E28" s="9">
        <v>4.7146885557604002E-3</v>
      </c>
      <c r="F28" s="6">
        <v>297916.47058800003</v>
      </c>
      <c r="G28" s="6">
        <v>20.7059</v>
      </c>
      <c r="H28" s="9">
        <v>1.000152647</v>
      </c>
      <c r="I28" s="6">
        <v>307000</v>
      </c>
      <c r="J28" s="6">
        <v>6</v>
      </c>
      <c r="K28" s="9">
        <v>1</v>
      </c>
    </row>
    <row r="29" spans="1:11" ht="15.75" x14ac:dyDescent="0.25">
      <c r="A29" s="4" t="s">
        <v>129</v>
      </c>
      <c r="B29" s="7">
        <v>50</v>
      </c>
      <c r="C29" s="10">
        <v>6.5634024678392997E-3</v>
      </c>
      <c r="D29" s="7">
        <v>17601280</v>
      </c>
      <c r="E29" s="10">
        <v>5.4617594734892999E-3</v>
      </c>
      <c r="F29" s="7">
        <v>352025.59999999998</v>
      </c>
      <c r="G29" s="7">
        <v>9.1999999999999993</v>
      </c>
      <c r="H29" s="10">
        <v>1.0090627889999999</v>
      </c>
      <c r="I29" s="7">
        <v>339949.5</v>
      </c>
      <c r="J29" s="7">
        <v>5</v>
      </c>
      <c r="K29" s="10">
        <v>1.000413</v>
      </c>
    </row>
    <row r="30" spans="1:11" ht="15.75" x14ac:dyDescent="0.25">
      <c r="A30" s="3" t="s">
        <v>140</v>
      </c>
      <c r="B30" s="6">
        <v>47</v>
      </c>
      <c r="C30" s="9">
        <v>6.1695983197689996E-3</v>
      </c>
      <c r="D30" s="6">
        <v>8513114</v>
      </c>
      <c r="E30" s="9">
        <v>2.6416590747033999E-3</v>
      </c>
      <c r="F30" s="6">
        <v>181130.08510600001</v>
      </c>
      <c r="G30" s="6">
        <v>22.787199999999999</v>
      </c>
      <c r="H30" s="9">
        <v>1.0117524609999999</v>
      </c>
      <c r="I30" s="6">
        <v>174000</v>
      </c>
      <c r="J30" s="6">
        <v>18</v>
      </c>
      <c r="K30" s="9">
        <v>1</v>
      </c>
    </row>
    <row r="31" spans="1:11" ht="15.75" x14ac:dyDescent="0.25">
      <c r="A31" s="4" t="s">
        <v>88</v>
      </c>
      <c r="B31" s="7">
        <v>42</v>
      </c>
      <c r="C31" s="10">
        <v>5.513258072985E-3</v>
      </c>
      <c r="D31" s="7">
        <v>20536454</v>
      </c>
      <c r="E31" s="10">
        <v>6.3725576882122997E-3</v>
      </c>
      <c r="F31" s="7">
        <v>488963.19047600002</v>
      </c>
      <c r="G31" s="7">
        <v>17.714300000000001</v>
      </c>
      <c r="H31" s="10">
        <v>0.99413286430000003</v>
      </c>
      <c r="I31" s="7">
        <v>487000</v>
      </c>
      <c r="J31" s="7">
        <v>8</v>
      </c>
      <c r="K31" s="10">
        <v>0.99768749999999995</v>
      </c>
    </row>
    <row r="32" spans="1:11" ht="15.75" x14ac:dyDescent="0.25">
      <c r="A32" s="3" t="s">
        <v>139</v>
      </c>
      <c r="B32" s="6">
        <v>41</v>
      </c>
      <c r="C32" s="9">
        <v>5.3819900236281998E-3</v>
      </c>
      <c r="D32" s="6">
        <v>11549344</v>
      </c>
      <c r="E32" s="9">
        <v>3.5838154386832999E-3</v>
      </c>
      <c r="F32" s="6">
        <v>281691.31707300001</v>
      </c>
      <c r="G32" s="6">
        <v>10.5366</v>
      </c>
      <c r="H32" s="9">
        <v>1.0070848491</v>
      </c>
      <c r="I32" s="6">
        <v>249000</v>
      </c>
      <c r="J32" s="6">
        <v>5</v>
      </c>
      <c r="K32" s="9">
        <v>1</v>
      </c>
    </row>
    <row r="33" spans="1:11" ht="15.75" x14ac:dyDescent="0.25">
      <c r="A33" s="4" t="s">
        <v>126</v>
      </c>
      <c r="B33" s="7">
        <v>36</v>
      </c>
      <c r="C33" s="10">
        <v>4.7256497768443E-3</v>
      </c>
      <c r="D33" s="7">
        <v>7671745</v>
      </c>
      <c r="E33" s="10">
        <v>2.3805783404357E-3</v>
      </c>
      <c r="F33" s="7">
        <v>213104.02777799999</v>
      </c>
      <c r="G33" s="7">
        <v>14.5</v>
      </c>
      <c r="H33" s="10">
        <v>0.98984921439999995</v>
      </c>
      <c r="I33" s="7">
        <v>216000</v>
      </c>
      <c r="J33" s="7">
        <v>7.5</v>
      </c>
      <c r="K33" s="10">
        <v>1</v>
      </c>
    </row>
    <row r="34" spans="1:11" ht="15.75" x14ac:dyDescent="0.25">
      <c r="A34" s="3" t="s">
        <v>92</v>
      </c>
      <c r="B34" s="6">
        <v>36</v>
      </c>
      <c r="C34" s="9">
        <v>4.7256497768443E-3</v>
      </c>
      <c r="D34" s="6">
        <v>10795874</v>
      </c>
      <c r="E34" s="9">
        <v>3.350010175061E-3</v>
      </c>
      <c r="F34" s="6">
        <v>299885.38888899999</v>
      </c>
      <c r="G34" s="6">
        <v>25.666699999999999</v>
      </c>
      <c r="H34" s="9">
        <v>1.0142152906999999</v>
      </c>
      <c r="I34" s="6">
        <v>298897.5</v>
      </c>
      <c r="J34" s="6">
        <v>6</v>
      </c>
      <c r="K34" s="9">
        <v>1</v>
      </c>
    </row>
    <row r="35" spans="1:11" ht="15.75" x14ac:dyDescent="0.25">
      <c r="A35" s="4" t="s">
        <v>100</v>
      </c>
      <c r="B35" s="7">
        <v>34</v>
      </c>
      <c r="C35" s="10">
        <v>4.4631136781307004E-3</v>
      </c>
      <c r="D35" s="7">
        <v>13165382</v>
      </c>
      <c r="E35" s="10">
        <v>4.0852795853828002E-3</v>
      </c>
      <c r="F35" s="7">
        <v>387217.11764700001</v>
      </c>
      <c r="G35" s="7">
        <v>19.411799999999999</v>
      </c>
      <c r="H35" s="10">
        <v>0.99336899249999999</v>
      </c>
      <c r="I35" s="7">
        <v>382530</v>
      </c>
      <c r="J35" s="7">
        <v>6.5</v>
      </c>
      <c r="K35" s="10">
        <v>1</v>
      </c>
    </row>
    <row r="36" spans="1:11" ht="15.75" x14ac:dyDescent="0.25">
      <c r="A36" s="3" t="s">
        <v>138</v>
      </c>
      <c r="B36" s="6">
        <v>33</v>
      </c>
      <c r="C36" s="9">
        <v>4.3318456287739998E-3</v>
      </c>
      <c r="D36" s="6">
        <v>11096730</v>
      </c>
      <c r="E36" s="9">
        <v>3.4433671984226998E-3</v>
      </c>
      <c r="F36" s="6">
        <v>336264.54545500001</v>
      </c>
      <c r="G36" s="6">
        <v>23.2424</v>
      </c>
      <c r="H36" s="9">
        <v>1.01490071</v>
      </c>
      <c r="I36" s="6">
        <v>310000</v>
      </c>
      <c r="J36" s="6">
        <v>6</v>
      </c>
      <c r="K36" s="9">
        <v>1</v>
      </c>
    </row>
    <row r="37" spans="1:11" ht="15.75" x14ac:dyDescent="0.25">
      <c r="A37" s="4" t="s">
        <v>98</v>
      </c>
      <c r="B37" s="7">
        <v>31</v>
      </c>
      <c r="C37" s="10">
        <v>4.0693095300604002E-3</v>
      </c>
      <c r="D37" s="7">
        <v>8484450</v>
      </c>
      <c r="E37" s="10">
        <v>2.6327645014933999E-3</v>
      </c>
      <c r="F37" s="7">
        <v>273691.93548400002</v>
      </c>
      <c r="G37" s="7">
        <v>33.064500000000002</v>
      </c>
      <c r="H37" s="10">
        <v>0.97322156100000001</v>
      </c>
      <c r="I37" s="7">
        <v>255000</v>
      </c>
      <c r="J37" s="7">
        <v>16</v>
      </c>
      <c r="K37" s="10">
        <v>0.97274300000000002</v>
      </c>
    </row>
    <row r="38" spans="1:11" ht="15.75" x14ac:dyDescent="0.25">
      <c r="A38" s="3" t="s">
        <v>119</v>
      </c>
      <c r="B38" s="6">
        <v>30</v>
      </c>
      <c r="C38" s="9">
        <v>3.9380414807036E-3</v>
      </c>
      <c r="D38" s="6">
        <v>9482525</v>
      </c>
      <c r="E38" s="9">
        <v>2.9424718401928002E-3</v>
      </c>
      <c r="F38" s="6">
        <v>316084.16666699998</v>
      </c>
      <c r="G38" s="6">
        <v>17.433299999999999</v>
      </c>
      <c r="H38" s="9">
        <v>1.0035494295</v>
      </c>
      <c r="I38" s="6">
        <v>324087.5</v>
      </c>
      <c r="J38" s="6">
        <v>5</v>
      </c>
      <c r="K38" s="9">
        <v>1.0007765</v>
      </c>
    </row>
    <row r="39" spans="1:11" ht="15.75" x14ac:dyDescent="0.25">
      <c r="A39" s="4" t="s">
        <v>77</v>
      </c>
      <c r="B39" s="7">
        <v>28</v>
      </c>
      <c r="C39" s="10">
        <v>3.6755053819899999E-3</v>
      </c>
      <c r="D39" s="7">
        <v>10453300</v>
      </c>
      <c r="E39" s="10">
        <v>3.2437078612593002E-3</v>
      </c>
      <c r="F39" s="7">
        <v>373332.142857</v>
      </c>
      <c r="G39" s="7">
        <v>12.607100000000001</v>
      </c>
      <c r="H39" s="10">
        <v>0.99507054120000005</v>
      </c>
      <c r="I39" s="7">
        <v>350000</v>
      </c>
      <c r="J39" s="7">
        <v>8</v>
      </c>
      <c r="K39" s="10">
        <v>0.99102749999999995</v>
      </c>
    </row>
    <row r="40" spans="1:11" ht="15.75" x14ac:dyDescent="0.25">
      <c r="A40" s="3" t="s">
        <v>123</v>
      </c>
      <c r="B40" s="6">
        <v>28</v>
      </c>
      <c r="C40" s="9">
        <v>3.6755053819899999E-3</v>
      </c>
      <c r="D40" s="6">
        <v>8318495</v>
      </c>
      <c r="E40" s="9">
        <v>2.5812678891207999E-3</v>
      </c>
      <c r="F40" s="6">
        <v>297089.107143</v>
      </c>
      <c r="G40" s="6">
        <v>30.142900000000001</v>
      </c>
      <c r="H40" s="9">
        <v>0.99869206499999996</v>
      </c>
      <c r="I40" s="6">
        <v>281170</v>
      </c>
      <c r="J40" s="6">
        <v>7</v>
      </c>
      <c r="K40" s="9">
        <v>1</v>
      </c>
    </row>
    <row r="41" spans="1:11" ht="15.75" x14ac:dyDescent="0.25">
      <c r="A41" s="4" t="s">
        <v>112</v>
      </c>
      <c r="B41" s="7">
        <v>27</v>
      </c>
      <c r="C41" s="10">
        <v>3.5442373326332001E-3</v>
      </c>
      <c r="D41" s="7">
        <v>9140125</v>
      </c>
      <c r="E41" s="10">
        <v>2.8362235194046002E-3</v>
      </c>
      <c r="F41" s="7">
        <v>338523.14814800001</v>
      </c>
      <c r="G41" s="7">
        <v>15.4444</v>
      </c>
      <c r="H41" s="10">
        <v>0.98770863509999995</v>
      </c>
      <c r="I41" s="7">
        <v>265000</v>
      </c>
      <c r="J41" s="7">
        <v>7</v>
      </c>
      <c r="K41" s="10">
        <v>1</v>
      </c>
    </row>
    <row r="42" spans="1:11" ht="15.75" x14ac:dyDescent="0.25">
      <c r="A42" s="3" t="s">
        <v>56</v>
      </c>
      <c r="B42" s="6">
        <v>16</v>
      </c>
      <c r="C42" s="9">
        <v>2.1002887897085998E-3</v>
      </c>
      <c r="D42" s="6">
        <v>8199050</v>
      </c>
      <c r="E42" s="9">
        <v>2.5442035471915998E-3</v>
      </c>
      <c r="F42" s="6">
        <v>512440.625</v>
      </c>
      <c r="G42" s="6">
        <v>14.0625</v>
      </c>
      <c r="H42" s="9">
        <v>0.99430225780000003</v>
      </c>
      <c r="I42" s="6">
        <v>465125</v>
      </c>
      <c r="J42" s="6">
        <v>6.5</v>
      </c>
      <c r="K42" s="9">
        <v>1</v>
      </c>
    </row>
    <row r="43" spans="1:11" ht="15.75" x14ac:dyDescent="0.25">
      <c r="A43" s="4" t="s">
        <v>118</v>
      </c>
      <c r="B43" s="7">
        <v>15</v>
      </c>
      <c r="C43" s="10">
        <v>1.9690207403518E-3</v>
      </c>
      <c r="D43" s="7">
        <v>6128530</v>
      </c>
      <c r="E43" s="10">
        <v>1.9017115110982999E-3</v>
      </c>
      <c r="F43" s="7">
        <v>408568.66666699998</v>
      </c>
      <c r="G43" s="7">
        <v>26.933299999999999</v>
      </c>
      <c r="H43" s="10">
        <v>1.0749559181999999</v>
      </c>
      <c r="I43" s="7">
        <v>459257</v>
      </c>
      <c r="J43" s="7">
        <v>13</v>
      </c>
      <c r="K43" s="10">
        <v>1.078865</v>
      </c>
    </row>
    <row r="44" spans="1:11" ht="15.75" x14ac:dyDescent="0.25">
      <c r="A44" s="3" t="s">
        <v>104</v>
      </c>
      <c r="B44" s="6">
        <v>15</v>
      </c>
      <c r="C44" s="9">
        <v>1.9690207403518E-3</v>
      </c>
      <c r="D44" s="6">
        <v>2376900</v>
      </c>
      <c r="E44" s="9">
        <v>7.3756318248085996E-4</v>
      </c>
      <c r="F44" s="6">
        <v>158460</v>
      </c>
      <c r="G44" s="6">
        <v>27.8</v>
      </c>
      <c r="H44" s="9">
        <v>0.97803629319999996</v>
      </c>
      <c r="I44" s="6">
        <v>135000</v>
      </c>
      <c r="J44" s="6">
        <v>6</v>
      </c>
      <c r="K44" s="9">
        <v>0.99567099999999997</v>
      </c>
    </row>
    <row r="45" spans="1:11" ht="15.75" x14ac:dyDescent="0.25">
      <c r="A45" s="4" t="s">
        <v>110</v>
      </c>
      <c r="B45" s="7">
        <v>13</v>
      </c>
      <c r="C45" s="10">
        <v>1.7064846416381999E-3</v>
      </c>
      <c r="D45" s="7">
        <v>3528600</v>
      </c>
      <c r="E45" s="10">
        <v>1.0949410769076999E-3</v>
      </c>
      <c r="F45" s="7">
        <v>271430.76923099998</v>
      </c>
      <c r="G45" s="7">
        <v>14.9231</v>
      </c>
      <c r="H45" s="10">
        <v>0.98766117040000001</v>
      </c>
      <c r="I45" s="7">
        <v>262500</v>
      </c>
      <c r="J45" s="7">
        <v>7</v>
      </c>
      <c r="K45" s="10">
        <v>0.98481399999999997</v>
      </c>
    </row>
    <row r="46" spans="1:11" ht="15.75" x14ac:dyDescent="0.25">
      <c r="A46" s="3" t="s">
        <v>105</v>
      </c>
      <c r="B46" s="6">
        <v>13</v>
      </c>
      <c r="C46" s="9">
        <v>1.7064846416381999E-3</v>
      </c>
      <c r="D46" s="6">
        <v>6924466</v>
      </c>
      <c r="E46" s="9">
        <v>2.1486941730576E-3</v>
      </c>
      <c r="F46" s="6">
        <v>532651.23076900002</v>
      </c>
      <c r="G46" s="6">
        <v>51.692300000000003</v>
      </c>
      <c r="H46" s="9">
        <v>1.0000056988999999</v>
      </c>
      <c r="I46" s="6">
        <v>519960</v>
      </c>
      <c r="J46" s="6">
        <v>36</v>
      </c>
      <c r="K46" s="9">
        <v>1</v>
      </c>
    </row>
    <row r="47" spans="1:11" ht="15.75" x14ac:dyDescent="0.25">
      <c r="A47" s="4" t="s">
        <v>122</v>
      </c>
      <c r="B47" s="7">
        <v>12</v>
      </c>
      <c r="C47" s="10">
        <v>1.5752165922814001E-3</v>
      </c>
      <c r="D47" s="7">
        <v>2372900</v>
      </c>
      <c r="E47" s="10">
        <v>7.3632196378007003E-4</v>
      </c>
      <c r="F47" s="7">
        <v>197741.66666700001</v>
      </c>
      <c r="G47" s="7">
        <v>9.5</v>
      </c>
      <c r="H47" s="10">
        <v>0.97465952550000001</v>
      </c>
      <c r="I47" s="7">
        <v>203000</v>
      </c>
      <c r="J47" s="7">
        <v>6.5</v>
      </c>
      <c r="K47" s="10">
        <v>0.97947150000000005</v>
      </c>
    </row>
    <row r="48" spans="1:11" ht="15.75" x14ac:dyDescent="0.25">
      <c r="A48" s="3" t="s">
        <v>87</v>
      </c>
      <c r="B48" s="6">
        <v>12</v>
      </c>
      <c r="C48" s="9">
        <v>1.5752165922814001E-3</v>
      </c>
      <c r="D48" s="6">
        <v>3341199</v>
      </c>
      <c r="E48" s="9">
        <v>1.0367896704707E-3</v>
      </c>
      <c r="F48" s="6">
        <v>278433.25</v>
      </c>
      <c r="G48" s="6">
        <v>22</v>
      </c>
      <c r="H48" s="9">
        <v>0.9831528424</v>
      </c>
      <c r="I48" s="6">
        <v>284950</v>
      </c>
      <c r="J48" s="6">
        <v>19.5</v>
      </c>
      <c r="K48" s="9">
        <v>0.99624900000000005</v>
      </c>
    </row>
    <row r="49" spans="1:11" ht="15.75" x14ac:dyDescent="0.25">
      <c r="A49" s="4" t="s">
        <v>130</v>
      </c>
      <c r="B49" s="7">
        <v>11</v>
      </c>
      <c r="C49" s="10">
        <v>1.4439485429247E-3</v>
      </c>
      <c r="D49" s="7">
        <v>3141400</v>
      </c>
      <c r="E49" s="10">
        <v>9.7479110667061995E-4</v>
      </c>
      <c r="F49" s="7">
        <v>285581.81818200002</v>
      </c>
      <c r="G49" s="7">
        <v>24.363600000000002</v>
      </c>
      <c r="H49" s="10">
        <v>0.97012510590000001</v>
      </c>
      <c r="I49" s="7">
        <v>220000</v>
      </c>
      <c r="J49" s="7">
        <v>15</v>
      </c>
      <c r="K49" s="10">
        <v>0.97297299999999998</v>
      </c>
    </row>
    <row r="50" spans="1:11" ht="15.75" x14ac:dyDescent="0.25">
      <c r="A50" s="3" t="s">
        <v>101</v>
      </c>
      <c r="B50" s="6">
        <v>11</v>
      </c>
      <c r="C50" s="9">
        <v>1.4439485429247E-3</v>
      </c>
      <c r="D50" s="6">
        <v>1383550</v>
      </c>
      <c r="E50" s="9">
        <v>4.2932203337179003E-4</v>
      </c>
      <c r="F50" s="6">
        <v>125777.272727</v>
      </c>
      <c r="G50" s="6">
        <v>122.2727</v>
      </c>
      <c r="H50" s="9">
        <v>0.97869753250000002</v>
      </c>
      <c r="I50" s="6">
        <v>99000</v>
      </c>
      <c r="J50" s="6">
        <v>128</v>
      </c>
      <c r="K50" s="9">
        <v>0.98484799999999995</v>
      </c>
    </row>
    <row r="51" spans="1:11" ht="15.75" x14ac:dyDescent="0.25">
      <c r="A51" s="4" t="s">
        <v>121</v>
      </c>
      <c r="B51" s="7">
        <v>10</v>
      </c>
      <c r="C51" s="10">
        <v>1.3126804935679E-3</v>
      </c>
      <c r="D51" s="7">
        <v>2203700</v>
      </c>
      <c r="E51" s="10">
        <v>6.8381841273637003E-4</v>
      </c>
      <c r="F51" s="7">
        <v>220370</v>
      </c>
      <c r="G51" s="7">
        <v>35</v>
      </c>
      <c r="H51" s="10">
        <v>0.99879813559999997</v>
      </c>
      <c r="I51" s="7">
        <v>204950</v>
      </c>
      <c r="J51" s="7">
        <v>10.5</v>
      </c>
      <c r="K51" s="10">
        <v>1</v>
      </c>
    </row>
    <row r="52" spans="1:11" ht="15.75" x14ac:dyDescent="0.25">
      <c r="A52" s="3" t="s">
        <v>117</v>
      </c>
      <c r="B52" s="6">
        <v>9</v>
      </c>
      <c r="C52" s="9">
        <v>1.1814124442110999E-3</v>
      </c>
      <c r="D52" s="6">
        <v>2442260</v>
      </c>
      <c r="E52" s="9">
        <v>7.5784469605188001E-4</v>
      </c>
      <c r="F52" s="6">
        <v>271362.22222200001</v>
      </c>
      <c r="G52" s="6">
        <v>5</v>
      </c>
      <c r="H52" s="9">
        <v>1.0066107291999999</v>
      </c>
      <c r="I52" s="6">
        <v>285900</v>
      </c>
      <c r="J52" s="6">
        <v>3</v>
      </c>
      <c r="K52" s="9">
        <v>1</v>
      </c>
    </row>
    <row r="53" spans="1:11" ht="15.75" x14ac:dyDescent="0.25">
      <c r="A53" s="4" t="s">
        <v>72</v>
      </c>
      <c r="B53" s="7">
        <v>9</v>
      </c>
      <c r="C53" s="10">
        <v>1.1814124442110999E-3</v>
      </c>
      <c r="D53" s="7">
        <v>4637352</v>
      </c>
      <c r="E53" s="10">
        <v>1.4389920061441E-3</v>
      </c>
      <c r="F53" s="7">
        <v>515261.33333300002</v>
      </c>
      <c r="G53" s="7">
        <v>12.222200000000001</v>
      </c>
      <c r="H53" s="10">
        <v>1.0591416192000001</v>
      </c>
      <c r="I53" s="7">
        <v>530000</v>
      </c>
      <c r="J53" s="7">
        <v>16</v>
      </c>
      <c r="K53" s="10">
        <v>1.0690409999999999</v>
      </c>
    </row>
    <row r="54" spans="1:11" ht="15.75" x14ac:dyDescent="0.25">
      <c r="A54" s="3" t="s">
        <v>120</v>
      </c>
      <c r="B54" s="6">
        <v>9</v>
      </c>
      <c r="C54" s="9">
        <v>1.1814124442110999E-3</v>
      </c>
      <c r="D54" s="6">
        <v>2561054</v>
      </c>
      <c r="E54" s="9">
        <v>7.9470702963749002E-4</v>
      </c>
      <c r="F54" s="6">
        <v>284561.55555599998</v>
      </c>
      <c r="G54" s="6">
        <v>45.777799999999999</v>
      </c>
      <c r="H54" s="9">
        <v>0.98904389010000004</v>
      </c>
      <c r="I54" s="6">
        <v>285000</v>
      </c>
      <c r="J54" s="6">
        <v>36</v>
      </c>
      <c r="K54" s="9">
        <v>0.98571399999999998</v>
      </c>
    </row>
    <row r="55" spans="1:11" ht="15.75" x14ac:dyDescent="0.25">
      <c r="A55" s="4" t="s">
        <v>97</v>
      </c>
      <c r="B55" s="7">
        <v>8</v>
      </c>
      <c r="C55" s="10">
        <v>1.0501443948542999E-3</v>
      </c>
      <c r="D55" s="7">
        <v>2271785</v>
      </c>
      <c r="E55" s="10">
        <v>7.0494550654729999E-4</v>
      </c>
      <c r="F55" s="7">
        <v>283973.125</v>
      </c>
      <c r="G55" s="7">
        <v>14.875</v>
      </c>
      <c r="H55" s="10">
        <v>1.0012263615999999</v>
      </c>
      <c r="I55" s="7">
        <v>258295</v>
      </c>
      <c r="J55" s="7">
        <v>12.5</v>
      </c>
      <c r="K55" s="10">
        <v>1</v>
      </c>
    </row>
    <row r="56" spans="1:11" ht="15.75" x14ac:dyDescent="0.25">
      <c r="A56" s="3" t="s">
        <v>90</v>
      </c>
      <c r="B56" s="6">
        <v>5</v>
      </c>
      <c r="C56" s="9">
        <v>6.5634024678393004E-4</v>
      </c>
      <c r="D56" s="6">
        <v>1080290</v>
      </c>
      <c r="E56" s="9">
        <v>3.3521903757089002E-4</v>
      </c>
      <c r="F56" s="6">
        <v>216058</v>
      </c>
      <c r="G56" s="6">
        <v>13</v>
      </c>
      <c r="H56" s="9">
        <v>0.99185990879999997</v>
      </c>
      <c r="I56" s="6">
        <v>200000</v>
      </c>
      <c r="J56" s="6">
        <v>3</v>
      </c>
      <c r="K56" s="9">
        <v>1</v>
      </c>
    </row>
    <row r="57" spans="1:11" ht="15.75" x14ac:dyDescent="0.25">
      <c r="A57" s="4" t="s">
        <v>116</v>
      </c>
      <c r="B57" s="7">
        <v>5</v>
      </c>
      <c r="C57" s="10">
        <v>6.5634024678393004E-4</v>
      </c>
      <c r="D57" s="7">
        <v>827001</v>
      </c>
      <c r="E57" s="10">
        <v>2.5662227669437002E-4</v>
      </c>
      <c r="F57" s="7">
        <v>165400.20000000001</v>
      </c>
      <c r="G57" s="7">
        <v>19.8</v>
      </c>
      <c r="H57" s="10">
        <v>1.0015896867</v>
      </c>
      <c r="I57" s="7">
        <v>133000</v>
      </c>
      <c r="J57" s="7">
        <v>16</v>
      </c>
      <c r="K57" s="10">
        <v>1.008696</v>
      </c>
    </row>
    <row r="58" spans="1:11" ht="15.75" x14ac:dyDescent="0.25">
      <c r="A58" s="3" t="s">
        <v>102</v>
      </c>
      <c r="B58" s="6">
        <v>3</v>
      </c>
      <c r="C58" s="9">
        <v>3.9380414807036E-4</v>
      </c>
      <c r="D58" s="6">
        <v>607500</v>
      </c>
      <c r="E58" s="9">
        <v>1.8851009018348001E-4</v>
      </c>
      <c r="F58" s="6">
        <v>202500</v>
      </c>
      <c r="G58" s="6">
        <v>80</v>
      </c>
      <c r="H58" s="9">
        <v>0.98433662379999998</v>
      </c>
      <c r="I58" s="6">
        <v>177500</v>
      </c>
      <c r="J58" s="6">
        <v>89</v>
      </c>
      <c r="K58" s="9">
        <v>0.98333300000000001</v>
      </c>
    </row>
    <row r="59" spans="1:11" ht="15.75" x14ac:dyDescent="0.25">
      <c r="A59" s="4" t="s">
        <v>67</v>
      </c>
      <c r="B59" s="7">
        <v>3</v>
      </c>
      <c r="C59" s="10">
        <v>3.9380414807036E-4</v>
      </c>
      <c r="D59" s="7">
        <v>650990</v>
      </c>
      <c r="E59" s="10">
        <v>2.020052405079E-4</v>
      </c>
      <c r="F59" s="7">
        <v>216996.66666700001</v>
      </c>
      <c r="G59" s="7">
        <v>11.333299999999999</v>
      </c>
      <c r="H59" s="10">
        <v>1.0102218920999999</v>
      </c>
      <c r="I59" s="7">
        <v>180000</v>
      </c>
      <c r="J59" s="7">
        <v>10</v>
      </c>
      <c r="K59" s="10">
        <v>1.000556</v>
      </c>
    </row>
    <row r="60" spans="1:11" ht="15.75" x14ac:dyDescent="0.25">
      <c r="A60" s="3" t="s">
        <v>109</v>
      </c>
      <c r="B60" s="6">
        <v>3</v>
      </c>
      <c r="C60" s="9">
        <v>3.9380414807036E-4</v>
      </c>
      <c r="D60" s="6">
        <v>310400</v>
      </c>
      <c r="E60" s="9">
        <v>9.6318571181816995E-5</v>
      </c>
      <c r="F60" s="6">
        <v>103466.666667</v>
      </c>
      <c r="G60" s="6">
        <v>17.666699999999999</v>
      </c>
      <c r="H60" s="9">
        <v>1.05969997</v>
      </c>
      <c r="I60" s="6">
        <v>99900</v>
      </c>
      <c r="J60" s="6">
        <v>6</v>
      </c>
      <c r="K60" s="9">
        <v>1</v>
      </c>
    </row>
    <row r="61" spans="1:11" ht="15.75" x14ac:dyDescent="0.25">
      <c r="A61" s="4" t="s">
        <v>93</v>
      </c>
      <c r="B61" s="7">
        <v>3</v>
      </c>
      <c r="C61" s="10">
        <v>3.9380414807036E-4</v>
      </c>
      <c r="D61" s="7">
        <v>905900</v>
      </c>
      <c r="E61" s="10">
        <v>2.8110500526290998E-4</v>
      </c>
      <c r="F61" s="7">
        <v>301966.66666699998</v>
      </c>
      <c r="G61" s="7">
        <v>30.666699999999999</v>
      </c>
      <c r="H61" s="10">
        <v>1.0514995224000001</v>
      </c>
      <c r="I61" s="7">
        <v>351000</v>
      </c>
      <c r="J61" s="7">
        <v>29</v>
      </c>
      <c r="K61" s="10">
        <v>1.0744990000000001</v>
      </c>
    </row>
    <row r="62" spans="1:11" ht="15.75" x14ac:dyDescent="0.25">
      <c r="A62" s="3" t="s">
        <v>82</v>
      </c>
      <c r="B62" s="6">
        <v>3</v>
      </c>
      <c r="C62" s="9">
        <v>3.9380414807036E-4</v>
      </c>
      <c r="D62" s="6">
        <v>661000</v>
      </c>
      <c r="E62" s="9">
        <v>2.0511139030663999E-4</v>
      </c>
      <c r="F62" s="6">
        <v>220333.33333299999</v>
      </c>
      <c r="G62" s="6">
        <v>6.3333000000000004</v>
      </c>
      <c r="H62" s="9">
        <v>1.0133648255000001</v>
      </c>
      <c r="I62" s="6">
        <v>225000</v>
      </c>
      <c r="J62" s="6">
        <v>7</v>
      </c>
      <c r="K62" s="9">
        <v>1.0273969999999999</v>
      </c>
    </row>
    <row r="63" spans="1:11" ht="15.75" x14ac:dyDescent="0.25">
      <c r="A63" s="4" t="s">
        <v>85</v>
      </c>
      <c r="B63" s="7">
        <v>2</v>
      </c>
      <c r="C63" s="10">
        <v>2.6253609871356999E-4</v>
      </c>
      <c r="D63" s="7">
        <v>608500</v>
      </c>
      <c r="E63" s="10">
        <v>1.8882039485868001E-4</v>
      </c>
      <c r="F63" s="7">
        <v>304250</v>
      </c>
      <c r="G63" s="7">
        <v>35.5</v>
      </c>
      <c r="H63" s="10">
        <v>0.98074964229999995</v>
      </c>
      <c r="I63" s="7">
        <v>304250</v>
      </c>
      <c r="J63" s="7">
        <v>35.5</v>
      </c>
      <c r="K63" s="10">
        <v>0.98074950000000005</v>
      </c>
    </row>
    <row r="64" spans="1:11" ht="15.75" x14ac:dyDescent="0.25">
      <c r="A64" s="3" t="s">
        <v>124</v>
      </c>
      <c r="B64" s="6">
        <v>2</v>
      </c>
      <c r="C64" s="9">
        <v>2.6253609871356999E-4</v>
      </c>
      <c r="D64" s="6">
        <v>858000</v>
      </c>
      <c r="E64" s="9">
        <v>2.6624141132087001E-4</v>
      </c>
      <c r="F64" s="6">
        <v>429000</v>
      </c>
      <c r="G64" s="6">
        <v>51</v>
      </c>
      <c r="H64" s="9">
        <v>1</v>
      </c>
      <c r="I64" s="6">
        <v>429000</v>
      </c>
      <c r="J64" s="6">
        <v>51</v>
      </c>
      <c r="K64" s="9">
        <v>1</v>
      </c>
    </row>
    <row r="65" spans="1:11" ht="15.75" x14ac:dyDescent="0.25">
      <c r="A65" s="4" t="s">
        <v>96</v>
      </c>
      <c r="B65" s="7">
        <v>2</v>
      </c>
      <c r="C65" s="10">
        <v>2.6253609871356999E-4</v>
      </c>
      <c r="D65" s="7">
        <v>461500</v>
      </c>
      <c r="E65" s="10">
        <v>1.4320560760440999E-4</v>
      </c>
      <c r="F65" s="7">
        <v>230750</v>
      </c>
      <c r="G65" s="7">
        <v>24</v>
      </c>
      <c r="H65" s="10">
        <v>1.0030763967</v>
      </c>
      <c r="I65" s="7">
        <v>230750</v>
      </c>
      <c r="J65" s="7">
        <v>24</v>
      </c>
      <c r="K65" s="10">
        <v>1.0030760000000001</v>
      </c>
    </row>
    <row r="66" spans="1:11" ht="15.75" x14ac:dyDescent="0.25">
      <c r="A66" s="3" t="s">
        <v>125</v>
      </c>
      <c r="B66" s="6">
        <v>2</v>
      </c>
      <c r="C66" s="9">
        <v>2.6253609871356999E-4</v>
      </c>
      <c r="D66" s="6">
        <v>734000</v>
      </c>
      <c r="E66" s="9">
        <v>2.2776363159618E-4</v>
      </c>
      <c r="F66" s="6">
        <v>367000</v>
      </c>
      <c r="G66" s="6">
        <v>13</v>
      </c>
      <c r="H66" s="9">
        <v>1.0434261250000001</v>
      </c>
      <c r="I66" s="6">
        <v>367000</v>
      </c>
      <c r="J66" s="6">
        <v>13</v>
      </c>
      <c r="K66" s="9">
        <v>1.043426</v>
      </c>
    </row>
    <row r="67" spans="1:11" ht="15.75" x14ac:dyDescent="0.25">
      <c r="A67" s="4" t="s">
        <v>68</v>
      </c>
      <c r="B67" s="7">
        <v>2</v>
      </c>
      <c r="C67" s="10">
        <v>2.6253609871356999E-4</v>
      </c>
      <c r="D67" s="7">
        <v>484900</v>
      </c>
      <c r="E67" s="10">
        <v>1.5046673700407E-4</v>
      </c>
      <c r="F67" s="7">
        <v>242450</v>
      </c>
      <c r="G67" s="7">
        <v>38</v>
      </c>
      <c r="H67" s="10">
        <v>0.98147462019999998</v>
      </c>
      <c r="I67" s="7">
        <v>242450</v>
      </c>
      <c r="J67" s="7">
        <v>38</v>
      </c>
      <c r="K67" s="10">
        <v>0.98147450000000003</v>
      </c>
    </row>
    <row r="68" spans="1:11" ht="15.75" x14ac:dyDescent="0.25">
      <c r="A68" s="3" t="s">
        <v>132</v>
      </c>
      <c r="B68" s="6">
        <v>2</v>
      </c>
      <c r="C68" s="9">
        <v>2.6253609871356999E-4</v>
      </c>
      <c r="D68" s="6">
        <v>615000</v>
      </c>
      <c r="E68" s="9">
        <v>1.9083737524748E-4</v>
      </c>
      <c r="F68" s="6">
        <v>307500</v>
      </c>
      <c r="G68" s="6">
        <v>31.5</v>
      </c>
      <c r="H68" s="9">
        <v>0.98032544570000002</v>
      </c>
      <c r="I68" s="6">
        <v>307500</v>
      </c>
      <c r="J68" s="6">
        <v>31.5</v>
      </c>
      <c r="K68" s="9">
        <v>0.98032549999999996</v>
      </c>
    </row>
    <row r="69" spans="1:11" ht="15.75" x14ac:dyDescent="0.25">
      <c r="A69" s="4" t="s">
        <v>47</v>
      </c>
      <c r="B69" s="7">
        <v>2</v>
      </c>
      <c r="C69" s="10">
        <v>2.6253609871356999E-4</v>
      </c>
      <c r="D69" s="7">
        <v>328500</v>
      </c>
      <c r="E69" s="10">
        <v>1.0193508580292E-4</v>
      </c>
      <c r="F69" s="7">
        <v>164250</v>
      </c>
      <c r="G69" s="7">
        <v>25.5</v>
      </c>
      <c r="H69" s="10">
        <v>1.0459528168000001</v>
      </c>
      <c r="I69" s="7">
        <v>164250</v>
      </c>
      <c r="J69" s="7">
        <v>25.5</v>
      </c>
      <c r="K69" s="10">
        <v>1.0459525000000001</v>
      </c>
    </row>
    <row r="70" spans="1:11" ht="15.75" x14ac:dyDescent="0.25">
      <c r="A70" s="3" t="s">
        <v>76</v>
      </c>
      <c r="B70" s="6">
        <v>2</v>
      </c>
      <c r="C70" s="9">
        <v>2.6253609871356999E-4</v>
      </c>
      <c r="D70" s="6">
        <v>813000</v>
      </c>
      <c r="E70" s="9">
        <v>2.5227770093690999E-4</v>
      </c>
      <c r="F70" s="6">
        <v>406500</v>
      </c>
      <c r="G70" s="6">
        <v>23</v>
      </c>
      <c r="H70" s="9">
        <v>0.98621553880000001</v>
      </c>
      <c r="I70" s="6">
        <v>406500</v>
      </c>
      <c r="J70" s="6">
        <v>23</v>
      </c>
      <c r="K70" s="9">
        <v>0.98621550000000002</v>
      </c>
    </row>
    <row r="71" spans="1:11" ht="15.75" x14ac:dyDescent="0.25">
      <c r="A71" s="4" t="s">
        <v>61</v>
      </c>
      <c r="B71" s="7">
        <v>1</v>
      </c>
      <c r="C71" s="10">
        <v>1.3126804935679001E-4</v>
      </c>
      <c r="D71" s="7">
        <v>279950</v>
      </c>
      <c r="E71" s="10">
        <v>8.6869793822003002E-5</v>
      </c>
      <c r="F71" s="7">
        <v>279950</v>
      </c>
      <c r="G71" s="7">
        <v>31</v>
      </c>
      <c r="H71" s="10">
        <v>1</v>
      </c>
      <c r="I71" s="7">
        <v>279950</v>
      </c>
      <c r="J71" s="7">
        <v>31</v>
      </c>
      <c r="K71" s="10">
        <v>1</v>
      </c>
    </row>
    <row r="72" spans="1:11" ht="15.75" x14ac:dyDescent="0.25">
      <c r="A72" s="3" t="s">
        <v>99</v>
      </c>
      <c r="B72" s="6">
        <v>1</v>
      </c>
      <c r="C72" s="9">
        <v>1.3126804935679001E-4</v>
      </c>
      <c r="D72" s="6">
        <v>235500</v>
      </c>
      <c r="E72" s="9">
        <v>7.3076751009400003E-5</v>
      </c>
      <c r="F72" s="6">
        <v>235500</v>
      </c>
      <c r="G72" s="6">
        <v>72</v>
      </c>
      <c r="H72" s="9">
        <v>0.99157894739999997</v>
      </c>
      <c r="I72" s="6">
        <v>235500</v>
      </c>
      <c r="J72" s="6">
        <v>72</v>
      </c>
      <c r="K72" s="9">
        <v>0.99157899999999999</v>
      </c>
    </row>
    <row r="73" spans="1:11" ht="15.75" x14ac:dyDescent="0.25">
      <c r="A73" s="4" t="s">
        <v>91</v>
      </c>
      <c r="B73" s="7">
        <v>1</v>
      </c>
      <c r="C73" s="10">
        <v>1.3126804935679001E-4</v>
      </c>
      <c r="D73" s="7">
        <v>194900</v>
      </c>
      <c r="E73" s="10">
        <v>6.0478381196314998E-5</v>
      </c>
      <c r="F73" s="7">
        <v>194900</v>
      </c>
      <c r="G73" s="7">
        <v>3</v>
      </c>
      <c r="H73" s="10">
        <v>0.97498749370000004</v>
      </c>
      <c r="I73" s="7">
        <v>194900</v>
      </c>
      <c r="J73" s="7">
        <v>3</v>
      </c>
      <c r="K73" s="10">
        <v>0.97498700000000005</v>
      </c>
    </row>
    <row r="74" spans="1:11" ht="15.75" x14ac:dyDescent="0.25">
      <c r="A74" s="3" t="s">
        <v>69</v>
      </c>
      <c r="B74" s="6">
        <v>1</v>
      </c>
      <c r="C74" s="9">
        <v>1.3126804935679001E-4</v>
      </c>
      <c r="D74" s="6">
        <v>360500</v>
      </c>
      <c r="E74" s="9">
        <v>1.1186483540929E-4</v>
      </c>
      <c r="F74" s="6">
        <v>360500</v>
      </c>
      <c r="G74" s="6">
        <v>58</v>
      </c>
      <c r="H74" s="9">
        <v>0.93636363639999998</v>
      </c>
      <c r="I74" s="6">
        <v>360500</v>
      </c>
      <c r="J74" s="6">
        <v>58</v>
      </c>
      <c r="K74" s="9">
        <v>0.93636399999999997</v>
      </c>
    </row>
    <row r="75" spans="1:11" ht="15.75" x14ac:dyDescent="0.25">
      <c r="A75" s="4" t="s">
        <v>94</v>
      </c>
      <c r="B75" s="7">
        <v>1</v>
      </c>
      <c r="C75" s="10">
        <v>1.3126804935679001E-4</v>
      </c>
      <c r="D75" s="7">
        <v>165000</v>
      </c>
      <c r="E75" s="10">
        <v>5.1200271407859997E-5</v>
      </c>
      <c r="F75" s="7">
        <v>165000</v>
      </c>
      <c r="G75" s="7">
        <v>12</v>
      </c>
      <c r="H75" s="10">
        <v>1</v>
      </c>
      <c r="I75" s="7">
        <v>165000</v>
      </c>
      <c r="J75" s="7">
        <v>12</v>
      </c>
      <c r="K75" s="10">
        <v>1</v>
      </c>
    </row>
    <row r="76" spans="1:11" ht="15.75" x14ac:dyDescent="0.25">
      <c r="A76" s="3" t="s">
        <v>71</v>
      </c>
      <c r="B76" s="6">
        <v>1</v>
      </c>
      <c r="C76" s="9">
        <v>1.3126804935679001E-4</v>
      </c>
      <c r="D76" s="6">
        <v>136000</v>
      </c>
      <c r="E76" s="9">
        <v>4.2201435827084997E-5</v>
      </c>
      <c r="F76" s="6">
        <v>136000</v>
      </c>
      <c r="G76" s="6">
        <v>15</v>
      </c>
      <c r="H76" s="9">
        <v>0.97841726620000002</v>
      </c>
      <c r="I76" s="6">
        <v>136000</v>
      </c>
      <c r="J76" s="6">
        <v>15</v>
      </c>
      <c r="K76" s="9">
        <v>0.97841699999999998</v>
      </c>
    </row>
    <row r="77" spans="1:11" ht="15.75" x14ac:dyDescent="0.25">
      <c r="A77" s="4" t="s">
        <v>106</v>
      </c>
      <c r="B77" s="7">
        <v>1</v>
      </c>
      <c r="C77" s="10">
        <v>1.3126804935679001E-4</v>
      </c>
      <c r="D77" s="7">
        <v>219900</v>
      </c>
      <c r="E77" s="10">
        <v>6.8235998076292999E-5</v>
      </c>
      <c r="F77" s="7">
        <v>219900</v>
      </c>
      <c r="G77" s="7">
        <v>44</v>
      </c>
      <c r="H77" s="10">
        <v>1</v>
      </c>
      <c r="I77" s="7">
        <v>219900</v>
      </c>
      <c r="J77" s="7">
        <v>44</v>
      </c>
      <c r="K77" s="10">
        <v>1</v>
      </c>
    </row>
    <row r="78" spans="1:11" ht="15.75" x14ac:dyDescent="0.25">
      <c r="A78" s="3" t="s">
        <v>75</v>
      </c>
      <c r="B78" s="6">
        <v>1</v>
      </c>
      <c r="C78" s="9">
        <v>1.3126804935679001E-4</v>
      </c>
      <c r="D78" s="6">
        <v>515000</v>
      </c>
      <c r="E78" s="9">
        <v>1.5980690772756E-4</v>
      </c>
      <c r="F78" s="6">
        <v>515000</v>
      </c>
      <c r="G78" s="6">
        <v>119</v>
      </c>
      <c r="H78" s="9">
        <v>0.93653391529999996</v>
      </c>
      <c r="I78" s="6">
        <v>515000</v>
      </c>
      <c r="J78" s="6">
        <v>119</v>
      </c>
      <c r="K78" s="9">
        <v>0.93653399999999998</v>
      </c>
    </row>
    <row r="79" spans="1:11" ht="15.75" x14ac:dyDescent="0.25">
      <c r="A79" s="5" t="s">
        <v>25</v>
      </c>
      <c r="B79" s="8">
        <f>SUM(B6:B78)</f>
        <v>7618</v>
      </c>
      <c r="C79" s="11">
        <f>SUM(C6:C78)</f>
        <v>0.99999999999999734</v>
      </c>
      <c r="D79" s="8">
        <f>SUM(D6:D78)</f>
        <v>3222639167</v>
      </c>
      <c r="E79" s="11">
        <f>SUM(E6:E78)</f>
        <v>1.0000000000000053</v>
      </c>
      <c r="F79" s="8">
        <v>423029.557233</v>
      </c>
      <c r="G79" s="8">
        <v>18.958300000000001</v>
      </c>
      <c r="H79" s="11">
        <v>1.0040747701999999</v>
      </c>
      <c r="I79" s="8">
        <v>379900</v>
      </c>
      <c r="J79" s="8">
        <v>9</v>
      </c>
      <c r="K79" s="11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" customWidth="1"/>
    <col min="2" max="7" width="15" customWidth="1"/>
    <col min="8" max="11" width="10" customWidth="1"/>
  </cols>
  <sheetData>
    <row r="1" spans="1:11" ht="18.75" x14ac:dyDescent="0.3">
      <c r="A1" s="1" t="s">
        <v>0</v>
      </c>
    </row>
    <row r="2" spans="1:11" ht="18.75" x14ac:dyDescent="0.3">
      <c r="A2" s="1" t="s">
        <v>1</v>
      </c>
    </row>
    <row r="5" spans="1:11" ht="47.25" x14ac:dyDescent="0.2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</row>
    <row r="6" spans="1:11" ht="15.75" x14ac:dyDescent="0.25">
      <c r="A6" s="3" t="s">
        <v>13</v>
      </c>
      <c r="B6" s="6">
        <v>10679</v>
      </c>
      <c r="C6" s="9">
        <v>0.31884274325979001</v>
      </c>
      <c r="D6" s="6">
        <v>6960026382</v>
      </c>
      <c r="E6" s="9">
        <v>0.45761037238777003</v>
      </c>
      <c r="F6" s="6">
        <v>651748.88866000006</v>
      </c>
      <c r="G6" s="6">
        <v>18.956</v>
      </c>
      <c r="H6" s="9">
        <v>1.0002879888</v>
      </c>
      <c r="I6" s="6">
        <v>565000</v>
      </c>
      <c r="J6" s="6">
        <v>10</v>
      </c>
      <c r="K6" s="9">
        <v>1</v>
      </c>
    </row>
    <row r="7" spans="1:11" ht="15.75" x14ac:dyDescent="0.25">
      <c r="A7" s="4" t="s">
        <v>14</v>
      </c>
      <c r="B7" s="7">
        <v>8320</v>
      </c>
      <c r="C7" s="10">
        <v>0.24841011554653</v>
      </c>
      <c r="D7" s="7">
        <v>2991920011</v>
      </c>
      <c r="E7" s="10">
        <v>0.19671385641999001</v>
      </c>
      <c r="F7" s="7">
        <v>359605.77055299998</v>
      </c>
      <c r="G7" s="7">
        <v>22.055199999999999</v>
      </c>
      <c r="H7" s="10">
        <v>1.0084841235999999</v>
      </c>
      <c r="I7" s="7">
        <v>315000</v>
      </c>
      <c r="J7" s="7">
        <v>12</v>
      </c>
      <c r="K7" s="10">
        <v>1</v>
      </c>
    </row>
    <row r="8" spans="1:11" ht="15.75" x14ac:dyDescent="0.25">
      <c r="A8" s="3" t="s">
        <v>15</v>
      </c>
      <c r="B8" s="6">
        <v>5999</v>
      </c>
      <c r="C8" s="9">
        <v>0.17911205326485999</v>
      </c>
      <c r="D8" s="6">
        <v>2398462416</v>
      </c>
      <c r="E8" s="9">
        <v>0.15769498836705001</v>
      </c>
      <c r="F8" s="6">
        <v>399810.37106199999</v>
      </c>
      <c r="G8" s="6">
        <v>16.5139</v>
      </c>
      <c r="H8" s="9">
        <v>1.0222355084999999</v>
      </c>
      <c r="I8" s="6">
        <v>354265</v>
      </c>
      <c r="J8" s="6">
        <v>7</v>
      </c>
      <c r="K8" s="9">
        <v>1.0002629999999999</v>
      </c>
    </row>
    <row r="9" spans="1:11" ht="15.75" x14ac:dyDescent="0.25">
      <c r="A9" s="4" t="s">
        <v>16</v>
      </c>
      <c r="B9" s="7">
        <v>3356</v>
      </c>
      <c r="C9" s="10">
        <v>0.10020004179978</v>
      </c>
      <c r="D9" s="7">
        <v>1032419269</v>
      </c>
      <c r="E9" s="10">
        <v>6.7879881514419996E-2</v>
      </c>
      <c r="F9" s="7">
        <v>307633.87038099999</v>
      </c>
      <c r="G9" s="7">
        <v>49.316400000000002</v>
      </c>
      <c r="H9" s="10">
        <v>0.98708916950000003</v>
      </c>
      <c r="I9" s="7">
        <v>264900</v>
      </c>
      <c r="J9" s="7">
        <v>30</v>
      </c>
      <c r="K9" s="10">
        <v>1</v>
      </c>
    </row>
    <row r="10" spans="1:11" ht="15.75" x14ac:dyDescent="0.25">
      <c r="A10" s="3" t="s">
        <v>17</v>
      </c>
      <c r="B10" s="6">
        <v>1225</v>
      </c>
      <c r="C10" s="9">
        <v>3.6574806676021997E-2</v>
      </c>
      <c r="D10" s="6">
        <v>399875635</v>
      </c>
      <c r="E10" s="9">
        <v>2.6291170205098999E-2</v>
      </c>
      <c r="F10" s="6">
        <v>326429.08979599999</v>
      </c>
      <c r="G10" s="6">
        <v>21.017099999999999</v>
      </c>
      <c r="H10" s="9">
        <v>1.0035673576999999</v>
      </c>
      <c r="I10" s="6">
        <v>265000</v>
      </c>
      <c r="J10" s="6">
        <v>7</v>
      </c>
      <c r="K10" s="9">
        <v>1</v>
      </c>
    </row>
    <row r="11" spans="1:11" ht="15.75" x14ac:dyDescent="0.25">
      <c r="A11" s="4" t="s">
        <v>18</v>
      </c>
      <c r="B11" s="7">
        <v>1107</v>
      </c>
      <c r="C11" s="10">
        <v>3.3051682441106997E-2</v>
      </c>
      <c r="D11" s="7">
        <v>335250652</v>
      </c>
      <c r="E11" s="10">
        <v>2.2042183073001001E-2</v>
      </c>
      <c r="F11" s="7">
        <v>302846.11743500002</v>
      </c>
      <c r="G11" s="7">
        <v>18.954799999999999</v>
      </c>
      <c r="H11" s="10">
        <v>0.99863791580000005</v>
      </c>
      <c r="I11" s="7">
        <v>265000</v>
      </c>
      <c r="J11" s="7">
        <v>7</v>
      </c>
      <c r="K11" s="10">
        <v>1</v>
      </c>
    </row>
    <row r="12" spans="1:11" ht="15.75" x14ac:dyDescent="0.25">
      <c r="A12" s="3" t="s">
        <v>19</v>
      </c>
      <c r="B12" s="6">
        <v>990</v>
      </c>
      <c r="C12" s="9">
        <v>2.9558415191233998E-2</v>
      </c>
      <c r="D12" s="6">
        <v>503827529</v>
      </c>
      <c r="E12" s="9">
        <v>3.3125837534347002E-2</v>
      </c>
      <c r="F12" s="6">
        <v>508916.69595999998</v>
      </c>
      <c r="G12" s="6">
        <v>20.451499999999999</v>
      </c>
      <c r="H12" s="9">
        <v>1.0009245091000001</v>
      </c>
      <c r="I12" s="6">
        <v>416000.5</v>
      </c>
      <c r="J12" s="6">
        <v>6</v>
      </c>
      <c r="K12" s="9">
        <v>1</v>
      </c>
    </row>
    <row r="13" spans="1:11" ht="15.75" x14ac:dyDescent="0.25">
      <c r="A13" s="4" t="s">
        <v>20</v>
      </c>
      <c r="B13" s="7">
        <v>521</v>
      </c>
      <c r="C13" s="10">
        <v>1.55554892067E-2</v>
      </c>
      <c r="D13" s="7">
        <v>166721635</v>
      </c>
      <c r="E13" s="10">
        <v>1.0961675328524E-2</v>
      </c>
      <c r="F13" s="7">
        <v>320003.13819600001</v>
      </c>
      <c r="G13" s="7">
        <v>20.858000000000001</v>
      </c>
      <c r="H13" s="10">
        <v>0.99758218050000003</v>
      </c>
      <c r="I13" s="7">
        <v>277000</v>
      </c>
      <c r="J13" s="7">
        <v>7</v>
      </c>
      <c r="K13" s="10">
        <v>1</v>
      </c>
    </row>
    <row r="14" spans="1:11" ht="15.75" x14ac:dyDescent="0.25">
      <c r="A14" s="3" t="s">
        <v>21</v>
      </c>
      <c r="B14" s="6">
        <v>495</v>
      </c>
      <c r="C14" s="9">
        <v>1.4779207595616999E-2</v>
      </c>
      <c r="D14" s="6">
        <v>202316119</v>
      </c>
      <c r="E14" s="9">
        <v>1.3301954543602E-2</v>
      </c>
      <c r="F14" s="6">
        <v>408719.43232299999</v>
      </c>
      <c r="G14" s="6">
        <v>22.234300000000001</v>
      </c>
      <c r="H14" s="9">
        <v>0.99093169579999996</v>
      </c>
      <c r="I14" s="6">
        <v>374900</v>
      </c>
      <c r="J14" s="6">
        <v>13</v>
      </c>
      <c r="K14" s="9">
        <v>1</v>
      </c>
    </row>
    <row r="15" spans="1:11" ht="15.75" x14ac:dyDescent="0.25">
      <c r="A15" s="4" t="s">
        <v>22</v>
      </c>
      <c r="B15" s="7">
        <v>442</v>
      </c>
      <c r="C15" s="10">
        <v>1.319678738841E-2</v>
      </c>
      <c r="D15" s="7">
        <v>143462630</v>
      </c>
      <c r="E15" s="10">
        <v>9.4324337200519994E-3</v>
      </c>
      <c r="F15" s="7">
        <v>324576.08597299998</v>
      </c>
      <c r="G15" s="7">
        <v>20.5045</v>
      </c>
      <c r="H15" s="10">
        <v>1.0064867833</v>
      </c>
      <c r="I15" s="7">
        <v>297800</v>
      </c>
      <c r="J15" s="7">
        <v>6</v>
      </c>
      <c r="K15" s="10">
        <v>1</v>
      </c>
    </row>
    <row r="16" spans="1:11" ht="15.75" x14ac:dyDescent="0.25">
      <c r="A16" s="3" t="s">
        <v>23</v>
      </c>
      <c r="B16" s="6">
        <v>232</v>
      </c>
      <c r="C16" s="9">
        <v>6.9268205296628997E-3</v>
      </c>
      <c r="D16" s="6">
        <v>40284532</v>
      </c>
      <c r="E16" s="9">
        <v>2.6486422145845E-3</v>
      </c>
      <c r="F16" s="6">
        <v>173640.22413799999</v>
      </c>
      <c r="G16" s="6">
        <v>69.534499999999994</v>
      </c>
      <c r="H16" s="9">
        <v>0.99389255089999995</v>
      </c>
      <c r="I16" s="6">
        <v>163000</v>
      </c>
      <c r="J16" s="6">
        <v>53.5</v>
      </c>
      <c r="K16" s="9">
        <v>1</v>
      </c>
    </row>
    <row r="17" spans="1:11" ht="15.75" x14ac:dyDescent="0.25">
      <c r="A17" s="4" t="s">
        <v>24</v>
      </c>
      <c r="B17" s="7">
        <v>127</v>
      </c>
      <c r="C17" s="10">
        <v>3.7918371002896001E-3</v>
      </c>
      <c r="D17" s="7">
        <v>34936300</v>
      </c>
      <c r="E17" s="10">
        <v>2.2970046915621999E-3</v>
      </c>
      <c r="F17" s="7">
        <v>275088.97637799999</v>
      </c>
      <c r="G17" s="7">
        <v>65.417299999999997</v>
      </c>
      <c r="H17" s="10">
        <v>0.98070914850000002</v>
      </c>
      <c r="I17" s="7">
        <v>247000</v>
      </c>
      <c r="J17" s="7">
        <v>50</v>
      </c>
      <c r="K17" s="10">
        <v>1</v>
      </c>
    </row>
    <row r="18" spans="1:11" ht="15.75" x14ac:dyDescent="0.25">
      <c r="A18" s="5" t="s">
        <v>25</v>
      </c>
      <c r="B18" s="8">
        <f>SUM(B6:B17)</f>
        <v>33493</v>
      </c>
      <c r="C18" s="11">
        <f>SUM(C6:C17)</f>
        <v>1.0000000000000027</v>
      </c>
      <c r="D18" s="8">
        <f>SUM(D6:D17)</f>
        <v>15209503110</v>
      </c>
      <c r="E18" s="11">
        <f>SUM(E6:E17)</f>
        <v>1.0000000000000016</v>
      </c>
      <c r="F18" s="8">
        <v>454109.906846</v>
      </c>
      <c r="G18" s="8">
        <v>23.075099999999999</v>
      </c>
      <c r="H18" s="11">
        <v>1.0047996494</v>
      </c>
      <c r="I18" s="8">
        <v>375000</v>
      </c>
      <c r="J18" s="8">
        <v>10</v>
      </c>
      <c r="K18" s="11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F9627-2CF8-4ED8-A904-DB408B1B2298}">
  <dimension ref="A1:K18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" customWidth="1"/>
    <col min="2" max="7" width="15" customWidth="1"/>
    <col min="8" max="11" width="10" customWidth="1"/>
  </cols>
  <sheetData>
    <row r="1" spans="1:11" ht="18.75" x14ac:dyDescent="0.3">
      <c r="A1" s="1" t="s">
        <v>0</v>
      </c>
    </row>
    <row r="2" spans="1:11" ht="18.75" x14ac:dyDescent="0.3">
      <c r="A2" s="1" t="s">
        <v>160</v>
      </c>
    </row>
    <row r="5" spans="1:11" ht="47.25" x14ac:dyDescent="0.2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</row>
    <row r="6" spans="1:11" ht="15.75" x14ac:dyDescent="0.25">
      <c r="A6" s="3" t="s">
        <v>14</v>
      </c>
      <c r="B6" s="6">
        <v>6962</v>
      </c>
      <c r="C6" s="9">
        <v>0.26906280193236998</v>
      </c>
      <c r="D6" s="6">
        <v>2606333122</v>
      </c>
      <c r="E6" s="9">
        <v>0.21743244391474001</v>
      </c>
      <c r="F6" s="6">
        <v>374365.57339799998</v>
      </c>
      <c r="G6" s="6">
        <v>22.537800000000001</v>
      </c>
      <c r="H6" s="9">
        <v>1.0074538867</v>
      </c>
      <c r="I6" s="6">
        <v>325000</v>
      </c>
      <c r="J6" s="6">
        <v>12</v>
      </c>
      <c r="K6" s="9">
        <v>1</v>
      </c>
    </row>
    <row r="7" spans="1:11" ht="15.75" x14ac:dyDescent="0.25">
      <c r="A7" s="4" t="s">
        <v>13</v>
      </c>
      <c r="B7" s="7">
        <v>5706</v>
      </c>
      <c r="C7" s="10">
        <v>0.22052173913042999</v>
      </c>
      <c r="D7" s="7">
        <v>4524156468</v>
      </c>
      <c r="E7" s="10">
        <v>0.37742619666940003</v>
      </c>
      <c r="F7" s="7">
        <v>792877.05362799997</v>
      </c>
      <c r="G7" s="7">
        <v>19.6877</v>
      </c>
      <c r="H7" s="10">
        <v>1.0011100834</v>
      </c>
      <c r="I7" s="7">
        <v>700000</v>
      </c>
      <c r="J7" s="7">
        <v>10</v>
      </c>
      <c r="K7" s="10">
        <v>1</v>
      </c>
    </row>
    <row r="8" spans="1:11" ht="15.75" x14ac:dyDescent="0.25">
      <c r="A8" s="3" t="s">
        <v>15</v>
      </c>
      <c r="B8" s="6">
        <v>5228</v>
      </c>
      <c r="C8" s="9">
        <v>0.20204830917874</v>
      </c>
      <c r="D8" s="6">
        <v>2134549773</v>
      </c>
      <c r="E8" s="9">
        <v>0.17807408035580999</v>
      </c>
      <c r="F8" s="6">
        <v>408291.84640400001</v>
      </c>
      <c r="G8" s="6">
        <v>15.572900000000001</v>
      </c>
      <c r="H8" s="9">
        <v>1.0225181703999999</v>
      </c>
      <c r="I8" s="6">
        <v>360000</v>
      </c>
      <c r="J8" s="6">
        <v>7</v>
      </c>
      <c r="K8" s="9">
        <v>1.0002685</v>
      </c>
    </row>
    <row r="9" spans="1:11" ht="15.75" x14ac:dyDescent="0.25">
      <c r="A9" s="4" t="s">
        <v>16</v>
      </c>
      <c r="B9" s="7">
        <v>3239</v>
      </c>
      <c r="C9" s="10">
        <v>0.12517874396135001</v>
      </c>
      <c r="D9" s="7">
        <v>1001677311</v>
      </c>
      <c r="E9" s="10">
        <v>8.3564585012658996E-2</v>
      </c>
      <c r="F9" s="7">
        <v>309255.112998</v>
      </c>
      <c r="G9" s="7">
        <v>50.059899999999999</v>
      </c>
      <c r="H9" s="10">
        <v>0.98650281969999998</v>
      </c>
      <c r="I9" s="7">
        <v>265000</v>
      </c>
      <c r="J9" s="7">
        <v>31</v>
      </c>
      <c r="K9" s="10">
        <v>1</v>
      </c>
    </row>
    <row r="10" spans="1:11" ht="15.75" x14ac:dyDescent="0.25">
      <c r="A10" s="3" t="s">
        <v>17</v>
      </c>
      <c r="B10" s="6">
        <v>1223</v>
      </c>
      <c r="C10" s="9">
        <v>4.7265700483091998E-2</v>
      </c>
      <c r="D10" s="6">
        <v>399017635</v>
      </c>
      <c r="E10" s="9">
        <v>3.3287908905733E-2</v>
      </c>
      <c r="F10" s="6">
        <v>326261.35323000001</v>
      </c>
      <c r="G10" s="6">
        <v>20.9681</v>
      </c>
      <c r="H10" s="9">
        <v>1.0035731914999999</v>
      </c>
      <c r="I10" s="6">
        <v>265000</v>
      </c>
      <c r="J10" s="6">
        <v>7</v>
      </c>
      <c r="K10" s="9">
        <v>1</v>
      </c>
    </row>
    <row r="11" spans="1:11" ht="15.75" x14ac:dyDescent="0.25">
      <c r="A11" s="4" t="s">
        <v>18</v>
      </c>
      <c r="B11" s="7">
        <v>939</v>
      </c>
      <c r="C11" s="10">
        <v>3.6289855072464003E-2</v>
      </c>
      <c r="D11" s="7">
        <v>293081248</v>
      </c>
      <c r="E11" s="10">
        <v>2.4450202270891001E-2</v>
      </c>
      <c r="F11" s="7">
        <v>312120.60489900003</v>
      </c>
      <c r="G11" s="7">
        <v>20.128900000000002</v>
      </c>
      <c r="H11" s="10">
        <v>0.99709964719999999</v>
      </c>
      <c r="I11" s="7">
        <v>274900</v>
      </c>
      <c r="J11" s="7">
        <v>8</v>
      </c>
      <c r="K11" s="10">
        <v>1</v>
      </c>
    </row>
    <row r="12" spans="1:11" ht="15.75" x14ac:dyDescent="0.25">
      <c r="A12" s="3" t="s">
        <v>19</v>
      </c>
      <c r="B12" s="6">
        <v>891</v>
      </c>
      <c r="C12" s="9">
        <v>3.4434782608696E-2</v>
      </c>
      <c r="D12" s="6">
        <v>474653610</v>
      </c>
      <c r="E12" s="9">
        <v>3.9597814095253002E-2</v>
      </c>
      <c r="F12" s="6">
        <v>532720.10100999998</v>
      </c>
      <c r="G12" s="6">
        <v>20.620699999999999</v>
      </c>
      <c r="H12" s="9">
        <v>1.0020053688999999</v>
      </c>
      <c r="I12" s="6">
        <v>429990</v>
      </c>
      <c r="J12" s="6">
        <v>6</v>
      </c>
      <c r="K12" s="9">
        <v>1</v>
      </c>
    </row>
    <row r="13" spans="1:11" ht="15.75" x14ac:dyDescent="0.25">
      <c r="A13" s="4" t="s">
        <v>20</v>
      </c>
      <c r="B13" s="7">
        <v>508</v>
      </c>
      <c r="C13" s="10">
        <v>1.9632850241545999E-2</v>
      </c>
      <c r="D13" s="7">
        <v>163224335</v>
      </c>
      <c r="E13" s="10">
        <v>1.3616933985083001E-2</v>
      </c>
      <c r="F13" s="7">
        <v>321307.746063</v>
      </c>
      <c r="G13" s="7">
        <v>20.748000000000001</v>
      </c>
      <c r="H13" s="10">
        <v>0.99820969020000005</v>
      </c>
      <c r="I13" s="7">
        <v>278000</v>
      </c>
      <c r="J13" s="7">
        <v>7</v>
      </c>
      <c r="K13" s="10">
        <v>1</v>
      </c>
    </row>
    <row r="14" spans="1:11" ht="15.75" x14ac:dyDescent="0.25">
      <c r="A14" s="3" t="s">
        <v>22</v>
      </c>
      <c r="B14" s="6">
        <v>425</v>
      </c>
      <c r="C14" s="9">
        <v>1.6425120772946999E-2</v>
      </c>
      <c r="D14" s="6">
        <v>140470730</v>
      </c>
      <c r="E14" s="9">
        <v>1.1718722317026999E-2</v>
      </c>
      <c r="F14" s="6">
        <v>330519.36470600002</v>
      </c>
      <c r="G14" s="6">
        <v>20.1953</v>
      </c>
      <c r="H14" s="9">
        <v>1.0076140304000001</v>
      </c>
      <c r="I14" s="6">
        <v>300000</v>
      </c>
      <c r="J14" s="6">
        <v>6</v>
      </c>
      <c r="K14" s="9">
        <v>1</v>
      </c>
    </row>
    <row r="15" spans="1:11" ht="15.75" x14ac:dyDescent="0.25">
      <c r="A15" s="4" t="s">
        <v>21</v>
      </c>
      <c r="B15" s="7">
        <v>402</v>
      </c>
      <c r="C15" s="10">
        <v>1.5536231884058E-2</v>
      </c>
      <c r="D15" s="7">
        <v>176321779</v>
      </c>
      <c r="E15" s="10">
        <v>1.4709583744209E-2</v>
      </c>
      <c r="F15" s="7">
        <v>438611.39054699999</v>
      </c>
      <c r="G15" s="7">
        <v>23.281099999999999</v>
      </c>
      <c r="H15" s="10">
        <v>0.98953296800000001</v>
      </c>
      <c r="I15" s="7">
        <v>412500</v>
      </c>
      <c r="J15" s="7">
        <v>14</v>
      </c>
      <c r="K15" s="10">
        <v>1</v>
      </c>
    </row>
    <row r="16" spans="1:11" ht="15.75" x14ac:dyDescent="0.25">
      <c r="A16" s="3" t="s">
        <v>23</v>
      </c>
      <c r="B16" s="6">
        <v>230</v>
      </c>
      <c r="C16" s="9">
        <v>8.8888888888888993E-3</v>
      </c>
      <c r="D16" s="6">
        <v>39676032</v>
      </c>
      <c r="E16" s="9">
        <v>3.3099593178555998E-3</v>
      </c>
      <c r="F16" s="6">
        <v>172504.48695699999</v>
      </c>
      <c r="G16" s="6">
        <v>69.830399999999997</v>
      </c>
      <c r="H16" s="9">
        <v>0.99400683700000003</v>
      </c>
      <c r="I16" s="6">
        <v>162500</v>
      </c>
      <c r="J16" s="6">
        <v>53.5</v>
      </c>
      <c r="K16" s="9">
        <v>1</v>
      </c>
    </row>
    <row r="17" spans="1:11" ht="15.75" x14ac:dyDescent="0.25">
      <c r="A17" s="4" t="s">
        <v>24</v>
      </c>
      <c r="B17" s="7">
        <v>122</v>
      </c>
      <c r="C17" s="10">
        <v>4.7149758454105998E-3</v>
      </c>
      <c r="D17" s="7">
        <v>33701900</v>
      </c>
      <c r="E17" s="10">
        <v>2.8115694113371999E-3</v>
      </c>
      <c r="F17" s="7">
        <v>276245.08196699998</v>
      </c>
      <c r="G17" s="7">
        <v>66.926199999999994</v>
      </c>
      <c r="H17" s="10">
        <v>0.97789883320000004</v>
      </c>
      <c r="I17" s="7">
        <v>248500</v>
      </c>
      <c r="J17" s="7">
        <v>51</v>
      </c>
      <c r="K17" s="10">
        <v>1</v>
      </c>
    </row>
    <row r="18" spans="1:11" ht="15.75" x14ac:dyDescent="0.25">
      <c r="A18" s="5" t="s">
        <v>25</v>
      </c>
      <c r="B18" s="8">
        <f>SUM(B6:B17)</f>
        <v>25875</v>
      </c>
      <c r="C18" s="11">
        <f>SUM(C6:C17)</f>
        <v>0.99999999999999245</v>
      </c>
      <c r="D18" s="8">
        <f>SUM(D6:D17)</f>
        <v>11986863943</v>
      </c>
      <c r="E18" s="11">
        <f>SUM(E6:E17)</f>
        <v>0.99999999999999778</v>
      </c>
      <c r="F18" s="8">
        <v>463260.44224200002</v>
      </c>
      <c r="G18" s="8">
        <v>24.287199999999999</v>
      </c>
      <c r="H18" s="11">
        <v>1.005013065</v>
      </c>
      <c r="I18" s="8">
        <v>371950</v>
      </c>
      <c r="J18" s="8">
        <v>10</v>
      </c>
      <c r="K18" s="11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1FF80-C0BF-4A0B-A287-9815E00ACA5F}">
  <dimension ref="A1:K18"/>
  <sheetViews>
    <sheetView workbookViewId="0">
      <pane xSplit="1" ySplit="5" topLeftCell="B6" activePane="bottomRight" state="frozen"/>
      <selection pane="topRight"/>
      <selection pane="bottomLeft"/>
      <selection pane="bottomRight" activeCell="D28" sqref="D28"/>
    </sheetView>
  </sheetViews>
  <sheetFormatPr defaultRowHeight="15" x14ac:dyDescent="0.25"/>
  <cols>
    <col min="1" max="1" width="25" customWidth="1"/>
    <col min="2" max="7" width="15" customWidth="1"/>
    <col min="8" max="11" width="10" customWidth="1"/>
  </cols>
  <sheetData>
    <row r="1" spans="1:11" ht="18.75" x14ac:dyDescent="0.3">
      <c r="A1" s="1" t="s">
        <v>0</v>
      </c>
    </row>
    <row r="2" spans="1:11" ht="18.75" x14ac:dyDescent="0.3">
      <c r="A2" s="1" t="s">
        <v>161</v>
      </c>
    </row>
    <row r="5" spans="1:11" ht="47.25" x14ac:dyDescent="0.2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  <c r="H5" s="2" t="s">
        <v>9</v>
      </c>
      <c r="I5" s="2" t="s">
        <v>10</v>
      </c>
      <c r="J5" s="2" t="s">
        <v>11</v>
      </c>
      <c r="K5" s="2" t="s">
        <v>12</v>
      </c>
    </row>
    <row r="6" spans="1:11" ht="15.75" x14ac:dyDescent="0.25">
      <c r="A6" s="3" t="s">
        <v>13</v>
      </c>
      <c r="B6" s="6">
        <v>4973</v>
      </c>
      <c r="C6" s="9">
        <v>0.65279600945130001</v>
      </c>
      <c r="D6" s="6">
        <v>2435869914</v>
      </c>
      <c r="E6" s="9">
        <v>0.75586182249115996</v>
      </c>
      <c r="F6" s="6">
        <v>489819.00542900001</v>
      </c>
      <c r="G6" s="6">
        <v>18.116399999999999</v>
      </c>
      <c r="H6" s="9">
        <v>0.99934472090000004</v>
      </c>
      <c r="I6" s="6">
        <v>450000</v>
      </c>
      <c r="J6" s="6">
        <v>9</v>
      </c>
      <c r="K6" s="9">
        <v>1</v>
      </c>
    </row>
    <row r="7" spans="1:11" ht="15.75" x14ac:dyDescent="0.25">
      <c r="A7" s="4" t="s">
        <v>14</v>
      </c>
      <c r="B7" s="7">
        <v>1358</v>
      </c>
      <c r="C7" s="10">
        <v>0.17826201102652001</v>
      </c>
      <c r="D7" s="7">
        <v>385586889</v>
      </c>
      <c r="E7" s="10">
        <v>0.1196494143522</v>
      </c>
      <c r="F7" s="7">
        <v>283937.32621500001</v>
      </c>
      <c r="G7" s="7">
        <v>19.581</v>
      </c>
      <c r="H7" s="10">
        <v>1.0137657948000001</v>
      </c>
      <c r="I7" s="7">
        <v>257500</v>
      </c>
      <c r="J7" s="7">
        <v>8</v>
      </c>
      <c r="K7" s="10">
        <v>1.0022530000000001</v>
      </c>
    </row>
    <row r="8" spans="1:11" ht="15.75" x14ac:dyDescent="0.25">
      <c r="A8" s="3" t="s">
        <v>15</v>
      </c>
      <c r="B8" s="6">
        <v>771</v>
      </c>
      <c r="C8" s="9">
        <v>0.10120766605408001</v>
      </c>
      <c r="D8" s="6">
        <v>263912643</v>
      </c>
      <c r="E8" s="9">
        <v>8.1893326967065E-2</v>
      </c>
      <c r="F8" s="6">
        <v>342299.14786000003</v>
      </c>
      <c r="G8" s="6">
        <v>22.8949</v>
      </c>
      <c r="H8" s="9">
        <v>1.0203188338</v>
      </c>
      <c r="I8" s="6">
        <v>323977</v>
      </c>
      <c r="J8" s="6">
        <v>7</v>
      </c>
      <c r="K8" s="9">
        <v>1.000208</v>
      </c>
    </row>
    <row r="9" spans="1:11" ht="15.75" x14ac:dyDescent="0.25">
      <c r="A9" s="4" t="s">
        <v>18</v>
      </c>
      <c r="B9" s="7">
        <v>168</v>
      </c>
      <c r="C9" s="10">
        <v>2.205303229194E-2</v>
      </c>
      <c r="D9" s="7">
        <v>42169404</v>
      </c>
      <c r="E9" s="10">
        <v>1.3085363211562E-2</v>
      </c>
      <c r="F9" s="7">
        <v>251008.357143</v>
      </c>
      <c r="G9" s="7">
        <v>12.392899999999999</v>
      </c>
      <c r="H9" s="10">
        <v>1.0072357381000001</v>
      </c>
      <c r="I9" s="7">
        <v>243900</v>
      </c>
      <c r="J9" s="7">
        <v>4</v>
      </c>
      <c r="K9" s="10">
        <v>1</v>
      </c>
    </row>
    <row r="10" spans="1:11" ht="15.75" x14ac:dyDescent="0.25">
      <c r="A10" s="3" t="s">
        <v>16</v>
      </c>
      <c r="B10" s="6">
        <v>117</v>
      </c>
      <c r="C10" s="9">
        <v>1.5358361774744001E-2</v>
      </c>
      <c r="D10" s="6">
        <v>30741958</v>
      </c>
      <c r="E10" s="9">
        <v>9.5393732921760007E-3</v>
      </c>
      <c r="F10" s="6">
        <v>262751.77777799999</v>
      </c>
      <c r="G10" s="6">
        <v>28.734999999999999</v>
      </c>
      <c r="H10" s="9">
        <v>1.003321535</v>
      </c>
      <c r="I10" s="6">
        <v>235000</v>
      </c>
      <c r="J10" s="6">
        <v>10</v>
      </c>
      <c r="K10" s="9">
        <v>1</v>
      </c>
    </row>
    <row r="11" spans="1:11" ht="15.75" x14ac:dyDescent="0.25">
      <c r="A11" s="4" t="s">
        <v>19</v>
      </c>
      <c r="B11" s="7">
        <v>99</v>
      </c>
      <c r="C11" s="10">
        <v>1.2995536886322E-2</v>
      </c>
      <c r="D11" s="7">
        <v>29173919</v>
      </c>
      <c r="E11" s="10">
        <v>9.0528034595814006E-3</v>
      </c>
      <c r="F11" s="7">
        <v>294686.05050499999</v>
      </c>
      <c r="G11" s="7">
        <v>18.929300000000001</v>
      </c>
      <c r="H11" s="10">
        <v>0.99119677120000005</v>
      </c>
      <c r="I11" s="7">
        <v>255000</v>
      </c>
      <c r="J11" s="7">
        <v>6</v>
      </c>
      <c r="K11" s="10">
        <v>1</v>
      </c>
    </row>
    <row r="12" spans="1:11" ht="15.75" x14ac:dyDescent="0.25">
      <c r="A12" s="3" t="s">
        <v>21</v>
      </c>
      <c r="B12" s="6">
        <v>93</v>
      </c>
      <c r="C12" s="9">
        <v>1.2207928590180999E-2</v>
      </c>
      <c r="D12" s="6">
        <v>25994340</v>
      </c>
      <c r="E12" s="9">
        <v>8.0661652307163004E-3</v>
      </c>
      <c r="F12" s="6">
        <v>279509.03225799999</v>
      </c>
      <c r="G12" s="6">
        <v>17.709700000000002</v>
      </c>
      <c r="H12" s="9">
        <v>0.99697780950000003</v>
      </c>
      <c r="I12" s="6">
        <v>269000</v>
      </c>
      <c r="J12" s="6">
        <v>10</v>
      </c>
      <c r="K12" s="9">
        <v>1</v>
      </c>
    </row>
    <row r="13" spans="1:11" ht="15.75" x14ac:dyDescent="0.25">
      <c r="A13" s="4" t="s">
        <v>22</v>
      </c>
      <c r="B13" s="7">
        <v>17</v>
      </c>
      <c r="C13" s="10">
        <v>2.2315568390654001E-3</v>
      </c>
      <c r="D13" s="7">
        <v>2991900</v>
      </c>
      <c r="E13" s="10">
        <v>9.2840055772833998E-4</v>
      </c>
      <c r="F13" s="7">
        <v>175994.11764700001</v>
      </c>
      <c r="G13" s="7">
        <v>28.235299999999999</v>
      </c>
      <c r="H13" s="10">
        <v>0.97830560529999999</v>
      </c>
      <c r="I13" s="7">
        <v>180000</v>
      </c>
      <c r="J13" s="7">
        <v>7</v>
      </c>
      <c r="K13" s="10">
        <v>0.99567099999999997</v>
      </c>
    </row>
    <row r="14" spans="1:11" ht="15.75" x14ac:dyDescent="0.25">
      <c r="A14" s="3" t="s">
        <v>20</v>
      </c>
      <c r="B14" s="6">
        <v>13</v>
      </c>
      <c r="C14" s="9">
        <v>1.7064846416381999E-3</v>
      </c>
      <c r="D14" s="6">
        <v>3497300</v>
      </c>
      <c r="E14" s="9">
        <v>1.085228540574E-3</v>
      </c>
      <c r="F14" s="6">
        <v>269023.07692299999</v>
      </c>
      <c r="G14" s="6">
        <v>25.1538</v>
      </c>
      <c r="H14" s="9">
        <v>0.97306103310000003</v>
      </c>
      <c r="I14" s="6">
        <v>219900</v>
      </c>
      <c r="J14" s="6">
        <v>15</v>
      </c>
      <c r="K14" s="9">
        <v>0.97841699999999998</v>
      </c>
    </row>
    <row r="15" spans="1:11" ht="15.75" x14ac:dyDescent="0.25">
      <c r="A15" s="4" t="s">
        <v>24</v>
      </c>
      <c r="B15" s="7">
        <v>5</v>
      </c>
      <c r="C15" s="10">
        <v>6.5634024678393004E-4</v>
      </c>
      <c r="D15" s="7">
        <v>1234400</v>
      </c>
      <c r="E15" s="10">
        <v>3.8304009106583003E-4</v>
      </c>
      <c r="F15" s="7">
        <v>246880</v>
      </c>
      <c r="G15" s="7">
        <v>28.6</v>
      </c>
      <c r="H15" s="10">
        <v>1.0492808402</v>
      </c>
      <c r="I15" s="7">
        <v>179900</v>
      </c>
      <c r="J15" s="7">
        <v>29</v>
      </c>
      <c r="K15" s="10">
        <v>1.0585720000000001</v>
      </c>
    </row>
    <row r="16" spans="1:11" ht="15.75" x14ac:dyDescent="0.25">
      <c r="A16" s="3" t="s">
        <v>23</v>
      </c>
      <c r="B16" s="6">
        <v>2</v>
      </c>
      <c r="C16" s="9">
        <v>2.6253609871356999E-4</v>
      </c>
      <c r="D16" s="6">
        <v>608500</v>
      </c>
      <c r="E16" s="9">
        <v>1.8882039485868001E-4</v>
      </c>
      <c r="F16" s="6">
        <v>304250</v>
      </c>
      <c r="G16" s="6">
        <v>35.5</v>
      </c>
      <c r="H16" s="9">
        <v>0.98074964229999995</v>
      </c>
      <c r="I16" s="6">
        <v>304250</v>
      </c>
      <c r="J16" s="6">
        <v>35.5</v>
      </c>
      <c r="K16" s="9">
        <v>0.98074950000000005</v>
      </c>
    </row>
    <row r="17" spans="1:11" ht="15.75" x14ac:dyDescent="0.25">
      <c r="A17" s="4" t="s">
        <v>17</v>
      </c>
      <c r="B17" s="7">
        <v>2</v>
      </c>
      <c r="C17" s="10">
        <v>2.6253609871356999E-4</v>
      </c>
      <c r="D17" s="7">
        <v>858000</v>
      </c>
      <c r="E17" s="10">
        <v>2.6624141132087001E-4</v>
      </c>
      <c r="F17" s="7">
        <v>429000</v>
      </c>
      <c r="G17" s="7">
        <v>51</v>
      </c>
      <c r="H17" s="10">
        <v>1</v>
      </c>
      <c r="I17" s="7">
        <v>429000</v>
      </c>
      <c r="J17" s="7">
        <v>51</v>
      </c>
      <c r="K17" s="10">
        <v>1</v>
      </c>
    </row>
    <row r="18" spans="1:11" ht="15.75" x14ac:dyDescent="0.25">
      <c r="A18" s="5" t="s">
        <v>25</v>
      </c>
      <c r="B18" s="8">
        <f>SUM(B6:B17)</f>
        <v>7618</v>
      </c>
      <c r="C18" s="11">
        <f>SUM(C6:C17)</f>
        <v>1.0000000000000018</v>
      </c>
      <c r="D18" s="8">
        <f>SUM(D6:D17)</f>
        <v>3222639167</v>
      </c>
      <c r="E18" s="11">
        <f>SUM(E6:E17)</f>
        <v>1.0000000000000084</v>
      </c>
      <c r="F18" s="8">
        <v>423029.557233</v>
      </c>
      <c r="G18" s="8">
        <v>18.958300000000001</v>
      </c>
      <c r="H18" s="11">
        <v>1.0040747701999999</v>
      </c>
      <c r="I18" s="8">
        <v>379900</v>
      </c>
      <c r="J18" s="8">
        <v>9</v>
      </c>
      <c r="K18" s="11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CityCounty SFCT</vt:lpstr>
      <vt:lpstr>CityCounty SF</vt:lpstr>
      <vt:lpstr>CityCounty CT</vt:lpstr>
      <vt:lpstr>MSA SFCT</vt:lpstr>
      <vt:lpstr>MSA SF</vt:lpstr>
      <vt:lpstr>MSA CT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BrandPerformance</dc:title>
  <dc:subject>PhpSpreadsheet</dc:subject>
  <dc:creator>Your Name</dc:creator>
  <cp:keywords>Microsoft office 2013 php PhpSpreadsheet</cp:keywords>
  <dc:description>Generated by REDATUM using PhpSpreadsheet.</dc:description>
  <cp:lastModifiedBy>Cris </cp:lastModifiedBy>
  <dcterms:created xsi:type="dcterms:W3CDTF">2022-10-13T20:09:12Z</dcterms:created>
  <dcterms:modified xsi:type="dcterms:W3CDTF">2022-10-13T20:14:48Z</dcterms:modified>
  <cp:category>Export</cp:category>
</cp:coreProperties>
</file>