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<sst xmlns="http://schemas.openxmlformats.org/spreadsheetml/2006/main" count="119" uniqueCount="102">
  <si>
    <t>Group</t>
  </si>
  <si>
    <t>Member</t>
  </si>
  <si>
    <t>Design</t>
  </si>
  <si>
    <t>Resource Utilization</t>
  </si>
  <si>
    <t>Benchmarks</t>
  </si>
  <si>
    <t>Remarks</t>
  </si>
  <si>
    <t>Multiplier</t>
  </si>
  <si>
    <t>Divider</t>
  </si>
  <si>
    <t>Frequency(MHz)</t>
  </si>
  <si>
    <t>Area</t>
  </si>
  <si>
    <t>Power(W)</t>
  </si>
  <si>
    <t>Stanford</t>
  </si>
  <si>
    <t>Whetstone Benchmark</t>
  </si>
  <si>
    <t>GMPbench</t>
  </si>
  <si>
    <t>Division</t>
  </si>
  <si>
    <t>MiBench</t>
  </si>
  <si>
    <t>Patter matching</t>
  </si>
  <si>
    <t>Total execution time</t>
  </si>
  <si>
    <t># of Cycles</t>
  </si>
  <si>
    <t>Algorithm</t>
  </si>
  <si>
    <t>Timing Summary</t>
  </si>
  <si>
    <t>On Board</t>
  </si>
  <si>
    <t># of Occupied Slices</t>
  </si>
  <si>
    <t>Total # of 4-input LUTs</t>
  </si>
  <si>
    <t>Quiescent</t>
  </si>
  <si>
    <t>Dynamic</t>
  </si>
  <si>
    <t>Total</t>
  </si>
  <si>
    <t>P/f</t>
  </si>
  <si>
    <t>Perm</t>
  </si>
  <si>
    <t>Towers</t>
  </si>
  <si>
    <t>Queens</t>
  </si>
  <si>
    <t>Intmm</t>
  </si>
  <si>
    <t>Mm</t>
  </si>
  <si>
    <t>Puzzle</t>
  </si>
  <si>
    <t>Quick</t>
  </si>
  <si>
    <t>Bubble</t>
  </si>
  <si>
    <t>Tree</t>
  </si>
  <si>
    <t>FFT</t>
  </si>
  <si>
    <t>Non-FP</t>
  </si>
  <si>
    <t>FP</t>
  </si>
  <si>
    <t>MWIPS</t>
  </si>
  <si>
    <t>Mflops1</t>
  </si>
  <si>
    <t>Mflops2</t>
  </si>
  <si>
    <t>Mflops3</t>
  </si>
  <si>
    <t>Cosmops</t>
  </si>
  <si>
    <t>Expmops</t>
  </si>
  <si>
    <t>Fixpmops</t>
  </si>
  <si>
    <t>Ifmops</t>
  </si>
  <si>
    <t>Eqmops</t>
  </si>
  <si>
    <t>Multiply</t>
  </si>
  <si>
    <t>Divide</t>
  </si>
  <si>
    <t>RSA</t>
  </si>
  <si>
    <t>User time</t>
  </si>
  <si>
    <t>JPEG</t>
  </si>
  <si>
    <t>SSD</t>
  </si>
  <si>
    <t>Operations/second</t>
  </si>
  <si>
    <t>Operatios/second</t>
  </si>
  <si>
    <t>User time 1st run</t>
  </si>
  <si>
    <t>User time 2nd run</t>
  </si>
  <si>
    <t>Local time</t>
  </si>
  <si>
    <t>Baseline</t>
  </si>
  <si>
    <t>Mihai Lefter, Changlin Chen</t>
  </si>
  <si>
    <t>radix-2</t>
  </si>
  <si>
    <t>2,30s</t>
  </si>
  <si>
    <t>1m 56,20s</t>
  </si>
  <si>
    <t>13,48s</t>
  </si>
  <si>
    <t>10,58s</t>
  </si>
  <si>
    <t>8,06s</t>
  </si>
  <si>
    <t>7536ms</t>
  </si>
  <si>
    <t>10,59s</t>
  </si>
  <si>
    <t>3m39,28s</t>
  </si>
  <si>
    <t>No FPU, but with mul/div instructions</t>
  </si>
  <si>
    <t>Group 1</t>
  </si>
  <si>
    <t>Luca Feltrin</t>
  </si>
  <si>
    <t>radix-4</t>
  </si>
  <si>
    <t>2,26s</t>
  </si>
  <si>
    <t>1m53,25s</t>
  </si>
  <si>
    <t>Divisor Upgraded</t>
  </si>
  <si>
    <t>Henrique Dantas</t>
  </si>
  <si>
    <t>13,13s</t>
  </si>
  <si>
    <t>7,65s</t>
  </si>
  <si>
    <t>7345ms</t>
  </si>
  <si>
    <t>10,21s</t>
  </si>
  <si>
    <t>3m23,30s</t>
  </si>
  <si>
    <t>Group 1 (mul and div)</t>
  </si>
  <si>
    <t>Wallace</t>
  </si>
  <si>
    <t>2,31s</t>
  </si>
  <si>
    <t>1m52,08s</t>
  </si>
  <si>
    <t>11,50s</t>
  </si>
  <si>
    <t>7,31s</t>
  </si>
  <si>
    <t>Divider and Multiplier Upgraded</t>
  </si>
  <si>
    <t>5737ms</t>
  </si>
  <si>
    <t>8,60s</t>
  </si>
  <si>
    <t>3m26,92s</t>
  </si>
  <si>
    <t>Group 1 (mul and div) v2</t>
  </si>
  <si>
    <t>2.23s</t>
  </si>
  <si>
    <t>1m51,61s</t>
  </si>
  <si>
    <t>11.55s</t>
  </si>
  <si>
    <t>Divider and Multiplier Upgraded v2</t>
  </si>
  <si>
    <t>3m27.06s</t>
  </si>
  <si>
    <t>Group 1 (just mul)</t>
  </si>
  <si>
    <t>Group 5</t>
  </si>
</sst>
</file>

<file path=xl/styles.xml><?xml version="1.0" encoding="utf-8"?>
<styleSheet xmlns="http://schemas.openxmlformats.org/spreadsheetml/2006/main">
  <numFmts count="2">
    <numFmt formatCode="GENERAL" numFmtId="164"/>
    <numFmt formatCode="0.00000" numFmtId="165"/>
  </numFmts>
  <fonts count="11">
    <font>
      <name val="Calibri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34"/>
      <family val="2"/>
      <color rgb="00000000"/>
      <sz val="11"/>
    </font>
    <font>
      <name val="Arial Unicode MS"/>
      <charset val="134"/>
      <family val="2"/>
      <color rgb="00558ED5"/>
      <sz val="11"/>
    </font>
    <font>
      <name val="Arial Unicode MS"/>
      <charset val="134"/>
      <family val="2"/>
      <color rgb="00C00000"/>
      <sz val="11"/>
    </font>
    <font>
      <name val="Arial Unicode MS"/>
      <charset val="134"/>
      <family val="2"/>
      <b val="true"/>
      <color rgb="00558ED5"/>
      <sz val="14"/>
    </font>
    <font>
      <name val="Arial Unicode MS"/>
      <charset val="134"/>
      <family val="2"/>
      <b val="true"/>
      <color rgb="00C00000"/>
      <sz val="11"/>
    </font>
    <font>
      <name val="Arial Unicode MS"/>
      <charset val="134"/>
      <family val="2"/>
      <b val="true"/>
      <color rgb="00000000"/>
      <sz val="11"/>
    </font>
    <font>
      <name val="Arial Unicode MS"/>
      <charset val="134"/>
      <family val="2"/>
      <b val="true"/>
      <i val="true"/>
      <color rgb="00953735"/>
      <sz val="12"/>
    </font>
  </fonts>
  <fills count="5">
    <fill>
      <patternFill patternType="none"/>
    </fill>
    <fill>
      <patternFill patternType="gray125"/>
    </fill>
    <fill>
      <patternFill patternType="solid">
        <fgColor rgb="00D7E4BD"/>
        <bgColor rgb="00F2DCDB"/>
      </patternFill>
    </fill>
    <fill>
      <patternFill patternType="solid">
        <fgColor rgb="00FFFFFF"/>
        <bgColor rgb="00FFFFCC"/>
      </patternFill>
    </fill>
    <fill>
      <patternFill patternType="solid">
        <fgColor rgb="00F2DCDB"/>
        <bgColor rgb="00D7E4BD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>
        <color rgb="00953735"/>
      </left>
      <right style="thick">
        <color rgb="00953735"/>
      </right>
      <top style="thick">
        <color rgb="00953735"/>
      </top>
      <bottom style="thick">
        <color rgb="00953735"/>
      </bottom>
      <diagonal/>
    </border>
    <border diagonalDown="false" diagonalUp="false">
      <left style="thick">
        <color rgb="00953735"/>
      </left>
      <right style="thick">
        <color rgb="00953735"/>
      </right>
      <top style="thick">
        <color rgb="00953735"/>
      </top>
      <bottom/>
      <diagonal/>
    </border>
    <border diagonalDown="false" diagonalUp="false">
      <left style="thick">
        <color rgb="00953735"/>
      </left>
      <right style="thick">
        <color rgb="00C00000"/>
      </right>
      <top style="thick">
        <color rgb="00953735"/>
      </top>
      <bottom style="thick">
        <color rgb="00953735"/>
      </bottom>
      <diagonal/>
    </border>
    <border diagonalDown="false" diagonalUp="false">
      <left style="thick">
        <color rgb="00953735"/>
      </left>
      <right style="thick">
        <color rgb="00953735"/>
      </right>
      <top style="thick">
        <color rgb="00C00000"/>
      </top>
      <bottom style="thick">
        <color rgb="00C00000"/>
      </bottom>
      <diagonal/>
    </border>
    <border diagonalDown="false" diagonalUp="false">
      <left style="thick">
        <color rgb="00953735"/>
      </left>
      <right style="thick">
        <color rgb="00953735"/>
      </right>
      <top style="thick">
        <color rgb="00C00000"/>
      </top>
      <bottom/>
      <diagonal/>
    </border>
    <border diagonalDown="false" diagonalUp="false">
      <left style="thick">
        <color rgb="00953735"/>
      </left>
      <right style="thick">
        <color rgb="00953735"/>
      </right>
      <top style="thick">
        <color rgb="00953735"/>
      </top>
      <bottom style="thick">
        <color rgb="00C00000"/>
      </bottom>
      <diagonal/>
    </border>
    <border diagonalDown="false" diagonalUp="false">
      <left style="thick">
        <color rgb="00953735"/>
      </left>
      <right style="thick">
        <color rgb="00953735"/>
      </right>
      <top/>
      <bottom style="thick">
        <color rgb="00C00000"/>
      </bottom>
      <diagonal/>
    </border>
    <border diagonalDown="false" diagonalUp="false">
      <left style="thick">
        <color rgb="00953735"/>
      </left>
      <right style="thick">
        <color rgb="00953735"/>
      </right>
      <top/>
      <bottom style="thick">
        <color rgb="00953735"/>
      </bottom>
      <diagonal/>
    </border>
    <border diagonalDown="false" diagonalUp="false">
      <left style="thick">
        <color rgb="00C00000"/>
      </left>
      <right style="thick">
        <color rgb="00C00000"/>
      </right>
      <top style="thick">
        <color rgb="00C00000"/>
      </top>
      <bottom style="thick">
        <color rgb="00C00000"/>
      </bottom>
      <diagonal/>
    </border>
    <border diagonalDown="false" diagonalUp="false">
      <left style="thick">
        <color rgb="00C00000"/>
      </left>
      <right style="thick">
        <color rgb="00C00000"/>
      </right>
      <top style="thick">
        <color rgb="00C00000"/>
      </top>
      <bottom/>
      <diagonal/>
    </border>
    <border diagonalDown="false" diagonalUp="false">
      <left style="thick">
        <color rgb="00C00000"/>
      </left>
      <right style="thick">
        <color rgb="00C00000"/>
      </right>
      <top/>
      <bottom/>
      <diagonal/>
    </border>
    <border diagonalDown="false" diagonalUp="false">
      <left style="thick">
        <color rgb="00C00000"/>
      </left>
      <right style="thick">
        <color rgb="00C00000"/>
      </right>
      <top/>
      <bottom style="thick">
        <color rgb="00C0000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7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8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5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10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6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7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8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9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9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9" fillId="3" fontId="4" numFmtId="165" xfId="0">
      <alignment horizontal="center" indent="0" shrinkToFit="false" textRotation="0" vertical="center" wrapText="false"/>
    </xf>
    <xf applyAlignment="true" applyBorder="true" applyFont="true" applyProtection="false" borderId="9" fillId="3" fontId="4" numFmtId="164" xfId="0">
      <alignment horizontal="left" indent="0" shrinkToFit="false" textRotation="0" vertical="top" wrapText="true"/>
    </xf>
    <xf applyAlignment="true" applyBorder="true" applyFont="true" applyProtection="false" borderId="9" fillId="4" fontId="4" numFmtId="164" xfId="0">
      <alignment horizontal="center" indent="0" shrinkToFit="false" textRotation="0" vertical="center" wrapText="false"/>
    </xf>
    <xf applyAlignment="true" applyBorder="true" applyFont="true" applyProtection="true" borderId="9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3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0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3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1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2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4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3" fontId="4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2DCDB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Q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60" zoomScaleNormal="60" zoomScalePageLayoutView="100">
      <selection activeCell="C15" activeCellId="0" pane="topLeft" sqref="C15"/>
    </sheetView>
  </sheetViews>
  <cols>
    <col collapsed="false" hidden="false" max="1" min="1" style="1" width="11.9529411764706"/>
    <col collapsed="false" hidden="false" max="2" min="2" style="1" width="23.6196078431373"/>
    <col collapsed="false" hidden="false" max="3" min="3" style="1" width="11.6666666666667"/>
    <col collapsed="false" hidden="false" max="4" min="4" style="1" width="9.93725490196078"/>
    <col collapsed="false" hidden="false" max="5" min="5" style="1" width="11.6666666666667"/>
    <col collapsed="false" hidden="false" max="6" min="6" style="1" width="9.93725490196078"/>
    <col collapsed="false" hidden="false" max="7" min="7" style="1" width="10.3686274509804"/>
    <col collapsed="false" hidden="false" max="8" min="8" style="1" width="12.3843137254902"/>
    <col collapsed="false" hidden="false" max="9" min="9" style="1" width="14.2549019607843"/>
    <col collapsed="false" hidden="false" max="10" min="10" style="1" width="13.2509803921569"/>
    <col collapsed="false" hidden="false" max="11" min="11" style="1" width="12.0980392156863"/>
    <col collapsed="false" hidden="false" max="12" min="12" style="1" width="10.3686274509804"/>
    <col collapsed="false" hidden="false" max="13" min="13" style="1" width="9.22352941176471"/>
    <col collapsed="false" hidden="false" max="14" min="14" style="1" width="10.8"/>
    <col collapsed="false" hidden="false" max="26" min="15" style="1" width="9.07058823529412"/>
    <col collapsed="false" hidden="false" max="27" min="27" style="1" width="13.1098039215686"/>
    <col collapsed="false" hidden="false" max="31" min="28" style="1" width="9.07058823529412"/>
    <col collapsed="false" hidden="false" max="32" min="32" style="1" width="11.8117647058824"/>
    <col collapsed="false" hidden="false" max="33" min="33" style="1" width="10.6549019607843"/>
    <col collapsed="false" hidden="false" max="34" min="34" style="1" width="11.6666666666667"/>
    <col collapsed="false" hidden="false" max="36" min="35" style="1" width="9.07058823529412"/>
    <col collapsed="false" hidden="false" max="37" min="37" style="1" width="10.5137254901961"/>
    <col collapsed="false" hidden="false" max="38" min="38" style="1" width="11.9529411764706"/>
    <col collapsed="false" hidden="false" max="39" min="39" style="1" width="10.5137254901961"/>
    <col collapsed="false" hidden="false" max="40" min="40" style="1" width="11.3725490196078"/>
    <col collapsed="false" hidden="false" max="41" min="41" style="1" width="10.5137254901961"/>
    <col collapsed="false" hidden="false" max="42" min="42" style="1" width="12.5294117647059"/>
    <col collapsed="false" hidden="false" max="48" min="43" style="1" width="10.5137254901961"/>
    <col collapsed="false" hidden="false" max="49" min="49" style="1" width="13.5372549019608"/>
    <col collapsed="false" hidden="false" max="50" min="50" style="2" width="17.4235294117647"/>
    <col collapsed="false" hidden="false" max="1025" min="51" style="1" width="9.07058823529412"/>
  </cols>
  <sheetData>
    <row collapsed="false" customFormat="true" customHeight="true" hidden="false" ht="20.25" outlineLevel="0" r="1" s="9">
      <c r="A1" s="3" t="s">
        <v>0</v>
      </c>
      <c r="B1" s="4" t="s">
        <v>1</v>
      </c>
      <c r="C1" s="5" t="s">
        <v>2</v>
      </c>
      <c r="D1" s="5"/>
      <c r="E1" s="5"/>
      <c r="F1" s="5"/>
      <c r="G1" s="5" t="s">
        <v>3</v>
      </c>
      <c r="H1" s="5"/>
      <c r="I1" s="5"/>
      <c r="J1" s="5"/>
      <c r="K1" s="5"/>
      <c r="L1" s="5"/>
      <c r="M1" s="5"/>
      <c r="N1" s="5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7" t="s">
        <v>5</v>
      </c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</row>
    <row collapsed="false" customFormat="true" customHeight="true" hidden="false" ht="20.25" outlineLevel="0" r="2" s="15">
      <c r="A2" s="3"/>
      <c r="B2" s="4"/>
      <c r="C2" s="10" t="s">
        <v>6</v>
      </c>
      <c r="D2" s="10"/>
      <c r="E2" s="10" t="s">
        <v>7</v>
      </c>
      <c r="F2" s="10"/>
      <c r="G2" s="10" t="s">
        <v>8</v>
      </c>
      <c r="H2" s="10"/>
      <c r="I2" s="10" t="s">
        <v>9</v>
      </c>
      <c r="J2" s="10"/>
      <c r="K2" s="10" t="s">
        <v>10</v>
      </c>
      <c r="L2" s="10"/>
      <c r="M2" s="10"/>
      <c r="N2" s="10"/>
      <c r="O2" s="10" t="s">
        <v>11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12</v>
      </c>
      <c r="AC2" s="10"/>
      <c r="AD2" s="10"/>
      <c r="AE2" s="10"/>
      <c r="AF2" s="10"/>
      <c r="AG2" s="10"/>
      <c r="AH2" s="10"/>
      <c r="AI2" s="10"/>
      <c r="AJ2" s="10"/>
      <c r="AK2" s="10"/>
      <c r="AL2" s="11" t="s">
        <v>13</v>
      </c>
      <c r="AM2" s="11"/>
      <c r="AN2" s="11"/>
      <c r="AO2" s="11"/>
      <c r="AP2" s="11"/>
      <c r="AQ2" s="11"/>
      <c r="AR2" s="11" t="s">
        <v>14</v>
      </c>
      <c r="AS2" s="11" t="s">
        <v>15</v>
      </c>
      <c r="AT2" s="11"/>
      <c r="AU2" s="12" t="s">
        <v>16</v>
      </c>
      <c r="AV2" s="12"/>
      <c r="AW2" s="13" t="s">
        <v>17</v>
      </c>
      <c r="AX2" s="7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</row>
    <row collapsed="false" customFormat="true" customHeight="true" hidden="false" ht="20.25" outlineLevel="0" r="3" s="15">
      <c r="A3" s="3"/>
      <c r="B3" s="4"/>
      <c r="C3" s="16" t="s">
        <v>18</v>
      </c>
      <c r="D3" s="16" t="s">
        <v>19</v>
      </c>
      <c r="E3" s="16" t="s">
        <v>18</v>
      </c>
      <c r="F3" s="16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8" t="s">
        <v>24</v>
      </c>
      <c r="L3" s="18" t="s">
        <v>25</v>
      </c>
      <c r="M3" s="18" t="s">
        <v>26</v>
      </c>
      <c r="N3" s="17" t="s">
        <v>27</v>
      </c>
      <c r="O3" s="18" t="s">
        <v>28</v>
      </c>
      <c r="P3" s="18" t="s">
        <v>29</v>
      </c>
      <c r="Q3" s="18" t="s">
        <v>30</v>
      </c>
      <c r="R3" s="18" t="s">
        <v>31</v>
      </c>
      <c r="S3" s="18" t="s">
        <v>32</v>
      </c>
      <c r="T3" s="17" t="s">
        <v>33</v>
      </c>
      <c r="U3" s="17" t="s">
        <v>34</v>
      </c>
      <c r="V3" s="17" t="s">
        <v>35</v>
      </c>
      <c r="W3" s="17" t="s">
        <v>36</v>
      </c>
      <c r="X3" s="17" t="s">
        <v>37</v>
      </c>
      <c r="Y3" s="17" t="s">
        <v>38</v>
      </c>
      <c r="Z3" s="17" t="s">
        <v>39</v>
      </c>
      <c r="AA3" s="17" t="s">
        <v>17</v>
      </c>
      <c r="AB3" s="18" t="s">
        <v>40</v>
      </c>
      <c r="AC3" s="18" t="s">
        <v>41</v>
      </c>
      <c r="AD3" s="18" t="s">
        <v>42</v>
      </c>
      <c r="AE3" s="18" t="s">
        <v>43</v>
      </c>
      <c r="AF3" s="18" t="s">
        <v>44</v>
      </c>
      <c r="AG3" s="18" t="s">
        <v>45</v>
      </c>
      <c r="AH3" s="18" t="s">
        <v>46</v>
      </c>
      <c r="AI3" s="18" t="s">
        <v>47</v>
      </c>
      <c r="AJ3" s="18" t="s">
        <v>48</v>
      </c>
      <c r="AK3" s="17" t="s">
        <v>17</v>
      </c>
      <c r="AL3" s="19" t="s">
        <v>49</v>
      </c>
      <c r="AM3" s="19"/>
      <c r="AN3" s="19" t="s">
        <v>50</v>
      </c>
      <c r="AO3" s="19"/>
      <c r="AP3" s="11" t="s">
        <v>51</v>
      </c>
      <c r="AQ3" s="11"/>
      <c r="AR3" s="20" t="s">
        <v>52</v>
      </c>
      <c r="AS3" s="11" t="s">
        <v>53</v>
      </c>
      <c r="AT3" s="11"/>
      <c r="AU3" s="12" t="s">
        <v>54</v>
      </c>
      <c r="AV3" s="12"/>
      <c r="AW3" s="13"/>
      <c r="AX3" s="7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</row>
    <row collapsed="false" customFormat="true" customHeight="true" hidden="false" ht="48" outlineLevel="0" r="4" s="23">
      <c r="A4" s="3"/>
      <c r="B4" s="4"/>
      <c r="C4" s="16"/>
      <c r="D4" s="16"/>
      <c r="E4" s="16"/>
      <c r="F4" s="16"/>
      <c r="G4" s="17"/>
      <c r="H4" s="17"/>
      <c r="I4" s="17"/>
      <c r="J4" s="17"/>
      <c r="K4" s="18"/>
      <c r="L4" s="18"/>
      <c r="M4" s="18"/>
      <c r="N4" s="17"/>
      <c r="O4" s="18"/>
      <c r="P4" s="18"/>
      <c r="Q4" s="18"/>
      <c r="R4" s="18"/>
      <c r="S4" s="18"/>
      <c r="T4" s="17"/>
      <c r="U4" s="17"/>
      <c r="V4" s="17"/>
      <c r="W4" s="17"/>
      <c r="X4" s="17"/>
      <c r="Y4" s="17"/>
      <c r="Z4" s="17"/>
      <c r="AA4" s="17"/>
      <c r="AB4" s="18"/>
      <c r="AC4" s="18"/>
      <c r="AD4" s="18"/>
      <c r="AE4" s="18"/>
      <c r="AF4" s="18"/>
      <c r="AG4" s="18"/>
      <c r="AH4" s="18"/>
      <c r="AI4" s="18"/>
      <c r="AJ4" s="18"/>
      <c r="AK4" s="17"/>
      <c r="AL4" s="21" t="s">
        <v>55</v>
      </c>
      <c r="AM4" s="21" t="s">
        <v>52</v>
      </c>
      <c r="AN4" s="21" t="s">
        <v>56</v>
      </c>
      <c r="AO4" s="21" t="s">
        <v>52</v>
      </c>
      <c r="AP4" s="21" t="s">
        <v>55</v>
      </c>
      <c r="AQ4" s="21" t="s">
        <v>52</v>
      </c>
      <c r="AR4" s="20"/>
      <c r="AS4" s="20" t="s">
        <v>57</v>
      </c>
      <c r="AT4" s="20" t="s">
        <v>58</v>
      </c>
      <c r="AU4" s="20" t="s">
        <v>59</v>
      </c>
      <c r="AV4" s="20" t="s">
        <v>52</v>
      </c>
      <c r="AW4" s="13"/>
      <c r="AX4" s="7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</row>
    <row collapsed="false" customFormat="true" customHeight="true" hidden="false" ht="49.5" outlineLevel="0" r="5" s="29">
      <c r="A5" s="24" t="s">
        <v>60</v>
      </c>
      <c r="B5" s="25" t="s">
        <v>61</v>
      </c>
      <c r="C5" s="24" t="n">
        <v>5</v>
      </c>
      <c r="D5" s="24"/>
      <c r="E5" s="24" t="n">
        <v>35</v>
      </c>
      <c r="F5" s="24" t="s">
        <v>62</v>
      </c>
      <c r="G5" s="24" t="n">
        <v>80.522</v>
      </c>
      <c r="H5" s="24" t="n">
        <v>80</v>
      </c>
      <c r="I5" s="24" t="n">
        <v>9904</v>
      </c>
      <c r="J5" s="24" t="n">
        <v>16889</v>
      </c>
      <c r="K5" s="26" t="n">
        <v>2.467</v>
      </c>
      <c r="L5" s="26" t="n">
        <v>0.721</v>
      </c>
      <c r="M5" s="26" t="n">
        <v>3.188</v>
      </c>
      <c r="N5" s="27" t="n">
        <f aca="false">M5/G5</f>
        <v>0.0395916643898562</v>
      </c>
      <c r="O5" s="26" t="n">
        <v>100</v>
      </c>
      <c r="P5" s="26" t="n">
        <v>117</v>
      </c>
      <c r="Q5" s="26" t="n">
        <v>67</v>
      </c>
      <c r="R5" s="26" t="n">
        <v>100</v>
      </c>
      <c r="S5" s="26" t="n">
        <v>816</v>
      </c>
      <c r="T5" s="24" t="n">
        <v>734</v>
      </c>
      <c r="U5" s="24" t="n">
        <v>83</v>
      </c>
      <c r="V5" s="24" t="n">
        <v>150</v>
      </c>
      <c r="W5" s="24" t="n">
        <v>433</v>
      </c>
      <c r="X5" s="24" t="n">
        <v>1183</v>
      </c>
      <c r="Y5" s="24" t="n">
        <v>257</v>
      </c>
      <c r="Z5" s="24" t="n">
        <v>1021</v>
      </c>
      <c r="AA5" s="24" t="s">
        <v>63</v>
      </c>
      <c r="AB5" s="26" t="n">
        <v>0.442</v>
      </c>
      <c r="AC5" s="26" t="n">
        <v>0.283</v>
      </c>
      <c r="AD5" s="26" t="n">
        <v>0.273</v>
      </c>
      <c r="AE5" s="26" t="n">
        <v>0.266</v>
      </c>
      <c r="AF5" s="26" t="n">
        <v>0.008</v>
      </c>
      <c r="AG5" s="26" t="n">
        <v>0.004</v>
      </c>
      <c r="AH5" s="26" t="n">
        <v>1.615</v>
      </c>
      <c r="AI5" s="26" t="n">
        <v>4.6</v>
      </c>
      <c r="AJ5" s="26" t="n">
        <v>2.31</v>
      </c>
      <c r="AK5" s="24" t="s">
        <v>64</v>
      </c>
      <c r="AL5" s="24" t="n">
        <v>781</v>
      </c>
      <c r="AM5" s="24" t="s">
        <v>65</v>
      </c>
      <c r="AN5" s="24" t="n">
        <v>15876</v>
      </c>
      <c r="AO5" s="24" t="n">
        <v>10.84</v>
      </c>
      <c r="AP5" s="24" t="n">
        <v>5123</v>
      </c>
      <c r="AQ5" s="24" t="s">
        <v>66</v>
      </c>
      <c r="AR5" s="24" t="s">
        <v>67</v>
      </c>
      <c r="AS5" s="24" t="n">
        <v>25.28</v>
      </c>
      <c r="AT5" s="24" t="n">
        <v>21.15</v>
      </c>
      <c r="AU5" s="24" t="s">
        <v>68</v>
      </c>
      <c r="AV5" s="24" t="s">
        <v>69</v>
      </c>
      <c r="AW5" s="24" t="s">
        <v>70</v>
      </c>
      <c r="AX5" s="28" t="s">
        <v>71</v>
      </c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</row>
    <row collapsed="false" customFormat="true" customHeight="true" hidden="false" ht="16.5" outlineLevel="0" r="6" s="35">
      <c r="A6" s="30" t="s">
        <v>72</v>
      </c>
      <c r="B6" s="30" t="s">
        <v>73</v>
      </c>
      <c r="C6" s="30" t="n">
        <v>5</v>
      </c>
      <c r="D6" s="30"/>
      <c r="E6" s="30" t="n">
        <v>19</v>
      </c>
      <c r="F6" s="30" t="s">
        <v>74</v>
      </c>
      <c r="G6" s="30" t="n">
        <v>80.535</v>
      </c>
      <c r="H6" s="30" t="n">
        <v>80</v>
      </c>
      <c r="I6" s="30" t="n">
        <v>10479</v>
      </c>
      <c r="J6" s="30" t="n">
        <v>17865</v>
      </c>
      <c r="K6" s="30" t="n">
        <v>2.468</v>
      </c>
      <c r="L6" s="30" t="n">
        <v>0.743</v>
      </c>
      <c r="M6" s="30" t="n">
        <v>3.211</v>
      </c>
      <c r="N6" s="31" t="n">
        <f aca="false">M6/G6</f>
        <v>0.0398708635996772</v>
      </c>
      <c r="O6" s="30" t="n">
        <v>100</v>
      </c>
      <c r="P6" s="30" t="n">
        <v>117</v>
      </c>
      <c r="Q6" s="30" t="n">
        <v>83</v>
      </c>
      <c r="R6" s="30" t="n">
        <v>84</v>
      </c>
      <c r="S6" s="30" t="n">
        <v>800</v>
      </c>
      <c r="T6" s="30" t="n">
        <v>717</v>
      </c>
      <c r="U6" s="30" t="n">
        <v>83</v>
      </c>
      <c r="V6" s="30" t="n">
        <v>150</v>
      </c>
      <c r="W6" s="30" t="n">
        <v>434</v>
      </c>
      <c r="X6" s="30" t="n">
        <v>1150</v>
      </c>
      <c r="Y6" s="30" t="n">
        <v>257</v>
      </c>
      <c r="Z6" s="30" t="n">
        <v>1002</v>
      </c>
      <c r="AA6" s="30" t="s">
        <v>75</v>
      </c>
      <c r="AB6" s="30" t="n">
        <v>0.454</v>
      </c>
      <c r="AC6" s="30" t="n">
        <v>0.291</v>
      </c>
      <c r="AD6" s="30" t="n">
        <v>0.272</v>
      </c>
      <c r="AE6" s="30" t="n">
        <v>0.246</v>
      </c>
      <c r="AF6" s="30" t="n">
        <v>0.008</v>
      </c>
      <c r="AG6" s="30" t="n">
        <v>0.004</v>
      </c>
      <c r="AH6" s="30" t="n">
        <v>1.658</v>
      </c>
      <c r="AI6" s="30" t="n">
        <v>4.6</v>
      </c>
      <c r="AJ6" s="32"/>
      <c r="AK6" s="30" t="s">
        <v>76</v>
      </c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3" t="s">
        <v>77</v>
      </c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</row>
    <row collapsed="false" customFormat="true" customHeight="true" hidden="false" ht="16.5" outlineLevel="0" r="7" s="35">
      <c r="A7" s="30"/>
      <c r="B7" s="30" t="s">
        <v>78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30" t="n">
        <v>100</v>
      </c>
      <c r="P7" s="30" t="n">
        <v>117</v>
      </c>
      <c r="Q7" s="30" t="n">
        <v>67</v>
      </c>
      <c r="R7" s="30" t="n">
        <v>100</v>
      </c>
      <c r="S7" s="30" t="n">
        <v>816</v>
      </c>
      <c r="T7" s="30" t="n">
        <v>717</v>
      </c>
      <c r="U7" s="30" t="n">
        <v>83</v>
      </c>
      <c r="V7" s="30" t="n">
        <v>150</v>
      </c>
      <c r="W7" s="30" t="n">
        <v>434</v>
      </c>
      <c r="X7" s="30" t="n">
        <v>1150</v>
      </c>
      <c r="Y7" s="30" t="n">
        <v>257</v>
      </c>
      <c r="Z7" s="30" t="n">
        <v>1006</v>
      </c>
      <c r="AA7" s="30"/>
      <c r="AB7" s="30" t="n">
        <v>0.454</v>
      </c>
      <c r="AC7" s="30" t="n">
        <v>0.29</v>
      </c>
      <c r="AD7" s="30" t="n">
        <v>0.274</v>
      </c>
      <c r="AE7" s="30" t="n">
        <v>0.246</v>
      </c>
      <c r="AF7" s="30" t="n">
        <v>0.008</v>
      </c>
      <c r="AG7" s="30" t="n">
        <v>0.004</v>
      </c>
      <c r="AH7" s="30" t="n">
        <v>1.68</v>
      </c>
      <c r="AI7" s="30" t="n">
        <v>4.6</v>
      </c>
      <c r="AJ7" s="36" t="n">
        <v>2.384</v>
      </c>
      <c r="AK7" s="30"/>
      <c r="AL7" s="36" t="n">
        <v>801</v>
      </c>
      <c r="AM7" s="36" t="s">
        <v>79</v>
      </c>
      <c r="AN7" s="36" t="n">
        <v>16335</v>
      </c>
      <c r="AO7" s="36" t="n">
        <v>10.53</v>
      </c>
      <c r="AP7" s="36" t="n">
        <v>5284</v>
      </c>
      <c r="AQ7" s="36" t="n">
        <v>10.5</v>
      </c>
      <c r="AR7" s="36" t="s">
        <v>80</v>
      </c>
      <c r="AS7" s="36" t="n">
        <v>24.31</v>
      </c>
      <c r="AT7" s="36" t="n">
        <v>20.62</v>
      </c>
      <c r="AU7" s="36" t="s">
        <v>81</v>
      </c>
      <c r="AV7" s="36" t="s">
        <v>82</v>
      </c>
      <c r="AW7" s="36" t="s">
        <v>83</v>
      </c>
      <c r="AX7" s="3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</row>
    <row collapsed="false" customFormat="true" customHeight="true" hidden="false" ht="16.5" outlineLevel="0" r="8" s="3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30" t="n">
        <v>100</v>
      </c>
      <c r="P8" s="30" t="n">
        <v>117</v>
      </c>
      <c r="Q8" s="30" t="n">
        <v>67</v>
      </c>
      <c r="R8" s="30" t="n">
        <v>100</v>
      </c>
      <c r="S8" s="30" t="n">
        <v>816</v>
      </c>
      <c r="T8" s="30" t="n">
        <v>717</v>
      </c>
      <c r="U8" s="30" t="n">
        <v>83</v>
      </c>
      <c r="V8" s="30" t="n">
        <v>150</v>
      </c>
      <c r="W8" s="30" t="n">
        <v>434</v>
      </c>
      <c r="X8" s="30" t="n">
        <v>1150</v>
      </c>
      <c r="Y8" s="30" t="n">
        <v>257</v>
      </c>
      <c r="Z8" s="30" t="n">
        <v>1006</v>
      </c>
      <c r="AA8" s="30"/>
      <c r="AB8" s="30" t="n">
        <v>0.454</v>
      </c>
      <c r="AC8" s="30" t="n">
        <v>0.29</v>
      </c>
      <c r="AD8" s="30" t="n">
        <v>0.274</v>
      </c>
      <c r="AE8" s="30" t="n">
        <v>0.246</v>
      </c>
      <c r="AF8" s="30" t="n">
        <v>0.008</v>
      </c>
      <c r="AG8" s="30" t="n">
        <v>0.004</v>
      </c>
      <c r="AH8" s="30" t="n">
        <v>1.68</v>
      </c>
      <c r="AI8" s="30" t="n">
        <v>4.6</v>
      </c>
      <c r="AJ8" s="37"/>
      <c r="AK8" s="30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3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</row>
    <row collapsed="false" customFormat="true" customHeight="true" hidden="false" ht="16.5" outlineLevel="0" r="9" s="38">
      <c r="A9" s="30" t="s">
        <v>84</v>
      </c>
      <c r="B9" s="30" t="s">
        <v>73</v>
      </c>
      <c r="C9" s="30" t="n">
        <v>2</v>
      </c>
      <c r="D9" s="30" t="s">
        <v>85</v>
      </c>
      <c r="E9" s="30" t="n">
        <v>19</v>
      </c>
      <c r="F9" s="30" t="s">
        <v>74</v>
      </c>
      <c r="G9" s="30" t="n">
        <v>40.197</v>
      </c>
      <c r="H9" s="30" t="n">
        <v>80</v>
      </c>
      <c r="I9" s="30" t="n">
        <v>11886</v>
      </c>
      <c r="J9" s="30" t="n">
        <v>20469</v>
      </c>
      <c r="K9" s="30" t="n">
        <v>2.511</v>
      </c>
      <c r="L9" s="30" t="n">
        <v>0.832</v>
      </c>
      <c r="M9" s="30" t="n">
        <v>3.343</v>
      </c>
      <c r="N9" s="31" t="n">
        <f aca="false">M9/G9</f>
        <v>0.0831654103540065</v>
      </c>
      <c r="O9" s="30" t="n">
        <v>100</v>
      </c>
      <c r="P9" s="30" t="n">
        <v>117</v>
      </c>
      <c r="Q9" s="30" t="n">
        <v>66</v>
      </c>
      <c r="R9" s="30" t="n">
        <v>100</v>
      </c>
      <c r="S9" s="30" t="n">
        <v>800</v>
      </c>
      <c r="T9" s="30" t="n">
        <v>717</v>
      </c>
      <c r="U9" s="30" t="n">
        <v>83</v>
      </c>
      <c r="V9" s="30" t="n">
        <v>150</v>
      </c>
      <c r="W9" s="30" t="n">
        <v>417</v>
      </c>
      <c r="X9" s="30" t="n">
        <v>1150</v>
      </c>
      <c r="Y9" s="30" t="n">
        <v>252</v>
      </c>
      <c r="Z9" s="30" t="n">
        <v>997</v>
      </c>
      <c r="AA9" s="30" t="s">
        <v>86</v>
      </c>
      <c r="AB9" s="30" t="n">
        <v>0.46</v>
      </c>
      <c r="AC9" s="30" t="n">
        <v>0.291</v>
      </c>
      <c r="AD9" s="30" t="n">
        <v>0.274</v>
      </c>
      <c r="AE9" s="30" t="n">
        <v>0.247</v>
      </c>
      <c r="AF9" s="30" t="n">
        <v>0.008</v>
      </c>
      <c r="AG9" s="30" t="n">
        <v>0.004</v>
      </c>
      <c r="AH9" s="30" t="n">
        <v>1.726</v>
      </c>
      <c r="AI9" s="30" t="n">
        <v>4.6</v>
      </c>
      <c r="AJ9" s="30" t="n">
        <v>2.31</v>
      </c>
      <c r="AK9" s="30" t="s">
        <v>87</v>
      </c>
      <c r="AL9" s="30" t="n">
        <v>914</v>
      </c>
      <c r="AM9" s="30" t="s">
        <v>88</v>
      </c>
      <c r="AN9" s="30" t="n">
        <v>19205</v>
      </c>
      <c r="AO9" s="30" t="n">
        <v>10.78</v>
      </c>
      <c r="AP9" s="30" t="n">
        <v>5353</v>
      </c>
      <c r="AQ9" s="30" t="n">
        <v>10.6</v>
      </c>
      <c r="AR9" s="30" t="s">
        <v>89</v>
      </c>
      <c r="AS9" s="32"/>
      <c r="AT9" s="32"/>
      <c r="AU9" s="32"/>
      <c r="AV9" s="32"/>
      <c r="AW9" s="32"/>
      <c r="AX9" s="33" t="s">
        <v>90</v>
      </c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</row>
    <row collapsed="false" customFormat="true" customHeight="true" hidden="false" ht="16.5" outlineLevel="0" r="10" s="38">
      <c r="A10" s="30"/>
      <c r="B10" s="30" t="s">
        <v>78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6" t="n">
        <v>23.78</v>
      </c>
      <c r="AT10" s="36" t="n">
        <v>19.77</v>
      </c>
      <c r="AU10" s="36" t="s">
        <v>91</v>
      </c>
      <c r="AV10" s="36" t="s">
        <v>92</v>
      </c>
      <c r="AW10" s="36" t="s">
        <v>93</v>
      </c>
      <c r="AX10" s="33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</row>
    <row collapsed="false" customFormat="true" customHeight="true" hidden="false" ht="16.5" outlineLevel="0" r="11" s="38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1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7"/>
      <c r="AT11" s="37"/>
      <c r="AU11" s="37"/>
      <c r="AV11" s="37"/>
      <c r="AW11" s="37"/>
      <c r="AX11" s="33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</row>
    <row collapsed="false" customFormat="true" customHeight="true" hidden="false" ht="16.5" outlineLevel="0" r="12" s="35">
      <c r="A12" s="30" t="s">
        <v>94</v>
      </c>
      <c r="B12" s="30" t="s">
        <v>73</v>
      </c>
      <c r="C12" s="30" t="n">
        <v>3</v>
      </c>
      <c r="D12" s="30" t="s">
        <v>85</v>
      </c>
      <c r="E12" s="30" t="n">
        <v>19</v>
      </c>
      <c r="F12" s="30" t="s">
        <v>74</v>
      </c>
      <c r="G12" s="30" t="n">
        <v>80.205</v>
      </c>
      <c r="H12" s="30" t="n">
        <v>80</v>
      </c>
      <c r="I12" s="30" t="n">
        <v>10773</v>
      </c>
      <c r="J12" s="30" t="n">
        <v>18329</v>
      </c>
      <c r="K12" s="30" t="n">
        <v>2.469</v>
      </c>
      <c r="L12" s="30" t="n">
        <v>0.756</v>
      </c>
      <c r="M12" s="30" t="n">
        <v>3.225</v>
      </c>
      <c r="N12" s="31" t="n">
        <f aca="false">M12/G12</f>
        <v>0.0402094632504208</v>
      </c>
      <c r="O12" s="30" t="n">
        <v>100</v>
      </c>
      <c r="P12" s="30" t="n">
        <v>117</v>
      </c>
      <c r="Q12" s="30" t="n">
        <v>67</v>
      </c>
      <c r="R12" s="30" t="n">
        <v>100</v>
      </c>
      <c r="S12" s="30" t="n">
        <v>800</v>
      </c>
      <c r="T12" s="30" t="n">
        <v>716</v>
      </c>
      <c r="U12" s="30" t="n">
        <v>84</v>
      </c>
      <c r="V12" s="30" t="n">
        <v>150</v>
      </c>
      <c r="W12" s="30" t="n">
        <v>416</v>
      </c>
      <c r="X12" s="30" t="n">
        <v>1150</v>
      </c>
      <c r="Y12" s="30" t="n">
        <v>252</v>
      </c>
      <c r="Z12" s="30" t="n">
        <v>997</v>
      </c>
      <c r="AA12" s="30" t="s">
        <v>95</v>
      </c>
      <c r="AB12" s="30" t="n">
        <v>0.46</v>
      </c>
      <c r="AC12" s="30" t="n">
        <v>0.292</v>
      </c>
      <c r="AD12" s="30" t="n">
        <v>0.274</v>
      </c>
      <c r="AE12" s="30" t="n">
        <v>0.247</v>
      </c>
      <c r="AF12" s="30" t="n">
        <v>0.008</v>
      </c>
      <c r="AG12" s="30" t="n">
        <v>0.004</v>
      </c>
      <c r="AH12" s="30" t="n">
        <v>1.726</v>
      </c>
      <c r="AI12" s="30" t="n">
        <v>4.6</v>
      </c>
      <c r="AJ12" s="30" t="n">
        <v>2.385</v>
      </c>
      <c r="AK12" s="30" t="s">
        <v>96</v>
      </c>
      <c r="AL12" s="30" t="n">
        <v>912</v>
      </c>
      <c r="AM12" s="30" t="s">
        <v>97</v>
      </c>
      <c r="AN12" s="30" t="n">
        <v>19205</v>
      </c>
      <c r="AO12" s="30" t="n">
        <v>10.79</v>
      </c>
      <c r="AP12" s="30" t="n">
        <v>5353</v>
      </c>
      <c r="AQ12" s="30" t="n">
        <v>10.61</v>
      </c>
      <c r="AR12" s="30" t="n">
        <v>7.31</v>
      </c>
      <c r="AS12" s="32"/>
      <c r="AT12" s="32"/>
      <c r="AU12" s="32"/>
      <c r="AV12" s="32"/>
      <c r="AW12" s="32"/>
      <c r="AX12" s="33" t="s">
        <v>98</v>
      </c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</row>
    <row collapsed="false" customFormat="true" customHeight="true" hidden="false" ht="16.5" outlineLevel="0" r="13" s="35">
      <c r="A13" s="30"/>
      <c r="B13" s="30" t="s">
        <v>78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6" t="n">
        <v>23.92</v>
      </c>
      <c r="AT13" s="36" t="n">
        <v>19.71</v>
      </c>
      <c r="AU13" s="36" t="s">
        <v>91</v>
      </c>
      <c r="AV13" s="36" t="n">
        <v>8.69</v>
      </c>
      <c r="AW13" s="36" t="s">
        <v>99</v>
      </c>
      <c r="AX13" s="33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</row>
    <row collapsed="false" customFormat="true" customHeight="true" hidden="false" ht="16.5" outlineLevel="0" r="14" s="3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7"/>
      <c r="AT14" s="37"/>
      <c r="AU14" s="37"/>
      <c r="AV14" s="37"/>
      <c r="AW14" s="37"/>
      <c r="AX14" s="33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</row>
    <row collapsed="false" customFormat="true" customHeight="true" hidden="false" ht="16.5" outlineLevel="0" r="15" s="38">
      <c r="A15" s="30" t="s">
        <v>100</v>
      </c>
      <c r="B15" s="30"/>
      <c r="C15" s="30"/>
      <c r="D15" s="30"/>
      <c r="E15" s="30"/>
      <c r="F15" s="30"/>
      <c r="G15" s="30" t="n">
        <v>80.019</v>
      </c>
      <c r="H15" s="30"/>
      <c r="I15" s="30" t="n">
        <v>10226</v>
      </c>
      <c r="J15" s="30" t="n">
        <v>17398</v>
      </c>
      <c r="K15" s="30" t="n">
        <v>2.467</v>
      </c>
      <c r="L15" s="30" t="n">
        <v>0.726</v>
      </c>
      <c r="M15" s="30" t="n">
        <v>3.193</v>
      </c>
      <c r="N15" s="31" t="n">
        <f aca="false">M15/G15</f>
        <v>0.0399030230320299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2"/>
      <c r="AT15" s="32"/>
      <c r="AU15" s="32"/>
      <c r="AV15" s="32"/>
      <c r="AW15" s="32"/>
      <c r="AX15" s="33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</row>
    <row collapsed="false" customFormat="true" customHeight="true" hidden="false" ht="16.5" outlineLevel="0" r="16" s="38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1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6"/>
      <c r="AT16" s="36"/>
      <c r="AU16" s="36"/>
      <c r="AV16" s="36"/>
      <c r="AW16" s="36"/>
      <c r="AX16" s="33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</row>
    <row collapsed="false" customFormat="true" customHeight="true" hidden="false" ht="16.5" outlineLevel="0" r="17" s="38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1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7"/>
      <c r="AT17" s="37"/>
      <c r="AU17" s="37"/>
      <c r="AV17" s="37"/>
      <c r="AW17" s="37"/>
      <c r="AX17" s="33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</row>
    <row collapsed="false" customFormat="true" customHeight="true" hidden="false" ht="16.5" outlineLevel="0" r="18" s="35">
      <c r="A18" s="30" t="s">
        <v>101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2"/>
      <c r="AT18" s="32"/>
      <c r="AU18" s="32"/>
      <c r="AV18" s="32"/>
      <c r="AW18" s="32"/>
      <c r="AX18" s="33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</row>
    <row collapsed="false" customFormat="true" customHeight="true" hidden="false" ht="16.5" outlineLevel="0" r="19" s="3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6"/>
      <c r="AT19" s="36"/>
      <c r="AU19" s="36"/>
      <c r="AV19" s="36"/>
      <c r="AW19" s="36"/>
      <c r="AX19" s="33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</row>
    <row collapsed="false" customFormat="true" customHeight="true" hidden="false" ht="16.5" outlineLevel="0" r="20" s="3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7"/>
      <c r="AT20" s="37"/>
      <c r="AU20" s="37"/>
      <c r="AV20" s="37"/>
      <c r="AW20" s="37"/>
      <c r="AX20" s="33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</row>
    <row collapsed="false" customFormat="false" customHeight="true" hidden="false" ht="16.5" outlineLevel="0"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40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</row>
    <row collapsed="false" customFormat="false" customHeight="true" hidden="false" ht="16.5" outlineLevel="0"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40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</row>
    <row collapsed="false" customFormat="false" customHeight="true" hidden="false" ht="16.5" outlineLevel="0"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40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</row>
    <row collapsed="false" customFormat="false" customHeight="true" hidden="false" ht="16.5" outlineLevel="0"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40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</row>
    <row collapsed="false" customFormat="false" customHeight="true" hidden="false" ht="16.5" outlineLevel="0"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40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</row>
    <row collapsed="false" customFormat="false" customHeight="true" hidden="false" ht="16.5" outlineLevel="0"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40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</row>
    <row collapsed="false" customFormat="false" customHeight="true" hidden="false" ht="16.5" outlineLevel="0"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40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</row>
    <row collapsed="false" customFormat="false" customHeight="true" hidden="false" ht="16.5" outlineLevel="0"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40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</row>
    <row collapsed="false" customFormat="false" customHeight="true" hidden="false" ht="16.5" outlineLevel="0"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40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</row>
    <row collapsed="false" customFormat="false" customHeight="true" hidden="false" ht="16.5" outlineLevel="0"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40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</row>
    <row collapsed="false" customFormat="false" customHeight="true" hidden="false" ht="16.5" outlineLevel="0"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40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</row>
    <row collapsed="false" customFormat="false" customHeight="true" hidden="false" ht="16.5" outlineLevel="0"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40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</row>
    <row collapsed="false" customFormat="false" customHeight="true" hidden="false" ht="16.5" outlineLevel="0"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40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</row>
    <row collapsed="false" customFormat="false" customHeight="true" hidden="false" ht="16.5" outlineLevel="0"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40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</row>
    <row collapsed="false" customFormat="false" customHeight="true" hidden="false" ht="16.5" outlineLevel="0"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40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</row>
    <row collapsed="false" customFormat="false" customHeight="true" hidden="false" ht="16.5" outlineLevel="0"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40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</row>
    <row collapsed="false" customFormat="false" customHeight="true" hidden="false" ht="16.5" outlineLevel="0"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40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</row>
    <row collapsed="false" customFormat="false" customHeight="true" hidden="false" ht="16.5" outlineLevel="0"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40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</row>
    <row collapsed="false" customFormat="false" customHeight="true" hidden="false" ht="16.5" outlineLevel="0"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40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</row>
    <row collapsed="false" customFormat="false" customHeight="true" hidden="false" ht="16.5" outlineLevel="0"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40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</row>
    <row collapsed="false" customFormat="false" customHeight="true" hidden="false" ht="16.5" outlineLevel="0"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40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</row>
    <row collapsed="false" customFormat="false" customHeight="true" hidden="false" ht="16.5" outlineLevel="0"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40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</row>
    <row collapsed="false" customFormat="false" customHeight="true" hidden="false" ht="16.5" outlineLevel="0"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40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</row>
    <row collapsed="false" customFormat="false" customHeight="true" hidden="false" ht="16.5" outlineLevel="0"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40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</row>
    <row collapsed="false" customFormat="false" customHeight="true" hidden="false" ht="16.5" outlineLevel="0"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40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</row>
    <row collapsed="false" customFormat="false" customHeight="true" hidden="false" ht="16.5" outlineLevel="0"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40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</row>
    <row collapsed="false" customFormat="false" customHeight="true" hidden="false" ht="16.5" outlineLevel="0"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40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</row>
    <row collapsed="false" customFormat="false" customHeight="true" hidden="false" ht="16.5" outlineLevel="0"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40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</row>
    <row collapsed="false" customFormat="false" customHeight="true" hidden="false" ht="16.5" outlineLevel="0"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40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</row>
    <row collapsed="false" customFormat="false" customHeight="true" hidden="false" ht="16.5" outlineLevel="0"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40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</row>
    <row collapsed="false" customFormat="false" customHeight="true" hidden="false" ht="16.5" outlineLevel="0"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40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</row>
    <row collapsed="false" customFormat="false" customHeight="true" hidden="false" ht="16.5" outlineLevel="0"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40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</row>
    <row collapsed="false" customFormat="false" customHeight="true" hidden="false" ht="16.5" outlineLevel="0"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40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</row>
    <row collapsed="false" customFormat="false" customHeight="true" hidden="false" ht="16.5" outlineLevel="0"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40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</row>
    <row collapsed="false" customFormat="false" customHeight="true" hidden="false" ht="16.5" outlineLevel="0"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40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</row>
    <row collapsed="false" customFormat="false" customHeight="true" hidden="false" ht="16.5" outlineLevel="0"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40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</row>
    <row collapsed="false" customFormat="false" customHeight="true" hidden="false" ht="16.5" outlineLevel="0"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40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</row>
    <row collapsed="false" customFormat="false" customHeight="true" hidden="false" ht="16.5" outlineLevel="0"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40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</row>
    <row collapsed="false" customFormat="false" customHeight="true" hidden="false" ht="16.5" outlineLevel="0"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40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</row>
    <row collapsed="false" customFormat="false" customHeight="true" hidden="false" ht="16.5" outlineLevel="0"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40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</row>
    <row collapsed="false" customFormat="false" customHeight="true" hidden="false" ht="16.5" outlineLevel="0"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40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</row>
    <row collapsed="false" customFormat="false" customHeight="true" hidden="false" ht="16.5" outlineLevel="0"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40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</row>
    <row collapsed="false" customFormat="false" customHeight="true" hidden="false" ht="16.5" outlineLevel="0"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40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</row>
    <row collapsed="false" customFormat="false" customHeight="true" hidden="false" ht="16.5" outlineLevel="0"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40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</row>
    <row collapsed="false" customFormat="false" customHeight="true" hidden="false" ht="16.5" outlineLevel="0"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40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</row>
    <row collapsed="false" customFormat="false" customHeight="true" hidden="false" ht="16.5" outlineLevel="0"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40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</row>
    <row collapsed="false" customFormat="false" customHeight="true" hidden="false" ht="16.5" outlineLevel="0"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40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</row>
    <row collapsed="false" customFormat="false" customHeight="true" hidden="false" ht="16.5" outlineLevel="0"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40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</row>
    <row collapsed="false" customFormat="false" customHeight="true" hidden="false" ht="16.5" outlineLevel="0"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40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</row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0">
    <mergeCell ref="A1:A4"/>
    <mergeCell ref="B1:B4"/>
    <mergeCell ref="C1:F1"/>
    <mergeCell ref="G1:N1"/>
    <mergeCell ref="O1:AW1"/>
    <mergeCell ref="AX1:AX4"/>
    <mergeCell ref="C2:D2"/>
    <mergeCell ref="E2:F2"/>
    <mergeCell ref="G2:H2"/>
    <mergeCell ref="I2:J2"/>
    <mergeCell ref="K2:N2"/>
    <mergeCell ref="O2:AA2"/>
    <mergeCell ref="AB2:AK2"/>
    <mergeCell ref="AL2:AQ2"/>
    <mergeCell ref="AS2:AT2"/>
    <mergeCell ref="AU2:AV2"/>
    <mergeCell ref="AW2:AW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M3"/>
    <mergeCell ref="AN3:AO3"/>
    <mergeCell ref="AP3:AQ3"/>
    <mergeCell ref="AR3:AR4"/>
    <mergeCell ref="AS3:AT3"/>
    <mergeCell ref="AU3:AV3"/>
    <mergeCell ref="A6:A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K6:AK8"/>
    <mergeCell ref="AX6:AX8"/>
    <mergeCell ref="A9:A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AO9:AO11"/>
    <mergeCell ref="AP9:AP11"/>
    <mergeCell ref="AQ9:AQ11"/>
    <mergeCell ref="AR9:AR11"/>
    <mergeCell ref="AX9:AX11"/>
    <mergeCell ref="A12:A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X12:AX14"/>
    <mergeCell ref="A15:A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R15:AR17"/>
    <mergeCell ref="AX15:AX17"/>
    <mergeCell ref="A18:A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X18:AX2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025" min="1" style="41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025" min="1" style="41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2011-04-27T16:06:36.00Z</dcterms:created>
  <dc:creator>WY</dc:creator>
  <cp:lastModifiedBy>Henrique Nuno Dantas</cp:lastModifiedBy>
  <dcterms:modified xsi:type="dcterms:W3CDTF">2013-06-18T22:49:52.00Z</dcterms:modified>
  <cp:revision>0</cp:revision>
</cp:coreProperties>
</file>