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demirtas\Desktop\yeditepe\github\weekly_excels\solutions\"/>
    </mc:Choice>
  </mc:AlternateContent>
  <xr:revisionPtr revIDLastSave="0" documentId="13_ncr:1_{949BBF84-3F7C-400D-8CE9-331D6A3644E2}" xr6:coauthVersionLast="45" xr6:coauthVersionMax="45" xr10:uidLastSave="{00000000-0000-0000-0000-000000000000}"/>
  <bookViews>
    <workbookView xWindow="-108" yWindow="-108" windowWidth="22164" windowHeight="13176" xr2:uid="{00000000-000D-0000-FFFF-FFFF00000000}"/>
  </bookViews>
  <sheets>
    <sheet name="Model" sheetId="1" r:id="rId1"/>
  </sheets>
  <definedNames>
    <definedName name="solver_adj" localSheetId="0" hidden="1">Model!$B$14:$C$14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Model!$B$14:$C$14</definedName>
    <definedName name="solver_lhs2" localSheetId="0" hidden="1">Model!$F$15:$F$17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Model!$B$17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4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integer</definedName>
    <definedName name="solver_rhs2" localSheetId="0" hidden="1">Model!$G$15:$G$17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H16" i="1"/>
  <c r="H17" i="1"/>
  <c r="H15" i="1"/>
  <c r="F17" i="1"/>
  <c r="F16" i="1"/>
  <c r="F15" i="1"/>
  <c r="B17" i="1"/>
  <c r="G16" i="1"/>
  <c r="G17" i="1"/>
  <c r="G15" i="1"/>
</calcChain>
</file>

<file path=xl/sharedStrings.xml><?xml version="1.0" encoding="utf-8"?>
<sst xmlns="http://schemas.openxmlformats.org/spreadsheetml/2006/main" count="20" uniqueCount="19">
  <si>
    <t>Eastborne Realty Problem</t>
  </si>
  <si>
    <t>Mgr. Time</t>
  </si>
  <si>
    <t>Model</t>
  </si>
  <si>
    <t>Purchase Plan</t>
  </si>
  <si>
    <t>Townhouse</t>
  </si>
  <si>
    <t>Apt. Bldg.</t>
  </si>
  <si>
    <t>Townhouses</t>
  </si>
  <si>
    <t>Apt. Bldgs.</t>
  </si>
  <si>
    <t>Number of</t>
  </si>
  <si>
    <t>Townhouses Avl.</t>
  </si>
  <si>
    <t>Total Available</t>
  </si>
  <si>
    <t>Ann. Cash Flow ($000)</t>
  </si>
  <si>
    <t>Total Used</t>
  </si>
  <si>
    <t>Time (Hours)</t>
  </si>
  <si>
    <t>Mgr. Time Avl. (Hours)</t>
  </si>
  <si>
    <t>Funds Avl. ($000)</t>
  </si>
  <si>
    <t>Price (000)</t>
  </si>
  <si>
    <t>Max Cash Flow (000)</t>
  </si>
  <si>
    <t>Funds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</si>
</sst>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Border="1"/>
    <xf numFmtId="164" fontId="0" fillId="0" borderId="0" xfId="0" applyNumberFormat="1" applyFont="1"/>
    <xf numFmtId="164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0" xfId="0" applyFont="1" applyFill="1"/>
    <xf numFmtId="164" fontId="0" fillId="0" borderId="0" xfId="0" applyNumberFormat="1" applyFont="1" applyBorder="1"/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8"/>
  <sheetViews>
    <sheetView tabSelected="1" workbookViewId="0">
      <selection activeCell="H7" sqref="H7"/>
    </sheetView>
  </sheetViews>
  <sheetFormatPr defaultColWidth="10.19921875" defaultRowHeight="15.6" x14ac:dyDescent="0.3"/>
  <cols>
    <col min="1" max="1" width="22.296875" style="6" customWidth="1"/>
    <col min="2" max="2" width="11.5" style="6" bestFit="1" customWidth="1"/>
    <col min="3" max="3" width="10.5" style="6" bestFit="1" customWidth="1"/>
    <col min="4" max="4" width="10.19921875" style="6" customWidth="1"/>
    <col min="5" max="5" width="11.5" style="6" bestFit="1" customWidth="1"/>
    <col min="6" max="6" width="20.796875" style="6" bestFit="1" customWidth="1"/>
    <col min="7" max="7" width="12.19921875" style="6" bestFit="1" customWidth="1"/>
    <col min="8" max="8" width="29.8984375" style="6" bestFit="1" customWidth="1"/>
    <col min="9" max="16384" width="10.19921875" style="6"/>
  </cols>
  <sheetData>
    <row r="1" spans="1:8" x14ac:dyDescent="0.3">
      <c r="A1" s="1" t="s">
        <v>0</v>
      </c>
    </row>
    <row r="3" spans="1:8" x14ac:dyDescent="0.3">
      <c r="B3" s="3" t="s">
        <v>4</v>
      </c>
      <c r="C3" s="3" t="s">
        <v>5</v>
      </c>
    </row>
    <row r="4" spans="1:8" x14ac:dyDescent="0.3">
      <c r="A4" s="1" t="s">
        <v>16</v>
      </c>
      <c r="B4" s="15">
        <v>282</v>
      </c>
      <c r="C4" s="15">
        <v>400</v>
      </c>
      <c r="D4" s="7"/>
      <c r="F4" s="4" t="s">
        <v>15</v>
      </c>
      <c r="G4" s="8">
        <v>2000</v>
      </c>
    </row>
    <row r="5" spans="1:8" x14ac:dyDescent="0.3">
      <c r="A5" s="1" t="s">
        <v>1</v>
      </c>
      <c r="B5" s="7">
        <v>4</v>
      </c>
      <c r="C5" s="7">
        <v>40</v>
      </c>
      <c r="D5" s="7"/>
      <c r="F5" s="4" t="s">
        <v>14</v>
      </c>
      <c r="G5" s="6">
        <v>140</v>
      </c>
    </row>
    <row r="6" spans="1:8" x14ac:dyDescent="0.3">
      <c r="B6" s="7"/>
      <c r="C6" s="7"/>
      <c r="D6" s="7"/>
      <c r="F6" s="4" t="s">
        <v>9</v>
      </c>
      <c r="G6" s="6">
        <v>5</v>
      </c>
    </row>
    <row r="7" spans="1:8" s="11" customFormat="1" x14ac:dyDescent="0.3">
      <c r="A7" s="2" t="s">
        <v>11</v>
      </c>
      <c r="B7" s="9">
        <v>10</v>
      </c>
      <c r="C7" s="9">
        <v>15</v>
      </c>
      <c r="D7" s="10"/>
    </row>
    <row r="10" spans="1:8" x14ac:dyDescent="0.3">
      <c r="A10" s="1" t="s">
        <v>2</v>
      </c>
    </row>
    <row r="12" spans="1:8" x14ac:dyDescent="0.3">
      <c r="B12" s="18" t="s">
        <v>8</v>
      </c>
      <c r="C12" s="18"/>
    </row>
    <row r="13" spans="1:8" ht="16.2" thickBot="1" x14ac:dyDescent="0.35">
      <c r="B13" s="6" t="s">
        <v>6</v>
      </c>
      <c r="C13" s="6" t="s">
        <v>7</v>
      </c>
    </row>
    <row r="14" spans="1:8" ht="16.2" thickBot="1" x14ac:dyDescent="0.35">
      <c r="A14" s="1" t="s">
        <v>3</v>
      </c>
      <c r="B14" s="12">
        <v>4</v>
      </c>
      <c r="C14" s="13">
        <v>2</v>
      </c>
      <c r="E14" s="4"/>
      <c r="F14" s="5" t="s">
        <v>12</v>
      </c>
      <c r="G14" s="5" t="s">
        <v>10</v>
      </c>
      <c r="H14" s="3"/>
    </row>
    <row r="15" spans="1:8" x14ac:dyDescent="0.3">
      <c r="E15" s="6" t="s">
        <v>18</v>
      </c>
      <c r="F15" s="16">
        <f>SUMPRODUCT(B4:C4,B14:C14)</f>
        <v>1928</v>
      </c>
      <c r="G15" s="16">
        <f>G4</f>
        <v>2000</v>
      </c>
      <c r="H15" s="6" t="str">
        <f ca="1">_xlfn.FORMULATEXT(F15)</f>
        <v>=SUMPRODUCT(B4:C4,B14:C14)</v>
      </c>
    </row>
    <row r="16" spans="1:8" x14ac:dyDescent="0.3">
      <c r="E16" s="6" t="s">
        <v>13</v>
      </c>
      <c r="F16" s="17">
        <f>SUMPRODUCT(B5:C5,B14:C14)</f>
        <v>96</v>
      </c>
      <c r="G16" s="17">
        <f>G5</f>
        <v>140</v>
      </c>
      <c r="H16" s="6" t="str">
        <f t="shared" ref="H16:H17" ca="1" si="0">_xlfn.FORMULATEXT(F16)</f>
        <v>=SUMPRODUCT(B5:C5,B14:C14)</v>
      </c>
    </row>
    <row r="17" spans="1:8" x14ac:dyDescent="0.3">
      <c r="A17" s="1" t="s">
        <v>17</v>
      </c>
      <c r="B17" s="16">
        <f>SUMPRODUCT(B7:C7,B14:C14)</f>
        <v>70</v>
      </c>
      <c r="E17" s="6" t="s">
        <v>6</v>
      </c>
      <c r="F17" s="17">
        <f>B14</f>
        <v>4</v>
      </c>
      <c r="G17" s="17">
        <f>G6</f>
        <v>5</v>
      </c>
      <c r="H17" s="6" t="str">
        <f t="shared" ca="1" si="0"/>
        <v>=B14</v>
      </c>
    </row>
    <row r="18" spans="1:8" x14ac:dyDescent="0.3">
      <c r="B18" s="6" t="str">
        <f ca="1">_xlfn.FORMULATEXT(B17)</f>
        <v>=SUMPRODUCT(B7:C7,B14:C14)</v>
      </c>
      <c r="F18" s="14"/>
      <c r="G18" s="14"/>
      <c r="H18" s="14"/>
    </row>
  </sheetData>
  <mergeCells count="1">
    <mergeCell ref="B12:C12"/>
  </mergeCells>
  <phoneticPr fontId="0" type="noConversion"/>
  <printOptions headings="1" gridLines="1"/>
  <pageMargins left="0.75" right="0.75" top="1" bottom="1" header="0.5" footer="0.5"/>
  <pageSetup scale="92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hdemirtas</cp:lastModifiedBy>
  <cp:lastPrinted>1997-09-08T13:11:54Z</cp:lastPrinted>
  <dcterms:created xsi:type="dcterms:W3CDTF">1997-04-05T14:52:20Z</dcterms:created>
  <dcterms:modified xsi:type="dcterms:W3CDTF">2021-01-03T20:47:50Z</dcterms:modified>
</cp:coreProperties>
</file>